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ME\Zv beosztások\"/>
    </mc:Choice>
  </mc:AlternateContent>
  <xr:revisionPtr revIDLastSave="0" documentId="13_ncr:1_{E6D5D80C-D059-4E82-9BAD-200E42C03DD2}" xr6:coauthVersionLast="46" xr6:coauthVersionMax="46" xr10:uidLastSave="{00000000-0000-0000-0000-000000000000}"/>
  <bookViews>
    <workbookView xWindow="-108" yWindow="-108" windowWidth="23256" windowHeight="12576" tabRatio="798" activeTab="6" xr2:uid="{00000000-000D-0000-FFFF-FFFF00000000}"/>
  </bookViews>
  <sheets>
    <sheet name="Véd" sheetId="25" r:id="rId1"/>
    <sheet name="Beosztáshoz" sheetId="7" r:id="rId2"/>
    <sheet name="Elérhetőségek" sheetId="8" r:id="rId3"/>
    <sheet name="Elnökök" sheetId="15" r:id="rId4"/>
    <sheet name="Belső v" sheetId="10" r:id="rId5"/>
    <sheet name="Külső v" sheetId="11" r:id="rId6"/>
    <sheet name="1.kör" sheetId="16" r:id="rId7"/>
  </sheets>
  <definedNames>
    <definedName name="_xlnm._FilterDatabase" localSheetId="1" hidden="1">Beosztáshoz!$A$1:$M$102</definedName>
    <definedName name="_xlnm._FilterDatabase" localSheetId="2" hidden="1">Elérhetőségek!$A$2:$CU$87</definedName>
    <definedName name="_xlnm._FilterDatabase" localSheetId="5" hidden="1">'Külső v'!$B$214:$J$251</definedName>
    <definedName name="_xlnm._FilterDatabase" localSheetId="0" hidden="1">Véd!$A$1:$T$102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4" i="16" l="1"/>
  <c r="Q54" i="16"/>
  <c r="P88" i="16" l="1"/>
  <c r="Q88" i="16"/>
  <c r="P89" i="16"/>
  <c r="Q89" i="16"/>
  <c r="P90" i="16"/>
  <c r="Q90" i="16"/>
  <c r="P91" i="16"/>
  <c r="Q91" i="16"/>
  <c r="P92" i="16"/>
  <c r="Q92" i="16"/>
  <c r="P93" i="16"/>
  <c r="Q93" i="16"/>
  <c r="P94" i="16"/>
  <c r="Q94" i="16"/>
  <c r="P95" i="16"/>
  <c r="Q95" i="16"/>
  <c r="P96" i="16"/>
  <c r="Q96" i="16"/>
  <c r="P97" i="16"/>
  <c r="Q97" i="16"/>
  <c r="P98" i="16"/>
  <c r="Q98" i="16"/>
  <c r="P99" i="16"/>
  <c r="Q99" i="16"/>
  <c r="P100" i="16"/>
  <c r="Q100" i="16"/>
  <c r="P101" i="16"/>
  <c r="Q101" i="16"/>
  <c r="P102" i="16"/>
  <c r="Q102" i="16"/>
  <c r="P103" i="16"/>
  <c r="Q103" i="16"/>
  <c r="P104" i="16"/>
  <c r="Q104" i="16"/>
  <c r="M28" i="15" l="1"/>
  <c r="M27" i="15"/>
  <c r="M25" i="15"/>
  <c r="M24" i="15"/>
  <c r="Q3" i="16" l="1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Q2" i="16"/>
  <c r="P2" i="16"/>
</calcChain>
</file>

<file path=xl/sharedStrings.xml><?xml version="1.0" encoding="utf-8"?>
<sst xmlns="http://schemas.openxmlformats.org/spreadsheetml/2006/main" count="11018" uniqueCount="1331">
  <si>
    <t>Hallgató neve</t>
  </si>
  <si>
    <t>Konzulens neve</t>
  </si>
  <si>
    <t>Képzés</t>
  </si>
  <si>
    <t>Szak</t>
  </si>
  <si>
    <t>Hallgatói kérés</t>
  </si>
  <si>
    <t>Tantárgy</t>
  </si>
  <si>
    <t>Diplomaterv magyar címe</t>
  </si>
  <si>
    <t>Diplomaterv angol címe</t>
  </si>
  <si>
    <t>Téma oktatói szerkesztő oldalának címe (URL) a portálon</t>
  </si>
  <si>
    <t>Titkosított</t>
  </si>
  <si>
    <t>Első tárgy neve</t>
  </si>
  <si>
    <t>Első tárgy kódja</t>
  </si>
  <si>
    <t>Első tárgy tanszéke</t>
  </si>
  <si>
    <t>Második tárgy neve</t>
  </si>
  <si>
    <t>Második tárgy kódja</t>
  </si>
  <si>
    <t>Második tárgy tanszéke</t>
  </si>
  <si>
    <t>Téma utolsó féléve</t>
  </si>
  <si>
    <t>Dr. Asztalos Márk</t>
  </si>
  <si>
    <t>MSc</t>
  </si>
  <si>
    <t>mérnök informatikus</t>
  </si>
  <si>
    <t>Automatizálási és Alkalmazott Informatikai Tanszék</t>
  </si>
  <si>
    <t>Diplomatervezés 2</t>
  </si>
  <si>
    <t>Nem</t>
  </si>
  <si>
    <t>Szoftverarchitektúrák</t>
  </si>
  <si>
    <t>BMEVIAUM105</t>
  </si>
  <si>
    <t>Dr. Charaf Hassan</t>
  </si>
  <si>
    <t>Imre Gábor</t>
  </si>
  <si>
    <t>Igen</t>
  </si>
  <si>
    <t>Dr. Ekler Péter</t>
  </si>
  <si>
    <t>Mobilszoftver-rendszerek fejlesztése</t>
  </si>
  <si>
    <t>BMEVIAUMB01</t>
  </si>
  <si>
    <t>Dr. Forstner Bertalan</t>
  </si>
  <si>
    <t>Szoftverfejlesztési módszerek és paradigmák</t>
  </si>
  <si>
    <t>BMEVIAUMA00</t>
  </si>
  <si>
    <t>Dr. Lengyel László</t>
  </si>
  <si>
    <t>Bálint Ádám</t>
  </si>
  <si>
    <t>Szabó Zoltán</t>
  </si>
  <si>
    <t>villamosmérnöki</t>
  </si>
  <si>
    <t>Beágyazott operációs rendszerek</t>
  </si>
  <si>
    <t>BMEVIAUMA08</t>
  </si>
  <si>
    <t>Dr. Vajk István</t>
  </si>
  <si>
    <t>Műszaki akusztika</t>
  </si>
  <si>
    <t>BMEVIHIMA11</t>
  </si>
  <si>
    <t>Hálózati Rendszerek és Szolgáltatások Tanszék</t>
  </si>
  <si>
    <t>Dr. Augusztinovicz Gusztáv Fülöp</t>
  </si>
  <si>
    <t>Balyi Márk</t>
  </si>
  <si>
    <t>BSc</t>
  </si>
  <si>
    <t>Méréstechnika és Információs Rendszerek Tanszék</t>
  </si>
  <si>
    <t>Közös BSc záróvizsga-MSc felvételi vizsga</t>
  </si>
  <si>
    <t>FELVETELI</t>
  </si>
  <si>
    <t>Villamosmérnöki Kar Dékáni Hivatal</t>
  </si>
  <si>
    <t>Beágyazott és ambiens rendszerek</t>
  </si>
  <si>
    <t>BMEVIMIA347</t>
  </si>
  <si>
    <t>Dr. Dabóczi Tamás</t>
  </si>
  <si>
    <t>Barancsuk Lilla</t>
  </si>
  <si>
    <t>Dr. Csorba Kristóf</t>
  </si>
  <si>
    <t>kristof@aut.bme.hu</t>
  </si>
  <si>
    <t>Alkalmazásfejlesztés</t>
  </si>
  <si>
    <t>BMEVIAUMA09</t>
  </si>
  <si>
    <t>Multiágensű rendszerek irányítása</t>
  </si>
  <si>
    <t>BMEVIIIMA14</t>
  </si>
  <si>
    <t>Irányítástechnika és Informatika Tanszék</t>
  </si>
  <si>
    <t>Dr. Harmati István</t>
  </si>
  <si>
    <t>Mikrokontroller alapú rendszerek</t>
  </si>
  <si>
    <t>BMEVIAUA348</t>
  </si>
  <si>
    <t>Dr. Tevesz Gábor</t>
  </si>
  <si>
    <t>Dr. Iváncsy Szabolcs</t>
  </si>
  <si>
    <t>Kliensalkalmazások fejlesztése</t>
  </si>
  <si>
    <t>BMEVIAUM254</t>
  </si>
  <si>
    <t>Benedek Zoltán</t>
  </si>
  <si>
    <t>Dr. Kővári Bence András</t>
  </si>
  <si>
    <t>kovari@aut.bme.hu</t>
  </si>
  <si>
    <t>Adatvezérelt alkalmazások fejlesztése</t>
  </si>
  <si>
    <t>BMEVIAUA369</t>
  </si>
  <si>
    <t>Dr. Dudás Ákos</t>
  </si>
  <si>
    <t>Oláh István</t>
  </si>
  <si>
    <t>Budai Ádám</t>
  </si>
  <si>
    <t>Gépi tanulás</t>
  </si>
  <si>
    <t>BMEVIMIMA05</t>
  </si>
  <si>
    <t>Dr. Pataki Béla</t>
  </si>
  <si>
    <t>Üzleti intelligencia</t>
  </si>
  <si>
    <t>BMEVIAUMA02</t>
  </si>
  <si>
    <t>Kövesdán Gábor</t>
  </si>
  <si>
    <t>Nagy Ákos</t>
  </si>
  <si>
    <t>Albert István</t>
  </si>
  <si>
    <t>Tóth Tibor</t>
  </si>
  <si>
    <t>Kiss Domokos</t>
  </si>
  <si>
    <t>Robotirányítás rendszertechnikája</t>
  </si>
  <si>
    <t>BMEVIAUMA10</t>
  </si>
  <si>
    <t>Dobiás Zoltán</t>
  </si>
  <si>
    <t>Dr. Balogh Attila</t>
  </si>
  <si>
    <t>Tápegység topológiák és alkalmazások</t>
  </si>
  <si>
    <t>BMEVIAUMA12</t>
  </si>
  <si>
    <t>Beágyazott rendszerek szoftvertechnológiája</t>
  </si>
  <si>
    <t>BMEVIMIMA09</t>
  </si>
  <si>
    <t>Dr. Kovácsházy Tamás</t>
  </si>
  <si>
    <t>Dudás Zsolt</t>
  </si>
  <si>
    <t>Számítógépes látórendszerek</t>
  </si>
  <si>
    <t>BMEVIIIMA07</t>
  </si>
  <si>
    <t>Dr. Vajda Ferenc</t>
  </si>
  <si>
    <t>BMEVIAUMA06</t>
  </si>
  <si>
    <t>Felméry Ádám</t>
  </si>
  <si>
    <t>Távközlési és Médiainformatikai Tanszék</t>
  </si>
  <si>
    <t>IP alapú hálózatok menedzsmentje</t>
  </si>
  <si>
    <t>BMEVITMA365</t>
  </si>
  <si>
    <t>Interfésztechnika</t>
  </si>
  <si>
    <t>Dr. Gál Tibor</t>
  </si>
  <si>
    <t>Földi Tamás János</t>
  </si>
  <si>
    <t>Szoftver- és rendszerellenőrzés</t>
  </si>
  <si>
    <t>BMEVIMIMA01</t>
  </si>
  <si>
    <t>Dr. Micskei Zoltán Imre</t>
  </si>
  <si>
    <t>Kovács Viktor</t>
  </si>
  <si>
    <t>Gulyás Milán Jakab</t>
  </si>
  <si>
    <t>Nyelvek és automaták</t>
  </si>
  <si>
    <t>BMEVISZMA04</t>
  </si>
  <si>
    <t>Számítástudományi és Információelméleti Tanszék</t>
  </si>
  <si>
    <t>Dr. Csima Judit</t>
  </si>
  <si>
    <t>Hably Alexandra</t>
  </si>
  <si>
    <t>Adatelemzési platformok</t>
  </si>
  <si>
    <t>BMEVITMMA05</t>
  </si>
  <si>
    <t>Gáspár Csaba</t>
  </si>
  <si>
    <t>Szabó Gábor</t>
  </si>
  <si>
    <t>Hidvégi Máté</t>
  </si>
  <si>
    <t>Rajacsics Tamás</t>
  </si>
  <si>
    <t>3D számítógépes geometria és alakzatrekonstrukció</t>
  </si>
  <si>
    <t>BMEVIIIMA01</t>
  </si>
  <si>
    <t>Dr. Várady Tamás László</t>
  </si>
  <si>
    <t>Jancsovics Tamás</t>
  </si>
  <si>
    <t>Mobil infokommunikációs rendszerek</t>
  </si>
  <si>
    <t>BMEVIHIA317</t>
  </si>
  <si>
    <t>Dr. Fazekas Péter</t>
  </si>
  <si>
    <t>BMEVIAUM255</t>
  </si>
  <si>
    <t>Mobilszoftver-platformok</t>
  </si>
  <si>
    <t>BMEVIAUMA05</t>
  </si>
  <si>
    <t>Kosztolnik Bence</t>
  </si>
  <si>
    <t>Objektumorientált szoftvertervezés</t>
  </si>
  <si>
    <t>BMEVIIIA371</t>
  </si>
  <si>
    <t>Nagyteljesítményű mikrokontrollerek és interfészek</t>
  </si>
  <si>
    <t>BMEVIAUMA07</t>
  </si>
  <si>
    <t>Lelkes Bálint</t>
  </si>
  <si>
    <t>Dr. Blázovics László</t>
  </si>
  <si>
    <t>blazovics.laszlo@aut.bme.hu</t>
  </si>
  <si>
    <t>Hideg Attila</t>
  </si>
  <si>
    <t>Elosztott rendszerek és szakterületi modellezés</t>
  </si>
  <si>
    <t>BMEVIAUMA01</t>
  </si>
  <si>
    <t>Moró Anna</t>
  </si>
  <si>
    <t>Muszka Balázs</t>
  </si>
  <si>
    <t>Kökényesi Tamás</t>
  </si>
  <si>
    <t>Nukleáris alapok mérnököknek</t>
  </si>
  <si>
    <t>BMETE80MV02</t>
  </si>
  <si>
    <t>Nukleáris Technika Intézet</t>
  </si>
  <si>
    <t>Gincsai Gábor</t>
  </si>
  <si>
    <t>Csorvási Gábor</t>
  </si>
  <si>
    <t>Dr. Kovács Tibor</t>
  </si>
  <si>
    <t>Sipos Dániel</t>
  </si>
  <si>
    <t>Dr. Varjasi István</t>
  </si>
  <si>
    <t>Nemlineáris és robusztus irányítások</t>
  </si>
  <si>
    <t>BMEVIIIMA10</t>
  </si>
  <si>
    <t>Dr. Kiss Bálint</t>
  </si>
  <si>
    <t>Sverteczky-Juhász Marcell Dániel</t>
  </si>
  <si>
    <t>Felsőbb matematika villamosmérnököknek - Haladó lieáris algebra</t>
  </si>
  <si>
    <t>BMETE90MX54</t>
  </si>
  <si>
    <t>Matematika Intézet</t>
  </si>
  <si>
    <t>Dr. Wettl Ferenc</t>
  </si>
  <si>
    <t>Szabó Bence</t>
  </si>
  <si>
    <t>Elosztott rendszerek</t>
  </si>
  <si>
    <t>Dr. Mezei Gergely</t>
  </si>
  <si>
    <t>Tombor Dániel</t>
  </si>
  <si>
    <t>Kooperatív és tanuló rendszerek</t>
  </si>
  <si>
    <t>BMEVIMIA357</t>
  </si>
  <si>
    <t>Dr. Horváth Gábor</t>
  </si>
  <si>
    <t>Filep Szabolcs</t>
  </si>
  <si>
    <t>Bányász Gábor</t>
  </si>
  <si>
    <t>Vincze Dániel Mátyás</t>
  </si>
  <si>
    <t>Intelligens rendszerfelügyelet</t>
  </si>
  <si>
    <t>BMEVIMIA370</t>
  </si>
  <si>
    <t>Kundra László János</t>
  </si>
  <si>
    <t>Simon Gábor</t>
  </si>
  <si>
    <t>Elek Dávid István</t>
  </si>
  <si>
    <t>Gazdi László</t>
  </si>
  <si>
    <t>Kránicz Péter Barnabás</t>
  </si>
  <si>
    <t>Mobilszoftverek</t>
  </si>
  <si>
    <t>BMEVIAUM125</t>
  </si>
  <si>
    <t>Pápai Attila</t>
  </si>
  <si>
    <t>Id</t>
  </si>
  <si>
    <t>Elnök</t>
  </si>
  <si>
    <t>Ács Judit</t>
  </si>
  <si>
    <t>Jánoky László Viktor</t>
  </si>
  <si>
    <t>Kardos Gergely</t>
  </si>
  <si>
    <t>Sipos Márton Ákos</t>
  </si>
  <si>
    <t>Dr. Buttyán Levente</t>
  </si>
  <si>
    <t>Dr. Fehér Béla</t>
  </si>
  <si>
    <t>Dr. Szécsi László</t>
  </si>
  <si>
    <t>nap</t>
  </si>
  <si>
    <t>Info</t>
  </si>
  <si>
    <t>Villany</t>
  </si>
  <si>
    <t>QB203</t>
  </si>
  <si>
    <t>QB205</t>
  </si>
  <si>
    <t>Titkár</t>
  </si>
  <si>
    <t>Hallgató</t>
  </si>
  <si>
    <t>Konzulens</t>
  </si>
  <si>
    <t>Tárgyak</t>
  </si>
  <si>
    <t>Tárgy</t>
  </si>
  <si>
    <t>Tárgykód</t>
  </si>
  <si>
    <t>Tanszék</t>
  </si>
  <si>
    <t>Oktató</t>
  </si>
  <si>
    <t>Megszólítás</t>
  </si>
  <si>
    <t>Elérhetőség</t>
  </si>
  <si>
    <t>Dr. Czifrus Szabolcs</t>
  </si>
  <si>
    <t>Tisztelt Tanár Úr!</t>
  </si>
  <si>
    <t>Kedves Judit!</t>
  </si>
  <si>
    <t>Kedves Péter!</t>
  </si>
  <si>
    <t>Kedves István!</t>
  </si>
  <si>
    <t>Kedves Bálint</t>
  </si>
  <si>
    <t>Kedves Tamás!</t>
  </si>
  <si>
    <t>Kedves Zoltán!</t>
  </si>
  <si>
    <t>Dr. Simon Csaba</t>
  </si>
  <si>
    <t>Kedves Csaba!</t>
  </si>
  <si>
    <t>Kedves Feri!</t>
  </si>
  <si>
    <t>Dr. Goldschmidt Balázs</t>
  </si>
  <si>
    <t>Kedves Balázs!</t>
  </si>
  <si>
    <t>Gál Tibor</t>
  </si>
  <si>
    <t>Készüléktervezés</t>
  </si>
  <si>
    <t>Forstner Bertalan, Ekler Péter</t>
  </si>
  <si>
    <t>Tevesz Gábor, Kiss Domokos</t>
  </si>
  <si>
    <t>Név</t>
  </si>
  <si>
    <t>kör</t>
  </si>
  <si>
    <t>info</t>
  </si>
  <si>
    <t>Hassan</t>
  </si>
  <si>
    <t>Attila</t>
  </si>
  <si>
    <t>Gábor</t>
  </si>
  <si>
    <t>Péter</t>
  </si>
  <si>
    <t>Ákos</t>
  </si>
  <si>
    <t>Kristóf</t>
  </si>
  <si>
    <t>Lehet-e elnök</t>
  </si>
  <si>
    <t>Lehet-e tag</t>
  </si>
  <si>
    <t>Lehet-e titkár</t>
  </si>
  <si>
    <t>Infós</t>
  </si>
  <si>
    <t>Villanyos</t>
  </si>
  <si>
    <t>Gépész</t>
  </si>
  <si>
    <t>Külsős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</si>
  <si>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</si>
  <si>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</si>
  <si>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</si>
  <si>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</si>
  <si>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</si>
  <si>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</si>
  <si>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</si>
  <si>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</si>
  <si>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</si>
  <si>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</si>
  <si>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Dr. Max Gyula</t>
  </si>
  <si>
    <t>Recski Gábor András</t>
  </si>
  <si>
    <t>Zsoldos Tamás Alfréd</t>
  </si>
  <si>
    <t>Nagyteljesítményű párhuzamos feldolgozás</t>
  </si>
  <si>
    <t>BMEVIIIMA06</t>
  </si>
  <si>
    <t>Dr. Szeberényi Imre</t>
  </si>
  <si>
    <t>Sik Tamás Dávid</t>
  </si>
  <si>
    <t>Urbanovics Simon</t>
  </si>
  <si>
    <t>Szolgáltatásorientált rendszerintegráció</t>
  </si>
  <si>
    <t>BMEVIIIMA04</t>
  </si>
  <si>
    <t>Dr. Simon Balázs</t>
  </si>
  <si>
    <t>Beágyazott operációs rendszerek és kliens alkalmazások</t>
  </si>
  <si>
    <t>BMEVIAUAC07</t>
  </si>
  <si>
    <t>Alkalmazásfejlesztési környezetek</t>
  </si>
  <si>
    <t>BMEVIAUAC04</t>
  </si>
  <si>
    <t>Adatvezérelt rendszerek</t>
  </si>
  <si>
    <t>BMEVIAUAC01</t>
  </si>
  <si>
    <t>Balogh Tamás</t>
  </si>
  <si>
    <t>Kliensoldali technológiák</t>
  </si>
  <si>
    <t>BMEVIAUAC02</t>
  </si>
  <si>
    <t>Tóth Attila</t>
  </si>
  <si>
    <t>BMEVIAUAC06</t>
  </si>
  <si>
    <t>Hegedüs Péter</t>
  </si>
  <si>
    <t>Számítógép-biztonság</t>
  </si>
  <si>
    <t>BMEVIHIMA06</t>
  </si>
  <si>
    <t>Bordács Gergő</t>
  </si>
  <si>
    <t>Közösségi hálók kinyerése és elemzése magyar médiából</t>
  </si>
  <si>
    <t>Nagy Balázs</t>
  </si>
  <si>
    <t>Hummel Gergely</t>
  </si>
  <si>
    <t>Információfeldolgozás</t>
  </si>
  <si>
    <t>BMEVIMIMA10</t>
  </si>
  <si>
    <t>Gats Titanilla Lizelotte</t>
  </si>
  <si>
    <t>Fafula Dániel</t>
  </si>
  <si>
    <t>Felsőbb matematika villamosmérnököknek - Analízis</t>
  </si>
  <si>
    <t>BMETE90MX53</t>
  </si>
  <si>
    <t>Dr. Kroó András</t>
  </si>
  <si>
    <t>Katona Máté</t>
  </si>
  <si>
    <t>Perjési Gábor</t>
  </si>
  <si>
    <t>Endrei Dominic Matthew</t>
  </si>
  <si>
    <t>Basics of Programming 1.</t>
  </si>
  <si>
    <t>BMEVIEEA100</t>
  </si>
  <si>
    <t>Elektronikus Eszközök Tanszéke</t>
  </si>
  <si>
    <t>Object-Oriented Software Design</t>
  </si>
  <si>
    <t>Kozma Benedek</t>
  </si>
  <si>
    <t>Szoftvertervezés</t>
  </si>
  <si>
    <t>BMEVIIIMA15</t>
  </si>
  <si>
    <t>Magyar Norbert</t>
  </si>
  <si>
    <t>Gueth Dániel</t>
  </si>
  <si>
    <t>Koleszár Dávid</t>
  </si>
  <si>
    <t>Mucsi Ákos</t>
  </si>
  <si>
    <t>Navigáció és pályatervezés</t>
  </si>
  <si>
    <t>BMEVIIIMA13</t>
  </si>
  <si>
    <t>Gyenes Attila</t>
  </si>
  <si>
    <t>Glaser Ádám</t>
  </si>
  <si>
    <t xml:space="preserve">Kiterjesztett valóság és gépi látás mobil eszközökön </t>
  </si>
  <si>
    <t>BMEVIIIMA02</t>
  </si>
  <si>
    <t>Sipka Bence</t>
  </si>
  <si>
    <t>Andrási Bulcsú János</t>
  </si>
  <si>
    <t>3D grafikus rendszerek</t>
  </si>
  <si>
    <t>BMEVIIIAC01</t>
  </si>
  <si>
    <t>Vogel Csongor Benedek</t>
  </si>
  <si>
    <t>Ipari irányítástechnika</t>
  </si>
  <si>
    <t>BMEVIIIAC03</t>
  </si>
  <si>
    <t>Cserna Balázs</t>
  </si>
  <si>
    <t>BMEVIIIAC00</t>
  </si>
  <si>
    <t>Magyar Gábor István</t>
  </si>
  <si>
    <t>Somogyi Norbert Zsolt</t>
  </si>
  <si>
    <t>Végh Éva</t>
  </si>
  <si>
    <t>Kovács Benedek</t>
  </si>
  <si>
    <t>Princz Ákos</t>
  </si>
  <si>
    <t>Mentler Dávid</t>
  </si>
  <si>
    <t>Ujvári Bálint</t>
  </si>
  <si>
    <t>Ipari képfeldolgozás és képmegjelenítés</t>
  </si>
  <si>
    <t>BMEVIIIAC04</t>
  </si>
  <si>
    <t>Dr. Vajta László</t>
  </si>
  <si>
    <t>Nagy Tamás</t>
  </si>
  <si>
    <t>Sümegi Márk</t>
  </si>
  <si>
    <t>Integrációs és ellenőrzési technikák</t>
  </si>
  <si>
    <t>BMEVIMIAC04</t>
  </si>
  <si>
    <t>Dr. Strausz György</t>
  </si>
  <si>
    <t>Mikrorendszerek tervezése</t>
  </si>
  <si>
    <t>BMEVIMIMA14</t>
  </si>
  <si>
    <t>Németh Gergely Dániel</t>
  </si>
  <si>
    <t>Informatikai rendszertervezés</t>
  </si>
  <si>
    <t>BMEVIMIAC01</t>
  </si>
  <si>
    <t>Élő Dénes Bence</t>
  </si>
  <si>
    <t>Szél Péter</t>
  </si>
  <si>
    <t>Váry Anna Zsófia</t>
  </si>
  <si>
    <t>Puppi Aurél Ádám</t>
  </si>
  <si>
    <t>Baráth György</t>
  </si>
  <si>
    <t>Prőhle Orsolya</t>
  </si>
  <si>
    <t>Intelligens közlekedési rendszerek</t>
  </si>
  <si>
    <t>BMEVITMMA10</t>
  </si>
  <si>
    <t>Lehoczki István</t>
  </si>
  <si>
    <t>QB233</t>
  </si>
  <si>
    <t>Kedves László!</t>
  </si>
  <si>
    <t>Kedves Gyuri!</t>
  </si>
  <si>
    <t>A 8. hétfő és a 9. kedd rendben lenne, az 5. kizárt, a 4. talán megoldható, ha kell.</t>
  </si>
  <si>
    <t>4-én az MSc felvételin felügyelek, előtte és utána alkalmas, 5-én déltől, 8-án 11-től, 9-én bármikor (MISZB ülés van tervezve erre a napra, de az el szokott maradni) ráérek, üdv, Gyuri</t>
  </si>
  <si>
    <t>Kovács Gábor</t>
  </si>
  <si>
    <t>Kedves Gábor!</t>
  </si>
  <si>
    <t xml:space="preserve">A jan. 5-e, péntek lenne az ideális. Ezen a napon eddig az egyetlen fix programom a 9:30-10:00 közötti záróvizsgáztatás az IIT-n </t>
  </si>
  <si>
    <r>
      <t>Simon Bal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zs tud n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latok vizsg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ztatni. Jan 4. vagy 5. lenne neki j</t>
    </r>
    <r>
      <rPr>
        <sz val="11"/>
        <rFont val="Times New Roman"/>
        <family val="1"/>
      </rPr>
      <t>ó</t>
    </r>
    <r>
      <rPr>
        <sz val="11"/>
        <rFont val="Calibri"/>
        <family val="2"/>
      </rPr>
      <t>, lehet</t>
    </r>
    <r>
      <rPr>
        <sz val="11"/>
        <rFont val="Times New Roman"/>
        <family val="1"/>
      </rPr>
      <t>ő</t>
    </r>
    <r>
      <rPr>
        <sz val="11"/>
        <rFont val="Calibri"/>
        <family val="2"/>
      </rPr>
      <t>leg egy blokkban</t>
    </r>
  </si>
  <si>
    <t>Én 4-én 9:00-tól 9:30-ig (elvileg) vizsgáztatok a TMIT-en. Napon belül minden más időpontom szabad</t>
  </si>
  <si>
    <t>Kohári Zsolt</t>
  </si>
  <si>
    <t>Kedves Zsolt!</t>
  </si>
  <si>
    <t>Dr. Micskei Zoltán</t>
  </si>
  <si>
    <t>Kedves Zoli!</t>
  </si>
  <si>
    <t>Idő</t>
  </si>
  <si>
    <t>Vizsgatárgy</t>
  </si>
  <si>
    <t>Tansz</t>
  </si>
  <si>
    <t>Vizsgáztató</t>
  </si>
  <si>
    <t>Tag</t>
  </si>
  <si>
    <t>Benedek Zoltán, Szabó Zoltán</t>
  </si>
  <si>
    <t>dátum</t>
  </si>
  <si>
    <t>terem</t>
  </si>
  <si>
    <t>Vill</t>
  </si>
  <si>
    <t>létszám</t>
  </si>
  <si>
    <t>szak</t>
  </si>
  <si>
    <t>Kedves Szebi!</t>
  </si>
  <si>
    <t>Kedves András!</t>
  </si>
  <si>
    <t>Kedves Béla!</t>
  </si>
  <si>
    <t>Kedves Levenete!</t>
  </si>
  <si>
    <t>jan 15 bármikor, jan 16. 9-11-között,13:30-14:30 között NE</t>
  </si>
  <si>
    <t>Január 19-e lenne nekem jó, 11:30-15:00 között valamikor, ha az megoldható.</t>
  </si>
  <si>
    <t>Pataricza helyett</t>
  </si>
  <si>
    <t>Varró Dani helyett</t>
  </si>
  <si>
    <t>Igen, de csak a 11:00 előtt. Remélem megoldható, hogy ezekkel a hallgatókkal kezdjünk például, 8:15-re pl. ott tudok lenni.</t>
  </si>
  <si>
    <t>Jan 22 de. és 23. jó.</t>
  </si>
  <si>
    <t>Január 18-án 10:00-től</t>
  </si>
  <si>
    <t>Gincsainé Szádeczky-Kardoss Emese</t>
  </si>
  <si>
    <t>Kedves Emese!</t>
  </si>
  <si>
    <t xml:space="preserve">A 22., 24. és 25. napok felelnének meg, de fontos lenne, hogy egy napra tegyük </t>
  </si>
  <si>
    <t>Január 18 rendben lenne, csak ne túl korán...</t>
  </si>
  <si>
    <t>jan 25-26  fél 9és 3-nál között</t>
  </si>
  <si>
    <t xml:space="preserve">18 délelőtt rendben. 19-én 14 –től </t>
  </si>
  <si>
    <t>22. du vagy 23 egész  nap</t>
  </si>
  <si>
    <t>A január 18, 22, 23 napokon bármilyen időpont megfelel.</t>
  </si>
  <si>
    <r>
      <t>a janu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r 22 j</t>
    </r>
    <r>
      <rPr>
        <sz val="11"/>
        <rFont val="Times New Roman"/>
        <family val="1"/>
      </rPr>
      <t>ó</t>
    </r>
    <r>
      <rPr>
        <sz val="11"/>
        <rFont val="Calibri"/>
        <family val="2"/>
      </rPr>
      <t>, akkor viszont b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rmilyen id</t>
    </r>
    <r>
      <rPr>
        <sz val="11"/>
        <rFont val="Times New Roman"/>
        <family val="1"/>
      </rPr>
      <t>ő</t>
    </r>
    <r>
      <rPr>
        <sz val="11"/>
        <rFont val="Calibri"/>
        <family val="2"/>
      </rPr>
      <t>pont., Január 19-én pl. Bencsáth Boldizsár tudna menni, január 26-án pedig Papp Dorottya</t>
    </r>
  </si>
  <si>
    <t>18-26-ból Nekem csak a január 22 délután foglalt egyelőre záróvizsgákkal az adott időintervallumban.</t>
  </si>
  <si>
    <t>Dr. Vida Rolland</t>
  </si>
  <si>
    <t>Kedves Rolland</t>
  </si>
  <si>
    <t xml:space="preserve">az első legyek és a lehető legkorábbi időpontban </t>
  </si>
  <si>
    <t>Dr. Somogyi Péter</t>
  </si>
  <si>
    <t>Tibor</t>
  </si>
  <si>
    <t>BMEVIAUM165</t>
  </si>
  <si>
    <t>BMEVIAUM124</t>
  </si>
  <si>
    <t>Extracting and analyzing social network from Hungarian media</t>
  </si>
  <si>
    <t>https://diplomaterv.vik.bme.hu/hu/Go/Theses/Kozossegi-halok-kinyerese-es-elemzese-magyar/SupervisorEdit</t>
  </si>
  <si>
    <t>Dankó Márton</t>
  </si>
  <si>
    <t>Az internet ökoszisztémája és evolúciója</t>
  </si>
  <si>
    <t>BMEVITMMA00</t>
  </si>
  <si>
    <t>Dr. Heszberger Zalán Tamás</t>
  </si>
  <si>
    <t>Török Máté</t>
  </si>
  <si>
    <t>IoT alapú okos otthoni biztonsági rendszer</t>
  </si>
  <si>
    <t>Biztonsági protokollok</t>
  </si>
  <si>
    <t>BMEVIHIMA05</t>
  </si>
  <si>
    <t>Gerner Balázs</t>
  </si>
  <si>
    <t>Világos Nándor</t>
  </si>
  <si>
    <t>Csibi Martin</t>
  </si>
  <si>
    <t>Németh Noel</t>
  </si>
  <si>
    <t>Ritter Kristóf János</t>
  </si>
  <si>
    <t>Intelligens elosztott rendszerek</t>
  </si>
  <si>
    <t>BMEVIMIAC02</t>
  </si>
  <si>
    <t>Dr. Dobrowiecki Tadeusz Pawel</t>
  </si>
  <si>
    <t>Papp Máté</t>
  </si>
  <si>
    <t>Fazekas Bálint</t>
  </si>
  <si>
    <t>Wlassits György Hunor</t>
  </si>
  <si>
    <t>Nagy Kristóf</t>
  </si>
  <si>
    <t>Hegedüs Fanni</t>
  </si>
  <si>
    <t>Müller András</t>
  </si>
  <si>
    <t>Radosza Belián Donát</t>
  </si>
  <si>
    <t>Singlár Péter</t>
  </si>
  <si>
    <t>Deutsch Olivér</t>
  </si>
  <si>
    <t>Iklódi Eszter</t>
  </si>
  <si>
    <t>Felsőbb matematika informatikusoknak - Rendszeroptimalizálás</t>
  </si>
  <si>
    <t>BMEVISZMA02</t>
  </si>
  <si>
    <t>Dr. Szeszlér Dávid</t>
  </si>
  <si>
    <t>Szélessávú Hírközlés és Villamosságtan Tanszék</t>
  </si>
  <si>
    <t>Boussaha Abderrahmen</t>
  </si>
  <si>
    <t>Artifical Intelligence Based Control</t>
  </si>
  <si>
    <t>BMEVIIIMA09</t>
  </si>
  <si>
    <t>Intelligent Transportation Systems</t>
  </si>
  <si>
    <t>Rezzag Lebza Ahmed</t>
  </si>
  <si>
    <t>Mr Hejazi Hamdan Yousef</t>
  </si>
  <si>
    <t>Sensor Networks and Applications</t>
  </si>
  <si>
    <t>BMEVITMMA09</t>
  </si>
  <si>
    <t>Umar Biliyaminu</t>
  </si>
  <si>
    <t>Development of Software Applications</t>
  </si>
  <si>
    <t>Szenzorhálózatok és alkalmazásaik</t>
  </si>
  <si>
    <t>Dr. Vidács Attila</t>
  </si>
  <si>
    <t>Dobai Máté</t>
  </si>
  <si>
    <t>Metzing Márton</t>
  </si>
  <si>
    <t>László Balázs</t>
  </si>
  <si>
    <t>Grafikus lekérdezőmotor tudásbázisokhoz</t>
  </si>
  <si>
    <t>Graphical Query Engine for Knowledgebases</t>
  </si>
  <si>
    <t>https://diplomaterv.vik.bme.hu/hu/Go/Theses/Grafikus-lekerdezomotor-tudasbazisokhoz/SupervisorEdit</t>
  </si>
  <si>
    <t>tevesz@aut.bme.hu</t>
  </si>
  <si>
    <t>Rasek Olivér</t>
  </si>
  <si>
    <t>Felhő alapú hálózatok</t>
  </si>
  <si>
    <t>BMEVITMMA02</t>
  </si>
  <si>
    <t>Dr. Maliosz Markosz</t>
  </si>
  <si>
    <t>Hálózatbiztonság</t>
  </si>
  <si>
    <t>BMEVIHIMB00</t>
  </si>
  <si>
    <t>Dr. Bencsáth Boldizsár</t>
  </si>
  <si>
    <t>Voropaieva Kateryna</t>
  </si>
  <si>
    <t>Networked Multimedia Systems and Services</t>
  </si>
  <si>
    <t>BMEVIHIMA09</t>
  </si>
  <si>
    <t>Dr. Huszák Árpád</t>
  </si>
  <si>
    <t>Kérdőív</t>
  </si>
  <si>
    <t xml:space="preserve"> </t>
  </si>
  <si>
    <t>megjegyzés</t>
  </si>
  <si>
    <t>x</t>
  </si>
  <si>
    <t>Tömösközi Máté Ferenc</t>
  </si>
  <si>
    <t>Braun Patrik János</t>
  </si>
  <si>
    <t>Dr. Hamar János Krisztián</t>
  </si>
  <si>
    <t>Dr. Sütő Zoltán</t>
  </si>
  <si>
    <t>Futó András</t>
  </si>
  <si>
    <t>Dr. Szegletes Luca</t>
  </si>
  <si>
    <t>Dr. Dunaev Dmitriy</t>
  </si>
  <si>
    <t>Dr. Stumpf Péter Pál</t>
  </si>
  <si>
    <t>Somogyi Ferenc Attila</t>
  </si>
  <si>
    <t>Halmos Ádám Péter</t>
  </si>
  <si>
    <t>Kiss Dávid</t>
  </si>
  <si>
    <t>Ekler Péter</t>
  </si>
  <si>
    <t>Blázovics László</t>
  </si>
  <si>
    <t>Forstner Bertalan</t>
  </si>
  <si>
    <t>Csorba Kristóf</t>
  </si>
  <si>
    <t>Lengyel László</t>
  </si>
  <si>
    <t>Tevesz Gábor</t>
  </si>
  <si>
    <t>Varjasi István</t>
  </si>
  <si>
    <t>Charaf Hassan</t>
  </si>
  <si>
    <t>Dudás Ákos</t>
  </si>
  <si>
    <t>Balogh Attila</t>
  </si>
  <si>
    <t>Kedves Boldizsár!</t>
  </si>
  <si>
    <t>Kedves Markosz!</t>
  </si>
  <si>
    <t>Kedves Dávid!</t>
  </si>
  <si>
    <t>Kedves Tádé!</t>
  </si>
  <si>
    <t>Kedves Zalán!</t>
  </si>
  <si>
    <t>megj</t>
  </si>
  <si>
    <t>Horváth Gábor helyett</t>
  </si>
  <si>
    <t>június 19. 12.00-14.00, június 18. 14.00-16.00, június 22. 14.00-16.00, június 20. 14.00-16.00</t>
  </si>
  <si>
    <t>19, 20, 21 napokon eddig bármikor jó.</t>
  </si>
  <si>
    <t>jún.20., 8:00-11:00 lenne a legjobb.</t>
  </si>
  <si>
    <t>Június 15., 18. vagy 20., 21., 22. 25.</t>
  </si>
  <si>
    <t>du 13-15 óra között lenne jó, melyik nap?</t>
  </si>
  <si>
    <t>Nálunk még folyamatban van a záróvizsgák szervezése,</t>
  </si>
  <si>
    <t>- jún. 20.,. 21, 22du, 25.</t>
  </si>
  <si>
    <t>Dr. Bergmann Gábor</t>
  </si>
  <si>
    <t>a jún. 18</t>
  </si>
  <si>
    <t xml:space="preserve"> jún. 19., 21. és 22.</t>
  </si>
  <si>
    <t>Leginkabb a 19 es 21-et tudnam vallalni.</t>
  </si>
  <si>
    <t xml:space="preserve">Nekem a június 20 délután nem jó,  a többi lehetőség igen. </t>
  </si>
  <si>
    <t>Kedves Attila!</t>
  </si>
  <si>
    <t>Nekem a júni 21. (cütörtök) teljesen üres még, aznap bármikor jó.</t>
  </si>
  <si>
    <t>nem dolgozik a tanszéken már Vajda Ferenc</t>
  </si>
  <si>
    <t xml:space="preserve">Dr. Umenhoffer Tamás </t>
  </si>
  <si>
    <t>19 és 20 még szabad, 21 már foglalt.</t>
  </si>
  <si>
    <t>Laci</t>
  </si>
  <si>
    <t>név</t>
  </si>
  <si>
    <t>kód</t>
  </si>
  <si>
    <t>Felelős</t>
  </si>
  <si>
    <t>Elsődleges</t>
  </si>
  <si>
    <t>Másodlagos</t>
  </si>
  <si>
    <t>dudas.akos@aut.bme.hu</t>
  </si>
  <si>
    <t>Dudás Ákos, Asztalos Márk, Albert István</t>
  </si>
  <si>
    <t>Gincsai Gábor, Benedek Zoltán</t>
  </si>
  <si>
    <t>Dudás Ákos (50%),Benedek Zoltán (25%), Imre Gábor (25%)</t>
  </si>
  <si>
    <t>Asztalos Márk, Rajacsics Tamás</t>
  </si>
  <si>
    <t>Csorba Kristóf, Blázovics László</t>
  </si>
  <si>
    <t>Cserkuti Péter</t>
  </si>
  <si>
    <t>Csorba Kristóf, Bányász Gábor, Kövesdán Gábor</t>
  </si>
  <si>
    <t>?</t>
  </si>
  <si>
    <t>Zoli</t>
  </si>
  <si>
    <t>szabo.zoltan@aut.bme.hu</t>
  </si>
  <si>
    <t>Bányász Gábor (80%), Szabó Zoltán (20%)</t>
  </si>
  <si>
    <t>Zolka</t>
  </si>
  <si>
    <t>benedek.zoltan@aut.bme.hu</t>
  </si>
  <si>
    <t>hassan@aut.bme.hu</t>
  </si>
  <si>
    <t>Charaf Hassan, Asztalos Márk, Lengyel László</t>
  </si>
  <si>
    <t>Blázovics László, Albert István</t>
  </si>
  <si>
    <t>Charaf Hassan, Lengyel László, Mezei Gergely, Asztalos Márk</t>
  </si>
  <si>
    <t>Blázovics László, Kövesdán Gábor</t>
  </si>
  <si>
    <t>gal.tibor@aut.bme.hu</t>
  </si>
  <si>
    <t>BMEVIAIMA14</t>
  </si>
  <si>
    <t>balogh.attila@aut.bme.hu</t>
  </si>
  <si>
    <t>Varjasi István, Futó András</t>
  </si>
  <si>
    <t>Benedek Zoltán, Cserkuti Péter</t>
  </si>
  <si>
    <t>Kővári Bence</t>
  </si>
  <si>
    <t>Bence</t>
  </si>
  <si>
    <t>Kővári Bence, Albert István, Szabó Gábor</t>
  </si>
  <si>
    <t>Tevesz Gábor (35%), Szabó Zoltán (35%)</t>
  </si>
  <si>
    <t>Kiss Domokos (35%)</t>
  </si>
  <si>
    <t>Berci</t>
  </si>
  <si>
    <t>forstner.bertalan@aut.bme.hu</t>
  </si>
  <si>
    <t>Balogh Tamás, Tóth Tibor</t>
  </si>
  <si>
    <t>Asztalos Márk, Lengyel László</t>
  </si>
  <si>
    <t>lengyel.laszlo@aut.bme.hu</t>
  </si>
  <si>
    <t>Lengyel László, Mezei Gergely, Albert István, Kövesdán Gábor</t>
  </si>
  <si>
    <t>Futó András, Varjasi István</t>
  </si>
  <si>
    <t>ekler.peter@aut.bme.hu</t>
  </si>
  <si>
    <t>Ekler Péter, Dudás Ákos, Jánoky László</t>
  </si>
  <si>
    <t>Ács Judit, Tömösvári Imre</t>
  </si>
  <si>
    <t>júni 19 du, 22</t>
  </si>
  <si>
    <t>A 21-e úgy néz ki jó nekem 9-16 között bármikor.</t>
  </si>
  <si>
    <t>Orosz György</t>
  </si>
  <si>
    <t>Software development and paradigms</t>
  </si>
  <si>
    <t>Dabóczi Tamás helyett</t>
  </si>
  <si>
    <t>Kedves Árpi!</t>
  </si>
  <si>
    <t>Pomázi Krisztián Dániel</t>
  </si>
  <si>
    <t>Ács Evelin Kitti</t>
  </si>
  <si>
    <t>Kovács Balázs</t>
  </si>
  <si>
    <t>Almási János Tamás</t>
  </si>
  <si>
    <t>Alnehlawi Wasim</t>
  </si>
  <si>
    <t>Al-Saeedi Ali Abdullah Abdullah</t>
  </si>
  <si>
    <t>Alsalti Akram</t>
  </si>
  <si>
    <t>Amjadibigvand Mohammadamin</t>
  </si>
  <si>
    <t>Bakó András Benjamin</t>
  </si>
  <si>
    <t>Bárányos András</t>
  </si>
  <si>
    <t>Barton Péter</t>
  </si>
  <si>
    <t>Becsey Ákos Zsolt</t>
  </si>
  <si>
    <t>Béri István János</t>
  </si>
  <si>
    <t>Berkes Bence</t>
  </si>
  <si>
    <t>Bojkovski David</t>
  </si>
  <si>
    <t>Csondor Bence Gyula</t>
  </si>
  <si>
    <t>Csuka Bence Róbert</t>
  </si>
  <si>
    <t>Dámsa Levente Lajos</t>
  </si>
  <si>
    <t>Dávid Bence</t>
  </si>
  <si>
    <t>Dávid Márk Tamás</t>
  </si>
  <si>
    <t>Dorogi-Kovács Gábor</t>
  </si>
  <si>
    <t>Erdélyi Audrey</t>
  </si>
  <si>
    <t>Faragó Timea</t>
  </si>
  <si>
    <t>Fazekas Ádám</t>
  </si>
  <si>
    <t>Fazekas Bence</t>
  </si>
  <si>
    <t>Fehér Balázs</t>
  </si>
  <si>
    <t>Ferenczi András</t>
  </si>
  <si>
    <t>Feta Amra</t>
  </si>
  <si>
    <t>Fürnstáhl Gergely</t>
  </si>
  <si>
    <t>Gulyás Gergely</t>
  </si>
  <si>
    <t>Gyöngyössy Bence</t>
  </si>
  <si>
    <t>Hajdu Erik</t>
  </si>
  <si>
    <t>Havasi Kristóf</t>
  </si>
  <si>
    <t>Holló-Szabó Ákos Levente</t>
  </si>
  <si>
    <t>Hornok Csaba</t>
  </si>
  <si>
    <t>Horváth Dávid</t>
  </si>
  <si>
    <t>Horváth István Máté</t>
  </si>
  <si>
    <t>Horváth Norbert</t>
  </si>
  <si>
    <t>Hupján Károly</t>
  </si>
  <si>
    <t>Jákli Aida Karolina</t>
  </si>
  <si>
    <t>Juhász Bálint</t>
  </si>
  <si>
    <t>Kamen Vivien</t>
  </si>
  <si>
    <t>Katona Dániel</t>
  </si>
  <si>
    <t>Kigyósi Csaba János</t>
  </si>
  <si>
    <t>Kis Viktor</t>
  </si>
  <si>
    <t>Komjáti Ede Róbert</t>
  </si>
  <si>
    <t>Koppány Péter Alajos</t>
  </si>
  <si>
    <t>Kőszegi Richárd</t>
  </si>
  <si>
    <t>Kovács Ádám</t>
  </si>
  <si>
    <t>Kovács Adorján</t>
  </si>
  <si>
    <t>Kovács Gergő</t>
  </si>
  <si>
    <t>Kovács Péter Szabolcs</t>
  </si>
  <si>
    <t>Kovács-Egri Kristóf</t>
  </si>
  <si>
    <t>Lakatos Bálint Zsombor</t>
  </si>
  <si>
    <t>Láncz Gergő</t>
  </si>
  <si>
    <t>Lengyel Kinga Zsófia</t>
  </si>
  <si>
    <t>Litkey Balmaz</t>
  </si>
  <si>
    <t>Majer Imre</t>
  </si>
  <si>
    <t>Máté Ákos</t>
  </si>
  <si>
    <t>Medgyesi Zsolt</t>
  </si>
  <si>
    <t>Mendlik András</t>
  </si>
  <si>
    <t>Menyhárt-Radó Dávid</t>
  </si>
  <si>
    <t>Mocsári András Attila</t>
  </si>
  <si>
    <t>Molnár József</t>
  </si>
  <si>
    <t>Molnár Máté Lajos</t>
  </si>
  <si>
    <t>Németh Milán Valentin</t>
  </si>
  <si>
    <t>Padányi Emese</t>
  </si>
  <si>
    <t>Piros György Bence</t>
  </si>
  <si>
    <t>Pokorádi Andor</t>
  </si>
  <si>
    <t>Purgai Patrik Dávid</t>
  </si>
  <si>
    <t>Rapcsák Péter</t>
  </si>
  <si>
    <t>Répássy Adrienn</t>
  </si>
  <si>
    <t>Ritter Alex</t>
  </si>
  <si>
    <t>Sami Mohammad Abu Siam Mansour</t>
  </si>
  <si>
    <t>Sike Tamás</t>
  </si>
  <si>
    <t>Sipos Roland</t>
  </si>
  <si>
    <t>Stranigg Tamás</t>
  </si>
  <si>
    <t>Sulyok Gábor</t>
  </si>
  <si>
    <t>Sulyok Levente</t>
  </si>
  <si>
    <t>Suos Seam Martin</t>
  </si>
  <si>
    <t>Szabó Dániel</t>
  </si>
  <si>
    <t>Szabó Tímea</t>
  </si>
  <si>
    <t>Szilágyi Ádám</t>
  </si>
  <si>
    <t>Szilágyi Erik Dániel</t>
  </si>
  <si>
    <t>Szilágyi Sándor</t>
  </si>
  <si>
    <t>Szili Péter</t>
  </si>
  <si>
    <t>Szlávik Balázs Krisztián</t>
  </si>
  <si>
    <t>Szőke Bence</t>
  </si>
  <si>
    <t>Tajti Balázs</t>
  </si>
  <si>
    <t>Tálas Gergő</t>
  </si>
  <si>
    <t>Tóth Ádám Aladin</t>
  </si>
  <si>
    <t>Tóth András</t>
  </si>
  <si>
    <t>Tóth Tamás</t>
  </si>
  <si>
    <t>Trkala Kristóf</t>
  </si>
  <si>
    <t>Vadász Sára</t>
  </si>
  <si>
    <t>Vágujhelyi Gergely</t>
  </si>
  <si>
    <t>Varga Ádám</t>
  </si>
  <si>
    <t>Varga Domonkos</t>
  </si>
  <si>
    <t>Varga János</t>
  </si>
  <si>
    <t>Varga Péter</t>
  </si>
  <si>
    <t>Vihari Réka</t>
  </si>
  <si>
    <t>Zoller Péter</t>
  </si>
  <si>
    <t>Zsigmond Attila</t>
  </si>
  <si>
    <t>2018-2019. ősz</t>
  </si>
  <si>
    <t>Szemantikai elemzés gráf-transzformációkkal</t>
  </si>
  <si>
    <t>Közösségi anonim adatgyűjtő webalkalmazás fejlesztése</t>
  </si>
  <si>
    <t>Development of an anonymous data gathering web application</t>
  </si>
  <si>
    <t>https://diplomaterv.vik.bme.hu/hu/Go/Theses/Kozossegi-anonim-adatgyujto-webalkalmazas/SupervisorEdit</t>
  </si>
  <si>
    <t>IoT-based smart home security system</t>
  </si>
  <si>
    <t>Chatbot fejlesztése Rasa alapokon</t>
  </si>
  <si>
    <t>Building chatbot using Rasa framework</t>
  </si>
  <si>
    <t>https://diplomaterv.vik.bme.hu/hu/Go/Theses/Chatbot-fejlesztese-Rasa-alapokon/SupervisorEdit</t>
  </si>
  <si>
    <t>Digitális iskolacsengő tervezése és építése</t>
  </si>
  <si>
    <t>Design and construction of a digital school bell</t>
  </si>
  <si>
    <t>https://diplomaterv.vik.bme.hu/hu/Go/Theses/Digitalis-iskolacsengo-tervezese-es-epitese/SupervisorEdit</t>
  </si>
  <si>
    <t>Vitorlás hajó vezetését segítő szenzoros alkalmazás fejlesztése</t>
  </si>
  <si>
    <t>Developing a sensor-based sailing assistant application</t>
  </si>
  <si>
    <t>https://diplomaterv.vik.bme.hu/hu/Go/Theses/Vitorlas-hajo-vezeteset-segito-szenzoros/SupervisorEdit</t>
  </si>
  <si>
    <t>Webes szoftver licensz menedzser alkalmazás fejlesztése</t>
  </si>
  <si>
    <t>Developing a web-based software license manager application</t>
  </si>
  <si>
    <t>https://diplomaterv.vik.bme.hu/hu/Go/Theses/Webes-szoftver-licensz-menedzser-alkalmazas/SupervisorEdit</t>
  </si>
  <si>
    <t>Időpontfoglaló rendszer foglalási felületének kialakítása</t>
  </si>
  <si>
    <t>Establishing the booking interface of an online scheduling system</t>
  </si>
  <si>
    <t>https://diplomaterv.vik.bme.hu/hu/Go/Theses/Idopontfoglalo-rendszer-foglalasi-feluletenek/SupervisorEdit</t>
  </si>
  <si>
    <t>Szoftverfejlesztés funkcionális tesztelő egységekhez</t>
  </si>
  <si>
    <t>Software development for functional testing units</t>
  </si>
  <si>
    <t>https://diplomaterv.vik.bme.hu/hu/Go/Theses/Szoftverfejlesztes-funkcionalis-tesztelo/SupervisorEdit</t>
  </si>
  <si>
    <t>ESP-Now alapú kommunikációs egységek és Wi-Fi gateway fejlesztése</t>
  </si>
  <si>
    <t>Development of ESP-Now Based Communication Nodes and a Wi-Fi Gateway</t>
  </si>
  <si>
    <t>https://diplomaterv.vik.bme.hu/hu/Go/Theses/ESPNow-alapu-kommunikacios-egysegek-es-WiFi/SupervisorEdit</t>
  </si>
  <si>
    <t>BMEVIAUMA14</t>
  </si>
  <si>
    <t>Elektronikai Technológia Tanszék</t>
  </si>
  <si>
    <t>Hibaanalitika</t>
  </si>
  <si>
    <t>BMEVIETMA00</t>
  </si>
  <si>
    <t>Dr. Gordon Péter Róbert</t>
  </si>
  <si>
    <t>Modern webalkalmazás tervezése és megvalósítása Ruby on Rails alapokon</t>
  </si>
  <si>
    <t>Designing and Implementing a Modern Web Application in Ruby on Rails</t>
  </si>
  <si>
    <t>https://diplomaterv.vik.bme.hu/hu/Go/Theses/Modern-webalkalmazas-tervezese-es/SupervisorEdit</t>
  </si>
  <si>
    <t>Mobil kommunikációs hálózatok</t>
  </si>
  <si>
    <t>BMEVIHIAC00</t>
  </si>
  <si>
    <t>Kliens oldali alkalmazásfejlesztés UWP és Angular technológiákkal</t>
  </si>
  <si>
    <t>Client side application development using UWP and Angular technologies</t>
  </si>
  <si>
    <t>https://diplomaterv.vik.bme.hu/hu/Go/Theses/Kliens-oldali-alkalmazasfejlesztes-UWP-es/SupervisorEdit</t>
  </si>
  <si>
    <t>Modern webalkalmazás tervezése és megvalósítása Java Spring platformon</t>
  </si>
  <si>
    <t>Design and development of modern web application on Java Spring platform</t>
  </si>
  <si>
    <t>https://diplomaterv.vik.bme.hu/hu/Go/Theses/Modern-webalkalmazas-tervezese-es1/SupervisorEdit</t>
  </si>
  <si>
    <t>Mozgásminőség-figyelő rendszer ipari mobil robotokhoz</t>
  </si>
  <si>
    <t>Motion Quality Monitoring System for Industrial Mobile Robots</t>
  </si>
  <si>
    <t>https://diplomaterv.vik.bme.hu/hu/Go/Theses/Mozgasminosegfigyelo-rendszer-ipari-mobil/SupervisorEdit</t>
  </si>
  <si>
    <t>Software Techniques</t>
  </si>
  <si>
    <t>BMEVIAUAB00</t>
  </si>
  <si>
    <t>Implementing a social calendar application</t>
  </si>
  <si>
    <t>Szociális naptáralkalmazás megvalósítása</t>
  </si>
  <si>
    <t>https://diplomaterv.vik.bme.hu/hu/Go/Theses/Implementing-a-social-calendar-application/SupervisorEdit</t>
  </si>
  <si>
    <t>Programozást oktató játék fejlesztése Java platformra</t>
  </si>
  <si>
    <t>Development of an educational coding game on the Java platform</t>
  </si>
  <si>
    <t>https://diplomaterv.vik.bme.hu/hu/Go/Theses/Programozast-oktato-jatek-fejlesztese-Java/SupervisorEdit</t>
  </si>
  <si>
    <t>Android alapú étterem értékelő alkalmazás</t>
  </si>
  <si>
    <t>Android-based restaurant reviewer application</t>
  </si>
  <si>
    <t>https://diplomaterv.vik.bme.hu/hu/Go/Theses/Android-alapu-etterem-ertekelo-alkalmazas/SupervisorEdit</t>
  </si>
  <si>
    <t>BMEVIMIAC06</t>
  </si>
  <si>
    <t>Talent application with Node.js backend</t>
  </si>
  <si>
    <t>Komponens könyvtár (UI Kit) készítése React és Typescript alapon</t>
  </si>
  <si>
    <t>Creating a component library (UI Kit) based on React and Typescript</t>
  </si>
  <si>
    <t>https://diplomaterv.vik.bme.hu/hu/Go/Theses/Komponens-konyvtar-UI-Kit-keszitese-React-es/SupervisorEdit</t>
  </si>
  <si>
    <t>Elektromágneses terek</t>
  </si>
  <si>
    <t>BMEVIHVMA08</t>
  </si>
  <si>
    <t>Dr. Pávó József</t>
  </si>
  <si>
    <t>Hálózatok építése és üzemeltetése</t>
  </si>
  <si>
    <t>BMEVITMAC00</t>
  </si>
  <si>
    <t>Dr. Sonkoly Balázs</t>
  </si>
  <si>
    <t>Power System Operation and Control</t>
  </si>
  <si>
    <t>BMEVIVEMA01</t>
  </si>
  <si>
    <t>Villamos Energetika Tanszék</t>
  </si>
  <si>
    <t>Dr. Hartmann Bálint</t>
  </si>
  <si>
    <t>Electric Energy Market</t>
  </si>
  <si>
    <t>BMEVIVEMA05</t>
  </si>
  <si>
    <t>Dr. Divényi Dániel Péter</t>
  </si>
  <si>
    <t>Világítástechnika</t>
  </si>
  <si>
    <t>BMEVIVEMA11</t>
  </si>
  <si>
    <t>Electrical Insulations and Discharges</t>
  </si>
  <si>
    <t>BMEVIVEMA14</t>
  </si>
  <si>
    <t>Dr. Tamus Zoltán Ádám</t>
  </si>
  <si>
    <t>Gráfalapú modellek kezelése OpenCL környezetben</t>
  </si>
  <si>
    <t>Handling graph-based models in OpenCL</t>
  </si>
  <si>
    <t>https://diplomaterv.vik.bme.hu/hu/Go/Theses/Grafalapu-modellek-kezelese-OpenCL-kornyezetben/SupervisorEdit</t>
  </si>
  <si>
    <t>GPGPU alkalmazások</t>
  </si>
  <si>
    <t>BMEVIIIMB01</t>
  </si>
  <si>
    <t>Dr. Tóth Balázs György</t>
  </si>
  <si>
    <t>SharePoint Server 2016 farm solution elemző eszköz</t>
  </si>
  <si>
    <t>SharePoint Server 2016 farm solution assessment tool</t>
  </si>
  <si>
    <t>https://diplomaterv.vik.bme.hu/hu/Go/Theses/SharePoint-Server-2016-farm-solution-elemzo/SupervisorEdit</t>
  </si>
  <si>
    <t>Gépi tanulási szerver szolgáltatás fejlesztése</t>
  </si>
  <si>
    <t>Development of server side machine learning service</t>
  </si>
  <si>
    <t>https://diplomaterv.vik.bme.hu/hu/Go/Theses/Gepi-tanulasi-szerver-szolgaltatas-fejlesztese/SupervisorEdit</t>
  </si>
  <si>
    <t>Logikai tervezés</t>
  </si>
  <si>
    <t>BMEVIMIMA13</t>
  </si>
  <si>
    <t>Szántó Péter</t>
  </si>
  <si>
    <t>Aktivitásmérő karóra fejlesztése mikrokontrollerrel</t>
  </si>
  <si>
    <t>Development of microcontroller based activity tracking wristwatch</t>
  </si>
  <si>
    <t>https://diplomaterv.vik.bme.hu/hu/Go/Theses/Aktivitasmero-karora-fejlesztese/SupervisorEdit</t>
  </si>
  <si>
    <t>Gyógyszergyártási folyamat támogatása képfeldolgozással</t>
  </si>
  <si>
    <t>Image processing support for medicine production</t>
  </si>
  <si>
    <t>https://diplomaterv.vik.bme.hu/hu/Go/Theses/Gyogyszergyartasi-folyamat-tamogatasa/SupervisorEdit</t>
  </si>
  <si>
    <t>Pályakövető szabályozási algoritmusok összehasonlítása autószerű roboton</t>
  </si>
  <si>
    <t>Comparison of Path-follow Algorithms on Car-like Robot</t>
  </si>
  <si>
    <t>https://diplomaterv.vik.bme.hu/hu/Go/Theses/Palyakoveto-szabalyozasi-algoritmusok/SupervisorEdit</t>
  </si>
  <si>
    <t>Semantic parsing using graph transformations</t>
  </si>
  <si>
    <t>https://diplomaterv.vik.bme.hu/hu/Go/Theses/Szemantikai-elemzes-graftranszformaciokkal1/SupervisorEdit</t>
  </si>
  <si>
    <t>Horváth Tamás</t>
  </si>
  <si>
    <t>véd</t>
  </si>
  <si>
    <t>Villany/Info</t>
  </si>
  <si>
    <t>2019.01.03 (csütörtök)</t>
  </si>
  <si>
    <t>2019.01.04 (péntek)</t>
  </si>
  <si>
    <t>2019.01.07 (hétfő)</t>
  </si>
  <si>
    <t>2019.01.08 (kedd)</t>
  </si>
  <si>
    <t>Dr. Lengyel Lástzló</t>
  </si>
  <si>
    <t>Kedves Laci!</t>
  </si>
  <si>
    <t>4-én reggel a VET-en kezdek, biztonsági ráhagyással kb. 9:30-tól tudnék nálatok vizsgáztatni.</t>
  </si>
  <si>
    <t>Január 7. hétfő az még szabad.</t>
  </si>
  <si>
    <r>
      <t>A jan.4. p</t>
    </r>
    <r>
      <rPr>
        <sz val="11"/>
        <rFont val="Times New Roman"/>
        <family val="1"/>
      </rPr>
      <t>é</t>
    </r>
    <r>
      <rPr>
        <sz val="11"/>
        <rFont val="Calibri"/>
        <family val="2"/>
      </rPr>
      <t>nteki eg</t>
    </r>
    <r>
      <rPr>
        <sz val="11"/>
        <rFont val="Times New Roman"/>
        <family val="1"/>
      </rPr>
      <t>é</t>
    </r>
    <r>
      <rPr>
        <sz val="11"/>
        <rFont val="Calibri"/>
        <family val="2"/>
      </rPr>
      <t>sz napot egy vizsg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ztat</t>
    </r>
    <r>
      <rPr>
        <sz val="11"/>
        <rFont val="Times New Roman"/>
        <family val="1"/>
      </rPr>
      <t>ó</t>
    </r>
    <r>
      <rPr>
        <sz val="11"/>
        <rFont val="Calibri"/>
        <family val="2"/>
      </rPr>
      <t xml:space="preserve">val </t>
    </r>
    <r>
      <rPr>
        <sz val="11"/>
        <rFont val="Times New Roman"/>
        <family val="1"/>
      </rPr>
      <t>é</t>
    </r>
    <r>
      <rPr>
        <sz val="11"/>
        <rFont val="Calibri"/>
        <family val="2"/>
      </rPr>
      <t>s a jan.8. kedd d</t>
    </r>
    <r>
      <rPr>
        <sz val="11"/>
        <rFont val="Times New Roman"/>
        <family val="1"/>
      </rPr>
      <t>é</t>
    </r>
    <r>
      <rPr>
        <sz val="11"/>
        <rFont val="Calibri"/>
        <family val="2"/>
      </rPr>
      <t>lel</t>
    </r>
    <r>
      <rPr>
        <sz val="11"/>
        <rFont val="Times New Roman"/>
        <family val="1"/>
      </rPr>
      <t>ő</t>
    </r>
    <r>
      <rPr>
        <sz val="11"/>
        <rFont val="Calibri"/>
        <family val="2"/>
      </rPr>
      <t>tt</t>
    </r>
    <r>
      <rPr>
        <sz val="11"/>
        <rFont val="Times New Roman"/>
        <family val="1"/>
      </rPr>
      <t>ö</t>
    </r>
    <r>
      <rPr>
        <sz val="11"/>
        <rFont val="Calibri"/>
        <family val="2"/>
      </rPr>
      <t>t (13.00-ig) egy vizsg</t>
    </r>
    <r>
      <rPr>
        <sz val="11"/>
        <rFont val="Times New Roman"/>
        <family val="1"/>
      </rPr>
      <t>á</t>
    </r>
    <r>
      <rPr>
        <sz val="11"/>
        <rFont val="Calibri"/>
        <family val="2"/>
      </rPr>
      <t>ztat</t>
    </r>
    <r>
      <rPr>
        <sz val="11"/>
        <rFont val="Times New Roman"/>
        <family val="1"/>
      </rPr>
      <t>ó</t>
    </r>
    <r>
      <rPr>
        <sz val="11"/>
        <rFont val="Calibri"/>
        <family val="2"/>
      </rPr>
      <t xml:space="preserve">val </t>
    </r>
  </si>
  <si>
    <t>A 7. délelőtt ami biztosan jó. A 4 vagy a 8 is jó lesz, de függőben van, hogy melyik.</t>
  </si>
  <si>
    <t>Nekünk a január 9-e lenne a legjobb.</t>
  </si>
  <si>
    <t xml:space="preserve">
IIT</t>
  </si>
  <si>
    <t>Pomázi Krisztián</t>
  </si>
  <si>
    <t>Dr. Kővári Bence</t>
  </si>
  <si>
    <t>vizsgáztató1</t>
  </si>
  <si>
    <t>vizsgáztató2</t>
  </si>
  <si>
    <t>vi</t>
  </si>
  <si>
    <t>fb</t>
  </si>
  <si>
    <t>kt</t>
  </si>
  <si>
    <t>am</t>
  </si>
  <si>
    <t>csk</t>
  </si>
  <si>
    <t>ll</t>
  </si>
  <si>
    <t>ch</t>
  </si>
  <si>
    <t>megszólítás</t>
  </si>
  <si>
    <t>elérhetőség</t>
  </si>
  <si>
    <t>Kedves József!</t>
  </si>
  <si>
    <t>Kedves Bálint!</t>
  </si>
  <si>
    <t>Kedves Ádám!</t>
  </si>
  <si>
    <t>Kedves Rolland!</t>
  </si>
  <si>
    <t>Kedves Dániel!</t>
  </si>
  <si>
    <t>2019.01.17. (csütörtök) 15:00-től, 2019.01.21. (hétfő) 8:00-10:00 között</t>
  </si>
  <si>
    <t xml:space="preserve">14-én 10:30-11:30 között egy másik záróvizsgán leszek, egyébként tudok alkalmazkodni hozzátok. </t>
  </si>
  <si>
    <t>17. de 21. délután 23. egész nap</t>
  </si>
  <si>
    <t>Orosz györgy viszi a tárgya!!!</t>
  </si>
  <si>
    <t>Orosz Göyrgy</t>
  </si>
  <si>
    <t>.21.egész nap .23. 9-12 között ok</t>
  </si>
  <si>
    <t>21-én nem jó a 11:00-12:00 sáv, egyébként jó. 23, 24 jó.</t>
  </si>
  <si>
    <t>Nekem akár 17 is jó lehet, ne halogassuk a dolgot.</t>
  </si>
  <si>
    <t>Január 17-e és 23-a a legjob, ha kell 24 megoldható</t>
  </si>
  <si>
    <t>18: 12-15 21: 10-15 24: 9-15 25: 9-15</t>
  </si>
  <si>
    <t>csak 24.-én vagyok Pesten</t>
  </si>
  <si>
    <t>Farkas Csaba és Vokony István viszik a tárgyat</t>
  </si>
  <si>
    <t>Vajta viszi a tárgyat, Feri felmondott</t>
  </si>
  <si>
    <t>Csabának minden jó, Istvvánnak 23-24</t>
  </si>
  <si>
    <t>17,21,23,24, délután 14 előtt</t>
  </si>
  <si>
    <t>15, 18: 8-11 +du, 21, 22: 8-11 +du, 23: de, 24</t>
  </si>
  <si>
    <t>A január 18. délelőttjét szeretném kérni.</t>
  </si>
  <si>
    <t>jan 17m 8-11 k</t>
  </si>
  <si>
    <t>A január 17</t>
  </si>
  <si>
    <t>Kedves Ágnes!</t>
  </si>
  <si>
    <t xml:space="preserve">Dr. Némethné Vidovszky Ágnes </t>
  </si>
  <si>
    <t>Vajta viszi a tárgyat, Feri felmondott, Szemenyei Márton vizsgáztatott végül</t>
  </si>
  <si>
    <t>Ágocsi-Kiss Bence</t>
  </si>
  <si>
    <t>Bácsi Sándor</t>
  </si>
  <si>
    <t>Baida Maryna</t>
  </si>
  <si>
    <t>Barmenov Bauyrzhan</t>
  </si>
  <si>
    <t>Bella Adrián Bence</t>
  </si>
  <si>
    <t>Béres András Kristóf</t>
  </si>
  <si>
    <t>Bogáromi Zoltán</t>
  </si>
  <si>
    <t>Boran Can</t>
  </si>
  <si>
    <t>Borbola Martin</t>
  </si>
  <si>
    <t>Branauer Ágoston</t>
  </si>
  <si>
    <t>Buchmüller Patrik</t>
  </si>
  <si>
    <t>Bujtás Ákos</t>
  </si>
  <si>
    <t>Csonka Dávid Miklós</t>
  </si>
  <si>
    <t>Dános Péter</t>
  </si>
  <si>
    <t>Én szeretnék minél hamarabb védeni. Nem tudtam, hogy a "még van más vizsgám, minél később szeretnék védeni" gyakori kérés, így ezt csak azért írom meg, mert ha így valaki másnak lehetősége nyílik később vizsgázni, az minden érintett félnek jobb.</t>
  </si>
  <si>
    <t>Darwesh Ammar</t>
  </si>
  <si>
    <t>no issue</t>
  </si>
  <si>
    <t>Deák Zsolt</t>
  </si>
  <si>
    <t>Dócs Zoltán</t>
  </si>
  <si>
    <t>Dutova Anasztászija</t>
  </si>
  <si>
    <t>Enesei Lilla</t>
  </si>
  <si>
    <t>Farkas Levente</t>
  </si>
  <si>
    <t>Foltányi Bence</t>
  </si>
  <si>
    <t>Frank János</t>
  </si>
  <si>
    <t>Frigh Ádám László</t>
  </si>
  <si>
    <t>Ghiurutan-Bura Daniel</t>
  </si>
  <si>
    <t>Göntér Balázs</t>
  </si>
  <si>
    <t>Hadházy László</t>
  </si>
  <si>
    <t>Halász Tamás Nándor</t>
  </si>
  <si>
    <t>2019. június 15-én lesz az esküvőm, így ha lehetséges június 13, 14, 17-re ne osszon be.</t>
  </si>
  <si>
    <t>Hammer Ádám</t>
  </si>
  <si>
    <t>Havasi Dávid</t>
  </si>
  <si>
    <t>Hencz Tamás</t>
  </si>
  <si>
    <t>Iványi Béla</t>
  </si>
  <si>
    <t>Kassai Dániel</t>
  </si>
  <si>
    <t>Katona Attila Mihály</t>
  </si>
  <si>
    <t>Khalil (Moh'd Khair) Omar Said</t>
  </si>
  <si>
    <t>Király Zoltán</t>
  </si>
  <si>
    <t>Komornik Gábor</t>
  </si>
  <si>
    <t>Koppány Bence</t>
  </si>
  <si>
    <t>Kovács Áron Péter</t>
  </si>
  <si>
    <t>László Dániel</t>
  </si>
  <si>
    <t>Lesti Péter János</t>
  </si>
  <si>
    <t>Márkus Balázs</t>
  </si>
  <si>
    <t>A "továbbtanulás" szekcióban az angol szöveg miatt (I will continue my studies ... here at BME) azt jelöltem meg, hogy nem jelentkeztem MSc képzésre, ami nem teljesen igaz, a Felvi rendszerében jelentkeztem a VIK mesterképzésére is, azonban emellett egy külföldi egyetemre is jelentkeztem (oda a külföldi egyetem saját rendszerében). Amennyiben a külföldi egyetemre és a VIK-re is felvételt nyerek, külföldön szándékozom csinálni az MSc-t, és itt nem fogok elmenni az MSc-s beiratkozásra. Ha külföldre nem vesznek fel, a VIK-re viszont igen, akkor itt szándékozom folytatni MSc-n.   Bár mint a fentebbi bekezdésben olvasható, általában ez nem teljesíthető opció, amennyiben mégis úgy alakul a helyzet, akkor a szóbeli védésem későbbre sorolását szívesen elfogadom. Köszönöm!</t>
  </si>
  <si>
    <t>Máté Zoltán</t>
  </si>
  <si>
    <t>Mrad Mohamed Azouz</t>
  </si>
  <si>
    <t>Nagy Ádám Gyula</t>
  </si>
  <si>
    <t>Nagy Bálint Máté</t>
  </si>
  <si>
    <t>Németh Bence</t>
  </si>
  <si>
    <t>Oláh Tamás Bence</t>
  </si>
  <si>
    <t>Június 13-19 között szeretném a védést, mert utána elutazom</t>
  </si>
  <si>
    <t>Orgován József</t>
  </si>
  <si>
    <t>Pásztor Dániel</t>
  </si>
  <si>
    <t>Plutzer Ferenc</t>
  </si>
  <si>
    <t>Radetzky Balázs</t>
  </si>
  <si>
    <t>Radostyán Bertalan</t>
  </si>
  <si>
    <t>Reucsán Bence</t>
  </si>
  <si>
    <t>Olvastam a kérdőív "megjegyzés" részét, de amennyiben mégis van rá mód, szeretnék minél későbbi időpontban védeni.</t>
  </si>
  <si>
    <t>Sánta Péter Zoltán</t>
  </si>
  <si>
    <t>Sívó Dóra</t>
  </si>
  <si>
    <t>Stahorszki László</t>
  </si>
  <si>
    <t>Stráhl Balázs</t>
  </si>
  <si>
    <t>Szabó Bence Farkas</t>
  </si>
  <si>
    <t>Szegedi Zoltán</t>
  </si>
  <si>
    <t>Szenti Péter</t>
  </si>
  <si>
    <t>Szilágyi Dezső</t>
  </si>
  <si>
    <t>Thamó Zsolt</t>
  </si>
  <si>
    <t>Tóth Márton Balázs</t>
  </si>
  <si>
    <t>Tóth Nikoletta</t>
  </si>
  <si>
    <t>A diplomatémámat gyakornokként Németországban írtam, és külföldön fogok tartózkodom június végéig. Ha lehetséges lenne, akkor Hétfő vagy Péntek napokra való beosztásnak örülnék  az utazásra való tekintettel! Köszönöm!</t>
  </si>
  <si>
    <t>Tóthpál Csilla</t>
  </si>
  <si>
    <t>Turi Péter</t>
  </si>
  <si>
    <t>Turjányi Attila</t>
  </si>
  <si>
    <t>Újhelyi-Kiss Dániel</t>
  </si>
  <si>
    <t>Urbanovics Péter</t>
  </si>
  <si>
    <t>Velenyák János</t>
  </si>
  <si>
    <t>Vida-Sipos Viktória Dóra</t>
  </si>
  <si>
    <t>Zeytin Canberk</t>
  </si>
  <si>
    <t>Zupkó Bence</t>
  </si>
  <si>
    <t>mérnökinformatikus</t>
  </si>
  <si>
    <t>Software Development Methods and Paradigms</t>
  </si>
  <si>
    <t>Service Oriented System Integration</t>
  </si>
  <si>
    <t>Cloud Computing</t>
  </si>
  <si>
    <t>BMEVIIIMA05</t>
  </si>
  <si>
    <t>GPGPU Applications</t>
  </si>
  <si>
    <t>Business Intelligence</t>
  </si>
  <si>
    <t>Kahloot Khalid M.M.</t>
  </si>
  <si>
    <t>Formal Methods</t>
  </si>
  <si>
    <t>BMEVIMIMA07</t>
  </si>
  <si>
    <t>Épületinformatika</t>
  </si>
  <si>
    <t>BMEVIVEMA10</t>
  </si>
  <si>
    <t>Termohidraulika és reaktorbiztonság</t>
  </si>
  <si>
    <t>BMETE80MV01</t>
  </si>
  <si>
    <t>Villamosenergia-piac</t>
  </si>
  <si>
    <t>Elektronikus átalakítók irányítása</t>
  </si>
  <si>
    <t>BMEVIAUMA13</t>
  </si>
  <si>
    <t>Fenntartható energetika villamos rendszerei</t>
  </si>
  <si>
    <t>BMEVIVEMA02</t>
  </si>
  <si>
    <t>Garbage collector root finder</t>
  </si>
  <si>
    <t>https://diplomaterv.vik.bme.hu/hu/Go/Theses/Garbage-collector-root-finder/SupervisorEdit</t>
  </si>
  <si>
    <t>2018-2019. tavasz</t>
  </si>
  <si>
    <t>Tanuló és kiértékelő algoritmusok játékokban</t>
  </si>
  <si>
    <t>Learning and Evaluation Algorithms in Games</t>
  </si>
  <si>
    <t>https://diplomaterv.vik.bme.hu/hu/Go/Theses/Tanulo-es-kiertekelo-algoritmusok-jatekokban/SupervisorEdit</t>
  </si>
  <si>
    <t>Helyzetkiértékelő algoritmus játékokban</t>
  </si>
  <si>
    <t>Evaluation Algorithm in Game Development</t>
  </si>
  <si>
    <t>https://diplomaterv.vik.bme.hu/hu/Go/Theses/Helyzetkiertekelo-algoritmus-jatekokban/SupervisorEdit</t>
  </si>
  <si>
    <t>Web alapú CRM rendszer készítése</t>
  </si>
  <si>
    <t>Building a web based CRM application</t>
  </si>
  <si>
    <t>https://diplomaterv.vik.bme.hu/hu/Go/Theses/Web-alapu-CRM-rendszer-keszitese/SupervisorEdit</t>
  </si>
  <si>
    <t>Mesterséges intelligencia fejlesztése FPS játékos viselkedésének szimulálására</t>
  </si>
  <si>
    <t>Development of AI that simulates behavior of real person in first person shooter</t>
  </si>
  <si>
    <t>https://diplomaterv.vik.bme.hu/hu/Go/Theses/Mesterseges-intelligencia-fejlesztese-FPS/SupervisorEdit</t>
  </si>
  <si>
    <t>Összetett folyamatkezelő rendszer tervezése és implementálása</t>
  </si>
  <si>
    <t>Design and Implementation of Complex Workflow Management System</t>
  </si>
  <si>
    <t>https://diplomaterv.vik.bme.hu/hu/Go/Theses/Osszetett-folyamatkezelo-rendszer-tervezese-es/SupervisorEdit</t>
  </si>
  <si>
    <t>Szakdolgozat</t>
  </si>
  <si>
    <t>Teljesítmény generátor tervezése autóipari elektronikák vizsgálatához</t>
  </si>
  <si>
    <t>Planning power generator to test Automotive Electronics</t>
  </si>
  <si>
    <t>https://diplomaterv.vik.bme.hu/hu/Go/Theses/Teljesitmeny-generator-tervezese-autoipari/SupervisorEdit</t>
  </si>
  <si>
    <t>Fejlesztési folyamat-optimalizálása automatikus teszt-keretrendszer generálással</t>
  </si>
  <si>
    <t>Development process optimization with automated test framework generation</t>
  </si>
  <si>
    <t>https://diplomaterv.vik.bme.hu/hu/Go/Theses/Fejlesztesi-folyamatoptimalizalasa/SupervisorEdit</t>
  </si>
  <si>
    <t>Tranzakció-orientált információs rendszer fejlesztése ASP.NET platformon</t>
  </si>
  <si>
    <t>Development of a Transaction-Oriented Informational System on ASP.NET platform</t>
  </si>
  <si>
    <t>https://diplomaterv.vik.bme.hu/hu/Go/Theses/Tranzakcioorientalt-informacios-rendszer/SupervisorEdit</t>
  </si>
  <si>
    <t>Növénygondozást segítő Android alkalmazás tervezése és megvalósítása</t>
  </si>
  <si>
    <t>Design and development of a plantkeeper application on Android</t>
  </si>
  <si>
    <t>https://diplomaterv.vik.bme.hu/hu/Go/Theses/Novenygondozast-segito-Android-alkalmazas/SupervisorEdit</t>
  </si>
  <si>
    <t>Arduino alapú MIDI kontroller építése</t>
  </si>
  <si>
    <t>Building a custom Arduino based MIDI controller</t>
  </si>
  <si>
    <t>https://diplomaterv.vik.bme.hu/hu/Go/Theses/Arduino-alapu-MIDI-kontroller-epitese/SupervisorEdit</t>
  </si>
  <si>
    <t>Oktatást támogató keretrendszer létrehozása</t>
  </si>
  <si>
    <t>Creating Education Support Framework</t>
  </si>
  <si>
    <t>https://diplomaterv.vik.bme.hu/hu/Go/Theses/Oktatast-tamogato-keretrendszer-letrehozasa/SupervisorEdit</t>
  </si>
  <si>
    <t>Weboldalba integrált hibakezelő és -követő rendszer</t>
  </si>
  <si>
    <t>Bugtracking web widget</t>
  </si>
  <si>
    <t>https://diplomaterv.vik.bme.hu/hu/Go/Theses/Weboldalba-integralt-hibakezelo-es-koveto/SupervisorEdit</t>
  </si>
  <si>
    <t>Mélytanulás generatív párharc hálózatokkal</t>
  </si>
  <si>
    <t>Deep Learning with Generative Adversarial Networks</t>
  </si>
  <si>
    <t>https://diplomaterv.vik.bme.hu/hu/Go/Theses/Melytanulas-generativ-parharc-halozatokkal/SupervisorEdit</t>
  </si>
  <si>
    <t>Időkönyvelő webalkalmazás készítése</t>
  </si>
  <si>
    <t>Timetracker webaplication</t>
  </si>
  <si>
    <t>https://diplomaterv.vik.bme.hu/hu/Go/Theses/Idokonyvelo-webalkalmazas-keszitese/SupervisorEdit</t>
  </si>
  <si>
    <t>Háziállat gondozást segítő alkalmazás</t>
  </si>
  <si>
    <t>Petcare aiding application</t>
  </si>
  <si>
    <t>https://diplomaterv.vik.bme.hu/hu/Go/Theses/Haziallat-gondozast-segito-alkalmazas/SupervisorEdit</t>
  </si>
  <si>
    <t>Autonóm drón irányítása deep reinforcement learninggel</t>
  </si>
  <si>
    <t>Camera-based autonomous control of drones</t>
  </si>
  <si>
    <t>https://diplomaterv.vik.bme.hu/hu/Go/Theses/Autonom-dron-iranyitasa-deep-reinforcement/SupervisorEdit</t>
  </si>
  <si>
    <t>Elektromos hajtású Formula Student versenyautó önvezető rendszer integrálására alkalmas  elektronikai rendszertervének kidolgozása</t>
  </si>
  <si>
    <t>Electrical System Design for Electrical Formula Student Racecar with Autonomous System Integration</t>
  </si>
  <si>
    <t>https://diplomaterv.vik.bme.hu/hu/Go/Theses/Elektromos-hajtasu-Formula-Student-versenyauto/SupervisorEdit</t>
  </si>
  <si>
    <t>Viselhető mozgásmonitorozó eszköz fejlesztése</t>
  </si>
  <si>
    <t>Development of a Wearable Motion Monitoring Device</t>
  </si>
  <si>
    <t>https://diplomaterv.vik.bme.hu/hu/Go/Theses/Viselheto-mozgasmonitorozo-eszkoz-fejlesztese/SupervisorEdit</t>
  </si>
  <si>
    <t>Sablonkönyvtár fejlesztése PLC rendszerekhez</t>
  </si>
  <si>
    <t>Development of template library for PLC systems</t>
  </si>
  <si>
    <t>https://diplomaterv.vik.bme.hu/hu/Go/Theses/Sablonkonyvtar-fejlesztese-PLC-rendszerekhez/SupervisorEdit</t>
  </si>
  <si>
    <t>Fényképész tehetségkutató alkalmazás Node.js támogatással</t>
  </si>
  <si>
    <t>https://diplomaterv.vik.bme.hu/hu/Go/Theses/Fenykepesz-tehetsegkutato-alkalmazas-Nodejs/SupervisorEdit</t>
  </si>
  <si>
    <t>Automatikus online autóadat-kinyerés</t>
  </si>
  <si>
    <t>Automated online car data scraping</t>
  </si>
  <si>
    <t>https://diplomaterv.vik.bme.hu/hu/Go/Theses/Automatikus-online-autoadatkinyeres/SupervisorEdit</t>
  </si>
  <si>
    <t>Szimulációs tesztkörnyezet fejlesztése Sinumerik Edge platformhoz</t>
  </si>
  <si>
    <t>Development of simulation environment for the Sinumerik Edge platform</t>
  </si>
  <si>
    <t>https://diplomaterv.vik.bme.hu/hu/Go/Theses/Szimulacios-tesztkornyezet-fejlesztese/SupervisorEdit</t>
  </si>
  <si>
    <t>OBD-II felügyeleti modul</t>
  </si>
  <si>
    <t>OBD-II supervision module</t>
  </si>
  <si>
    <t>https://diplomaterv.vik.bme.hu/hu/Go/Theses/OBDII-felugyeleti-modul/SupervisorEdit</t>
  </si>
  <si>
    <t>Gyár virtuális lenyomatának automatizált létrehozása</t>
  </si>
  <si>
    <t>Automatically creating a virtual model of a plant</t>
  </si>
  <si>
    <t>https://diplomaterv.vik.bme.hu/hu/Go/Theses/Gyar-virtualis-lenyomatanak-automatizalt/SupervisorEdit</t>
  </si>
  <si>
    <t>Gyártóberendezés vezérléscseréjének szoftveres megvalósítása</t>
  </si>
  <si>
    <t>Software implementation of manufacturing machine's control system</t>
  </si>
  <si>
    <t>https://diplomaterv.vik.bme.hu/hu/Go/Theses/Gyartoberendezes-vezerlescserejenek-szoftveres/SupervisorEdit</t>
  </si>
  <si>
    <t>Komplex beágyazott szoftver projekt erőforrás felhasználásának nyomon követése</t>
  </si>
  <si>
    <t>Monitoring resources and quality indicators in complex embedded software project</t>
  </si>
  <si>
    <t>https://diplomaterv.vik.bme.hu/hu/Go/Theses/Komplex-beagyazott-szoftver-projekt-eroforras/SupervisorEdit</t>
  </si>
  <si>
    <t>Magasraktár biztonságtechnikai koncepciója és vezérlése</t>
  </si>
  <si>
    <t>High-Bay Warehouse Safety Concept and Control System</t>
  </si>
  <si>
    <t>https://diplomaterv.vik.bme.hu/hu/Go/Theses/Magasraktar-biztonsagtechnikai-koncepcioja-es/SupervisorEdit</t>
  </si>
  <si>
    <t>Autóipari biztonságkritikus processzor DC\DC tápegységének tervezése</t>
  </si>
  <si>
    <t>DCDC power supply development for automaotive safety processor</t>
  </si>
  <si>
    <t>https://diplomaterv.vik.bme.hu/hu/Go/Theses/Autoipari-biztonsagkritikus-processzor-DCDC/SupervisorEdit</t>
  </si>
  <si>
    <t>A paksi atomerőmű gőzfejlesztő berendezéseinek irányítástechnikai vizsgálata</t>
  </si>
  <si>
    <t>Control oriented investigation of the steam generators in MVM Paks NPP Ltd</t>
  </si>
  <si>
    <t>https://diplomaterv.vik.bme.hu/hu/Go/Theses/A-paksi-atomeromu-gozfejleszto-berendezeseinek1/SupervisorEdit</t>
  </si>
  <si>
    <t>Elektromos jármű hajtásának irányítórendszere</t>
  </si>
  <si>
    <t>Control system of an e-vehicle propulsion drive</t>
  </si>
  <si>
    <t>https://diplomaterv.vik.bme.hu/hu/Go/Theses/Elektromos-jarmu-hajtasanak-iranyitorendszere/SupervisorEdit</t>
  </si>
  <si>
    <t>Kis méretű kvadkopter vezérlésének implementálása</t>
  </si>
  <si>
    <t>Implementing a small-scale quadcopter control</t>
  </si>
  <si>
    <t>https://diplomaterv.vik.bme.hu/hu/Go/Theses/Kis-meretu-kvadkopter-vezerlesenek/SupervisorEdit</t>
  </si>
  <si>
    <t>Geofencing és beacon technológiák vizsgálata és megvalósítása a Parkl alkalmazásban</t>
  </si>
  <si>
    <t>Examination and Implementation of Geofencing and Beacon Technologies in Parkl Application</t>
  </si>
  <si>
    <t>https://diplomaterv.vik.bme.hu/hu/Go/Theses/Geofencing-es-beacon-technologiak-vizsgalata/SupervisorEdit</t>
  </si>
  <si>
    <t>Társasjáték esemény szervezését segítő alkalmazás</t>
  </si>
  <si>
    <t>Developing a Web Application for Organizing Board Game Events</t>
  </si>
  <si>
    <t>https://diplomaterv.vik.bme.hu/hu/Go/Theses/Tarsasjatek-esemeny-szervezeset-segito/SupervisorEdit</t>
  </si>
  <si>
    <t>Felhő alapú chatbot .NET Core platformon</t>
  </si>
  <si>
    <t>Cloud Chatbot on .NET Core platform</t>
  </si>
  <si>
    <t>https://diplomaterv.vik.bme.hu/hu/Go/Theses/Felho-alapu-chatbot-NET-Core-platformon/SupervisorEdit</t>
  </si>
  <si>
    <t>ASP.NET Core alapú szolgáltatás fejlesztése</t>
  </si>
  <si>
    <t>Development of an ASP.NET Core based service</t>
  </si>
  <si>
    <t>https://diplomaterv.vik.bme.hu/hu/Go/Theses/ASPNET-Core-alapu-szolgaltatas-fejlesztese/SupervisorEdit</t>
  </si>
  <si>
    <t>Mélység meghatározás mély tanulással mezőgazdasági területen</t>
  </si>
  <si>
    <t>Depth prediction in natural scenes using deep learning methods</t>
  </si>
  <si>
    <t>https://diplomaterv.vik.bme.hu/hu/Go/Theses/Melyseg-meghatarozas-mely-tanulassal/SupervisorEdit</t>
  </si>
  <si>
    <t>Dinamikus metamodellezés</t>
  </si>
  <si>
    <t>Dynamic metamodelling</t>
  </si>
  <si>
    <t>https://diplomaterv.vik.bme.hu/hu/Go/Theses/Dinamikus-metamodellezes/SupervisorEdit</t>
  </si>
  <si>
    <t>Webalkalmazások készítése szakterületi modellezéssel</t>
  </si>
  <si>
    <t>Creating web applications based on domain-specific modeling</t>
  </si>
  <si>
    <t>https://diplomaterv.vik.bme.hu/hu/Go/Theses/Webalkalmazasok-keszitese-szakteruleti/SupervisorEdit</t>
  </si>
  <si>
    <t>Natív iOS és NativeScript alapú crossplatform mobil szoftverfejlesztés összehasonlítása</t>
  </si>
  <si>
    <t>Comparing native iOS and NativeScript based mobile software development</t>
  </si>
  <si>
    <t>https://diplomaterv.vik.bme.hu/hu/Go/Theses/Nativ-iOS-es-NativeScript-alapu-crossplatform/SupervisorEdit</t>
  </si>
  <si>
    <t>Adatelemzésen alapuló gyártósor-optimalizálás</t>
  </si>
  <si>
    <t>Production line optimization using data analysis</t>
  </si>
  <si>
    <t>https://diplomaterv.vik.bme.hu/hu/Go/Theses/Adatelemzesen-alapulo-gyartosoroptimalizalas/SupervisorEdit</t>
  </si>
  <si>
    <t>Video streaming portál készítése microservice alapokon</t>
  </si>
  <si>
    <t>Video streaming portal based on microservices</t>
  </si>
  <si>
    <t>https://diplomaterv.vik.bme.hu/hu/Go/Theses/Video-streaming-portal-keszitese-microservice/SupervisorEdit</t>
  </si>
  <si>
    <t>Autóipari kiberbiztonsági technológiák</t>
  </si>
  <si>
    <t>Automotive cyber security technologies</t>
  </si>
  <si>
    <t>https://diplomaterv.vik.bme.hu/hu/Go/Theses/Autoipari-kiberbiztonsagi-technologiak/SupervisorEdit</t>
  </si>
  <si>
    <t>Pályatérképezés mobil eszközökkel</t>
  </si>
  <si>
    <t>Racetrack mapping with mobile devices</t>
  </si>
  <si>
    <t>https://diplomaterv.vik.bme.hu/hu/Go/Theses/Palyaterkepezes-mobil-eszkozokkel/SupervisorEdit</t>
  </si>
  <si>
    <t>https://diplomaterv.vik.bme.hu/hu/Go/Theses/IoT-alapu-okos-otthoni-biztonsagi-rendszer3/SupervisorEdit</t>
  </si>
  <si>
    <t>Mozgástervezési módszerek vizsgálata és fejlesztése intelligens járműmodellhez</t>
  </si>
  <si>
    <t>Investigation and Development of Motion Planning Methods for an Intelligent Vehicle Model</t>
  </si>
  <si>
    <t>https://diplomaterv.vik.bme.hu/hu/Go/Theses/Mozgastervezesi-modszerek-vizsgalata-es/SupervisorEdit</t>
  </si>
  <si>
    <t>3D lézerscanner display modul programozása</t>
  </si>
  <si>
    <t>Programming of a 3D laser scanner display module</t>
  </si>
  <si>
    <t>https://diplomaterv.vik.bme.hu/hu/Go/Theses/3D-lezerscanner-display-modul-programozasa/SupervisorEdit</t>
  </si>
  <si>
    <t>4 csatornás CAN protokoll konverter eszköz fejlesztése</t>
  </si>
  <si>
    <t>Development of a 4 channel CAN protocol converter device</t>
  </si>
  <si>
    <t>https://diplomaterv.vik.bme.hu/hu/Go/Theses/4-csatornas-CAN-protokoll-konverter-eszkoz/SupervisorEdit</t>
  </si>
  <si>
    <t>Beágyazott operációs rendszer fejlesztése és tesztelése</t>
  </si>
  <si>
    <t>Development and test of an embedded operating system</t>
  </si>
  <si>
    <t>https://diplomaterv.vik.bme.hu/hu/Go/Theses/Beagyazott-operacios-rendszer-fejlesztese-es/SupervisorEdit</t>
  </si>
  <si>
    <t>Fast data alapú gyártósori támogató rendszer kialakítása</t>
  </si>
  <si>
    <t>Fast Data-based Production Support System</t>
  </si>
  <si>
    <t>https://diplomaterv.vik.bme.hu/hu/Go/Theses/Fast-data-alapu-gyartosori-tamogato-rendszer/SupervisorEdit</t>
  </si>
  <si>
    <t>Web alapú CMS fejlesztése Vue és NodeJS alapokon</t>
  </si>
  <si>
    <t>Developing a web-based CMS application using Vue and NodeJS</t>
  </si>
  <si>
    <t>https://diplomaterv.vik.bme.hu/hu/Go/Theses/Web-alapu-CMS-fejlesztese-Vue-es-NodeJS/SupervisorEdit</t>
  </si>
  <si>
    <t>Szemantikus szegmentáció a BDD100K adathalmazon</t>
  </si>
  <si>
    <t>Semantic segmentation on the BDD100K database</t>
  </si>
  <si>
    <t>https://diplomaterv.vik.bme.hu/hu/Go/Theses/Szemantikus-szegmentacio-a-BDD100K-adathalmazon/SupervisorEdit</t>
  </si>
  <si>
    <t>Könnyített zsonglőr játék (JuggleBoard) felműszerezése és automatizálása</t>
  </si>
  <si>
    <t>Design and development of an automated JuggleBoard</t>
  </si>
  <si>
    <t>https://diplomaterv.vik.bme.hu/hu/Go/Theses/Konnyitett-zsonglor-jatek-JuggleBoard/SupervisorEdit</t>
  </si>
  <si>
    <t>Térkép alapú tartalom kezelő rendszer tervezése és megvalósítása</t>
  </si>
  <si>
    <t>Map based content management system</t>
  </si>
  <si>
    <t>https://diplomaterv.vik.bme.hu/hu/Go/Theses/Terkep-alapu-tartalom-kezelo-rendszer/SupervisorEdit</t>
  </si>
  <si>
    <t>Házi feladat portál frontendjének fejlesztése React technológiával</t>
  </si>
  <si>
    <t>Homework web portal frontend development using React technology</t>
  </si>
  <si>
    <t>https://diplomaterv.vik.bme.hu/hu/Go/Theses/Hazi-feladat-portal-frontendjenek-fejlesztese/SupervisorEdit</t>
  </si>
  <si>
    <t>Zenei blog webalkalmazás fejlesztése Spring és Wicket felhasználásával</t>
  </si>
  <si>
    <t>Developing a music blog web application using Spring and Wicket</t>
  </si>
  <si>
    <t>https://diplomaterv.vik.bme.hu/hu/Go/Theses/Zenei-blog-webalkalmazas-fejlesztese-Spring-es/SupervisorEdit</t>
  </si>
  <si>
    <t>Költségkezelő alkalmazás fejlesztése Univerzális Windows Platformra</t>
  </si>
  <si>
    <t>Expense Manager Application Development on Universal Windows Platform</t>
  </si>
  <si>
    <t>https://diplomaterv.vik.bme.hu/hu/Go/Theses/Koltsegkezelo-alkalmazas-fejlesztese/SupervisorEdit</t>
  </si>
  <si>
    <t>Recept kezelő webes alkalmazás készítése</t>
  </si>
  <si>
    <t>Building a recipe managing web application</t>
  </si>
  <si>
    <t>https://diplomaterv.vik.bme.hu/hu/Go/Theses/Recept-kezelo-webes-alkalmazas-keszitese/SupervisorEdit</t>
  </si>
  <si>
    <t>Fuvaradminisztráló webalkalmazás fejlesztése Spring és React felhasználásával</t>
  </si>
  <si>
    <t>Developing a freight administrator web application using Spring and React</t>
  </si>
  <si>
    <t>https://diplomaterv.vik.bme.hu/hu/Go/Theses/Fuvaradminisztralo-webalkalmazas-fejlesztese/SupervisorEdit</t>
  </si>
  <si>
    <t>Aláíráshitelesítési keretrendszer fejlesztése</t>
  </si>
  <si>
    <t>Development of a signature verification framework</t>
  </si>
  <si>
    <t>https://diplomaterv.vik.bme.hu/hu/Go/Theses/Alairashitelesitesi-keretrendszer-fejlesztese/SupervisorEdit</t>
  </si>
  <si>
    <t>Állatbarát közösségi platform tervezése és megvalósítása Android támogatással</t>
  </si>
  <si>
    <t>Community platform for pet friendly users with Android support</t>
  </si>
  <si>
    <t>https://diplomaterv.vik.bme.hu/hu/Go/Theses/Allatbarat-kozossegi-platform-tervezese-es1/SupervisorEdit</t>
  </si>
  <si>
    <t>Gépjármű CAN adatok feldolgozása</t>
  </si>
  <si>
    <t>Processing CAN data of vehicles</t>
  </si>
  <si>
    <t>https://diplomaterv.vik.bme.hu/hu/Go/Theses/Gepjarmu-CAN-adatok-feldolgozasa/SupervisorEdit</t>
  </si>
  <si>
    <t>Érintésesemény alapú authentikácó</t>
  </si>
  <si>
    <t>Touchevent-based authentication</t>
  </si>
  <si>
    <t>https://diplomaterv.vik.bme.hu/hu/Go/Theses/Erintesesemeny-alapu-authentikaco/SupervisorEdit</t>
  </si>
  <si>
    <t>Aktív marker követés és lokalizáció képfeldolgozással</t>
  </si>
  <si>
    <t>Active Marker Tracking using Image Processing</t>
  </si>
  <si>
    <t>https://diplomaterv.vik.bme.hu/hu/Go/Theses/Aktiv-marker-kovetes-es-lokalizacio/SupervisorEdit</t>
  </si>
  <si>
    <t>Gépi tanulás alapú webalkalmazás fejlesztése Spring Boot keretrendszerrel</t>
  </si>
  <si>
    <t>Developing a machine learning supported web application with Spring Boot</t>
  </si>
  <si>
    <t>https://diplomaterv.vik.bme.hu/hu/Go/Theses/Gepi-tanulas-alapu-webalkalmazas-fejlesztese/SupervisorEdit</t>
  </si>
  <si>
    <t>BKK menetrend alkalmazás készítése Xamarin platformra</t>
  </si>
  <si>
    <t>Developing a BKK trip planner application using Xamarin platform</t>
  </si>
  <si>
    <t>https://diplomaterv.vik.bme.hu/hu/Go/Theses/BKK-menetrend-alkalmazas-keszitese-Xamarin/SupervisorEdit</t>
  </si>
  <si>
    <t>Szoftverfejlesztés .NET platformon</t>
  </si>
  <si>
    <t>Software development on .NET platform</t>
  </si>
  <si>
    <t>https://diplomaterv.vik.bme.hu/hu/Go/Theses/Szoftverfejlesztes-NET-platformon/SupervisorEdit</t>
  </si>
  <si>
    <t>Modern informatikai eszközök az oktatás támogatására</t>
  </si>
  <si>
    <t>State-of-the-art IT solutions in education</t>
  </si>
  <si>
    <t>https://diplomaterv.vik.bme.hu/hu/Go/Theses/Modern-informatikai-eszkozok-az-oktatas/SupervisorEdit</t>
  </si>
  <si>
    <t>Dinamikus mobil és webes tartalomszolgáltató rendszer fejlesztése modern JavaScript technológiákkal</t>
  </si>
  <si>
    <t>Developing a dynamic content management system for mobile and web platforms using modern JavaScript technologies</t>
  </si>
  <si>
    <t>https://diplomaterv.vik.bme.hu/hu/Go/Theses/Dinamikus-mobil-es-webes-tartalomszolgaltato/SupervisorEdit</t>
  </si>
  <si>
    <t>JavaScript alapú adatszinkronizáló felhőszolgáltatás fejlesztése</t>
  </si>
  <si>
    <t>Developing a cloud based data synchronisation service with JavaScript</t>
  </si>
  <si>
    <t>https://diplomaterv.vik.bme.hu/hu/Go/Theses/JavaScript-alapu-adatszinkronizalo/SupervisorEdit</t>
  </si>
  <si>
    <t>A GWT és Angular keretrendszerek összehasonlítása reszponzív webalkalmazás fejlesztésén keresztül</t>
  </si>
  <si>
    <t>Comparing GWT and Angular frameworks through developing a responsive web application</t>
  </si>
  <si>
    <t>https://diplomaterv.vik.bme.hu/hu/Go/Theses/A-GWT-es-Angular-keretrendszerek/SupervisorEdit</t>
  </si>
  <si>
    <t>Személyes pénzügy kezelő alkalmazás fejlesztése</t>
  </si>
  <si>
    <t>Developing a personal finance management software</t>
  </si>
  <si>
    <t>https://diplomaterv.vik.bme.hu/hu/Go/Theses/Szemelyes-penzugy-kezelo-alkalmazas-fejlesztese/SupervisorEdit</t>
  </si>
  <si>
    <t>Magas hatékonyságú többcsatornás villamos energia átalakítók</t>
  </si>
  <si>
    <t>High Performance Multi-channel Electrical Power Converters</t>
  </si>
  <si>
    <t>https://diplomaterv.vik.bme.hu/hu/Go/Theses/Magas-hatekonysagu-tobbcsatornas-villamos/SupervisorEdit</t>
  </si>
  <si>
    <t>PMSM irányításának vizsgálata és megvalósítása</t>
  </si>
  <si>
    <t>Simulation and implementation of PMSM drive</t>
  </si>
  <si>
    <t>https://diplomaterv.vik.bme.hu/hu/Go/Theses/PMSM-iranyitasanak-vizsgalata-es-megvalositasa/SupervisorEdit</t>
  </si>
  <si>
    <t>Elosztott rendszerű RFID kártyaolvasó hálózat tervezése</t>
  </si>
  <si>
    <t>Design of a distributed RFID card reader network</t>
  </si>
  <si>
    <t>https://diplomaterv.vik.bme.hu/hu/Go/Theses/Elosztott-rendszeru-RFID-kartyaolvaso-halozat/SupervisorEdit</t>
  </si>
  <si>
    <t>Integrációs tesztkörnyezet autóipari vezérlőegységek kalibrációjához</t>
  </si>
  <si>
    <t>Integration Testing Framework for Calibration of Electronic Control Units</t>
  </si>
  <si>
    <t>https://diplomaterv.vik.bme.hu/hu/Go/Theses/Integracios-tesztkornyezet-autoipari/SupervisorEdit</t>
  </si>
  <si>
    <t>Dr. Magdics Milán</t>
  </si>
  <si>
    <t>Dr. Majzik István</t>
  </si>
  <si>
    <t>Dr. Iváncsy Tamás</t>
  </si>
  <si>
    <t>Dr. Kiss István</t>
  </si>
  <si>
    <t>igen</t>
  </si>
  <si>
    <t>2019.06.13. (csütörtök)</t>
  </si>
  <si>
    <t>2019.06.14. (péntek)</t>
  </si>
  <si>
    <t>2019.06.17. (hétfő)</t>
  </si>
  <si>
    <t>2019.06.18. (kedd)</t>
  </si>
  <si>
    <t>2019.06.19. (szerda)</t>
  </si>
  <si>
    <t>2019.06.20. (csütörtök)</t>
  </si>
  <si>
    <t>2019.06.24. (hétfő)</t>
  </si>
  <si>
    <t>2019.06.25. (kedd)</t>
  </si>
  <si>
    <t>2019.06.26. (szerda)</t>
  </si>
  <si>
    <t>vill</t>
  </si>
  <si>
    <t>Dr. Forstner Betalan</t>
  </si>
  <si>
    <t>Alkalmazásfejlesztés_x000D_
Logikai tervezés</t>
  </si>
  <si>
    <t>Alkalmazásfejlesztés_x000D_
Számítógépes látórendszerek</t>
  </si>
  <si>
    <t>Alkalmazásfejlesztés_x000D_
Multiágensű rendszerek irányítása</t>
  </si>
  <si>
    <t>Alkalmazásfejlesztés_x000D_
Nagyteljesítményű mikrokontrollerek és interfészek</t>
  </si>
  <si>
    <t>Alkalmazásfejlesztés_x000D_
Intelligens közlekedési rendszerek</t>
  </si>
  <si>
    <t>Alkalmazásfejlesztés_x000D_
Épületinformatika</t>
  </si>
  <si>
    <t>Alkalmazásfejlesztés_x000D_
Beágyazott operációs rendszerek</t>
  </si>
  <si>
    <t>Alkalmazásfejlesztés_x000D_
Robotirányítás rendszertechnikája</t>
  </si>
  <si>
    <t>Beágyazott operációs rendszerek_x000D_
Mikrorendszerek tervezése</t>
  </si>
  <si>
    <t>Beágyazott operációs rendszerek_x000D_
Szenzorhálózatok és alkalmazásaik</t>
  </si>
  <si>
    <t>Business Intelligence_x000D_
GPGPU Applications</t>
  </si>
  <si>
    <t>Elektronikus átalakítók irányítása_x000D_
Fenntartható energetika villamos rendszerei</t>
  </si>
  <si>
    <t>Elosztott rendszerek és szakterületi modellezés_x000D_
Szoftverfejlesztési módszerek és paradigmák</t>
  </si>
  <si>
    <t>GPGPU alkalmazások_x000D_
Szoftverfejlesztési módszerek és paradigmák</t>
  </si>
  <si>
    <t>Mobilszoftver-platformok_x000D_
Szoftverfejlesztési módszerek és paradigmák</t>
  </si>
  <si>
    <t>Mobilszoftver-platformok_x000D_
Szoftverarchitektúrák</t>
  </si>
  <si>
    <t>Mobilszoftver-platformok_x000D_
Üzleti intelligencia</t>
  </si>
  <si>
    <t>Robotirányítás rendszertechnikája_x000D_
Világítástechnika</t>
  </si>
  <si>
    <t>Robotirányítás rendszertechnikája_x000D_
Nagyteljesítményű mikrokontrollerek és interfészek</t>
  </si>
  <si>
    <t>Robotirányítás rendszertechnikája_x000D_
Alkalmazásfejlesztés</t>
  </si>
  <si>
    <t>Robotirányítás rendszertechnikája_x000D_
Tápegység topológiák és alkalmazások</t>
  </si>
  <si>
    <t>Robotirányítás rendszertechnikája_x000D_
Készüléktervezés</t>
  </si>
  <si>
    <t>Software Development Methods and Paradigms_x000D_
Service Oriented System Integration</t>
  </si>
  <si>
    <t>Software Development Methods and Paradigms_x000D_
Cloud Computing</t>
  </si>
  <si>
    <t>Software Development Methods and Paradigms_x000D_
GPGPU Applications</t>
  </si>
  <si>
    <t>Software Development Methods and Paradigms_x000D_
Formal Methods</t>
  </si>
  <si>
    <t>Software Techniques_x000D_
Object-Oriented Software Design</t>
  </si>
  <si>
    <t>Szoftverarchitektúrák_x000D_
Szoftverfejlesztési módszerek és paradigmák</t>
  </si>
  <si>
    <t>Szoftverarchitektúrák_x000D_
Mobilszoftver-platformok</t>
  </si>
  <si>
    <t>Szoftverarchitektúrák_x000D_
Üzleti intelligencia</t>
  </si>
  <si>
    <t>Szoftverfejlesztési módszerek és paradigmák_x000D_
Elosztott rendszerek és szakterületi modellezés</t>
  </si>
  <si>
    <t>Szoftverfejlesztési módszerek és paradigmák_x000D_
Szoftverarchitektúrák</t>
  </si>
  <si>
    <t>Szoftverfejlesztési módszerek és paradigmák_x000D_
Üzleti intelligencia</t>
  </si>
  <si>
    <t>Szoftverfejlesztési módszerek és paradigmák_x000D_
Mobilszoftver-rendszerek fejlesztése</t>
  </si>
  <si>
    <t>Szolgáltatásorientált rendszerintegráció_x000D_
Biztonsági protokollok</t>
  </si>
  <si>
    <t>Szolgáltatásorientált rendszerintegráció_x000D_
Mobilszoftver-rendszerek fejlesztése</t>
  </si>
  <si>
    <t>Termohidraulika és reaktorbiztonság_x000D_
Villamosenergia-piac</t>
  </si>
  <si>
    <t>Üzleti intelligencia_x000D_
Biztonsági protokollok</t>
  </si>
  <si>
    <t>Üzleti intelligencia_x000D_
Hálózatbiztonság</t>
  </si>
  <si>
    <t>Üzleti intelligencia_x000D_
Szoftverfejlesztési módszerek és paradigmák</t>
  </si>
  <si>
    <t>Üzleti intelligencia_x000D_
Szoftverarchitektúrák</t>
  </si>
  <si>
    <t>Dr. Aszódi Attila</t>
  </si>
  <si>
    <t>dipterv portál szerint Simon Csaba</t>
  </si>
  <si>
    <t>Dr. Gulyás Gábor György</t>
  </si>
  <si>
    <t xml:space="preserve">20, 24, ok, 25 du, 19.  bizonytalan </t>
  </si>
  <si>
    <t>25 de, ha nagyon kell 24, 26</t>
  </si>
  <si>
    <t>24 jó, 17-I héten külföld</t>
  </si>
  <si>
    <t>19, ne túl korán</t>
  </si>
  <si>
    <t>17du, 25du, ha lehet, kora délután</t>
  </si>
  <si>
    <t>20du, 18 du</t>
  </si>
  <si>
    <t>Magdics Milán</t>
  </si>
  <si>
    <t>18 10:30-ig, 19 1300-ig, 20 ok</t>
  </si>
  <si>
    <t>Holczer Tamás is tud</t>
  </si>
  <si>
    <t>Fehér Béla is tud</t>
  </si>
  <si>
    <t xml:space="preserve">Veszprémi Károly ill. Göcsei Gábor </t>
  </si>
  <si>
    <t xml:space="preserve">24, 25 12-ig, </t>
  </si>
  <si>
    <t>25, 26, első vizsga</t>
  </si>
  <si>
    <t>24-I hét jobb, minden jó</t>
  </si>
  <si>
    <t>20, 26, lehetőleg DE</t>
  </si>
  <si>
    <t>június 20. délután.</t>
  </si>
  <si>
    <t>veszpremi.karoly@vet.bme.hu</t>
  </si>
  <si>
    <t>gocsei.gabor@vet.bme.hu</t>
  </si>
  <si>
    <t>26-án délután jó. 14.00-17.00 között.</t>
  </si>
  <si>
    <t>2019.06.17. (hétfő)
QB203
Info</t>
  </si>
  <si>
    <t>2019.06.18 (kedd)
QB203
Info</t>
  </si>
  <si>
    <t>2019.06.18 (kedd)
QB205
Info</t>
  </si>
  <si>
    <t>2019.06.19 (szerda)
QB203
Info</t>
  </si>
  <si>
    <t>2019.06.19 (szerda)
QB205
Villany</t>
  </si>
  <si>
    <t>2019.06.20 (csütörtök)
QB203
Info</t>
  </si>
  <si>
    <t>2019.06.20 (csütörtök)
QB205
Villany</t>
  </si>
  <si>
    <t>2019.06.24 (hétfő)</t>
  </si>
  <si>
    <t>2019.06.24 (hétfő)
QB203
Info</t>
  </si>
  <si>
    <t>2019.06.24 (hétfő)
QB205
Villany</t>
  </si>
  <si>
    <t>2019.06.25 (kedd)
QB203
Info</t>
  </si>
  <si>
    <t>2019.06.25 (kedd)
QB205
Villany</t>
  </si>
  <si>
    <t>2019.06.26 (szerda)
QB203
Info</t>
  </si>
  <si>
    <t>2019.06.26 (szerda)
QB205
Villany</t>
  </si>
  <si>
    <t>2019.06.17 (hétfő)</t>
  </si>
  <si>
    <t>2019.06.18 (kedd)</t>
  </si>
  <si>
    <t>2019.06.19 (szerda)</t>
  </si>
  <si>
    <t>2019.06.20 (csütörtök)</t>
  </si>
  <si>
    <t>2019.06.25 (kedd)</t>
  </si>
  <si>
    <t>2019.06.26 (szerda)</t>
  </si>
  <si>
    <t>NTI
VET</t>
  </si>
  <si>
    <t>Dr. Aszódi Attila
Dr. Divényi Dániel Péter</t>
  </si>
  <si>
    <t xml:space="preserve">
MIT</t>
  </si>
  <si>
    <t xml:space="preserve">
VET</t>
  </si>
  <si>
    <t xml:space="preserve">
TMIT</t>
  </si>
  <si>
    <t>Dr. Ekler Péter
Dr. Buttyán Levente</t>
  </si>
  <si>
    <t xml:space="preserve">
HIT</t>
  </si>
  <si>
    <t>Dr. Simon Balázs
Dr. Buttyán Levente</t>
  </si>
  <si>
    <t>IIT
HIT</t>
  </si>
  <si>
    <t xml:space="preserve">IIT
</t>
  </si>
  <si>
    <t>Dr. Simon Balázs
Dr. Ekler Péter</t>
  </si>
  <si>
    <t>Dr. Lengyel László
Dr. Simon Balázs</t>
  </si>
  <si>
    <t>24, 20, 26, 17 - du</t>
  </si>
  <si>
    <t>Dr. Magdics Milán
Kövesdán Gábor</t>
  </si>
  <si>
    <t>GPGPU Applications
Software Development Methods and Paradigms</t>
  </si>
  <si>
    <t>Dr. Lengyel László
Dr. Lengyel László</t>
  </si>
  <si>
    <t>Dr. Lengyel László
Dr. Majzik István</t>
  </si>
  <si>
    <t>Dr. Dudás Ákos
Dr. Lengyel László</t>
  </si>
  <si>
    <t>Objektumorientált szoftvertervezés (BMEVIIIA371)</t>
  </si>
  <si>
    <t>Dr. Dudás Ákos
Dr. Bencsáth Boldizsár</t>
  </si>
  <si>
    <t>Dr. Ekler Péter
Dr. Ekler Péter</t>
  </si>
  <si>
    <t>Dr. Mezei Gergely
Albert István</t>
  </si>
  <si>
    <t>Dr. Dudás Ákos
Dr. Asztalos Márk</t>
  </si>
  <si>
    <t>Dr. Asztalos Márk
Dr. Ekler Péter</t>
  </si>
  <si>
    <t>i</t>
  </si>
  <si>
    <t>Dr. Blázovics László
Dr. Iváncsy Tamás</t>
  </si>
  <si>
    <t>Dr. Blázovics László
Szántó Péter</t>
  </si>
  <si>
    <t>Dr. Blázovics László
Szabó Zoltán</t>
  </si>
  <si>
    <t xml:space="preserve">Dr. Tevesz Gábor
Dr. Némethné Vidovszky Ágnes </t>
  </si>
  <si>
    <t>Robotirányítás rendszertechnikája
Alkalmazásfejlesztés</t>
  </si>
  <si>
    <t>Dr. Tevesz Gábor
Dr. Blázovics László</t>
  </si>
  <si>
    <t>Dr. Tevesz Gábor
Dr. Balogh Attila</t>
  </si>
  <si>
    <t>V</t>
  </si>
  <si>
    <t>Dr. Csorba Kristóf
Dr. Harmati István</t>
  </si>
  <si>
    <t>Bányász Gábor
Dr. Vidács Attila</t>
  </si>
  <si>
    <t>Dr. Csorba Kristóf
Bányász Gábor</t>
  </si>
  <si>
    <t>Dr. Blázovics László
Dr. Gál Tibor</t>
  </si>
  <si>
    <t>Kövesdán Gábor
Dr. Ekler Péter</t>
  </si>
  <si>
    <t>Kövesdán Gábor
Dr. Szeberényi Imre</t>
  </si>
  <si>
    <t>Dr. Dudás Ákos
Dr. Magdics Milán</t>
  </si>
  <si>
    <t>Dr. Blázovics László
Bányász Gábor</t>
  </si>
  <si>
    <t>Elektronikus átalakítók irányítása
Fenntartható energetika villamos rendszerei</t>
  </si>
  <si>
    <t>Bányász Gábor
Dr. Fehér Béla</t>
  </si>
  <si>
    <t>Kiss Domokos
Dr. Balogh Attila</t>
  </si>
  <si>
    <t>Dr. Csorba Kristóf
Kiss Domokos</t>
  </si>
  <si>
    <t>Kövesdán Gábor
Dr. Forstner Bertalan</t>
  </si>
  <si>
    <t>Sík Tamás Dávid</t>
  </si>
  <si>
    <t>Dr. Tevesz Gábor
Dr. Csorba Kristóf</t>
  </si>
  <si>
    <t>Dr. Kővári Bence
Dr. Goldschmidt Balázs</t>
  </si>
  <si>
    <t>Dr. Tevesz Gábor
Dr. Gál Tibor</t>
  </si>
  <si>
    <t>Dr. Ekler Péter
Dr. Mezei Gergely</t>
  </si>
  <si>
    <t>Veréb Szabolcs</t>
  </si>
  <si>
    <t>Szemenyei Márton a felelős</t>
  </si>
  <si>
    <r>
      <rPr>
        <sz val="11"/>
        <color rgb="FFFF0000"/>
        <rFont val="Calibri"/>
        <family val="2"/>
      </rPr>
      <t>Dr. Varjasi István?</t>
    </r>
    <r>
      <rPr>
        <sz val="11"/>
        <rFont val="Calibri"/>
        <family val="2"/>
      </rPr>
      <t xml:space="preserve">
Dr. Veszprémi Károly</t>
    </r>
  </si>
  <si>
    <t>Dr. Csorba Kristóf
Szemenyei Márton</t>
  </si>
  <si>
    <r>
      <t xml:space="preserve">Dr. Csorba Kristóf
</t>
    </r>
    <r>
      <rPr>
        <sz val="11"/>
        <color rgb="FFFF0000"/>
        <rFont val="Calibri"/>
        <family val="2"/>
        <charset val="238"/>
      </rPr>
      <t>Dr. Vida Rolland</t>
    </r>
  </si>
  <si>
    <t>09:00</t>
  </si>
  <si>
    <t>09:40</t>
  </si>
  <si>
    <t>10:20</t>
  </si>
  <si>
    <t>11:40</t>
  </si>
  <si>
    <t>12:20</t>
  </si>
  <si>
    <t>13:20</t>
  </si>
  <si>
    <t>14:40</t>
  </si>
  <si>
    <t>15:20</t>
  </si>
  <si>
    <t>09:50</t>
  </si>
  <si>
    <t>10:40</t>
  </si>
  <si>
    <t>11:30</t>
  </si>
  <si>
    <t>14:10</t>
  </si>
  <si>
    <t>15:50</t>
  </si>
  <si>
    <t>08:50</t>
  </si>
  <si>
    <t>10:30</t>
  </si>
  <si>
    <t>11:20</t>
  </si>
  <si>
    <t>13:10</t>
  </si>
  <si>
    <t>14:50</t>
  </si>
  <si>
    <t>15:40</t>
  </si>
  <si>
    <t>13:50</t>
  </si>
  <si>
    <t>15:30</t>
  </si>
  <si>
    <t>16:20</t>
  </si>
  <si>
    <t>14:45</t>
  </si>
  <si>
    <t>16:15</t>
  </si>
  <si>
    <t>16:10</t>
  </si>
  <si>
    <t>IdőText</t>
  </si>
  <si>
    <t xml:space="preserve">Dr. Bergmann Gábor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</si>
</sst>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57" x14ac:knownFonts="1">
    <font>
      <sz val="11"/>
      <name val="Calibri"/>
    </font>
    <font>
      <b/>
      <sz val="16"/>
      <color rgb="FFA4001F"/>
      <name val="Calibri"/>
      <family val="2"/>
    </font>
    <font>
      <b/>
      <sz val="14"/>
      <color rgb="FFA4001F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7E7E7E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1F497D"/>
      <name val="Calibri"/>
      <family val="2"/>
    </font>
    <font>
      <sz val="11"/>
      <name val="Calibri"/>
      <family val="2"/>
    </font>
    <font>
      <b/>
      <sz val="16"/>
      <color rgb="FFA4001F"/>
      <name val="Calibri"/>
      <family val="2"/>
    </font>
    <font>
      <b/>
      <sz val="14"/>
      <color rgb="FFA4001F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7E7E7E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6"/>
      <color rgb="FFA4001F"/>
      <name val="Calibri"/>
      <family val="2"/>
    </font>
    <font>
      <b/>
      <sz val="14"/>
      <color rgb="FFA4001F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7E7E7E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charset val="238"/>
    </font>
    <font>
      <b/>
      <sz val="16"/>
      <color rgb="FFA4001F"/>
      <name val="Calibri"/>
      <family val="2"/>
      <charset val="238"/>
    </font>
    <font>
      <b/>
      <sz val="14"/>
      <color rgb="FFA4001F"/>
      <name val="Calibri"/>
      <family val="2"/>
      <charset val="238"/>
    </font>
    <font>
      <i/>
      <sz val="11"/>
      <name val="Calibri"/>
      <family val="2"/>
      <charset val="238"/>
    </font>
    <font>
      <b/>
      <sz val="12"/>
      <name val="Calibri"/>
      <family val="2"/>
      <charset val="238"/>
    </font>
    <font>
      <b/>
      <sz val="12"/>
      <color rgb="FFFFFFFF"/>
      <name val="Calibri"/>
      <family val="2"/>
      <charset val="238"/>
    </font>
    <font>
      <sz val="10"/>
      <color rgb="FF7E7E7E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theme="1"/>
      <name val="Calibri"/>
    </font>
    <font>
      <sz val="10"/>
      <color rgb="FF000000"/>
      <name val="Courier New"/>
      <family val="3"/>
      <charset val="238"/>
    </font>
    <font>
      <sz val="12"/>
      <name val="Times New Roman"/>
      <family val="1"/>
      <charset val="238"/>
    </font>
    <font>
      <sz val="11"/>
      <color rgb="FF000000"/>
      <name val="Arial"/>
      <family val="2"/>
      <charset val="238"/>
    </font>
    <font>
      <b/>
      <sz val="11"/>
      <color theme="0"/>
      <name val="Calibri"/>
    </font>
    <font>
      <b/>
      <sz val="11"/>
      <color theme="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rgb="FFFF0000"/>
      <name val="Calibri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rgb="FFC0504D"/>
      </patternFill>
    </fill>
    <fill>
      <patternFill patternType="solid">
        <fgColor rgb="FFD9979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8000"/>
      </patternFill>
    </fill>
    <fill>
      <patternFill patternType="solid">
        <fgColor rgb="FF808080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F0000"/>
        <bgColor theme="5" tint="0.59999389629810485"/>
      </patternFill>
    </fill>
    <fill>
      <patternFill patternType="solid">
        <fgColor rgb="FFFFFF00"/>
        <bgColor theme="5" tint="0.79998168889431442"/>
      </patternFill>
    </fill>
    <fill>
      <patternFill patternType="solid">
        <fgColor theme="9"/>
        <bgColor theme="5" tint="0.79998168889431442"/>
      </patternFill>
    </fill>
    <fill>
      <patternFill patternType="solid">
        <fgColor theme="9"/>
        <bgColor theme="5" tint="0.5999938962981048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99"/>
        <bgColor theme="5" tint="0.79998168889431442"/>
      </patternFill>
    </fill>
    <fill>
      <patternFill patternType="solid">
        <fgColor rgb="FFFFFF99"/>
        <bgColor theme="5" tint="0.59999389629810485"/>
      </patternFill>
    </fill>
    <fill>
      <patternFill patternType="solid">
        <fgColor rgb="FFFFFF00"/>
        <bgColor theme="5" tint="0.59999389629810485"/>
      </patternFill>
    </fill>
    <fill>
      <patternFill patternType="solid">
        <fgColor rgb="FF008000"/>
        <bgColor indexed="64"/>
      </patternFill>
    </fill>
  </fills>
  <borders count="4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0" borderId="0"/>
    <xf numFmtId="0" fontId="2" fillId="0" borderId="0"/>
    <xf numFmtId="0" fontId="3" fillId="0" borderId="0">
      <alignment vertical="center"/>
    </xf>
    <xf numFmtId="0" fontId="7" fillId="0" borderId="0">
      <alignment horizontal="center" vertical="center" wrapText="1"/>
    </xf>
    <xf numFmtId="0" fontId="5" fillId="2" borderId="1">
      <alignment horizontal="center" vertical="center" wrapText="1"/>
    </xf>
    <xf numFmtId="0" fontId="5" fillId="2" borderId="1">
      <alignment horizontal="left" vertical="center" wrapText="1"/>
    </xf>
    <xf numFmtId="0" fontId="4" fillId="3" borderId="1">
      <alignment horizontal="center" vertical="center" wrapText="1"/>
    </xf>
    <xf numFmtId="0" fontId="7" fillId="0" borderId="0">
      <alignment horizontal="right" vertical="center" wrapText="1"/>
    </xf>
    <xf numFmtId="0" fontId="4" fillId="3" borderId="1">
      <alignment horizontal="right" vertical="center" wrapText="1"/>
    </xf>
    <xf numFmtId="0" fontId="6" fillId="0" borderId="0"/>
    <xf numFmtId="0" fontId="11" fillId="0" borderId="0" applyNumberFormat="0" applyFill="0" applyBorder="0" applyAlignment="0" applyProtection="0"/>
    <xf numFmtId="0" fontId="19" fillId="0" borderId="0"/>
    <xf numFmtId="0" fontId="7" fillId="0" borderId="0"/>
    <xf numFmtId="0" fontId="25" fillId="0" borderId="0"/>
    <xf numFmtId="0" fontId="26" fillId="0" borderId="0"/>
    <xf numFmtId="0" fontId="27" fillId="0" borderId="0">
      <alignment vertical="center"/>
    </xf>
    <xf numFmtId="0" fontId="24" fillId="0" borderId="0">
      <alignment horizontal="center" vertical="center" wrapText="1"/>
    </xf>
    <xf numFmtId="0" fontId="29" fillId="2" borderId="1">
      <alignment horizontal="center" vertical="center" wrapText="1"/>
    </xf>
    <xf numFmtId="0" fontId="29" fillId="2" borderId="1">
      <alignment horizontal="left" vertical="center" wrapText="1"/>
    </xf>
    <xf numFmtId="0" fontId="28" fillId="3" borderId="1">
      <alignment horizontal="center" vertical="center" wrapText="1"/>
    </xf>
    <xf numFmtId="0" fontId="24" fillId="0" borderId="0">
      <alignment horizontal="right" vertical="center" wrapText="1"/>
    </xf>
    <xf numFmtId="0" fontId="28" fillId="3" borderId="1">
      <alignment horizontal="right" vertical="center" wrapText="1"/>
    </xf>
    <xf numFmtId="0" fontId="30" fillId="0" borderId="0"/>
    <xf numFmtId="0" fontId="31" fillId="0" borderId="0" applyNumberFormat="0" applyFill="0" applyBorder="0" applyAlignment="0" applyProtection="0"/>
    <xf numFmtId="0" fontId="33" fillId="0" borderId="0"/>
    <xf numFmtId="0" fontId="34" fillId="0" borderId="0"/>
    <xf numFmtId="0" fontId="35" fillId="0" borderId="0">
      <alignment vertical="center"/>
    </xf>
    <xf numFmtId="0" fontId="32" fillId="0" borderId="0">
      <alignment horizontal="center" vertical="center" wrapText="1"/>
    </xf>
    <xf numFmtId="0" fontId="37" fillId="2" borderId="1">
      <alignment horizontal="center" vertical="center" wrapText="1"/>
    </xf>
    <xf numFmtId="0" fontId="37" fillId="2" borderId="1">
      <alignment horizontal="left" vertical="center" wrapText="1"/>
    </xf>
    <xf numFmtId="0" fontId="36" fillId="3" borderId="1">
      <alignment horizontal="center" vertical="center" wrapText="1"/>
    </xf>
    <xf numFmtId="0" fontId="32" fillId="0" borderId="0">
      <alignment horizontal="right" vertical="center" wrapText="1"/>
    </xf>
    <xf numFmtId="0" fontId="36" fillId="3" borderId="1">
      <alignment horizontal="right" vertical="center" wrapText="1"/>
    </xf>
    <xf numFmtId="0" fontId="38" fillId="0" borderId="0"/>
    <xf numFmtId="0" fontId="42" fillId="0" borderId="0"/>
    <xf numFmtId="0" fontId="43" fillId="0" borderId="0"/>
    <xf numFmtId="0" fontId="44" fillId="0" borderId="0">
      <alignment vertical="center"/>
    </xf>
    <xf numFmtId="0" fontId="41" fillId="0" borderId="0">
      <alignment horizontal="center" vertical="center" wrapText="1"/>
    </xf>
    <xf numFmtId="0" fontId="46" fillId="2" borderId="1">
      <alignment horizontal="center" vertical="center" wrapText="1"/>
    </xf>
    <xf numFmtId="0" fontId="46" fillId="2" borderId="1">
      <alignment horizontal="left" vertical="center" wrapText="1"/>
    </xf>
    <xf numFmtId="0" fontId="45" fillId="3" borderId="1">
      <alignment horizontal="center" vertical="center" wrapText="1"/>
    </xf>
    <xf numFmtId="0" fontId="41" fillId="0" borderId="0">
      <alignment horizontal="right" vertical="center" wrapText="1"/>
    </xf>
    <xf numFmtId="0" fontId="45" fillId="3" borderId="1">
      <alignment horizontal="right" vertical="center" wrapText="1"/>
    </xf>
    <xf numFmtId="0" fontId="47" fillId="0" borderId="0"/>
  </cellStyleXfs>
  <cellXfs count="442">
    <xf numFmtId="0" fontId="0" fillId="0" borderId="0" xfId="0"/>
    <xf numFmtId="0" fontId="0" fillId="0" borderId="0" xfId="0" applyAlignment="1">
      <alignment wrapText="1"/>
    </xf>
    <xf numFmtId="0" fontId="0" fillId="4" borderId="2" xfId="4" applyFont="1" applyFill="1" applyBorder="1">
      <alignment horizontal="center" vertical="center" wrapText="1"/>
    </xf>
    <xf numFmtId="0" fontId="7" fillId="0" borderId="2" xfId="4" applyBorder="1">
      <alignment horizontal="center" vertical="center" wrapText="1"/>
    </xf>
    <xf numFmtId="0" fontId="10" fillId="0" borderId="2" xfId="4" applyFont="1" applyBorder="1">
      <alignment horizontal="center" vertical="center" wrapText="1"/>
    </xf>
    <xf numFmtId="0" fontId="10" fillId="0" borderId="2" xfId="4" applyFont="1" applyBorder="1" applyAlignment="1">
      <alignment horizontal="center" vertical="center" wrapText="1"/>
    </xf>
    <xf numFmtId="0" fontId="9" fillId="5" borderId="2" xfId="4" applyFont="1" applyFill="1" applyBorder="1">
      <alignment horizontal="center" vertical="center" wrapText="1"/>
    </xf>
    <xf numFmtId="0" fontId="9" fillId="6" borderId="2" xfId="4" applyFont="1" applyFill="1" applyBorder="1">
      <alignment horizontal="center" vertical="center" wrapText="1"/>
    </xf>
    <xf numFmtId="0" fontId="10" fillId="0" borderId="0" xfId="0" applyFont="1"/>
    <xf numFmtId="0" fontId="0" fillId="8" borderId="2" xfId="0" applyFill="1" applyBorder="1"/>
    <xf numFmtId="0" fontId="10" fillId="0" borderId="0" xfId="0" applyFont="1" applyAlignment="1"/>
    <xf numFmtId="0" fontId="0" fillId="0" borderId="2" xfId="0" applyBorder="1" applyAlignment="1"/>
    <xf numFmtId="0" fontId="0" fillId="0" borderId="0" xfId="0" applyAlignment="1"/>
    <xf numFmtId="0" fontId="0" fillId="0" borderId="0" xfId="0" applyFont="1" applyAlignment="1"/>
    <xf numFmtId="0" fontId="0" fillId="11" borderId="0" xfId="0" applyFill="1"/>
    <xf numFmtId="0" fontId="0" fillId="10" borderId="2" xfId="0" applyFill="1" applyBorder="1"/>
    <xf numFmtId="0" fontId="10" fillId="10" borderId="2" xfId="0" applyFont="1" applyFill="1" applyBorder="1"/>
    <xf numFmtId="0" fontId="13" fillId="10" borderId="0" xfId="0" applyFont="1" applyFill="1"/>
    <xf numFmtId="0" fontId="0" fillId="9" borderId="2" xfId="0" applyFill="1" applyBorder="1"/>
    <xf numFmtId="0" fontId="10" fillId="9" borderId="2" xfId="0" applyFont="1" applyFill="1" applyBorder="1"/>
    <xf numFmtId="0" fontId="13" fillId="9" borderId="0" xfId="0" applyFont="1" applyFill="1"/>
    <xf numFmtId="0" fontId="12" fillId="0" borderId="0" xfId="0" applyNumberFormat="1" applyFont="1" applyFill="1" applyBorder="1"/>
    <xf numFmtId="0" fontId="12" fillId="0" borderId="5" xfId="0" applyNumberFormat="1" applyFont="1" applyFill="1" applyBorder="1"/>
    <xf numFmtId="0" fontId="0" fillId="15" borderId="0" xfId="0" applyFill="1"/>
    <xf numFmtId="0" fontId="16" fillId="18" borderId="16" xfId="0" applyFont="1" applyFill="1" applyBorder="1" applyAlignment="1">
      <alignment horizontal="center"/>
    </xf>
    <xf numFmtId="0" fontId="16" fillId="18" borderId="18" xfId="0" applyFont="1" applyFill="1" applyBorder="1" applyAlignment="1">
      <alignment horizontal="center"/>
    </xf>
    <xf numFmtId="0" fontId="16" fillId="18" borderId="11" xfId="0" applyFont="1" applyFill="1" applyBorder="1" applyAlignment="1">
      <alignment horizontal="center"/>
    </xf>
    <xf numFmtId="0" fontId="0" fillId="0" borderId="2" xfId="0" applyFont="1" applyBorder="1" applyAlignment="1"/>
    <xf numFmtId="0" fontId="14" fillId="0" borderId="2" xfId="0" applyFont="1" applyBorder="1" applyAlignment="1">
      <alignment horizontal="left"/>
    </xf>
    <xf numFmtId="0" fontId="14" fillId="0" borderId="2" xfId="0" applyFont="1" applyFill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 wrapText="1"/>
    </xf>
    <xf numFmtId="0" fontId="14" fillId="0" borderId="2" xfId="0" applyFont="1" applyFill="1" applyBorder="1" applyAlignment="1">
      <alignment horizontal="center"/>
    </xf>
    <xf numFmtId="0" fontId="0" fillId="0" borderId="0" xfId="0" applyFont="1"/>
    <xf numFmtId="0" fontId="0" fillId="21" borderId="2" xfId="0" applyFont="1" applyFill="1" applyBorder="1" applyAlignment="1"/>
    <xf numFmtId="20" fontId="0" fillId="21" borderId="2" xfId="0" applyNumberFormat="1" applyFont="1" applyFill="1" applyBorder="1" applyAlignment="1"/>
    <xf numFmtId="0" fontId="0" fillId="20" borderId="4" xfId="0" applyFont="1" applyFill="1" applyBorder="1" applyAlignment="1">
      <alignment vertical="center"/>
    </xf>
    <xf numFmtId="0" fontId="0" fillId="21" borderId="4" xfId="0" applyFont="1" applyFill="1" applyBorder="1" applyAlignment="1">
      <alignment vertical="center"/>
    </xf>
    <xf numFmtId="0" fontId="0" fillId="21" borderId="2" xfId="0" applyFont="1" applyFill="1" applyBorder="1" applyAlignment="1">
      <alignment vertical="center" wrapText="1"/>
    </xf>
    <xf numFmtId="0" fontId="0" fillId="20" borderId="30" xfId="0" applyFont="1" applyFill="1" applyBorder="1" applyAlignment="1"/>
    <xf numFmtId="20" fontId="0" fillId="21" borderId="30" xfId="0" applyNumberFormat="1" applyFont="1" applyFill="1" applyBorder="1" applyAlignment="1"/>
    <xf numFmtId="0" fontId="0" fillId="20" borderId="30" xfId="0" applyFont="1" applyFill="1" applyBorder="1" applyAlignment="1">
      <alignment vertical="center"/>
    </xf>
    <xf numFmtId="0" fontId="0" fillId="21" borderId="30" xfId="0" applyFont="1" applyFill="1" applyBorder="1" applyAlignment="1">
      <alignment vertical="center"/>
    </xf>
    <xf numFmtId="0" fontId="0" fillId="21" borderId="4" xfId="0" applyFont="1" applyFill="1" applyBorder="1" applyAlignment="1"/>
    <xf numFmtId="0" fontId="0" fillId="0" borderId="2" xfId="0" applyFont="1" applyFill="1" applyBorder="1" applyAlignment="1"/>
    <xf numFmtId="20" fontId="0" fillId="0" borderId="2" xfId="0" applyNumberFormat="1" applyFont="1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30" xfId="0" applyFont="1" applyFill="1" applyBorder="1" applyAlignment="1"/>
    <xf numFmtId="20" fontId="0" fillId="0" borderId="30" xfId="0" applyNumberFormat="1" applyFont="1" applyFill="1" applyBorder="1" applyAlignment="1"/>
    <xf numFmtId="0" fontId="0" fillId="0" borderId="4" xfId="0" applyFont="1" applyFill="1" applyBorder="1" applyAlignment="1"/>
    <xf numFmtId="20" fontId="0" fillId="0" borderId="4" xfId="0" applyNumberFormat="1" applyFont="1" applyFill="1" applyBorder="1" applyAlignment="1"/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 wrapText="1"/>
    </xf>
    <xf numFmtId="0" fontId="0" fillId="21" borderId="2" xfId="0" applyFont="1" applyFill="1" applyBorder="1" applyAlignment="1">
      <alignment vertical="center"/>
    </xf>
    <xf numFmtId="0" fontId="0" fillId="21" borderId="30" xfId="0" applyFont="1" applyFill="1" applyBorder="1" applyAlignment="1"/>
    <xf numFmtId="0" fontId="0" fillId="21" borderId="30" xfId="0" applyFont="1" applyFill="1" applyBorder="1" applyAlignment="1">
      <alignment vertical="center" wrapText="1"/>
    </xf>
    <xf numFmtId="0" fontId="0" fillId="21" borderId="4" xfId="0" applyFont="1" applyFill="1" applyBorder="1" applyAlignment="1">
      <alignment vertical="center" wrapText="1"/>
    </xf>
    <xf numFmtId="0" fontId="0" fillId="0" borderId="30" xfId="0" applyFont="1" applyFill="1" applyBorder="1" applyAlignment="1">
      <alignment vertical="center"/>
    </xf>
    <xf numFmtId="0" fontId="0" fillId="0" borderId="30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0" fillId="0" borderId="0" xfId="0" applyFont="1"/>
    <xf numFmtId="0" fontId="10" fillId="8" borderId="2" xfId="0" applyFont="1" applyFill="1" applyBorder="1"/>
    <xf numFmtId="0" fontId="13" fillId="8" borderId="2" xfId="0" applyFont="1" applyFill="1" applyBorder="1"/>
    <xf numFmtId="0" fontId="10" fillId="8" borderId="0" xfId="0" applyFont="1" applyFill="1"/>
    <xf numFmtId="0" fontId="0" fillId="8" borderId="2" xfId="0" applyFill="1" applyBorder="1" applyAlignment="1"/>
    <xf numFmtId="0" fontId="10" fillId="8" borderId="2" xfId="0" applyFont="1" applyFill="1" applyBorder="1" applyAlignment="1"/>
    <xf numFmtId="0" fontId="10" fillId="8" borderId="0" xfId="0" applyFont="1" applyFill="1" applyAlignment="1">
      <alignment vertical="center"/>
    </xf>
    <xf numFmtId="0" fontId="7" fillId="20" borderId="2" xfId="0" applyFont="1" applyFill="1" applyBorder="1" applyAlignment="1">
      <alignment vertical="center" wrapText="1"/>
    </xf>
    <xf numFmtId="0" fontId="7" fillId="0" borderId="0" xfId="0" applyFont="1"/>
    <xf numFmtId="0" fontId="7" fillId="0" borderId="2" xfId="0" applyFont="1" applyBorder="1"/>
    <xf numFmtId="0" fontId="13" fillId="0" borderId="0" xfId="0" applyFont="1"/>
    <xf numFmtId="0" fontId="7" fillId="0" borderId="4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16" fillId="18" borderId="0" xfId="0" applyFont="1" applyFill="1" applyBorder="1" applyAlignment="1">
      <alignment horizontal="center"/>
    </xf>
    <xf numFmtId="0" fontId="0" fillId="0" borderId="0" xfId="0" applyFill="1" applyBorder="1"/>
    <xf numFmtId="0" fontId="16" fillId="22" borderId="0" xfId="0" applyFont="1" applyFill="1" applyBorder="1" applyAlignment="1">
      <alignment horizontal="center"/>
    </xf>
    <xf numFmtId="0" fontId="21" fillId="15" borderId="0" xfId="0" applyFont="1" applyFill="1" applyBorder="1"/>
    <xf numFmtId="0" fontId="0" fillId="8" borderId="0" xfId="0" applyFont="1" applyFill="1" applyBorder="1"/>
    <xf numFmtId="0" fontId="21" fillId="7" borderId="0" xfId="0" applyFont="1" applyFill="1" applyBorder="1"/>
    <xf numFmtId="0" fontId="0" fillId="7" borderId="0" xfId="0" applyFill="1"/>
    <xf numFmtId="0" fontId="10" fillId="0" borderId="0" xfId="0" applyFont="1" applyFill="1" applyAlignment="1"/>
    <xf numFmtId="0" fontId="0" fillId="0" borderId="0" xfId="0" applyFill="1" applyAlignment="1"/>
    <xf numFmtId="0" fontId="21" fillId="11" borderId="0" xfId="0" applyFont="1" applyFill="1" applyBorder="1"/>
    <xf numFmtId="0" fontId="7" fillId="11" borderId="0" xfId="0" applyFont="1" applyFill="1"/>
    <xf numFmtId="0" fontId="7" fillId="21" borderId="2" xfId="0" applyFont="1" applyFill="1" applyBorder="1" applyAlignment="1">
      <alignment vertical="center" wrapText="1"/>
    </xf>
    <xf numFmtId="0" fontId="7" fillId="11" borderId="0" xfId="0" applyFont="1" applyFill="1" applyAlignment="1">
      <alignment vertical="center"/>
    </xf>
    <xf numFmtId="0" fontId="0" fillId="11" borderId="0" xfId="0" applyFont="1" applyFill="1" applyAlignment="1"/>
    <xf numFmtId="0" fontId="7" fillId="11" borderId="0" xfId="0" applyFont="1" applyFill="1" applyAlignment="1"/>
    <xf numFmtId="0" fontId="7" fillId="20" borderId="4" xfId="0" applyFont="1" applyFill="1" applyBorder="1" applyAlignment="1">
      <alignment vertical="center" wrapText="1"/>
    </xf>
    <xf numFmtId="0" fontId="21" fillId="9" borderId="0" xfId="0" applyFont="1" applyFill="1" applyBorder="1"/>
    <xf numFmtId="0" fontId="22" fillId="11" borderId="0" xfId="0" applyFont="1" applyFill="1"/>
    <xf numFmtId="0" fontId="7" fillId="14" borderId="0" xfId="0" applyFont="1" applyFill="1" applyAlignment="1">
      <alignment vertical="center"/>
    </xf>
    <xf numFmtId="0" fontId="23" fillId="11" borderId="0" xfId="0" applyFont="1" applyFill="1"/>
    <xf numFmtId="0" fontId="23" fillId="11" borderId="0" xfId="0" applyFont="1" applyFill="1" applyAlignment="1">
      <alignment vertical="center"/>
    </xf>
    <xf numFmtId="0" fontId="7" fillId="21" borderId="4" xfId="0" applyFont="1" applyFill="1" applyBorder="1" applyAlignment="1">
      <alignment vertical="center" wrapText="1"/>
    </xf>
    <xf numFmtId="0" fontId="21" fillId="23" borderId="0" xfId="0" applyFont="1" applyFill="1" applyBorder="1"/>
    <xf numFmtId="0" fontId="0" fillId="23" borderId="0" xfId="0" applyFill="1"/>
    <xf numFmtId="0" fontId="7" fillId="23" borderId="0" xfId="0" applyFont="1" applyFill="1"/>
    <xf numFmtId="0" fontId="22" fillId="23" borderId="0" xfId="0" applyFont="1" applyFill="1"/>
    <xf numFmtId="0" fontId="0" fillId="10" borderId="0" xfId="0" applyFill="1"/>
    <xf numFmtId="0" fontId="7" fillId="10" borderId="0" xfId="0" applyFont="1" applyFill="1"/>
    <xf numFmtId="0" fontId="21" fillId="10" borderId="0" xfId="0" applyFont="1" applyFill="1" applyBorder="1"/>
    <xf numFmtId="0" fontId="8" fillId="10" borderId="0" xfId="0" applyFont="1" applyFill="1"/>
    <xf numFmtId="0" fontId="7" fillId="10" borderId="0" xfId="13" applyFill="1"/>
    <xf numFmtId="0" fontId="0" fillId="0" borderId="0" xfId="0" applyFill="1"/>
    <xf numFmtId="0" fontId="0" fillId="0" borderId="0" xfId="0"/>
    <xf numFmtId="0" fontId="11" fillId="0" borderId="0" xfId="11"/>
    <xf numFmtId="0" fontId="13" fillId="10" borderId="2" xfId="0" applyFont="1" applyFill="1" applyBorder="1"/>
    <xf numFmtId="0" fontId="7" fillId="0" borderId="0" xfId="0" applyFont="1" applyAlignment="1">
      <alignment vertical="center"/>
    </xf>
    <xf numFmtId="0" fontId="0" fillId="0" borderId="7" xfId="0" applyNumberFormat="1" applyFont="1" applyFill="1" applyBorder="1"/>
    <xf numFmtId="1" fontId="0" fillId="0" borderId="8" xfId="0" applyNumberFormat="1" applyFont="1" applyFill="1" applyBorder="1"/>
    <xf numFmtId="0" fontId="0" fillId="0" borderId="2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24" borderId="6" xfId="0" applyNumberFormat="1" applyFont="1" applyFill="1" applyBorder="1" applyAlignment="1">
      <alignment horizontal="center" vertical="center"/>
    </xf>
    <xf numFmtId="0" fontId="0" fillId="24" borderId="2" xfId="0" applyNumberFormat="1" applyFont="1" applyFill="1" applyBorder="1" applyAlignment="1">
      <alignment horizontal="center" vertical="center"/>
    </xf>
    <xf numFmtId="0" fontId="0" fillId="24" borderId="2" xfId="0" applyNumberFormat="1" applyFont="1" applyFill="1" applyBorder="1" applyAlignment="1">
      <alignment horizontal="center"/>
    </xf>
    <xf numFmtId="0" fontId="0" fillId="24" borderId="9" xfId="0" applyNumberFormat="1" applyFont="1" applyFill="1" applyBorder="1" applyAlignment="1">
      <alignment horizontal="center"/>
    </xf>
    <xf numFmtId="0" fontId="0" fillId="25" borderId="6" xfId="0" applyNumberFormat="1" applyFont="1" applyFill="1" applyBorder="1" applyAlignment="1">
      <alignment horizontal="center" vertical="center"/>
    </xf>
    <xf numFmtId="0" fontId="0" fillId="25" borderId="2" xfId="0" applyNumberFormat="1" applyFont="1" applyFill="1" applyBorder="1" applyAlignment="1">
      <alignment horizontal="center" vertical="center"/>
    </xf>
    <xf numFmtId="0" fontId="0" fillId="25" borderId="2" xfId="0" applyNumberFormat="1" applyFont="1" applyFill="1" applyBorder="1" applyAlignment="1">
      <alignment horizontal="center"/>
    </xf>
    <xf numFmtId="0" fontId="0" fillId="25" borderId="9" xfId="0" applyNumberFormat="1" applyFont="1" applyFill="1" applyBorder="1" applyAlignment="1">
      <alignment horizontal="center"/>
    </xf>
    <xf numFmtId="0" fontId="0" fillId="0" borderId="2" xfId="0" applyBorder="1"/>
    <xf numFmtId="0" fontId="7" fillId="0" borderId="0" xfId="0" applyFont="1" applyFill="1" applyAlignment="1"/>
    <xf numFmtId="0" fontId="8" fillId="0" borderId="0" xfId="0" applyFont="1"/>
    <xf numFmtId="0" fontId="17" fillId="26" borderId="10" xfId="0" applyFont="1" applyFill="1" applyBorder="1"/>
    <xf numFmtId="0" fontId="17" fillId="13" borderId="10" xfId="0" applyFont="1" applyFill="1" applyBorder="1"/>
    <xf numFmtId="14" fontId="0" fillId="0" borderId="0" xfId="0" applyNumberFormat="1"/>
    <xf numFmtId="0" fontId="0" fillId="0" borderId="10" xfId="0" applyBorder="1"/>
    <xf numFmtId="0" fontId="17" fillId="26" borderId="0" xfId="0" applyFont="1" applyFill="1" applyBorder="1"/>
    <xf numFmtId="0" fontId="7" fillId="12" borderId="0" xfId="0" applyFont="1" applyFill="1"/>
    <xf numFmtId="0" fontId="7" fillId="12" borderId="0" xfId="0" applyFont="1" applyFill="1" applyBorder="1"/>
    <xf numFmtId="0" fontId="7" fillId="27" borderId="10" xfId="0" applyFont="1" applyFill="1" applyBorder="1"/>
    <xf numFmtId="0" fontId="7" fillId="27" borderId="38" xfId="0" applyFont="1" applyFill="1" applyBorder="1"/>
    <xf numFmtId="0" fontId="7" fillId="12" borderId="0" xfId="0" applyFont="1" applyFill="1" applyAlignment="1">
      <alignment vertical="center"/>
    </xf>
    <xf numFmtId="0" fontId="0" fillId="0" borderId="0" xfId="0" applyFont="1" applyBorder="1"/>
    <xf numFmtId="0" fontId="0" fillId="20" borderId="21" xfId="0" applyFont="1" applyFill="1" applyBorder="1" applyAlignment="1">
      <alignment vertical="center"/>
    </xf>
    <xf numFmtId="0" fontId="0" fillId="21" borderId="21" xfId="0" applyFont="1" applyFill="1" applyBorder="1" applyAlignment="1">
      <alignment vertical="center"/>
    </xf>
    <xf numFmtId="0" fontId="7" fillId="20" borderId="21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0" fillId="0" borderId="21" xfId="0" applyFont="1" applyFill="1" applyBorder="1" applyAlignment="1">
      <alignment vertical="center"/>
    </xf>
    <xf numFmtId="0" fontId="17" fillId="26" borderId="40" xfId="0" applyFont="1" applyFill="1" applyBorder="1"/>
    <xf numFmtId="0" fontId="17" fillId="28" borderId="0" xfId="0" applyFont="1" applyFill="1" applyBorder="1" applyAlignment="1"/>
    <xf numFmtId="0" fontId="39" fillId="29" borderId="10" xfId="0" applyFont="1" applyFill="1" applyBorder="1"/>
    <xf numFmtId="0" fontId="39" fillId="30" borderId="38" xfId="0" applyFont="1" applyFill="1" applyBorder="1"/>
    <xf numFmtId="0" fontId="13" fillId="10" borderId="0" xfId="0" applyFont="1" applyFill="1" applyBorder="1"/>
    <xf numFmtId="0" fontId="39" fillId="30" borderId="10" xfId="0" applyFont="1" applyFill="1" applyBorder="1"/>
    <xf numFmtId="0" fontId="7" fillId="10" borderId="0" xfId="0" applyFont="1" applyFill="1" applyBorder="1"/>
    <xf numFmtId="0" fontId="39" fillId="30" borderId="0" xfId="0" applyFont="1" applyFill="1" applyBorder="1" applyAlignment="1"/>
    <xf numFmtId="0" fontId="0" fillId="10" borderId="0" xfId="0" applyFill="1" applyBorder="1" applyAlignment="1"/>
    <xf numFmtId="0" fontId="17" fillId="30" borderId="38" xfId="0" applyFont="1" applyFill="1" applyBorder="1"/>
    <xf numFmtId="0" fontId="17" fillId="10" borderId="0" xfId="0" applyFont="1" applyFill="1" applyBorder="1"/>
    <xf numFmtId="0" fontId="39" fillId="29" borderId="38" xfId="0" applyFont="1" applyFill="1" applyBorder="1"/>
    <xf numFmtId="0" fontId="39" fillId="29" borderId="0" xfId="0" applyFont="1" applyFill="1" applyBorder="1" applyAlignment="1"/>
    <xf numFmtId="0" fontId="17" fillId="30" borderId="0" xfId="0" applyFont="1" applyFill="1" applyBorder="1" applyAlignment="1"/>
    <xf numFmtId="0" fontId="17" fillId="29" borderId="38" xfId="0" applyFont="1" applyFill="1" applyBorder="1"/>
    <xf numFmtId="0" fontId="17" fillId="29" borderId="0" xfId="0" applyFont="1" applyFill="1" applyBorder="1" applyAlignment="1"/>
    <xf numFmtId="0" fontId="0" fillId="10" borderId="0" xfId="0" applyFill="1" applyBorder="1"/>
    <xf numFmtId="0" fontId="23" fillId="10" borderId="0" xfId="0" applyFont="1" applyFill="1" applyAlignment="1">
      <alignment vertical="center"/>
    </xf>
    <xf numFmtId="0" fontId="40" fillId="21" borderId="2" xfId="0" applyFont="1" applyFill="1" applyBorder="1" applyAlignment="1">
      <alignment vertical="center" wrapText="1"/>
    </xf>
    <xf numFmtId="0" fontId="40" fillId="21" borderId="30" xfId="0" applyFont="1" applyFill="1" applyBorder="1" applyAlignment="1">
      <alignment vertical="center" wrapText="1"/>
    </xf>
    <xf numFmtId="0" fontId="40" fillId="0" borderId="2" xfId="0" applyFont="1" applyFill="1" applyBorder="1" applyAlignment="1">
      <alignment vertical="center" wrapText="1"/>
    </xf>
    <xf numFmtId="0" fontId="40" fillId="0" borderId="30" xfId="0" applyFont="1" applyFill="1" applyBorder="1" applyAlignment="1">
      <alignment vertical="center" wrapText="1"/>
    </xf>
    <xf numFmtId="0" fontId="17" fillId="29" borderId="10" xfId="0" applyFont="1" applyFill="1" applyBorder="1"/>
    <xf numFmtId="0" fontId="7" fillId="10" borderId="0" xfId="0" applyFont="1" applyFill="1" applyAlignment="1">
      <alignment vertical="center"/>
    </xf>
    <xf numFmtId="0" fontId="39" fillId="30" borderId="37" xfId="0" applyFont="1" applyFill="1" applyBorder="1"/>
    <xf numFmtId="0" fontId="39" fillId="29" borderId="37" xfId="0" applyFont="1" applyFill="1" applyBorder="1"/>
    <xf numFmtId="0" fontId="39" fillId="29" borderId="39" xfId="0" applyFont="1" applyFill="1" applyBorder="1"/>
    <xf numFmtId="0" fontId="39" fillId="10" borderId="0" xfId="0" applyFont="1" applyFill="1" applyBorder="1"/>
    <xf numFmtId="0" fontId="0" fillId="0" borderId="0" xfId="0"/>
    <xf numFmtId="0" fontId="12" fillId="0" borderId="7" xfId="0" applyNumberFormat="1" applyFont="1" applyFill="1" applyBorder="1" applyAlignment="1">
      <alignment horizontal="left" vertical="top"/>
    </xf>
    <xf numFmtId="0" fontId="12" fillId="0" borderId="8" xfId="0" applyNumberFormat="1" applyFont="1" applyFill="1" applyBorder="1" applyAlignment="1">
      <alignment horizontal="left" vertical="top"/>
    </xf>
    <xf numFmtId="0" fontId="12" fillId="0" borderId="2" xfId="0" applyNumberFormat="1" applyFont="1" applyFill="1" applyBorder="1" applyAlignment="1">
      <alignment vertical="top" textRotation="90"/>
    </xf>
    <xf numFmtId="0" fontId="12" fillId="0" borderId="9" xfId="0" applyNumberFormat="1" applyFont="1" applyFill="1" applyBorder="1" applyAlignment="1">
      <alignment vertical="top" textRotation="90"/>
    </xf>
    <xf numFmtId="165" fontId="12" fillId="0" borderId="6" xfId="0" applyNumberFormat="1" applyFont="1" applyFill="1" applyBorder="1" applyAlignment="1">
      <alignment horizontal="center" vertical="top" textRotation="90"/>
    </xf>
    <xf numFmtId="165" fontId="12" fillId="0" borderId="2" xfId="0" applyNumberFormat="1" applyFont="1" applyFill="1" applyBorder="1" applyAlignment="1">
      <alignment horizontal="center" vertical="top" textRotation="90"/>
    </xf>
    <xf numFmtId="165" fontId="12" fillId="0" borderId="9" xfId="0" applyNumberFormat="1" applyFont="1" applyFill="1" applyBorder="1" applyAlignment="1">
      <alignment horizontal="center" vertical="top" textRotation="90"/>
    </xf>
    <xf numFmtId="0" fontId="0" fillId="0" borderId="0" xfId="0" applyNumberFormat="1" applyFont="1" applyFill="1" applyBorder="1" applyAlignment="1">
      <alignment vertical="top"/>
    </xf>
    <xf numFmtId="0" fontId="7" fillId="22" borderId="0" xfId="0" applyFont="1" applyFill="1" applyBorder="1"/>
    <xf numFmtId="0" fontId="13" fillId="0" borderId="2" xfId="0" applyFont="1" applyBorder="1" applyAlignment="1"/>
    <xf numFmtId="14" fontId="15" fillId="0" borderId="2" xfId="0" applyNumberFormat="1" applyFont="1" applyFill="1" applyBorder="1" applyAlignment="1">
      <alignment horizontal="center" vertical="center" wrapText="1"/>
    </xf>
    <xf numFmtId="14" fontId="15" fillId="0" borderId="30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20" borderId="2" xfId="0" applyFont="1" applyFill="1" applyBorder="1" applyAlignment="1"/>
    <xf numFmtId="0" fontId="0" fillId="2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 wrapText="1"/>
    </xf>
    <xf numFmtId="0" fontId="0" fillId="20" borderId="4" xfId="0" applyFont="1" applyFill="1" applyBorder="1" applyAlignment="1"/>
    <xf numFmtId="0" fontId="0" fillId="0" borderId="2" xfId="0" applyFont="1" applyFill="1" applyBorder="1" applyAlignment="1">
      <alignment vertical="center"/>
    </xf>
    <xf numFmtId="0" fontId="7" fillId="0" borderId="30" xfId="0" applyFont="1" applyFill="1" applyBorder="1" applyAlignment="1">
      <alignment vertical="center" wrapText="1"/>
    </xf>
    <xf numFmtId="20" fontId="0" fillId="20" borderId="2" xfId="0" applyNumberFormat="1" applyFont="1" applyFill="1" applyBorder="1" applyAlignment="1"/>
    <xf numFmtId="0" fontId="0" fillId="20" borderId="4" xfId="0" applyFont="1" applyFill="1" applyBorder="1" applyAlignment="1">
      <alignment vertical="center" wrapText="1"/>
    </xf>
    <xf numFmtId="0" fontId="0" fillId="20" borderId="0" xfId="0" applyFont="1" applyFill="1"/>
    <xf numFmtId="0" fontId="0" fillId="20" borderId="2" xfId="0" applyFont="1" applyFill="1" applyBorder="1" applyAlignment="1">
      <alignment vertical="center" wrapText="1"/>
    </xf>
    <xf numFmtId="20" fontId="0" fillId="20" borderId="30" xfId="0" applyNumberFormat="1" applyFont="1" applyFill="1" applyBorder="1" applyAlignment="1"/>
    <xf numFmtId="20" fontId="0" fillId="20" borderId="4" xfId="0" applyNumberFormat="1" applyFont="1" applyFill="1" applyBorder="1" applyAlignment="1"/>
    <xf numFmtId="0" fontId="40" fillId="20" borderId="2" xfId="0" applyFont="1" applyFill="1" applyBorder="1" applyAlignment="1">
      <alignment vertical="center" wrapText="1"/>
    </xf>
    <xf numFmtId="0" fontId="0" fillId="20" borderId="30" xfId="0" applyFont="1" applyFill="1" applyBorder="1" applyAlignment="1">
      <alignment vertical="center" wrapText="1"/>
    </xf>
    <xf numFmtId="0" fontId="40" fillId="20" borderId="3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/>
    </xf>
    <xf numFmtId="0" fontId="0" fillId="11" borderId="2" xfId="0" applyFill="1" applyBorder="1"/>
    <xf numFmtId="0" fontId="10" fillId="11" borderId="2" xfId="0" applyFont="1" applyFill="1" applyBorder="1"/>
    <xf numFmtId="0" fontId="48" fillId="10" borderId="10" xfId="0" applyFont="1" applyFill="1" applyBorder="1"/>
    <xf numFmtId="0" fontId="13" fillId="10" borderId="0" xfId="0" applyFont="1" applyFill="1" applyBorder="1" applyAlignment="1"/>
    <xf numFmtId="0" fontId="0" fillId="10" borderId="0" xfId="0" applyFill="1" applyAlignment="1">
      <alignment wrapText="1"/>
    </xf>
    <xf numFmtId="0" fontId="16" fillId="18" borderId="12" xfId="0" applyFont="1" applyFill="1" applyBorder="1" applyAlignment="1"/>
    <xf numFmtId="0" fontId="16" fillId="18" borderId="20" xfId="0" applyFont="1" applyFill="1" applyBorder="1" applyAlignment="1"/>
    <xf numFmtId="0" fontId="7" fillId="7" borderId="0" xfId="0" applyFont="1" applyFill="1" applyBorder="1" applyAlignment="1"/>
    <xf numFmtId="0" fontId="50" fillId="0" borderId="0" xfId="0" applyFont="1"/>
    <xf numFmtId="0" fontId="13" fillId="0" borderId="0" xfId="0" applyFont="1" applyAlignment="1"/>
    <xf numFmtId="0" fontId="51" fillId="0" borderId="0" xfId="0" applyFont="1" applyAlignment="1">
      <alignment vertical="center"/>
    </xf>
    <xf numFmtId="0" fontId="51" fillId="0" borderId="0" xfId="0" applyFont="1"/>
    <xf numFmtId="0" fontId="0" fillId="20" borderId="0" xfId="0" applyFill="1"/>
    <xf numFmtId="0" fontId="0" fillId="20" borderId="0" xfId="0" applyFill="1" applyAlignment="1">
      <alignment wrapText="1"/>
    </xf>
    <xf numFmtId="0" fontId="52" fillId="23" borderId="0" xfId="0" applyFont="1" applyFill="1"/>
    <xf numFmtId="0" fontId="0" fillId="7" borderId="0" xfId="0" applyFill="1" applyBorder="1" applyAlignment="1"/>
    <xf numFmtId="16" fontId="51" fillId="0" borderId="0" xfId="0" applyNumberFormat="1" applyFont="1" applyAlignment="1">
      <alignment vertical="center"/>
    </xf>
    <xf numFmtId="0" fontId="39" fillId="23" borderId="2" xfId="0" applyFont="1" applyFill="1" applyBorder="1"/>
    <xf numFmtId="0" fontId="13" fillId="23" borderId="2" xfId="0" applyFont="1" applyFill="1" applyBorder="1"/>
    <xf numFmtId="0" fontId="17" fillId="23" borderId="2" xfId="0" applyFont="1" applyFill="1" applyBorder="1"/>
    <xf numFmtId="0" fontId="0" fillId="23" borderId="2" xfId="0" applyFill="1" applyBorder="1" applyAlignment="1"/>
    <xf numFmtId="0" fontId="7" fillId="23" borderId="2" xfId="0" applyFont="1" applyFill="1" applyBorder="1"/>
    <xf numFmtId="0" fontId="0" fillId="23" borderId="2" xfId="0" applyFill="1" applyBorder="1"/>
    <xf numFmtId="0" fontId="10" fillId="23" borderId="2" xfId="0" applyFont="1" applyFill="1" applyBorder="1"/>
    <xf numFmtId="0" fontId="0" fillId="8" borderId="0" xfId="0" applyFill="1"/>
    <xf numFmtId="0" fontId="0" fillId="8" borderId="0" xfId="0" applyFill="1" applyAlignment="1">
      <alignment wrapText="1"/>
    </xf>
    <xf numFmtId="0" fontId="49" fillId="8" borderId="2" xfId="0" applyFont="1" applyFill="1" applyBorder="1"/>
    <xf numFmtId="0" fontId="7" fillId="8" borderId="2" xfId="0" applyFont="1" applyFill="1" applyBorder="1"/>
    <xf numFmtId="0" fontId="39" fillId="8" borderId="2" xfId="0" applyFont="1" applyFill="1" applyBorder="1"/>
    <xf numFmtId="0" fontId="0" fillId="22" borderId="0" xfId="0" applyFill="1"/>
    <xf numFmtId="0" fontId="13" fillId="22" borderId="2" xfId="0" applyFont="1" applyFill="1" applyBorder="1"/>
    <xf numFmtId="0" fontId="7" fillId="22" borderId="2" xfId="0" applyFont="1" applyFill="1" applyBorder="1"/>
    <xf numFmtId="0" fontId="53" fillId="16" borderId="41" xfId="28" applyNumberFormat="1" applyFont="1" applyFill="1" applyBorder="1" applyAlignment="1">
      <alignment horizontal="center" vertical="center" wrapText="1"/>
    </xf>
    <xf numFmtId="0" fontId="53" fillId="16" borderId="42" xfId="28" applyNumberFormat="1" applyFont="1" applyFill="1" applyBorder="1" applyAlignment="1">
      <alignment horizontal="center" vertical="center" wrapText="1"/>
    </xf>
    <xf numFmtId="0" fontId="54" fillId="32" borderId="42" xfId="38" applyNumberFormat="1" applyFont="1" applyFill="1" applyBorder="1" applyAlignment="1">
      <alignment horizontal="center" vertical="center" wrapText="1"/>
    </xf>
    <xf numFmtId="0" fontId="54" fillId="32" borderId="43" xfId="38" applyNumberFormat="1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/>
    <xf numFmtId="0" fontId="0" fillId="0" borderId="3" xfId="0" applyFill="1" applyBorder="1"/>
    <xf numFmtId="0" fontId="0" fillId="8" borderId="2" xfId="0" applyFont="1" applyFill="1" applyBorder="1"/>
    <xf numFmtId="0" fontId="10" fillId="0" borderId="2" xfId="0" applyFont="1" applyBorder="1"/>
    <xf numFmtId="0" fontId="7" fillId="0" borderId="2" xfId="0" applyFont="1" applyFill="1" applyBorder="1" applyAlignment="1"/>
    <xf numFmtId="0" fontId="0" fillId="0" borderId="2" xfId="0" applyBorder="1" applyAlignment="1">
      <alignment horizontal="left"/>
    </xf>
    <xf numFmtId="14" fontId="14" fillId="0" borderId="3" xfId="0" applyNumberFormat="1" applyFont="1" applyFill="1" applyBorder="1" applyAlignment="1">
      <alignment horizontal="center" vertical="center" wrapText="1"/>
    </xf>
    <xf numFmtId="14" fontId="14" fillId="0" borderId="21" xfId="0" applyNumberFormat="1" applyFont="1" applyFill="1" applyBorder="1" applyAlignment="1">
      <alignment horizontal="center" vertical="center" wrapText="1"/>
    </xf>
    <xf numFmtId="14" fontId="14" fillId="20" borderId="3" xfId="0" applyNumberFormat="1" applyFont="1" applyFill="1" applyBorder="1" applyAlignment="1">
      <alignment horizontal="center" vertical="center" wrapText="1"/>
    </xf>
    <xf numFmtId="14" fontId="14" fillId="20" borderId="21" xfId="0" applyNumberFormat="1" applyFont="1" applyFill="1" applyBorder="1" applyAlignment="1">
      <alignment horizontal="center" vertical="center" wrapText="1"/>
    </xf>
    <xf numFmtId="0" fontId="15" fillId="20" borderId="3" xfId="0" applyFont="1" applyFill="1" applyBorder="1" applyAlignment="1">
      <alignment horizontal="center" vertical="center" wrapText="1"/>
    </xf>
    <xf numFmtId="14" fontId="14" fillId="20" borderId="3" xfId="0" applyNumberFormat="1" applyFont="1" applyFill="1" applyBorder="1" applyAlignment="1">
      <alignment horizontal="center" vertical="center" wrapText="1"/>
    </xf>
    <xf numFmtId="0" fontId="15" fillId="20" borderId="21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/>
    </xf>
    <xf numFmtId="0" fontId="0" fillId="20" borderId="2" xfId="0" applyFill="1" applyBorder="1"/>
    <xf numFmtId="0" fontId="0" fillId="20" borderId="2" xfId="0" applyFont="1" applyFill="1" applyBorder="1"/>
    <xf numFmtId="0" fontId="7" fillId="20" borderId="2" xfId="0" applyFont="1" applyFill="1" applyBorder="1"/>
    <xf numFmtId="0" fontId="17" fillId="33" borderId="2" xfId="0" applyFont="1" applyFill="1" applyBorder="1"/>
    <xf numFmtId="0" fontId="49" fillId="20" borderId="2" xfId="0" applyFont="1" applyFill="1" applyBorder="1"/>
    <xf numFmtId="0" fontId="10" fillId="20" borderId="2" xfId="0" applyFont="1" applyFill="1" applyBorder="1"/>
    <xf numFmtId="0" fontId="17" fillId="34" borderId="2" xfId="0" applyFont="1" applyFill="1" applyBorder="1"/>
    <xf numFmtId="0" fontId="0" fillId="11" borderId="0" xfId="0" applyFill="1" applyAlignment="1">
      <alignment wrapText="1"/>
    </xf>
    <xf numFmtId="0" fontId="17" fillId="11" borderId="2" xfId="0" applyFont="1" applyFill="1" applyBorder="1"/>
    <xf numFmtId="0" fontId="7" fillId="11" borderId="2" xfId="0" applyFont="1" applyFill="1" applyBorder="1"/>
    <xf numFmtId="0" fontId="39" fillId="11" borderId="2" xfId="0" applyFont="1" applyFill="1" applyBorder="1"/>
    <xf numFmtId="0" fontId="7" fillId="0" borderId="2" xfId="0" applyFont="1" applyBorder="1" applyAlignment="1">
      <alignment horizontal="left"/>
    </xf>
    <xf numFmtId="0" fontId="17" fillId="35" borderId="2" xfId="0" applyFont="1" applyFill="1" applyBorder="1"/>
    <xf numFmtId="0" fontId="49" fillId="28" borderId="2" xfId="0" applyFont="1" applyFill="1" applyBorder="1"/>
    <xf numFmtId="0" fontId="7" fillId="0" borderId="7" xfId="0" applyNumberFormat="1" applyFont="1" applyFill="1" applyBorder="1"/>
    <xf numFmtId="14" fontId="15" fillId="0" borderId="4" xfId="0" applyNumberFormat="1" applyFont="1" applyFill="1" applyBorder="1" applyAlignment="1">
      <alignment horizontal="center" vertical="center" wrapText="1"/>
    </xf>
    <xf numFmtId="0" fontId="0" fillId="21" borderId="21" xfId="0" applyFont="1" applyFill="1" applyBorder="1" applyAlignment="1"/>
    <xf numFmtId="20" fontId="0" fillId="21" borderId="21" xfId="0" applyNumberFormat="1" applyFont="1" applyFill="1" applyBorder="1" applyAlignment="1"/>
    <xf numFmtId="0" fontId="7" fillId="20" borderId="30" xfId="0" applyFont="1" applyFill="1" applyBorder="1" applyAlignment="1">
      <alignment vertical="center" wrapText="1"/>
    </xf>
    <xf numFmtId="0" fontId="7" fillId="21" borderId="2" xfId="0" applyFont="1" applyFill="1" applyBorder="1" applyAlignment="1">
      <alignment vertical="center"/>
    </xf>
    <xf numFmtId="0" fontId="7" fillId="24" borderId="2" xfId="0" applyNumberFormat="1" applyFont="1" applyFill="1" applyBorder="1" applyAlignment="1">
      <alignment horizontal="center"/>
    </xf>
    <xf numFmtId="0" fontId="7" fillId="24" borderId="2" xfId="0" applyNumberFormat="1" applyFont="1" applyFill="1" applyBorder="1" applyAlignment="1">
      <alignment horizontal="center" vertical="center"/>
    </xf>
    <xf numFmtId="0" fontId="7" fillId="24" borderId="6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/>
    <xf numFmtId="0" fontId="0" fillId="24" borderId="44" xfId="0" applyNumberFormat="1" applyFont="1" applyFill="1" applyBorder="1" applyAlignment="1">
      <alignment horizontal="center" vertical="center"/>
    </xf>
    <xf numFmtId="0" fontId="0" fillId="24" borderId="3" xfId="0" applyNumberFormat="1" applyFont="1" applyFill="1" applyBorder="1" applyAlignment="1">
      <alignment horizontal="center" vertical="center"/>
    </xf>
    <xf numFmtId="0" fontId="0" fillId="24" borderId="3" xfId="0" applyNumberFormat="1" applyFont="1" applyFill="1" applyBorder="1" applyAlignment="1">
      <alignment horizontal="center"/>
    </xf>
    <xf numFmtId="0" fontId="0" fillId="24" borderId="45" xfId="0" applyNumberFormat="1" applyFont="1" applyFill="1" applyBorder="1" applyAlignment="1">
      <alignment horizontal="center"/>
    </xf>
    <xf numFmtId="14" fontId="15" fillId="0" borderId="46" xfId="0" applyNumberFormat="1" applyFont="1" applyFill="1" applyBorder="1" applyAlignment="1">
      <alignment horizontal="center" vertical="center" wrapText="1"/>
    </xf>
    <xf numFmtId="14" fontId="14" fillId="0" borderId="25" xfId="0" applyNumberFormat="1" applyFont="1" applyFill="1" applyBorder="1" applyAlignment="1">
      <alignment horizontal="center" vertical="center" wrapText="1"/>
    </xf>
    <xf numFmtId="0" fontId="0" fillId="0" borderId="46" xfId="0" applyFont="1" applyFill="1" applyBorder="1" applyAlignment="1"/>
    <xf numFmtId="20" fontId="0" fillId="0" borderId="46" xfId="0" applyNumberFormat="1" applyFont="1" applyFill="1" applyBorder="1" applyAlignment="1"/>
    <xf numFmtId="0" fontId="0" fillId="0" borderId="46" xfId="0" applyFont="1" applyFill="1" applyBorder="1" applyAlignment="1">
      <alignment vertical="center"/>
    </xf>
    <xf numFmtId="0" fontId="0" fillId="0" borderId="46" xfId="0" applyFont="1" applyFill="1" applyBorder="1" applyAlignment="1">
      <alignment vertical="center" wrapText="1"/>
    </xf>
    <xf numFmtId="0" fontId="7" fillId="0" borderId="46" xfId="0" applyFont="1" applyFill="1" applyBorder="1" applyAlignment="1">
      <alignment vertical="center" wrapText="1"/>
    </xf>
    <xf numFmtId="14" fontId="14" fillId="20" borderId="25" xfId="0" applyNumberFormat="1" applyFont="1" applyFill="1" applyBorder="1" applyAlignment="1">
      <alignment horizontal="center" vertical="center" wrapText="1"/>
    </xf>
    <xf numFmtId="0" fontId="0" fillId="21" borderId="46" xfId="0" applyFont="1" applyFill="1" applyBorder="1" applyAlignment="1"/>
    <xf numFmtId="20" fontId="0" fillId="21" borderId="46" xfId="0" applyNumberFormat="1" applyFont="1" applyFill="1" applyBorder="1" applyAlignment="1"/>
    <xf numFmtId="0" fontId="0" fillId="20" borderId="46" xfId="0" applyFont="1" applyFill="1" applyBorder="1" applyAlignment="1">
      <alignment vertical="center"/>
    </xf>
    <xf numFmtId="0" fontId="0" fillId="21" borderId="46" xfId="0" applyFont="1" applyFill="1" applyBorder="1" applyAlignment="1">
      <alignment vertical="center"/>
    </xf>
    <xf numFmtId="0" fontId="0" fillId="21" borderId="46" xfId="0" applyFont="1" applyFill="1" applyBorder="1" applyAlignment="1">
      <alignment vertical="center" wrapText="1"/>
    </xf>
    <xf numFmtId="0" fontId="7" fillId="21" borderId="46" xfId="0" applyFont="1" applyFill="1" applyBorder="1" applyAlignment="1">
      <alignment vertical="center" wrapText="1"/>
    </xf>
    <xf numFmtId="0" fontId="7" fillId="20" borderId="46" xfId="0" applyFont="1" applyFill="1" applyBorder="1" applyAlignment="1">
      <alignment vertical="center" wrapText="1"/>
    </xf>
    <xf numFmtId="0" fontId="15" fillId="0" borderId="46" xfId="0" applyFont="1" applyFill="1" applyBorder="1" applyAlignment="1">
      <alignment horizontal="center" vertical="center" wrapText="1"/>
    </xf>
    <xf numFmtId="0" fontId="7" fillId="25" borderId="6" xfId="0" applyNumberFormat="1" applyFont="1" applyFill="1" applyBorder="1" applyAlignment="1">
      <alignment horizontal="center" vertical="center"/>
    </xf>
    <xf numFmtId="20" fontId="0" fillId="20" borderId="46" xfId="0" applyNumberFormat="1" applyFont="1" applyFill="1" applyBorder="1" applyAlignment="1"/>
    <xf numFmtId="0" fontId="7" fillId="21" borderId="30" xfId="0" applyFont="1" applyFill="1" applyBorder="1" applyAlignment="1">
      <alignment vertical="center" wrapText="1"/>
    </xf>
    <xf numFmtId="0" fontId="16" fillId="0" borderId="0" xfId="0" applyNumberFormat="1" applyFont="1" applyFill="1" applyBorder="1"/>
    <xf numFmtId="0" fontId="15" fillId="20" borderId="30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 wrapText="1"/>
    </xf>
    <xf numFmtId="0" fontId="0" fillId="20" borderId="6" xfId="0" applyNumberFormat="1" applyFont="1" applyFill="1" applyBorder="1" applyAlignment="1">
      <alignment horizontal="center" vertical="center"/>
    </xf>
    <xf numFmtId="0" fontId="0" fillId="20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0" fillId="20" borderId="2" xfId="0" applyNumberFormat="1" applyFont="1" applyFill="1" applyBorder="1" applyAlignment="1">
      <alignment horizontal="center"/>
    </xf>
    <xf numFmtId="0" fontId="0" fillId="20" borderId="9" xfId="0" applyNumberFormat="1" applyFont="1" applyFill="1" applyBorder="1" applyAlignment="1">
      <alignment horizontal="center"/>
    </xf>
    <xf numFmtId="0" fontId="0" fillId="36" borderId="6" xfId="0" applyNumberFormat="1" applyFont="1" applyFill="1" applyBorder="1" applyAlignment="1">
      <alignment horizontal="center" vertical="center"/>
    </xf>
    <xf numFmtId="0" fontId="0" fillId="36" borderId="2" xfId="0" applyNumberFormat="1" applyFont="1" applyFill="1" applyBorder="1" applyAlignment="1">
      <alignment horizontal="center" vertical="center"/>
    </xf>
    <xf numFmtId="0" fontId="0" fillId="36" borderId="2" xfId="0" applyNumberFormat="1" applyFont="1" applyFill="1" applyBorder="1" applyAlignment="1">
      <alignment horizontal="center"/>
    </xf>
    <xf numFmtId="0" fontId="0" fillId="36" borderId="9" xfId="0" applyNumberFormat="1" applyFont="1" applyFill="1" applyBorder="1" applyAlignment="1">
      <alignment horizontal="center"/>
    </xf>
    <xf numFmtId="0" fontId="7" fillId="0" borderId="21" xfId="0" applyFont="1" applyFill="1" applyBorder="1" applyAlignment="1">
      <alignment vertical="center"/>
    </xf>
    <xf numFmtId="0" fontId="40" fillId="21" borderId="4" xfId="0" applyFont="1" applyFill="1" applyBorder="1" applyAlignment="1">
      <alignment vertical="center" wrapText="1"/>
    </xf>
    <xf numFmtId="0" fontId="0" fillId="21" borderId="11" xfId="0" applyFont="1" applyFill="1" applyBorder="1" applyAlignment="1"/>
    <xf numFmtId="20" fontId="0" fillId="20" borderId="11" xfId="0" applyNumberFormat="1" applyFont="1" applyFill="1" applyBorder="1" applyAlignment="1"/>
    <xf numFmtId="0" fontId="0" fillId="20" borderId="11" xfId="0" applyFont="1" applyFill="1" applyBorder="1" applyAlignment="1">
      <alignment vertical="center"/>
    </xf>
    <xf numFmtId="0" fontId="0" fillId="21" borderId="11" xfId="0" applyFont="1" applyFill="1" applyBorder="1" applyAlignment="1">
      <alignment vertical="center"/>
    </xf>
    <xf numFmtId="0" fontId="0" fillId="21" borderId="11" xfId="0" applyFont="1" applyFill="1" applyBorder="1" applyAlignment="1">
      <alignment vertical="center" wrapText="1"/>
    </xf>
    <xf numFmtId="0" fontId="40" fillId="21" borderId="11" xfId="0" applyFont="1" applyFill="1" applyBorder="1" applyAlignment="1">
      <alignment vertical="center" wrapText="1"/>
    </xf>
    <xf numFmtId="0" fontId="7" fillId="20" borderId="3" xfId="0" applyFont="1" applyFill="1" applyBorder="1" applyAlignment="1">
      <alignment vertical="center" wrapText="1"/>
    </xf>
    <xf numFmtId="0" fontId="7" fillId="20" borderId="46" xfId="0" applyFont="1" applyFill="1" applyBorder="1" applyAlignment="1">
      <alignment vertical="center"/>
    </xf>
    <xf numFmtId="0" fontId="0" fillId="20" borderId="46" xfId="0" applyFont="1" applyFill="1" applyBorder="1" applyAlignment="1">
      <alignment vertical="center" wrapText="1"/>
    </xf>
    <xf numFmtId="0" fontId="15" fillId="0" borderId="11" xfId="0" applyFont="1" applyFill="1" applyBorder="1" applyAlignment="1">
      <alignment vertical="center" wrapText="1"/>
    </xf>
    <xf numFmtId="0" fontId="40" fillId="0" borderId="4" xfId="0" applyFont="1" applyFill="1" applyBorder="1" applyAlignment="1">
      <alignment vertical="center" wrapText="1"/>
    </xf>
    <xf numFmtId="20" fontId="0" fillId="21" borderId="4" xfId="0" applyNumberFormat="1" applyFont="1" applyFill="1" applyBorder="1" applyAlignment="1"/>
    <xf numFmtId="0" fontId="13" fillId="21" borderId="30" xfId="0" applyFont="1" applyFill="1" applyBorder="1" applyAlignment="1">
      <alignment vertical="center"/>
    </xf>
    <xf numFmtId="0" fontId="40" fillId="20" borderId="4" xfId="0" applyFont="1" applyFill="1" applyBorder="1" applyAlignment="1">
      <alignment vertical="center" wrapText="1"/>
    </xf>
    <xf numFmtId="0" fontId="17" fillId="10" borderId="2" xfId="0" applyFont="1" applyFill="1" applyBorder="1"/>
    <xf numFmtId="0" fontId="7" fillId="10" borderId="2" xfId="0" applyFont="1" applyFill="1" applyBorder="1"/>
    <xf numFmtId="0" fontId="17" fillId="29" borderId="2" xfId="0" applyFont="1" applyFill="1" applyBorder="1"/>
    <xf numFmtId="0" fontId="0" fillId="10" borderId="2" xfId="0" applyFont="1" applyFill="1" applyBorder="1"/>
    <xf numFmtId="0" fontId="49" fillId="29" borderId="2" xfId="0" applyFont="1" applyFill="1" applyBorder="1"/>
    <xf numFmtId="0" fontId="17" fillId="30" borderId="2" xfId="0" applyFont="1" applyFill="1" applyBorder="1"/>
    <xf numFmtId="49" fontId="14" fillId="0" borderId="3" xfId="0" applyNumberFormat="1" applyFont="1" applyFill="1" applyBorder="1" applyAlignment="1">
      <alignment horizontal="center"/>
    </xf>
    <xf numFmtId="49" fontId="20" fillId="0" borderId="0" xfId="0" applyNumberFormat="1" applyFont="1" applyFill="1"/>
    <xf numFmtId="49" fontId="15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Alignment="1"/>
    <xf numFmtId="0" fontId="49" fillId="10" borderId="2" xfId="0" applyFont="1" applyFill="1" applyBorder="1"/>
    <xf numFmtId="0" fontId="0" fillId="10" borderId="2" xfId="0" applyFill="1" applyBorder="1" applyAlignment="1"/>
    <xf numFmtId="0" fontId="39" fillId="10" borderId="2" xfId="0" applyFont="1" applyFill="1" applyBorder="1"/>
    <xf numFmtId="0" fontId="0" fillId="36" borderId="2" xfId="0" applyFill="1" applyBorder="1"/>
    <xf numFmtId="0" fontId="17" fillId="36" borderId="2" xfId="0" applyFont="1" applyFill="1" applyBorder="1"/>
    <xf numFmtId="0" fontId="39" fillId="36" borderId="2" xfId="0" applyFont="1" applyFill="1" applyBorder="1"/>
    <xf numFmtId="0" fontId="0" fillId="11" borderId="2" xfId="0" applyNumberFormat="1" applyFont="1" applyFill="1" applyBorder="1" applyAlignment="1">
      <alignment horizontal="center" vertical="center"/>
    </xf>
    <xf numFmtId="0" fontId="0" fillId="11" borderId="2" xfId="0" applyNumberFormat="1" applyFont="1" applyFill="1" applyBorder="1" applyAlignment="1">
      <alignment horizontal="center"/>
    </xf>
    <xf numFmtId="0" fontId="0" fillId="11" borderId="9" xfId="0" applyNumberFormat="1" applyFont="1" applyFill="1" applyBorder="1" applyAlignment="1">
      <alignment horizontal="center"/>
    </xf>
    <xf numFmtId="0" fontId="0" fillId="11" borderId="6" xfId="0" applyNumberFormat="1" applyFont="1" applyFill="1" applyBorder="1" applyAlignment="1">
      <alignment horizontal="center" vertical="center"/>
    </xf>
    <xf numFmtId="14" fontId="12" fillId="0" borderId="6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14" fontId="12" fillId="0" borderId="2" xfId="0" applyNumberFormat="1" applyFont="1" applyFill="1" applyBorder="1" applyAlignment="1">
      <alignment horizontal="center"/>
    </xf>
    <xf numFmtId="14" fontId="12" fillId="0" borderId="9" xfId="0" applyNumberFormat="1" applyFont="1" applyFill="1" applyBorder="1" applyAlignment="1">
      <alignment horizontal="center"/>
    </xf>
    <xf numFmtId="0" fontId="16" fillId="18" borderId="14" xfId="0" applyFont="1" applyFill="1" applyBorder="1" applyAlignment="1">
      <alignment horizontal="center"/>
    </xf>
    <xf numFmtId="0" fontId="16" fillId="18" borderId="15" xfId="0" applyFont="1" applyFill="1" applyBorder="1" applyAlignment="1">
      <alignment horizontal="center"/>
    </xf>
    <xf numFmtId="0" fontId="16" fillId="18" borderId="12" xfId="0" applyFont="1" applyFill="1" applyBorder="1" applyAlignment="1">
      <alignment horizontal="center"/>
    </xf>
    <xf numFmtId="0" fontId="16" fillId="18" borderId="13" xfId="0" applyFont="1" applyFill="1" applyBorder="1" applyAlignment="1">
      <alignment horizontal="center"/>
    </xf>
    <xf numFmtId="0" fontId="16" fillId="18" borderId="20" xfId="0" applyFont="1" applyFill="1" applyBorder="1" applyAlignment="1">
      <alignment horizontal="center"/>
    </xf>
    <xf numFmtId="0" fontId="16" fillId="15" borderId="23" xfId="0" applyFont="1" applyFill="1" applyBorder="1" applyAlignment="1">
      <alignment horizontal="center" vertical="center"/>
    </xf>
    <xf numFmtId="0" fontId="16" fillId="15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23" xfId="0" applyFont="1" applyFill="1" applyBorder="1" applyAlignment="1">
      <alignment horizontal="center" vertical="center"/>
    </xf>
    <xf numFmtId="0" fontId="16" fillId="17" borderId="27" xfId="0" applyFont="1" applyFill="1" applyBorder="1" applyAlignment="1">
      <alignment horizontal="center" vertical="center"/>
    </xf>
    <xf numFmtId="0" fontId="16" fillId="18" borderId="8" xfId="0" applyFont="1" applyFill="1" applyBorder="1" applyAlignment="1">
      <alignment horizontal="center"/>
    </xf>
    <xf numFmtId="0" fontId="16" fillId="18" borderId="7" xfId="0" applyFont="1" applyFill="1" applyBorder="1" applyAlignment="1">
      <alignment horizontal="center"/>
    </xf>
    <xf numFmtId="0" fontId="10" fillId="17" borderId="25" xfId="0" applyFont="1" applyFill="1" applyBorder="1" applyAlignment="1">
      <alignment horizontal="center" vertical="center"/>
    </xf>
    <xf numFmtId="0" fontId="10" fillId="17" borderId="21" xfId="0" applyFont="1" applyFill="1" applyBorder="1" applyAlignment="1">
      <alignment horizontal="center" vertical="center"/>
    </xf>
    <xf numFmtId="0" fontId="10" fillId="15" borderId="24" xfId="0" applyFont="1" applyFill="1" applyBorder="1" applyAlignment="1">
      <alignment horizontal="center" vertical="center"/>
    </xf>
    <xf numFmtId="0" fontId="10" fillId="15" borderId="19" xfId="0" applyFont="1" applyFill="1" applyBorder="1" applyAlignment="1">
      <alignment horizontal="center" vertical="center"/>
    </xf>
    <xf numFmtId="0" fontId="16" fillId="15" borderId="26" xfId="0" applyFont="1" applyFill="1" applyBorder="1" applyAlignment="1">
      <alignment horizontal="center" vertical="center"/>
    </xf>
    <xf numFmtId="0" fontId="10" fillId="17" borderId="24" xfId="0" applyFont="1" applyFill="1" applyBorder="1" applyAlignment="1">
      <alignment horizontal="center" vertical="center"/>
    </xf>
    <xf numFmtId="0" fontId="10" fillId="17" borderId="22" xfId="0" applyFont="1" applyFill="1" applyBorder="1" applyAlignment="1">
      <alignment horizontal="center" vertical="center"/>
    </xf>
    <xf numFmtId="0" fontId="10" fillId="17" borderId="19" xfId="0" applyFont="1" applyFill="1" applyBorder="1" applyAlignment="1">
      <alignment horizontal="center" vertical="center"/>
    </xf>
    <xf numFmtId="0" fontId="10" fillId="17" borderId="3" xfId="0" applyFont="1" applyFill="1" applyBorder="1" applyAlignment="1">
      <alignment horizontal="center" vertical="center"/>
    </xf>
    <xf numFmtId="0" fontId="16" fillId="17" borderId="25" xfId="0" applyFont="1" applyFill="1" applyBorder="1" applyAlignment="1">
      <alignment horizontal="center" vertical="center"/>
    </xf>
    <xf numFmtId="0" fontId="16" fillId="17" borderId="21" xfId="0" applyFont="1" applyFill="1" applyBorder="1" applyAlignment="1">
      <alignment horizontal="center" vertical="center"/>
    </xf>
    <xf numFmtId="14" fontId="16" fillId="19" borderId="23" xfId="0" applyNumberFormat="1" applyFont="1" applyFill="1" applyBorder="1" applyAlignment="1">
      <alignment horizontal="center" vertical="center"/>
    </xf>
    <xf numFmtId="14" fontId="16" fillId="19" borderId="27" xfId="0" applyNumberFormat="1" applyFont="1" applyFill="1" applyBorder="1" applyAlignment="1">
      <alignment horizontal="center" vertical="center"/>
    </xf>
    <xf numFmtId="14" fontId="16" fillId="19" borderId="26" xfId="0" applyNumberFormat="1" applyFont="1" applyFill="1" applyBorder="1" applyAlignment="1">
      <alignment horizontal="center" vertical="center"/>
    </xf>
    <xf numFmtId="14" fontId="16" fillId="19" borderId="34" xfId="0" applyNumberFormat="1" applyFont="1" applyFill="1" applyBorder="1" applyAlignment="1">
      <alignment horizontal="center" vertical="center"/>
    </xf>
    <xf numFmtId="14" fontId="16" fillId="19" borderId="35" xfId="0" applyNumberFormat="1" applyFont="1" applyFill="1" applyBorder="1" applyAlignment="1">
      <alignment horizontal="center" vertical="center"/>
    </xf>
    <xf numFmtId="0" fontId="16" fillId="8" borderId="23" xfId="0" applyFont="1" applyFill="1" applyBorder="1" applyAlignment="1">
      <alignment horizontal="center" vertical="center"/>
    </xf>
    <xf numFmtId="0" fontId="16" fillId="8" borderId="27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10" fillId="8" borderId="22" xfId="0" applyFont="1" applyFill="1" applyBorder="1" applyAlignment="1">
      <alignment horizontal="center" vertical="center"/>
    </xf>
    <xf numFmtId="0" fontId="16" fillId="8" borderId="16" xfId="0" applyFont="1" applyFill="1" applyBorder="1" applyAlignment="1">
      <alignment horizontal="center" vertical="center" wrapText="1"/>
    </xf>
    <xf numFmtId="0" fontId="16" fillId="8" borderId="17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14" fontId="16" fillId="19" borderId="32" xfId="0" applyNumberFormat="1" applyFont="1" applyFill="1" applyBorder="1" applyAlignment="1">
      <alignment horizontal="center" vertical="center"/>
    </xf>
    <xf numFmtId="14" fontId="16" fillId="19" borderId="33" xfId="0" applyNumberFormat="1" applyFont="1" applyFill="1" applyBorder="1" applyAlignment="1">
      <alignment horizontal="center" vertical="center"/>
    </xf>
    <xf numFmtId="0" fontId="16" fillId="8" borderId="23" xfId="0" applyFont="1" applyFill="1" applyBorder="1" applyAlignment="1">
      <alignment horizontal="center" vertical="center" wrapText="1"/>
    </xf>
    <xf numFmtId="0" fontId="16" fillId="8" borderId="27" xfId="0" applyFont="1" applyFill="1" applyBorder="1" applyAlignment="1">
      <alignment horizontal="center" vertical="center" wrapText="1"/>
    </xf>
    <xf numFmtId="0" fontId="16" fillId="31" borderId="23" xfId="0" applyFont="1" applyFill="1" applyBorder="1" applyAlignment="1">
      <alignment horizontal="center" vertical="center"/>
    </xf>
    <xf numFmtId="0" fontId="16" fillId="31" borderId="27" xfId="0" applyFont="1" applyFill="1" applyBorder="1" applyAlignment="1">
      <alignment horizontal="center" vertical="center"/>
    </xf>
    <xf numFmtId="0" fontId="7" fillId="31" borderId="25" xfId="0" applyFont="1" applyFill="1" applyBorder="1" applyAlignment="1">
      <alignment horizontal="center" vertical="center"/>
    </xf>
    <xf numFmtId="0" fontId="10" fillId="31" borderId="3" xfId="0" applyFont="1" applyFill="1" applyBorder="1" applyAlignment="1">
      <alignment horizontal="center" vertical="center"/>
    </xf>
    <xf numFmtId="14" fontId="16" fillId="19" borderId="36" xfId="0" applyNumberFormat="1" applyFont="1" applyFill="1" applyBorder="1" applyAlignment="1">
      <alignment horizontal="center" vertical="center"/>
    </xf>
    <xf numFmtId="0" fontId="7" fillId="22" borderId="11" xfId="0" applyFont="1" applyFill="1" applyBorder="1" applyAlignment="1">
      <alignment horizontal="center" vertical="center"/>
    </xf>
    <xf numFmtId="0" fontId="10" fillId="22" borderId="4" xfId="0" applyFont="1" applyFill="1" applyBorder="1" applyAlignment="1">
      <alignment horizontal="center" vertical="center"/>
    </xf>
    <xf numFmtId="0" fontId="16" fillId="8" borderId="16" xfId="0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10" fillId="8" borderId="31" xfId="0" applyFont="1" applyFill="1" applyBorder="1" applyAlignment="1">
      <alignment horizontal="center" vertical="center"/>
    </xf>
    <xf numFmtId="0" fontId="7" fillId="22" borderId="3" xfId="0" applyFont="1" applyFill="1" applyBorder="1" applyAlignment="1">
      <alignment horizontal="center" vertical="center"/>
    </xf>
    <xf numFmtId="0" fontId="10" fillId="22" borderId="3" xfId="0" applyFont="1" applyFill="1" applyBorder="1" applyAlignment="1">
      <alignment horizontal="center" vertical="center"/>
    </xf>
    <xf numFmtId="0" fontId="16" fillId="22" borderId="16" xfId="0" applyFont="1" applyFill="1" applyBorder="1" applyAlignment="1">
      <alignment horizontal="center" vertical="center"/>
    </xf>
    <xf numFmtId="0" fontId="16" fillId="22" borderId="17" xfId="0" applyFont="1" applyFill="1" applyBorder="1" applyAlignment="1">
      <alignment horizontal="center" vertical="center"/>
    </xf>
    <xf numFmtId="0" fontId="16" fillId="22" borderId="23" xfId="0" applyFont="1" applyFill="1" applyBorder="1" applyAlignment="1">
      <alignment horizontal="center" vertical="center" wrapText="1"/>
    </xf>
    <xf numFmtId="0" fontId="16" fillId="22" borderId="27" xfId="0" applyFont="1" applyFill="1" applyBorder="1" applyAlignment="1">
      <alignment horizontal="center" vertical="center" wrapText="1"/>
    </xf>
    <xf numFmtId="0" fontId="10" fillId="22" borderId="21" xfId="0" applyFont="1" applyFill="1" applyBorder="1" applyAlignment="1">
      <alignment horizontal="center" vertical="center"/>
    </xf>
    <xf numFmtId="0" fontId="7" fillId="8" borderId="31" xfId="0" applyFont="1" applyFill="1" applyBorder="1" applyAlignment="1">
      <alignment horizontal="center" vertical="center"/>
    </xf>
    <xf numFmtId="0" fontId="16" fillId="22" borderId="23" xfId="0" applyFont="1" applyFill="1" applyBorder="1" applyAlignment="1">
      <alignment horizontal="center" vertical="center"/>
    </xf>
    <xf numFmtId="0" fontId="16" fillId="22" borderId="26" xfId="0" applyFont="1" applyFill="1" applyBorder="1" applyAlignment="1">
      <alignment horizontal="center" vertical="center"/>
    </xf>
    <xf numFmtId="0" fontId="15" fillId="20" borderId="25" xfId="0" applyFont="1" applyFill="1" applyBorder="1" applyAlignment="1">
      <alignment horizontal="center" vertical="center" textRotation="90" wrapText="1"/>
    </xf>
    <xf numFmtId="0" fontId="15" fillId="20" borderId="3" xfId="0" applyFont="1" applyFill="1" applyBorder="1" applyAlignment="1">
      <alignment horizontal="center" vertical="center" textRotation="90" wrapText="1"/>
    </xf>
    <xf numFmtId="0" fontId="15" fillId="20" borderId="21" xfId="0" applyFont="1" applyFill="1" applyBorder="1" applyAlignment="1">
      <alignment horizontal="center" vertical="center" textRotation="90" wrapText="1"/>
    </xf>
    <xf numFmtId="0" fontId="15" fillId="20" borderId="11" xfId="0" applyFont="1" applyFill="1" applyBorder="1" applyAlignment="1">
      <alignment horizontal="center" vertical="center" wrapText="1"/>
    </xf>
    <xf numFmtId="0" fontId="15" fillId="20" borderId="3" xfId="0" applyFont="1" applyFill="1" applyBorder="1" applyAlignment="1">
      <alignment horizontal="center" vertical="center" wrapText="1"/>
    </xf>
    <xf numFmtId="0" fontId="15" fillId="20" borderId="4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textRotation="90" wrapText="1"/>
    </xf>
    <xf numFmtId="0" fontId="15" fillId="0" borderId="3" xfId="0" applyFont="1" applyFill="1" applyBorder="1" applyAlignment="1">
      <alignment horizontal="center" vertical="center" textRotation="90" wrapText="1"/>
    </xf>
    <xf numFmtId="0" fontId="15" fillId="0" borderId="21" xfId="0" applyFont="1" applyFill="1" applyBorder="1" applyAlignment="1">
      <alignment horizontal="center" vertical="center" textRotation="90" wrapText="1"/>
    </xf>
    <xf numFmtId="14" fontId="14" fillId="20" borderId="25" xfId="0" applyNumberFormat="1" applyFont="1" applyFill="1" applyBorder="1" applyAlignment="1">
      <alignment horizontal="center" vertical="center" wrapText="1"/>
    </xf>
    <xf numFmtId="14" fontId="14" fillId="20" borderId="3" xfId="0" applyNumberFormat="1" applyFont="1" applyFill="1" applyBorder="1" applyAlignment="1">
      <alignment horizontal="center" vertical="center" wrapText="1"/>
    </xf>
    <xf numFmtId="14" fontId="14" fillId="20" borderId="21" xfId="0" applyNumberFormat="1" applyFont="1" applyFill="1" applyBorder="1" applyAlignment="1">
      <alignment horizontal="center" vertical="center" wrapText="1"/>
    </xf>
    <xf numFmtId="14" fontId="14" fillId="20" borderId="11" xfId="0" applyNumberFormat="1" applyFont="1" applyFill="1" applyBorder="1" applyAlignment="1">
      <alignment horizontal="center" vertical="center" wrapText="1"/>
    </xf>
    <xf numFmtId="0" fontId="15" fillId="20" borderId="11" xfId="0" applyFont="1" applyFill="1" applyBorder="1" applyAlignment="1">
      <alignment horizontal="center" vertical="center" textRotation="90" wrapText="1"/>
    </xf>
    <xf numFmtId="0" fontId="15" fillId="0" borderId="4" xfId="0" applyFont="1" applyFill="1" applyBorder="1" applyAlignment="1">
      <alignment horizontal="center" vertical="center" wrapText="1"/>
    </xf>
    <xf numFmtId="14" fontId="14" fillId="0" borderId="25" xfId="0" applyNumberFormat="1" applyFont="1" applyFill="1" applyBorder="1" applyAlignment="1">
      <alignment horizontal="center" vertical="center" wrapText="1"/>
    </xf>
    <xf numFmtId="14" fontId="14" fillId="0" borderId="3" xfId="0" applyNumberFormat="1" applyFont="1" applyFill="1" applyBorder="1" applyAlignment="1">
      <alignment horizontal="center" vertical="center" wrapText="1"/>
    </xf>
    <xf numFmtId="14" fontId="14" fillId="0" borderId="21" xfId="0" applyNumberFormat="1" applyFont="1" applyFill="1" applyBorder="1" applyAlignment="1">
      <alignment horizontal="center" vertical="center" wrapText="1"/>
    </xf>
    <xf numFmtId="0" fontId="15" fillId="20" borderId="21" xfId="0" applyFont="1" applyFill="1" applyBorder="1" applyAlignment="1">
      <alignment horizontal="center" vertical="center" wrapText="1"/>
    </xf>
    <xf numFmtId="0" fontId="55" fillId="20" borderId="25" xfId="0" applyFont="1" applyFill="1" applyBorder="1" applyAlignment="1">
      <alignment horizontal="center" vertical="center" wrapText="1"/>
    </xf>
    <xf numFmtId="0" fontId="55" fillId="20" borderId="3" xfId="0" applyFont="1" applyFill="1" applyBorder="1" applyAlignment="1">
      <alignment horizontal="center" vertical="center" wrapText="1"/>
    </xf>
    <xf numFmtId="0" fontId="55" fillId="20" borderId="4" xfId="0" applyFont="1" applyFill="1" applyBorder="1" applyAlignment="1">
      <alignment horizontal="center" vertical="center" wrapText="1"/>
    </xf>
    <xf numFmtId="0" fontId="15" fillId="0" borderId="25" xfId="0" applyFont="1" applyFill="1" applyBorder="1" applyAlignment="1">
      <alignment horizontal="center" vertical="center" wrapText="1"/>
    </xf>
    <xf numFmtId="0" fontId="15" fillId="20" borderId="25" xfId="0" applyFont="1" applyFill="1" applyBorder="1" applyAlignment="1">
      <alignment horizontal="center" vertical="center" wrapText="1"/>
    </xf>
    <xf numFmtId="0" fontId="15" fillId="20" borderId="4" xfId="0" applyFont="1" applyFill="1" applyBorder="1" applyAlignment="1">
      <alignment horizontal="center" vertical="center" textRotation="90" wrapText="1"/>
    </xf>
  </cellXfs>
  <cellStyles count="45">
    <cellStyle name="descriptionStyle" xfId="3" xr:uid="{00000000-0005-0000-0000-000000000000}"/>
    <cellStyle name="descriptionStyle 2" xfId="16" xr:uid="{00000000-0005-0000-0000-000001000000}"/>
    <cellStyle name="descriptionStyle 3" xfId="27" xr:uid="{00000000-0005-0000-0000-000002000000}"/>
    <cellStyle name="descriptionStyle 4" xfId="37" xr:uid="{00000000-0005-0000-0000-000003000000}"/>
    <cellStyle name="footerStyle" xfId="10" xr:uid="{00000000-0005-0000-0000-000004000000}"/>
    <cellStyle name="footerStyle 2" xfId="23" xr:uid="{00000000-0005-0000-0000-000005000000}"/>
    <cellStyle name="footerStyle 3" xfId="34" xr:uid="{00000000-0005-0000-0000-000006000000}"/>
    <cellStyle name="footerStyle 4" xfId="44" xr:uid="{00000000-0005-0000-0000-000007000000}"/>
    <cellStyle name="headerCenterDarkStyle" xfId="5" xr:uid="{00000000-0005-0000-0000-000008000000}"/>
    <cellStyle name="headerCenterDarkStyle 2" xfId="18" xr:uid="{00000000-0005-0000-0000-000009000000}"/>
    <cellStyle name="headerCenterDarkStyle 3" xfId="29" xr:uid="{00000000-0005-0000-0000-00000A000000}"/>
    <cellStyle name="headerCenterDarkStyle 4" xfId="39" xr:uid="{00000000-0005-0000-0000-00000B000000}"/>
    <cellStyle name="headerCenterLightStyle" xfId="7" xr:uid="{00000000-0005-0000-0000-00000C000000}"/>
    <cellStyle name="headerCenterLightStyle 2" xfId="20" xr:uid="{00000000-0005-0000-0000-00000D000000}"/>
    <cellStyle name="headerCenterLightStyle 3" xfId="31" xr:uid="{00000000-0005-0000-0000-00000E000000}"/>
    <cellStyle name="headerCenterLightStyle 4" xfId="41" xr:uid="{00000000-0005-0000-0000-00000F000000}"/>
    <cellStyle name="headerLeftDarkStyle" xfId="6" xr:uid="{00000000-0005-0000-0000-000010000000}"/>
    <cellStyle name="headerLeftDarkStyle 2" xfId="19" xr:uid="{00000000-0005-0000-0000-000011000000}"/>
    <cellStyle name="headerLeftDarkStyle 3" xfId="30" xr:uid="{00000000-0005-0000-0000-000012000000}"/>
    <cellStyle name="headerLeftDarkStyle 4" xfId="40" xr:uid="{00000000-0005-0000-0000-000013000000}"/>
    <cellStyle name="headerRightLightStyle" xfId="9" xr:uid="{00000000-0005-0000-0000-000014000000}"/>
    <cellStyle name="headerRightLightStyle 2" xfId="22" xr:uid="{00000000-0005-0000-0000-000015000000}"/>
    <cellStyle name="headerRightLightStyle 3" xfId="33" xr:uid="{00000000-0005-0000-0000-000016000000}"/>
    <cellStyle name="headerRightLightStyle 4" xfId="43" xr:uid="{00000000-0005-0000-0000-000017000000}"/>
    <cellStyle name="headerRightStyle" xfId="8" xr:uid="{00000000-0005-0000-0000-000018000000}"/>
    <cellStyle name="headerRightStyle 2" xfId="21" xr:uid="{00000000-0005-0000-0000-000019000000}"/>
    <cellStyle name="headerRightStyle 3" xfId="32" xr:uid="{00000000-0005-0000-0000-00001A000000}"/>
    <cellStyle name="headerRightStyle 4" xfId="42" xr:uid="{00000000-0005-0000-0000-00001B000000}"/>
    <cellStyle name="headerStyle" xfId="4" xr:uid="{00000000-0005-0000-0000-00001C000000}"/>
    <cellStyle name="headerStyle 2" xfId="17" xr:uid="{00000000-0005-0000-0000-00001D000000}"/>
    <cellStyle name="headerStyle 3" xfId="28" xr:uid="{00000000-0005-0000-0000-00001E000000}"/>
    <cellStyle name="headerStyle 4" xfId="38" xr:uid="{00000000-0005-0000-0000-00001F000000}"/>
    <cellStyle name="Hivatkozás" xfId="11" builtinId="8"/>
    <cellStyle name="Hyperlink 2" xfId="24" xr:uid="{00000000-0005-0000-0000-000021000000}"/>
    <cellStyle name="Normál" xfId="0" builtinId="0"/>
    <cellStyle name="Normal 2" xfId="12" xr:uid="{00000000-0005-0000-0000-000023000000}"/>
    <cellStyle name="Normal 3" xfId="13" xr:uid="{00000000-0005-0000-0000-000024000000}"/>
    <cellStyle name="subTitleStyle" xfId="2" xr:uid="{00000000-0005-0000-0000-000025000000}"/>
    <cellStyle name="subTitleStyle 2" xfId="15" xr:uid="{00000000-0005-0000-0000-000026000000}"/>
    <cellStyle name="subTitleStyle 3" xfId="26" xr:uid="{00000000-0005-0000-0000-000027000000}"/>
    <cellStyle name="subTitleStyle 4" xfId="36" xr:uid="{00000000-0005-0000-0000-000028000000}"/>
    <cellStyle name="titleStyle" xfId="1" xr:uid="{00000000-0005-0000-0000-000029000000}"/>
    <cellStyle name="titleStyle 2" xfId="14" xr:uid="{00000000-0005-0000-0000-00002A000000}"/>
    <cellStyle name="titleStyle 3" xfId="25" xr:uid="{00000000-0005-0000-0000-00002B000000}"/>
    <cellStyle name="titleStyle 4" xfId="35" xr:uid="{00000000-0005-0000-0000-00002C000000}"/>
  </cellStyles>
  <dxfs count="0"/>
  <tableStyles count="0" defaultTableStyle="TableStyleMedium2" defaultPivotStyle="PivotStyleLight16"/>
  <colors>
    <mruColors>
      <color rgb="FF008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gal.tibor@aut.bme.hu" TargetMode="External"/><Relationship Id="rId13" Type="http://schemas.openxmlformats.org/officeDocument/2006/relationships/hyperlink" Target="mailto:kristof@aut.bme.hu" TargetMode="External"/><Relationship Id="rId18" Type="http://schemas.openxmlformats.org/officeDocument/2006/relationships/hyperlink" Target="mailto:hassan@aut.bme.hu" TargetMode="External"/><Relationship Id="rId26" Type="http://schemas.openxmlformats.org/officeDocument/2006/relationships/hyperlink" Target="mailto:tevesz@aut.bme.hu" TargetMode="External"/><Relationship Id="rId3" Type="http://schemas.openxmlformats.org/officeDocument/2006/relationships/hyperlink" Target="mailto:szabo.zoltan@aut.bme.hu" TargetMode="External"/><Relationship Id="rId21" Type="http://schemas.openxmlformats.org/officeDocument/2006/relationships/hyperlink" Target="mailto:benedek.zoltan@aut.bme.hu" TargetMode="External"/><Relationship Id="rId7" Type="http://schemas.openxmlformats.org/officeDocument/2006/relationships/hyperlink" Target="mailto:kovari@aut.bme.hu" TargetMode="External"/><Relationship Id="rId12" Type="http://schemas.openxmlformats.org/officeDocument/2006/relationships/hyperlink" Target="mailto:ekler.peter@aut.bme.hu" TargetMode="External"/><Relationship Id="rId17" Type="http://schemas.openxmlformats.org/officeDocument/2006/relationships/hyperlink" Target="mailto:hassan@aut.bme.hu" TargetMode="External"/><Relationship Id="rId25" Type="http://schemas.openxmlformats.org/officeDocument/2006/relationships/hyperlink" Target="mailto:tevesz@aut.bme.hu" TargetMode="External"/><Relationship Id="rId2" Type="http://schemas.openxmlformats.org/officeDocument/2006/relationships/hyperlink" Target="mailto:dudas.akos@aut.bme.hu" TargetMode="External"/><Relationship Id="rId16" Type="http://schemas.openxmlformats.org/officeDocument/2006/relationships/hyperlink" Target="mailto:hassan@aut.bme.hu" TargetMode="External"/><Relationship Id="rId20" Type="http://schemas.openxmlformats.org/officeDocument/2006/relationships/hyperlink" Target="mailto:benedek.zoltan@aut.bme.hu" TargetMode="External"/><Relationship Id="rId1" Type="http://schemas.openxmlformats.org/officeDocument/2006/relationships/hyperlink" Target="mailto:dudas.akos@aut.bme.hu" TargetMode="External"/><Relationship Id="rId6" Type="http://schemas.openxmlformats.org/officeDocument/2006/relationships/hyperlink" Target="mailto:lengyel.laszlo@aut.bme.hu" TargetMode="External"/><Relationship Id="rId11" Type="http://schemas.openxmlformats.org/officeDocument/2006/relationships/hyperlink" Target="mailto:forstner.bertalan@aut.bme.hu" TargetMode="External"/><Relationship Id="rId24" Type="http://schemas.openxmlformats.org/officeDocument/2006/relationships/hyperlink" Target="mailto:gal.tibor@aut.bme.hu" TargetMode="External"/><Relationship Id="rId5" Type="http://schemas.openxmlformats.org/officeDocument/2006/relationships/hyperlink" Target="mailto:tevesz@aut.bme.hu" TargetMode="External"/><Relationship Id="rId15" Type="http://schemas.openxmlformats.org/officeDocument/2006/relationships/hyperlink" Target="mailto:hassan@aut.bme.hu" TargetMode="External"/><Relationship Id="rId23" Type="http://schemas.openxmlformats.org/officeDocument/2006/relationships/hyperlink" Target="mailto:balogh.attila@aut.bme.hu" TargetMode="External"/><Relationship Id="rId10" Type="http://schemas.openxmlformats.org/officeDocument/2006/relationships/hyperlink" Target="mailto:forstner.bertalan@aut.bme.hu" TargetMode="External"/><Relationship Id="rId19" Type="http://schemas.openxmlformats.org/officeDocument/2006/relationships/hyperlink" Target="mailto:blazovics.laszlo@aut.bme.hu" TargetMode="External"/><Relationship Id="rId4" Type="http://schemas.openxmlformats.org/officeDocument/2006/relationships/hyperlink" Target="mailto:tevesz@aut.bme.hu" TargetMode="External"/><Relationship Id="rId9" Type="http://schemas.openxmlformats.org/officeDocument/2006/relationships/hyperlink" Target="mailto:forstner.bertalan@aut.bme.hu" TargetMode="External"/><Relationship Id="rId14" Type="http://schemas.openxmlformats.org/officeDocument/2006/relationships/hyperlink" Target="mailto:kristof@aut.bme.hu" TargetMode="External"/><Relationship Id="rId22" Type="http://schemas.openxmlformats.org/officeDocument/2006/relationships/hyperlink" Target="mailto:balogh.attila@aut.bme.hu" TargetMode="External"/><Relationship Id="rId27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gocsei.gabor@vet.bme.hu" TargetMode="External"/><Relationship Id="rId1" Type="http://schemas.openxmlformats.org/officeDocument/2006/relationships/hyperlink" Target="mailto:veszpremi.karoly@vet.bme.h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2"/>
  <sheetViews>
    <sheetView topLeftCell="L1" workbookViewId="0">
      <selection activeCell="R6" sqref="R6"/>
    </sheetView>
  </sheetViews>
  <sheetFormatPr defaultRowHeight="15" x14ac:dyDescent="0.25"/>
  <cols>
    <col min="4" max="4" width="12.5703125" customWidth="1"/>
    <col min="5" max="5" width="11.7109375" bestFit="1" customWidth="1"/>
    <col min="6" max="6" width="19.28515625" bestFit="1" customWidth="1"/>
    <col min="7" max="7" width="13.28515625" bestFit="1" customWidth="1"/>
    <col min="8" max="8" width="28.28515625" bestFit="1" customWidth="1"/>
    <col min="9" max="9" width="23.28515625" bestFit="1" customWidth="1"/>
    <col min="10" max="10" width="67.5703125" bestFit="1" customWidth="1"/>
    <col min="11" max="11" width="17.5703125" bestFit="1" customWidth="1"/>
    <col min="12" max="12" width="17.28515625" customWidth="1"/>
    <col min="13" max="13" width="69.7109375" bestFit="1" customWidth="1"/>
    <col min="14" max="14" width="17.5703125" bestFit="1" customWidth="1"/>
    <col min="16" max="16" width="17.7109375" bestFit="1" customWidth="1"/>
    <col min="20" max="20" width="16.28515625" bestFit="1" customWidth="1"/>
  </cols>
  <sheetData>
    <row r="1" spans="1:20" ht="120.75" thickBot="1" x14ac:dyDescent="0.3">
      <c r="A1" s="231" t="s">
        <v>460</v>
      </c>
      <c r="B1" s="232" t="s">
        <v>770</v>
      </c>
      <c r="C1" s="232" t="s">
        <v>226</v>
      </c>
      <c r="D1" s="232" t="s">
        <v>462</v>
      </c>
      <c r="E1" s="233" t="s">
        <v>2</v>
      </c>
      <c r="F1" s="233" t="s">
        <v>3</v>
      </c>
      <c r="G1" s="233" t="s">
        <v>9</v>
      </c>
      <c r="H1" s="233" t="s">
        <v>0</v>
      </c>
      <c r="I1" s="233" t="s">
        <v>1</v>
      </c>
      <c r="J1" s="233" t="s">
        <v>10</v>
      </c>
      <c r="K1" s="233" t="s">
        <v>11</v>
      </c>
      <c r="L1" s="233" t="s">
        <v>12</v>
      </c>
      <c r="M1" s="233" t="s">
        <v>13</v>
      </c>
      <c r="N1" s="233" t="s">
        <v>14</v>
      </c>
      <c r="O1" s="233" t="s">
        <v>15</v>
      </c>
      <c r="P1" s="233" t="s">
        <v>5</v>
      </c>
      <c r="Q1" s="233" t="s">
        <v>6</v>
      </c>
      <c r="R1" s="233" t="s">
        <v>7</v>
      </c>
      <c r="S1" s="233" t="s">
        <v>8</v>
      </c>
      <c r="T1" s="234" t="s">
        <v>16</v>
      </c>
    </row>
    <row r="2" spans="1:20" ht="15.75" thickTop="1" x14ac:dyDescent="0.25">
      <c r="A2" s="169">
        <v>40</v>
      </c>
      <c r="B2" s="169" t="s">
        <v>1153</v>
      </c>
      <c r="C2" s="169">
        <v>1</v>
      </c>
      <c r="D2" s="169" t="s">
        <v>461</v>
      </c>
      <c r="E2" t="s">
        <v>46</v>
      </c>
      <c r="F2" t="s">
        <v>904</v>
      </c>
      <c r="G2" t="s">
        <v>27</v>
      </c>
      <c r="H2" t="s">
        <v>887</v>
      </c>
      <c r="I2" t="s">
        <v>151</v>
      </c>
      <c r="J2" t="s">
        <v>48</v>
      </c>
      <c r="K2" t="s">
        <v>49</v>
      </c>
      <c r="L2" t="s">
        <v>50</v>
      </c>
      <c r="M2" t="s">
        <v>334</v>
      </c>
      <c r="N2" t="s">
        <v>335</v>
      </c>
      <c r="O2" t="s">
        <v>47</v>
      </c>
      <c r="P2" t="s">
        <v>941</v>
      </c>
      <c r="Q2" t="s">
        <v>948</v>
      </c>
      <c r="R2" t="s">
        <v>949</v>
      </c>
      <c r="S2" t="s">
        <v>950</v>
      </c>
      <c r="T2" t="s">
        <v>925</v>
      </c>
    </row>
    <row r="3" spans="1:20" x14ac:dyDescent="0.25">
      <c r="A3" s="169">
        <v>92</v>
      </c>
      <c r="B3" s="169" t="s">
        <v>1153</v>
      </c>
      <c r="C3" s="169">
        <v>1</v>
      </c>
      <c r="D3" s="169" t="s">
        <v>461</v>
      </c>
      <c r="E3" t="s">
        <v>46</v>
      </c>
      <c r="F3" t="s">
        <v>904</v>
      </c>
      <c r="G3" t="s">
        <v>27</v>
      </c>
      <c r="H3" t="s">
        <v>895</v>
      </c>
      <c r="I3" t="s">
        <v>560</v>
      </c>
      <c r="J3" t="s">
        <v>48</v>
      </c>
      <c r="K3" t="s">
        <v>49</v>
      </c>
      <c r="L3" t="s">
        <v>50</v>
      </c>
      <c r="M3" t="s">
        <v>334</v>
      </c>
      <c r="N3" t="s">
        <v>335</v>
      </c>
      <c r="O3" t="s">
        <v>47</v>
      </c>
      <c r="P3" t="s">
        <v>941</v>
      </c>
      <c r="Q3" t="s">
        <v>951</v>
      </c>
      <c r="R3" t="s">
        <v>952</v>
      </c>
      <c r="S3" t="s">
        <v>953</v>
      </c>
      <c r="T3" t="s">
        <v>925</v>
      </c>
    </row>
    <row r="4" spans="1:20" x14ac:dyDescent="0.25">
      <c r="A4" s="169">
        <v>13</v>
      </c>
      <c r="B4" s="169" t="s">
        <v>1153</v>
      </c>
      <c r="C4" s="169">
        <v>1</v>
      </c>
      <c r="D4" s="169" t="s">
        <v>838</v>
      </c>
      <c r="E4" t="s">
        <v>46</v>
      </c>
      <c r="F4" t="s">
        <v>904</v>
      </c>
      <c r="G4" t="s">
        <v>27</v>
      </c>
      <c r="H4" t="s">
        <v>837</v>
      </c>
      <c r="I4" t="s">
        <v>176</v>
      </c>
      <c r="J4" t="s">
        <v>48</v>
      </c>
      <c r="K4" t="s">
        <v>49</v>
      </c>
      <c r="L4" t="s">
        <v>50</v>
      </c>
      <c r="M4" t="s">
        <v>334</v>
      </c>
      <c r="N4" t="s">
        <v>335</v>
      </c>
      <c r="O4" t="s">
        <v>47</v>
      </c>
      <c r="P4" t="s">
        <v>941</v>
      </c>
      <c r="Q4" t="s">
        <v>954</v>
      </c>
      <c r="R4" t="s">
        <v>955</v>
      </c>
      <c r="S4" t="s">
        <v>956</v>
      </c>
      <c r="T4" t="s">
        <v>925</v>
      </c>
    </row>
    <row r="5" spans="1:20" x14ac:dyDescent="0.25">
      <c r="A5" s="169">
        <v>33</v>
      </c>
      <c r="B5" s="169" t="s">
        <v>1153</v>
      </c>
      <c r="C5" s="169">
        <v>1</v>
      </c>
      <c r="D5" s="169" t="s">
        <v>461</v>
      </c>
      <c r="E5" t="s">
        <v>46</v>
      </c>
      <c r="F5" t="s">
        <v>904</v>
      </c>
      <c r="G5" t="s">
        <v>27</v>
      </c>
      <c r="H5" t="s">
        <v>871</v>
      </c>
      <c r="I5" t="s">
        <v>142</v>
      </c>
      <c r="J5" t="s">
        <v>48</v>
      </c>
      <c r="K5" t="s">
        <v>49</v>
      </c>
      <c r="L5" t="s">
        <v>50</v>
      </c>
      <c r="M5" t="s">
        <v>334</v>
      </c>
      <c r="N5" t="s">
        <v>335</v>
      </c>
      <c r="O5" t="s">
        <v>47</v>
      </c>
      <c r="P5" t="s">
        <v>941</v>
      </c>
      <c r="Q5" t="s">
        <v>957</v>
      </c>
      <c r="R5" t="s">
        <v>958</v>
      </c>
      <c r="S5" t="s">
        <v>959</v>
      </c>
      <c r="T5" t="s">
        <v>925</v>
      </c>
    </row>
    <row r="6" spans="1:20" x14ac:dyDescent="0.25">
      <c r="A6" s="169">
        <v>64</v>
      </c>
      <c r="B6" s="169" t="s">
        <v>1153</v>
      </c>
      <c r="C6" s="169">
        <v>1</v>
      </c>
      <c r="D6" s="169" t="s">
        <v>461</v>
      </c>
      <c r="E6" t="s">
        <v>46</v>
      </c>
      <c r="F6" t="s">
        <v>904</v>
      </c>
      <c r="G6" t="s">
        <v>27</v>
      </c>
      <c r="H6" t="s">
        <v>854</v>
      </c>
      <c r="I6" t="s">
        <v>465</v>
      </c>
      <c r="J6" t="s">
        <v>48</v>
      </c>
      <c r="K6" t="s">
        <v>49</v>
      </c>
      <c r="L6" t="s">
        <v>50</v>
      </c>
      <c r="M6" t="s">
        <v>334</v>
      </c>
      <c r="N6" t="s">
        <v>335</v>
      </c>
      <c r="O6" t="s">
        <v>47</v>
      </c>
      <c r="P6" t="s">
        <v>941</v>
      </c>
      <c r="Q6" t="s">
        <v>960</v>
      </c>
      <c r="R6" t="s">
        <v>961</v>
      </c>
      <c r="S6" t="s">
        <v>962</v>
      </c>
      <c r="T6" t="s">
        <v>925</v>
      </c>
    </row>
    <row r="7" spans="1:20" x14ac:dyDescent="0.25">
      <c r="A7" s="169">
        <v>83</v>
      </c>
      <c r="B7" s="169" t="s">
        <v>1153</v>
      </c>
      <c r="C7" s="169">
        <v>1</v>
      </c>
      <c r="D7" s="169" t="s">
        <v>461</v>
      </c>
      <c r="E7" t="s">
        <v>46</v>
      </c>
      <c r="F7" t="s">
        <v>904</v>
      </c>
      <c r="G7" t="s">
        <v>27</v>
      </c>
      <c r="H7" t="s">
        <v>884</v>
      </c>
      <c r="I7" t="s">
        <v>465</v>
      </c>
      <c r="J7" t="s">
        <v>48</v>
      </c>
      <c r="K7" t="s">
        <v>49</v>
      </c>
      <c r="L7" t="s">
        <v>50</v>
      </c>
      <c r="M7" t="s">
        <v>334</v>
      </c>
      <c r="N7" t="s">
        <v>335</v>
      </c>
      <c r="O7" t="s">
        <v>47</v>
      </c>
      <c r="P7" t="s">
        <v>941</v>
      </c>
      <c r="Q7" t="s">
        <v>966</v>
      </c>
      <c r="R7" t="s">
        <v>967</v>
      </c>
      <c r="S7" t="s">
        <v>968</v>
      </c>
      <c r="T7" t="s">
        <v>925</v>
      </c>
    </row>
    <row r="8" spans="1:20" x14ac:dyDescent="0.25">
      <c r="A8" s="169">
        <v>85</v>
      </c>
      <c r="B8" s="169" t="s">
        <v>1153</v>
      </c>
      <c r="C8" s="169">
        <v>1</v>
      </c>
      <c r="D8" s="169" t="s">
        <v>461</v>
      </c>
      <c r="E8" t="s">
        <v>46</v>
      </c>
      <c r="F8" t="s">
        <v>904</v>
      </c>
      <c r="G8" t="s">
        <v>27</v>
      </c>
      <c r="H8" t="s">
        <v>641</v>
      </c>
      <c r="I8" t="s">
        <v>472</v>
      </c>
      <c r="J8" t="s">
        <v>48</v>
      </c>
      <c r="K8" t="s">
        <v>49</v>
      </c>
      <c r="L8" t="s">
        <v>50</v>
      </c>
      <c r="M8" t="s">
        <v>135</v>
      </c>
      <c r="N8" t="s">
        <v>315</v>
      </c>
      <c r="O8" t="s">
        <v>61</v>
      </c>
      <c r="P8" t="s">
        <v>941</v>
      </c>
      <c r="Q8" t="s">
        <v>714</v>
      </c>
      <c r="R8" t="s">
        <v>715</v>
      </c>
      <c r="S8" t="s">
        <v>716</v>
      </c>
      <c r="T8" t="s">
        <v>925</v>
      </c>
    </row>
    <row r="9" spans="1:20" x14ac:dyDescent="0.25">
      <c r="A9" s="169">
        <v>15</v>
      </c>
      <c r="B9" s="169" t="s">
        <v>1153</v>
      </c>
      <c r="C9" s="169">
        <v>1</v>
      </c>
      <c r="D9" s="169" t="s">
        <v>461</v>
      </c>
      <c r="E9" t="s">
        <v>46</v>
      </c>
      <c r="F9" t="s">
        <v>904</v>
      </c>
      <c r="G9" t="s">
        <v>27</v>
      </c>
      <c r="H9" t="s">
        <v>843</v>
      </c>
      <c r="I9" t="s">
        <v>151</v>
      </c>
      <c r="J9" t="s">
        <v>48</v>
      </c>
      <c r="K9" t="s">
        <v>49</v>
      </c>
      <c r="L9" t="s">
        <v>50</v>
      </c>
      <c r="M9" t="s">
        <v>269</v>
      </c>
      <c r="N9" t="s">
        <v>270</v>
      </c>
      <c r="O9" t="s">
        <v>20</v>
      </c>
      <c r="P9" t="s">
        <v>941</v>
      </c>
      <c r="Q9" t="s">
        <v>681</v>
      </c>
      <c r="R9" t="s">
        <v>682</v>
      </c>
      <c r="S9" t="s">
        <v>683</v>
      </c>
      <c r="T9" t="s">
        <v>663</v>
      </c>
    </row>
    <row r="10" spans="1:20" x14ac:dyDescent="0.25">
      <c r="A10" s="169">
        <v>71</v>
      </c>
      <c r="B10" s="169" t="s">
        <v>1153</v>
      </c>
      <c r="C10" s="169">
        <v>1</v>
      </c>
      <c r="D10" s="169" t="s">
        <v>461</v>
      </c>
      <c r="E10" t="s">
        <v>46</v>
      </c>
      <c r="F10" t="s">
        <v>904</v>
      </c>
      <c r="G10" t="s">
        <v>27</v>
      </c>
      <c r="H10" t="s">
        <v>865</v>
      </c>
      <c r="I10" t="s">
        <v>84</v>
      </c>
      <c r="J10" t="s">
        <v>48</v>
      </c>
      <c r="K10" t="s">
        <v>49</v>
      </c>
      <c r="L10" t="s">
        <v>50</v>
      </c>
      <c r="M10" t="s">
        <v>269</v>
      </c>
      <c r="N10" t="s">
        <v>270</v>
      </c>
      <c r="O10" t="s">
        <v>20</v>
      </c>
      <c r="P10" t="s">
        <v>941</v>
      </c>
      <c r="Q10" t="s">
        <v>969</v>
      </c>
      <c r="R10" t="s">
        <v>970</v>
      </c>
      <c r="S10" t="s">
        <v>971</v>
      </c>
      <c r="T10" t="s">
        <v>925</v>
      </c>
    </row>
    <row r="11" spans="1:20" x14ac:dyDescent="0.25">
      <c r="A11" s="169">
        <v>49</v>
      </c>
      <c r="B11" s="169" t="s">
        <v>1153</v>
      </c>
      <c r="C11" s="169">
        <v>1</v>
      </c>
      <c r="D11" s="169" t="s">
        <v>461</v>
      </c>
      <c r="E11" t="s">
        <v>46</v>
      </c>
      <c r="F11" t="s">
        <v>904</v>
      </c>
      <c r="G11" t="s">
        <v>27</v>
      </c>
      <c r="H11" t="s">
        <v>828</v>
      </c>
      <c r="I11" t="s">
        <v>76</v>
      </c>
      <c r="J11" t="s">
        <v>48</v>
      </c>
      <c r="K11" t="s">
        <v>49</v>
      </c>
      <c r="L11" t="s">
        <v>50</v>
      </c>
      <c r="M11" t="s">
        <v>269</v>
      </c>
      <c r="N11" t="s">
        <v>270</v>
      </c>
      <c r="O11" t="s">
        <v>20</v>
      </c>
      <c r="P11" t="s">
        <v>941</v>
      </c>
      <c r="Q11" t="s">
        <v>972</v>
      </c>
      <c r="R11" t="s">
        <v>973</v>
      </c>
      <c r="S11" t="s">
        <v>974</v>
      </c>
      <c r="T11" t="s">
        <v>925</v>
      </c>
    </row>
    <row r="12" spans="1:20" x14ac:dyDescent="0.25">
      <c r="A12" s="169">
        <v>8</v>
      </c>
      <c r="B12" s="169" t="s">
        <v>1153</v>
      </c>
      <c r="C12" s="169">
        <v>1</v>
      </c>
      <c r="D12" s="169" t="s">
        <v>461</v>
      </c>
      <c r="E12" t="s">
        <v>46</v>
      </c>
      <c r="F12" t="s">
        <v>904</v>
      </c>
      <c r="G12" t="s">
        <v>27</v>
      </c>
      <c r="H12" t="s">
        <v>574</v>
      </c>
      <c r="I12" t="s">
        <v>82</v>
      </c>
      <c r="J12" t="s">
        <v>709</v>
      </c>
      <c r="K12" t="s">
        <v>710</v>
      </c>
      <c r="L12" t="s">
        <v>20</v>
      </c>
      <c r="M12" t="s">
        <v>293</v>
      </c>
      <c r="N12" t="s">
        <v>315</v>
      </c>
      <c r="O12" t="s">
        <v>61</v>
      </c>
      <c r="P12" t="s">
        <v>941</v>
      </c>
      <c r="Q12" t="s">
        <v>711</v>
      </c>
      <c r="R12" t="s">
        <v>712</v>
      </c>
      <c r="S12" t="s">
        <v>713</v>
      </c>
      <c r="T12" t="s">
        <v>925</v>
      </c>
    </row>
    <row r="13" spans="1:20" x14ac:dyDescent="0.25">
      <c r="A13" s="169">
        <v>39</v>
      </c>
      <c r="B13" s="169" t="s">
        <v>1153</v>
      </c>
      <c r="C13" s="169">
        <v>1</v>
      </c>
      <c r="D13" s="169" t="s">
        <v>461</v>
      </c>
      <c r="E13" t="s">
        <v>46</v>
      </c>
      <c r="F13" t="s">
        <v>904</v>
      </c>
      <c r="G13" t="s">
        <v>27</v>
      </c>
      <c r="H13" t="s">
        <v>638</v>
      </c>
      <c r="I13" t="s">
        <v>28</v>
      </c>
      <c r="J13" t="s">
        <v>48</v>
      </c>
      <c r="K13" t="s">
        <v>49</v>
      </c>
      <c r="L13" t="s">
        <v>50</v>
      </c>
      <c r="M13" t="s">
        <v>135</v>
      </c>
      <c r="N13" t="s">
        <v>315</v>
      </c>
      <c r="O13" t="s">
        <v>61</v>
      </c>
      <c r="P13" t="s">
        <v>941</v>
      </c>
      <c r="Q13" t="s">
        <v>717</v>
      </c>
      <c r="R13" t="s">
        <v>718</v>
      </c>
      <c r="S13" t="s">
        <v>719</v>
      </c>
      <c r="T13" t="s">
        <v>663</v>
      </c>
    </row>
    <row r="14" spans="1:20" x14ac:dyDescent="0.25">
      <c r="A14" s="169">
        <v>28</v>
      </c>
      <c r="B14" s="169" t="s">
        <v>1153</v>
      </c>
      <c r="C14" s="169">
        <v>1</v>
      </c>
      <c r="D14" s="169" t="s">
        <v>461</v>
      </c>
      <c r="E14" t="s">
        <v>46</v>
      </c>
      <c r="F14" t="s">
        <v>904</v>
      </c>
      <c r="G14" t="s">
        <v>27</v>
      </c>
      <c r="H14" t="s">
        <v>612</v>
      </c>
      <c r="I14" t="s">
        <v>151</v>
      </c>
      <c r="J14" t="s">
        <v>48</v>
      </c>
      <c r="K14" t="s">
        <v>49</v>
      </c>
      <c r="L14" t="s">
        <v>50</v>
      </c>
      <c r="M14" t="s">
        <v>334</v>
      </c>
      <c r="N14" t="s">
        <v>335</v>
      </c>
      <c r="O14" t="s">
        <v>47</v>
      </c>
      <c r="P14" t="s">
        <v>941</v>
      </c>
      <c r="Q14" t="s">
        <v>722</v>
      </c>
      <c r="R14" t="s">
        <v>723</v>
      </c>
      <c r="S14" t="s">
        <v>724</v>
      </c>
      <c r="T14" t="s">
        <v>925</v>
      </c>
    </row>
    <row r="15" spans="1:20" x14ac:dyDescent="0.25">
      <c r="A15" s="169">
        <v>6</v>
      </c>
      <c r="B15" s="169" t="s">
        <v>1153</v>
      </c>
      <c r="C15" s="169">
        <v>1</v>
      </c>
      <c r="D15" s="169" t="s">
        <v>461</v>
      </c>
      <c r="E15" t="s">
        <v>46</v>
      </c>
      <c r="F15" t="s">
        <v>904</v>
      </c>
      <c r="G15" t="s">
        <v>27</v>
      </c>
      <c r="H15" t="s">
        <v>570</v>
      </c>
      <c r="I15" t="s">
        <v>176</v>
      </c>
      <c r="J15" t="s">
        <v>48</v>
      </c>
      <c r="K15" t="s">
        <v>49</v>
      </c>
      <c r="L15" t="s">
        <v>50</v>
      </c>
      <c r="M15" t="s">
        <v>334</v>
      </c>
      <c r="N15" t="s">
        <v>335</v>
      </c>
      <c r="O15" t="s">
        <v>47</v>
      </c>
      <c r="P15" t="s">
        <v>941</v>
      </c>
      <c r="Q15" t="s">
        <v>984</v>
      </c>
      <c r="R15" t="s">
        <v>721</v>
      </c>
      <c r="S15" t="s">
        <v>985</v>
      </c>
      <c r="T15" t="s">
        <v>925</v>
      </c>
    </row>
    <row r="16" spans="1:20" x14ac:dyDescent="0.25">
      <c r="A16" s="169">
        <v>76</v>
      </c>
      <c r="B16" s="169" t="s">
        <v>1153</v>
      </c>
      <c r="C16" s="169">
        <v>1</v>
      </c>
      <c r="D16" s="169" t="s">
        <v>461</v>
      </c>
      <c r="E16" t="s">
        <v>46</v>
      </c>
      <c r="F16" t="s">
        <v>904</v>
      </c>
      <c r="G16" t="s">
        <v>27</v>
      </c>
      <c r="H16" t="s">
        <v>873</v>
      </c>
      <c r="I16" t="s">
        <v>85</v>
      </c>
      <c r="J16" t="s">
        <v>48</v>
      </c>
      <c r="K16" t="s">
        <v>49</v>
      </c>
      <c r="L16" t="s">
        <v>50</v>
      </c>
      <c r="M16" t="s">
        <v>269</v>
      </c>
      <c r="N16" t="s">
        <v>270</v>
      </c>
      <c r="O16" t="s">
        <v>20</v>
      </c>
      <c r="P16" t="s">
        <v>941</v>
      </c>
      <c r="Q16" t="s">
        <v>1019</v>
      </c>
      <c r="R16" t="s">
        <v>1020</v>
      </c>
      <c r="S16" t="s">
        <v>1021</v>
      </c>
      <c r="T16" t="s">
        <v>925</v>
      </c>
    </row>
    <row r="17" spans="1:20" x14ac:dyDescent="0.25">
      <c r="A17" s="169">
        <v>60</v>
      </c>
      <c r="B17" s="169" t="s">
        <v>1153</v>
      </c>
      <c r="C17" s="169">
        <v>1</v>
      </c>
      <c r="D17" s="169" t="s">
        <v>461</v>
      </c>
      <c r="E17" t="s">
        <v>46</v>
      </c>
      <c r="F17" t="s">
        <v>904</v>
      </c>
      <c r="G17" t="s">
        <v>27</v>
      </c>
      <c r="H17" t="s">
        <v>848</v>
      </c>
      <c r="I17" t="s">
        <v>121</v>
      </c>
      <c r="J17" t="s">
        <v>48</v>
      </c>
      <c r="K17" t="s">
        <v>49</v>
      </c>
      <c r="L17" t="s">
        <v>50</v>
      </c>
      <c r="M17" t="s">
        <v>269</v>
      </c>
      <c r="N17" t="s">
        <v>270</v>
      </c>
      <c r="O17" t="s">
        <v>20</v>
      </c>
      <c r="P17" t="s">
        <v>941</v>
      </c>
      <c r="Q17" t="s">
        <v>1022</v>
      </c>
      <c r="R17" t="s">
        <v>1023</v>
      </c>
      <c r="S17" t="s">
        <v>1024</v>
      </c>
      <c r="T17" t="s">
        <v>925</v>
      </c>
    </row>
    <row r="18" spans="1:20" x14ac:dyDescent="0.25">
      <c r="A18" s="169">
        <v>52</v>
      </c>
      <c r="B18" s="169" t="s">
        <v>1153</v>
      </c>
      <c r="C18" s="169">
        <v>1</v>
      </c>
      <c r="D18" s="169" t="s">
        <v>461</v>
      </c>
      <c r="E18" t="s">
        <v>46</v>
      </c>
      <c r="F18" t="s">
        <v>904</v>
      </c>
      <c r="G18" t="s">
        <v>27</v>
      </c>
      <c r="H18" t="s">
        <v>832</v>
      </c>
      <c r="I18" t="s">
        <v>177</v>
      </c>
      <c r="J18" t="s">
        <v>48</v>
      </c>
      <c r="K18" t="s">
        <v>49</v>
      </c>
      <c r="L18" t="s">
        <v>50</v>
      </c>
      <c r="M18" t="s">
        <v>269</v>
      </c>
      <c r="N18" t="s">
        <v>270</v>
      </c>
      <c r="O18" t="s">
        <v>20</v>
      </c>
      <c r="P18" t="s">
        <v>941</v>
      </c>
      <c r="Q18" t="s">
        <v>1025</v>
      </c>
      <c r="R18" t="s">
        <v>1026</v>
      </c>
      <c r="S18" t="s">
        <v>1027</v>
      </c>
      <c r="T18" t="s">
        <v>925</v>
      </c>
    </row>
    <row r="19" spans="1:20" x14ac:dyDescent="0.25">
      <c r="A19" s="169">
        <v>68</v>
      </c>
      <c r="B19" s="169" t="s">
        <v>1153</v>
      </c>
      <c r="C19" s="169">
        <v>1</v>
      </c>
      <c r="D19" s="169" t="s">
        <v>461</v>
      </c>
      <c r="E19" t="s">
        <v>46</v>
      </c>
      <c r="F19" t="s">
        <v>904</v>
      </c>
      <c r="G19" t="s">
        <v>27</v>
      </c>
      <c r="H19" t="s">
        <v>862</v>
      </c>
      <c r="I19" t="s">
        <v>153</v>
      </c>
      <c r="J19" t="s">
        <v>48</v>
      </c>
      <c r="K19" t="s">
        <v>49</v>
      </c>
      <c r="L19" t="s">
        <v>50</v>
      </c>
      <c r="M19" t="s">
        <v>72</v>
      </c>
      <c r="N19" t="s">
        <v>73</v>
      </c>
      <c r="O19" t="s">
        <v>20</v>
      </c>
      <c r="P19" t="s">
        <v>941</v>
      </c>
      <c r="Q19" t="s">
        <v>1059</v>
      </c>
      <c r="R19" t="s">
        <v>1060</v>
      </c>
      <c r="S19" t="s">
        <v>1061</v>
      </c>
      <c r="T19" t="s">
        <v>925</v>
      </c>
    </row>
    <row r="20" spans="1:20" x14ac:dyDescent="0.25">
      <c r="A20" s="169">
        <v>72</v>
      </c>
      <c r="B20" s="169" t="s">
        <v>1153</v>
      </c>
      <c r="C20" s="169">
        <v>1</v>
      </c>
      <c r="D20" s="169" t="s">
        <v>461</v>
      </c>
      <c r="E20" t="s">
        <v>46</v>
      </c>
      <c r="F20" t="s">
        <v>904</v>
      </c>
      <c r="G20" t="s">
        <v>27</v>
      </c>
      <c r="H20" t="s">
        <v>866</v>
      </c>
      <c r="I20" t="s">
        <v>31</v>
      </c>
      <c r="J20" t="s">
        <v>48</v>
      </c>
      <c r="K20" t="s">
        <v>49</v>
      </c>
      <c r="L20" t="s">
        <v>50</v>
      </c>
      <c r="M20" t="s">
        <v>262</v>
      </c>
      <c r="N20" t="s">
        <v>263</v>
      </c>
      <c r="O20" t="s">
        <v>20</v>
      </c>
      <c r="P20" t="s">
        <v>941</v>
      </c>
      <c r="Q20" t="s">
        <v>1077</v>
      </c>
      <c r="R20" t="s">
        <v>1078</v>
      </c>
      <c r="S20" t="s">
        <v>1079</v>
      </c>
      <c r="T20" t="s">
        <v>925</v>
      </c>
    </row>
    <row r="21" spans="1:20" x14ac:dyDescent="0.25">
      <c r="A21" s="169">
        <v>20</v>
      </c>
      <c r="B21" s="169" t="s">
        <v>1153</v>
      </c>
      <c r="C21" s="169">
        <v>1</v>
      </c>
      <c r="D21" s="169" t="s">
        <v>461</v>
      </c>
      <c r="E21" t="s">
        <v>46</v>
      </c>
      <c r="F21" t="s">
        <v>904</v>
      </c>
      <c r="G21" t="s">
        <v>27</v>
      </c>
      <c r="H21" t="s">
        <v>856</v>
      </c>
      <c r="I21" t="s">
        <v>28</v>
      </c>
      <c r="J21" t="s">
        <v>48</v>
      </c>
      <c r="K21" t="s">
        <v>49</v>
      </c>
      <c r="L21" t="s">
        <v>50</v>
      </c>
      <c r="M21" t="s">
        <v>264</v>
      </c>
      <c r="N21" t="s">
        <v>265</v>
      </c>
      <c r="O21" t="s">
        <v>20</v>
      </c>
      <c r="P21" t="s">
        <v>941</v>
      </c>
      <c r="Q21" t="s">
        <v>1080</v>
      </c>
      <c r="R21" t="s">
        <v>1081</v>
      </c>
      <c r="S21" t="s">
        <v>1082</v>
      </c>
      <c r="T21" t="s">
        <v>925</v>
      </c>
    </row>
    <row r="22" spans="1:20" x14ac:dyDescent="0.25">
      <c r="A22" s="169">
        <v>66</v>
      </c>
      <c r="B22" s="169" t="s">
        <v>1153</v>
      </c>
      <c r="C22" s="169">
        <v>1</v>
      </c>
      <c r="D22" s="169" t="s">
        <v>461</v>
      </c>
      <c r="E22" t="s">
        <v>46</v>
      </c>
      <c r="F22" t="s">
        <v>904</v>
      </c>
      <c r="G22" t="s">
        <v>27</v>
      </c>
      <c r="H22" t="s">
        <v>593</v>
      </c>
      <c r="I22" t="s">
        <v>561</v>
      </c>
      <c r="J22" t="s">
        <v>48</v>
      </c>
      <c r="K22" t="s">
        <v>49</v>
      </c>
      <c r="L22" t="s">
        <v>50</v>
      </c>
      <c r="M22" t="s">
        <v>264</v>
      </c>
      <c r="N22" t="s">
        <v>265</v>
      </c>
      <c r="O22" t="s">
        <v>20</v>
      </c>
      <c r="P22" t="s">
        <v>941</v>
      </c>
      <c r="Q22" t="s">
        <v>664</v>
      </c>
      <c r="R22" t="s">
        <v>767</v>
      </c>
      <c r="S22" t="s">
        <v>768</v>
      </c>
      <c r="T22" t="s">
        <v>925</v>
      </c>
    </row>
    <row r="23" spans="1:20" x14ac:dyDescent="0.25">
      <c r="A23" s="169">
        <v>69</v>
      </c>
      <c r="B23" s="169" t="s">
        <v>1153</v>
      </c>
      <c r="C23" s="169">
        <v>1</v>
      </c>
      <c r="D23" s="169" t="s">
        <v>461</v>
      </c>
      <c r="E23" t="s">
        <v>46</v>
      </c>
      <c r="F23" t="s">
        <v>904</v>
      </c>
      <c r="G23" t="s">
        <v>27</v>
      </c>
      <c r="H23" t="s">
        <v>863</v>
      </c>
      <c r="I23" t="s">
        <v>74</v>
      </c>
      <c r="J23" t="s">
        <v>48</v>
      </c>
      <c r="K23" t="s">
        <v>49</v>
      </c>
      <c r="L23" t="s">
        <v>50</v>
      </c>
      <c r="M23" t="s">
        <v>264</v>
      </c>
      <c r="N23" t="s">
        <v>265</v>
      </c>
      <c r="O23" t="s">
        <v>20</v>
      </c>
      <c r="P23" t="s">
        <v>941</v>
      </c>
      <c r="Q23" t="s">
        <v>1083</v>
      </c>
      <c r="R23" t="s">
        <v>1084</v>
      </c>
      <c r="S23" t="s">
        <v>1085</v>
      </c>
      <c r="T23" t="s">
        <v>925</v>
      </c>
    </row>
    <row r="24" spans="1:20" x14ac:dyDescent="0.25">
      <c r="A24" s="169">
        <v>37</v>
      </c>
      <c r="B24" s="169" t="s">
        <v>1153</v>
      </c>
      <c r="C24" s="169">
        <v>1</v>
      </c>
      <c r="D24" s="169" t="s">
        <v>461</v>
      </c>
      <c r="E24" t="s">
        <v>46</v>
      </c>
      <c r="F24" t="s">
        <v>904</v>
      </c>
      <c r="G24" t="s">
        <v>27</v>
      </c>
      <c r="H24" t="s">
        <v>885</v>
      </c>
      <c r="I24" t="s">
        <v>26</v>
      </c>
      <c r="J24" t="s">
        <v>48</v>
      </c>
      <c r="K24" t="s">
        <v>49</v>
      </c>
      <c r="L24" t="s">
        <v>50</v>
      </c>
      <c r="M24" t="s">
        <v>264</v>
      </c>
      <c r="N24" t="s">
        <v>265</v>
      </c>
      <c r="O24" t="s">
        <v>20</v>
      </c>
      <c r="P24" t="s">
        <v>941</v>
      </c>
      <c r="Q24" t="s">
        <v>1086</v>
      </c>
      <c r="R24" t="s">
        <v>1087</v>
      </c>
      <c r="S24" t="s">
        <v>1088</v>
      </c>
      <c r="T24" t="s">
        <v>925</v>
      </c>
    </row>
    <row r="25" spans="1:20" x14ac:dyDescent="0.25">
      <c r="A25" s="169">
        <v>95</v>
      </c>
      <c r="B25" s="169" t="s">
        <v>1153</v>
      </c>
      <c r="C25" s="169">
        <v>1</v>
      </c>
      <c r="D25" s="169" t="s">
        <v>461</v>
      </c>
      <c r="E25" t="s">
        <v>46</v>
      </c>
      <c r="F25" t="s">
        <v>904</v>
      </c>
      <c r="G25" t="s">
        <v>27</v>
      </c>
      <c r="H25" t="s">
        <v>898</v>
      </c>
      <c r="I25" t="s">
        <v>84</v>
      </c>
      <c r="J25" t="s">
        <v>48</v>
      </c>
      <c r="K25" t="s">
        <v>49</v>
      </c>
      <c r="L25" t="s">
        <v>50</v>
      </c>
      <c r="M25" t="s">
        <v>264</v>
      </c>
      <c r="N25" t="s">
        <v>265</v>
      </c>
      <c r="O25" t="s">
        <v>20</v>
      </c>
      <c r="P25" t="s">
        <v>941</v>
      </c>
      <c r="Q25" t="s">
        <v>1092</v>
      </c>
      <c r="R25" t="s">
        <v>1093</v>
      </c>
      <c r="S25" t="s">
        <v>1094</v>
      </c>
      <c r="T25" t="s">
        <v>925</v>
      </c>
    </row>
    <row r="26" spans="1:20" x14ac:dyDescent="0.25">
      <c r="A26" s="169">
        <v>24</v>
      </c>
      <c r="B26" s="169" t="s">
        <v>1153</v>
      </c>
      <c r="C26" s="169">
        <v>1</v>
      </c>
      <c r="D26" s="169" t="s">
        <v>461</v>
      </c>
      <c r="E26" t="s">
        <v>46</v>
      </c>
      <c r="F26" t="s">
        <v>904</v>
      </c>
      <c r="G26" t="s">
        <v>27</v>
      </c>
      <c r="H26" t="s">
        <v>861</v>
      </c>
      <c r="I26" t="s">
        <v>26</v>
      </c>
      <c r="J26" t="s">
        <v>48</v>
      </c>
      <c r="K26" t="s">
        <v>49</v>
      </c>
      <c r="L26" t="s">
        <v>50</v>
      </c>
      <c r="M26" t="s">
        <v>266</v>
      </c>
      <c r="N26" t="s">
        <v>267</v>
      </c>
      <c r="O26" t="s">
        <v>20</v>
      </c>
      <c r="P26" t="s">
        <v>941</v>
      </c>
      <c r="Q26" t="s">
        <v>1095</v>
      </c>
      <c r="R26" t="s">
        <v>1096</v>
      </c>
      <c r="S26" t="s">
        <v>1097</v>
      </c>
      <c r="T26" t="s">
        <v>925</v>
      </c>
    </row>
    <row r="27" spans="1:20" x14ac:dyDescent="0.25">
      <c r="A27" s="169">
        <v>29</v>
      </c>
      <c r="B27" s="169" t="s">
        <v>1153</v>
      </c>
      <c r="C27" s="169">
        <v>1</v>
      </c>
      <c r="D27" s="169" t="s">
        <v>461</v>
      </c>
      <c r="E27" t="s">
        <v>46</v>
      </c>
      <c r="F27" t="s">
        <v>904</v>
      </c>
      <c r="G27" t="s">
        <v>27</v>
      </c>
      <c r="H27" t="s">
        <v>616</v>
      </c>
      <c r="I27" t="s">
        <v>82</v>
      </c>
      <c r="J27" t="s">
        <v>48</v>
      </c>
      <c r="K27" t="s">
        <v>49</v>
      </c>
      <c r="L27" t="s">
        <v>50</v>
      </c>
      <c r="M27" t="s">
        <v>266</v>
      </c>
      <c r="N27" t="s">
        <v>267</v>
      </c>
      <c r="O27" t="s">
        <v>20</v>
      </c>
      <c r="P27" t="s">
        <v>941</v>
      </c>
      <c r="Q27" t="s">
        <v>675</v>
      </c>
      <c r="R27" t="s">
        <v>676</v>
      </c>
      <c r="S27" t="s">
        <v>677</v>
      </c>
      <c r="T27" t="s">
        <v>663</v>
      </c>
    </row>
    <row r="28" spans="1:20" x14ac:dyDescent="0.25">
      <c r="A28" s="169">
        <v>56</v>
      </c>
      <c r="B28" s="169" t="s">
        <v>1153</v>
      </c>
      <c r="C28" s="169">
        <v>1</v>
      </c>
      <c r="D28" s="169" t="s">
        <v>461</v>
      </c>
      <c r="E28" t="s">
        <v>46</v>
      </c>
      <c r="F28" t="s">
        <v>904</v>
      </c>
      <c r="G28" t="s">
        <v>27</v>
      </c>
      <c r="H28" t="s">
        <v>842</v>
      </c>
      <c r="I28" t="s">
        <v>70</v>
      </c>
      <c r="J28" t="s">
        <v>48</v>
      </c>
      <c r="K28" t="s">
        <v>49</v>
      </c>
      <c r="L28" t="s">
        <v>50</v>
      </c>
      <c r="M28" t="s">
        <v>266</v>
      </c>
      <c r="N28" t="s">
        <v>267</v>
      </c>
      <c r="O28" t="s">
        <v>20</v>
      </c>
      <c r="P28" t="s">
        <v>941</v>
      </c>
      <c r="Q28" t="s">
        <v>1098</v>
      </c>
      <c r="R28" t="s">
        <v>1099</v>
      </c>
      <c r="S28" t="s">
        <v>1100</v>
      </c>
      <c r="T28" t="s">
        <v>925</v>
      </c>
    </row>
    <row r="29" spans="1:20" x14ac:dyDescent="0.25">
      <c r="A29" s="169">
        <v>35</v>
      </c>
      <c r="B29" s="169" t="s">
        <v>1153</v>
      </c>
      <c r="C29" s="169">
        <v>1</v>
      </c>
      <c r="D29" s="169" t="s">
        <v>461</v>
      </c>
      <c r="E29" t="s">
        <v>46</v>
      </c>
      <c r="F29" t="s">
        <v>904</v>
      </c>
      <c r="G29" t="s">
        <v>27</v>
      </c>
      <c r="H29" t="s">
        <v>879</v>
      </c>
      <c r="I29" t="s">
        <v>28</v>
      </c>
      <c r="J29" t="s">
        <v>48</v>
      </c>
      <c r="K29" t="s">
        <v>49</v>
      </c>
      <c r="L29" t="s">
        <v>50</v>
      </c>
      <c r="M29" t="s">
        <v>266</v>
      </c>
      <c r="N29" t="s">
        <v>267</v>
      </c>
      <c r="O29" t="s">
        <v>20</v>
      </c>
      <c r="P29" t="s">
        <v>941</v>
      </c>
      <c r="Q29" t="s">
        <v>1101</v>
      </c>
      <c r="R29" t="s">
        <v>1102</v>
      </c>
      <c r="S29" t="s">
        <v>1103</v>
      </c>
      <c r="T29" t="s">
        <v>925</v>
      </c>
    </row>
    <row r="30" spans="1:20" x14ac:dyDescent="0.25">
      <c r="A30" s="169">
        <v>70</v>
      </c>
      <c r="B30" s="169" t="s">
        <v>1153</v>
      </c>
      <c r="C30" s="169">
        <v>1</v>
      </c>
      <c r="D30" s="169" t="s">
        <v>461</v>
      </c>
      <c r="E30" t="s">
        <v>46</v>
      </c>
      <c r="F30" t="s">
        <v>904</v>
      </c>
      <c r="G30" t="s">
        <v>27</v>
      </c>
      <c r="H30" t="s">
        <v>444</v>
      </c>
      <c r="I30" t="s">
        <v>177</v>
      </c>
      <c r="J30" t="s">
        <v>48</v>
      </c>
      <c r="K30" t="s">
        <v>49</v>
      </c>
      <c r="L30" t="s">
        <v>50</v>
      </c>
      <c r="M30" t="s">
        <v>269</v>
      </c>
      <c r="N30" t="s">
        <v>270</v>
      </c>
      <c r="O30" t="s">
        <v>20</v>
      </c>
      <c r="P30" t="s">
        <v>941</v>
      </c>
      <c r="Q30" t="s">
        <v>445</v>
      </c>
      <c r="R30" t="s">
        <v>446</v>
      </c>
      <c r="S30" t="s">
        <v>447</v>
      </c>
      <c r="T30" t="s">
        <v>925</v>
      </c>
    </row>
    <row r="31" spans="1:20" x14ac:dyDescent="0.25">
      <c r="A31" s="169">
        <v>21</v>
      </c>
      <c r="B31" s="169" t="s">
        <v>1153</v>
      </c>
      <c r="C31" s="169">
        <v>1</v>
      </c>
      <c r="D31" s="169" t="s">
        <v>461</v>
      </c>
      <c r="E31" t="s">
        <v>46</v>
      </c>
      <c r="F31" t="s">
        <v>904</v>
      </c>
      <c r="G31" t="s">
        <v>27</v>
      </c>
      <c r="H31" t="s">
        <v>857</v>
      </c>
      <c r="I31" t="s">
        <v>82</v>
      </c>
      <c r="J31" t="s">
        <v>48</v>
      </c>
      <c r="K31" t="s">
        <v>49</v>
      </c>
      <c r="L31" t="s">
        <v>50</v>
      </c>
      <c r="M31" t="s">
        <v>269</v>
      </c>
      <c r="N31" t="s">
        <v>270</v>
      </c>
      <c r="O31" t="s">
        <v>20</v>
      </c>
      <c r="P31" t="s">
        <v>941</v>
      </c>
      <c r="Q31" t="s">
        <v>1104</v>
      </c>
      <c r="R31" t="s">
        <v>1105</v>
      </c>
      <c r="S31" t="s">
        <v>1106</v>
      </c>
      <c r="T31" t="s">
        <v>925</v>
      </c>
    </row>
    <row r="32" spans="1:20" x14ac:dyDescent="0.25">
      <c r="A32" s="169">
        <v>58</v>
      </c>
      <c r="B32" s="169" t="s">
        <v>1153</v>
      </c>
      <c r="C32" s="169">
        <v>1</v>
      </c>
      <c r="D32" s="169" t="s">
        <v>461</v>
      </c>
      <c r="E32" t="s">
        <v>46</v>
      </c>
      <c r="F32" t="s">
        <v>904</v>
      </c>
      <c r="G32" t="s">
        <v>27</v>
      </c>
      <c r="H32" t="s">
        <v>845</v>
      </c>
      <c r="I32" t="s">
        <v>469</v>
      </c>
      <c r="J32" t="s">
        <v>48</v>
      </c>
      <c r="K32" t="s">
        <v>49</v>
      </c>
      <c r="L32" t="s">
        <v>50</v>
      </c>
      <c r="M32" t="s">
        <v>266</v>
      </c>
      <c r="N32" t="s">
        <v>267</v>
      </c>
      <c r="O32" t="s">
        <v>20</v>
      </c>
      <c r="P32" t="s">
        <v>941</v>
      </c>
      <c r="Q32" t="s">
        <v>1107</v>
      </c>
      <c r="R32" t="s">
        <v>1108</v>
      </c>
      <c r="S32" t="s">
        <v>1109</v>
      </c>
      <c r="T32" t="s">
        <v>925</v>
      </c>
    </row>
    <row r="33" spans="1:20" x14ac:dyDescent="0.25">
      <c r="A33" s="169">
        <v>88</v>
      </c>
      <c r="B33" s="169" t="s">
        <v>1153</v>
      </c>
      <c r="C33" s="169">
        <v>1</v>
      </c>
      <c r="D33" s="169" t="s">
        <v>461</v>
      </c>
      <c r="E33" t="s">
        <v>46</v>
      </c>
      <c r="F33" t="s">
        <v>904</v>
      </c>
      <c r="G33" t="s">
        <v>27</v>
      </c>
      <c r="H33" t="s">
        <v>651</v>
      </c>
      <c r="I33" t="s">
        <v>85</v>
      </c>
      <c r="J33" t="s">
        <v>48</v>
      </c>
      <c r="K33" t="s">
        <v>49</v>
      </c>
      <c r="L33" t="s">
        <v>50</v>
      </c>
      <c r="M33" t="s">
        <v>269</v>
      </c>
      <c r="N33" t="s">
        <v>270</v>
      </c>
      <c r="O33" t="s">
        <v>20</v>
      </c>
      <c r="P33" t="s">
        <v>941</v>
      </c>
      <c r="Q33" t="s">
        <v>678</v>
      </c>
      <c r="R33" t="s">
        <v>679</v>
      </c>
      <c r="S33" t="s">
        <v>680</v>
      </c>
      <c r="T33" t="s">
        <v>925</v>
      </c>
    </row>
    <row r="34" spans="1:20" hidden="1" x14ac:dyDescent="0.25">
      <c r="A34" s="169">
        <v>55</v>
      </c>
      <c r="B34" s="169" t="s">
        <v>1153</v>
      </c>
      <c r="C34" s="169">
        <v>1</v>
      </c>
      <c r="D34" s="169" t="s">
        <v>840</v>
      </c>
      <c r="E34" t="s">
        <v>18</v>
      </c>
      <c r="F34" t="s">
        <v>904</v>
      </c>
      <c r="G34" t="s">
        <v>27</v>
      </c>
      <c r="H34" t="s">
        <v>839</v>
      </c>
      <c r="I34" t="s">
        <v>34</v>
      </c>
      <c r="J34" t="s">
        <v>905</v>
      </c>
      <c r="K34" t="s">
        <v>33</v>
      </c>
      <c r="L34" t="s">
        <v>20</v>
      </c>
      <c r="M34" t="s">
        <v>906</v>
      </c>
      <c r="N34" t="s">
        <v>260</v>
      </c>
      <c r="O34" t="s">
        <v>61</v>
      </c>
      <c r="P34" t="s">
        <v>21</v>
      </c>
      <c r="Q34" t="s">
        <v>923</v>
      </c>
      <c r="R34" t="s">
        <v>923</v>
      </c>
      <c r="S34" t="s">
        <v>924</v>
      </c>
      <c r="T34" t="s">
        <v>925</v>
      </c>
    </row>
    <row r="35" spans="1:20" hidden="1" x14ac:dyDescent="0.25">
      <c r="A35" s="169">
        <v>32</v>
      </c>
      <c r="B35" s="169" t="s">
        <v>1153</v>
      </c>
      <c r="C35" s="169">
        <v>1</v>
      </c>
      <c r="D35" s="169" t="s">
        <v>461</v>
      </c>
      <c r="E35" t="s">
        <v>18</v>
      </c>
      <c r="F35" t="s">
        <v>904</v>
      </c>
      <c r="G35" t="s">
        <v>27</v>
      </c>
      <c r="H35" t="s">
        <v>870</v>
      </c>
      <c r="I35" t="s">
        <v>123</v>
      </c>
      <c r="J35" t="s">
        <v>905</v>
      </c>
      <c r="K35" t="s">
        <v>33</v>
      </c>
      <c r="L35" t="s">
        <v>20</v>
      </c>
      <c r="M35" t="s">
        <v>906</v>
      </c>
      <c r="N35" t="s">
        <v>260</v>
      </c>
      <c r="O35" t="s">
        <v>61</v>
      </c>
      <c r="P35" t="s">
        <v>21</v>
      </c>
      <c r="Q35" t="s">
        <v>926</v>
      </c>
      <c r="R35" t="s">
        <v>927</v>
      </c>
      <c r="S35" t="s">
        <v>928</v>
      </c>
      <c r="T35" t="s">
        <v>925</v>
      </c>
    </row>
    <row r="36" spans="1:20" hidden="1" x14ac:dyDescent="0.25">
      <c r="A36" s="169">
        <v>23</v>
      </c>
      <c r="B36" s="169" t="s">
        <v>1153</v>
      </c>
      <c r="C36" s="169">
        <v>1</v>
      </c>
      <c r="D36" s="169" t="s">
        <v>461</v>
      </c>
      <c r="E36" t="s">
        <v>18</v>
      </c>
      <c r="F36" t="s">
        <v>904</v>
      </c>
      <c r="G36" t="s">
        <v>27</v>
      </c>
      <c r="H36" t="s">
        <v>860</v>
      </c>
      <c r="I36" t="s">
        <v>123</v>
      </c>
      <c r="J36" t="s">
        <v>905</v>
      </c>
      <c r="K36" t="s">
        <v>33</v>
      </c>
      <c r="L36" t="s">
        <v>20</v>
      </c>
      <c r="M36" t="s">
        <v>907</v>
      </c>
      <c r="N36" t="s">
        <v>908</v>
      </c>
      <c r="O36" t="s">
        <v>61</v>
      </c>
      <c r="P36" t="s">
        <v>21</v>
      </c>
      <c r="Q36" t="s">
        <v>929</v>
      </c>
      <c r="R36" t="s">
        <v>930</v>
      </c>
      <c r="S36" t="s">
        <v>931</v>
      </c>
      <c r="T36" t="s">
        <v>925</v>
      </c>
    </row>
    <row r="37" spans="1:20" hidden="1" x14ac:dyDescent="0.25">
      <c r="A37" s="169">
        <v>100</v>
      </c>
      <c r="B37" s="169" t="s">
        <v>1153</v>
      </c>
      <c r="C37" s="169">
        <v>1</v>
      </c>
      <c r="D37" s="169" t="s">
        <v>461</v>
      </c>
      <c r="E37" t="s">
        <v>18</v>
      </c>
      <c r="F37" t="s">
        <v>904</v>
      </c>
      <c r="G37" t="s">
        <v>27</v>
      </c>
      <c r="H37" t="s">
        <v>902</v>
      </c>
      <c r="I37" t="s">
        <v>84</v>
      </c>
      <c r="J37" t="s">
        <v>905</v>
      </c>
      <c r="K37" t="s">
        <v>33</v>
      </c>
      <c r="L37" t="s">
        <v>20</v>
      </c>
      <c r="M37" t="s">
        <v>907</v>
      </c>
      <c r="N37" t="s">
        <v>908</v>
      </c>
      <c r="O37" t="s">
        <v>61</v>
      </c>
      <c r="P37" t="s">
        <v>21</v>
      </c>
      <c r="Q37" t="s">
        <v>932</v>
      </c>
      <c r="R37" t="s">
        <v>933</v>
      </c>
      <c r="S37" t="s">
        <v>934</v>
      </c>
      <c r="T37" t="s">
        <v>925</v>
      </c>
    </row>
    <row r="38" spans="1:20" hidden="1" x14ac:dyDescent="0.25">
      <c r="A38" s="169">
        <v>5</v>
      </c>
      <c r="B38" s="169" t="s">
        <v>1153</v>
      </c>
      <c r="C38" s="169">
        <v>1</v>
      </c>
      <c r="D38" s="169" t="s">
        <v>461</v>
      </c>
      <c r="E38" t="s">
        <v>18</v>
      </c>
      <c r="F38" t="s">
        <v>904</v>
      </c>
      <c r="G38" t="s">
        <v>27</v>
      </c>
      <c r="H38" t="s">
        <v>827</v>
      </c>
      <c r="I38" t="s">
        <v>84</v>
      </c>
      <c r="J38" t="s">
        <v>905</v>
      </c>
      <c r="K38" t="s">
        <v>33</v>
      </c>
      <c r="L38" t="s">
        <v>20</v>
      </c>
      <c r="M38" t="s">
        <v>909</v>
      </c>
      <c r="N38" t="s">
        <v>747</v>
      </c>
      <c r="O38" t="s">
        <v>61</v>
      </c>
      <c r="P38" t="s">
        <v>21</v>
      </c>
      <c r="Q38" t="s">
        <v>935</v>
      </c>
      <c r="R38" t="s">
        <v>936</v>
      </c>
      <c r="S38" t="s">
        <v>937</v>
      </c>
      <c r="T38" t="s">
        <v>925</v>
      </c>
    </row>
    <row r="39" spans="1:20" hidden="1" x14ac:dyDescent="0.25">
      <c r="A39" s="169">
        <v>3</v>
      </c>
      <c r="B39" s="169" t="s">
        <v>1153</v>
      </c>
      <c r="C39" s="169">
        <v>1</v>
      </c>
      <c r="D39" s="169" t="s">
        <v>461</v>
      </c>
      <c r="E39" t="s">
        <v>18</v>
      </c>
      <c r="F39" t="s">
        <v>904</v>
      </c>
      <c r="G39" t="s">
        <v>27</v>
      </c>
      <c r="H39" t="s">
        <v>826</v>
      </c>
      <c r="I39" t="s">
        <v>123</v>
      </c>
      <c r="J39" t="s">
        <v>910</v>
      </c>
      <c r="K39" t="s">
        <v>81</v>
      </c>
      <c r="L39" t="s">
        <v>20</v>
      </c>
      <c r="M39" t="s">
        <v>909</v>
      </c>
      <c r="N39" t="s">
        <v>747</v>
      </c>
      <c r="O39" t="s">
        <v>61</v>
      </c>
      <c r="P39" t="s">
        <v>21</v>
      </c>
      <c r="Q39" t="s">
        <v>938</v>
      </c>
      <c r="R39" t="s">
        <v>939</v>
      </c>
      <c r="S39" t="s">
        <v>940</v>
      </c>
      <c r="T39" t="s">
        <v>925</v>
      </c>
    </row>
    <row r="40" spans="1:20" hidden="1" x14ac:dyDescent="0.25">
      <c r="A40" s="169">
        <v>9</v>
      </c>
      <c r="B40" s="169" t="s">
        <v>1153</v>
      </c>
      <c r="C40" s="169">
        <v>1</v>
      </c>
      <c r="D40" s="169" t="s">
        <v>461</v>
      </c>
      <c r="E40" t="s">
        <v>18</v>
      </c>
      <c r="F40" t="s">
        <v>904</v>
      </c>
      <c r="G40" t="s">
        <v>27</v>
      </c>
      <c r="H40" t="s">
        <v>831</v>
      </c>
      <c r="I40" t="s">
        <v>911</v>
      </c>
      <c r="J40" t="s">
        <v>905</v>
      </c>
      <c r="K40" t="s">
        <v>33</v>
      </c>
      <c r="L40" t="s">
        <v>20</v>
      </c>
      <c r="M40" t="s">
        <v>912</v>
      </c>
      <c r="N40" t="s">
        <v>913</v>
      </c>
      <c r="O40" t="s">
        <v>47</v>
      </c>
      <c r="P40" t="s">
        <v>21</v>
      </c>
      <c r="Q40" t="s">
        <v>963</v>
      </c>
      <c r="R40" t="s">
        <v>964</v>
      </c>
      <c r="S40" t="s">
        <v>965</v>
      </c>
      <c r="T40" t="s">
        <v>925</v>
      </c>
    </row>
    <row r="41" spans="1:20" hidden="1" x14ac:dyDescent="0.25">
      <c r="A41" s="169">
        <v>27</v>
      </c>
      <c r="B41" s="169" t="s">
        <v>1153</v>
      </c>
      <c r="C41" s="169">
        <v>1</v>
      </c>
      <c r="D41" s="169" t="s">
        <v>461</v>
      </c>
      <c r="E41" t="s">
        <v>18</v>
      </c>
      <c r="F41" t="s">
        <v>904</v>
      </c>
      <c r="G41" t="s">
        <v>27</v>
      </c>
      <c r="H41" t="s">
        <v>562</v>
      </c>
      <c r="I41" t="s">
        <v>70</v>
      </c>
      <c r="J41" t="s">
        <v>80</v>
      </c>
      <c r="K41" t="s">
        <v>81</v>
      </c>
      <c r="L41" t="s">
        <v>20</v>
      </c>
      <c r="M41" t="s">
        <v>406</v>
      </c>
      <c r="N41" t="s">
        <v>407</v>
      </c>
      <c r="O41" t="s">
        <v>43</v>
      </c>
      <c r="P41" t="s">
        <v>21</v>
      </c>
      <c r="Q41" t="s">
        <v>700</v>
      </c>
      <c r="R41" t="s">
        <v>701</v>
      </c>
      <c r="S41" t="s">
        <v>702</v>
      </c>
      <c r="T41" t="s">
        <v>663</v>
      </c>
    </row>
    <row r="42" spans="1:20" hidden="1" x14ac:dyDescent="0.25">
      <c r="A42" s="169">
        <v>45</v>
      </c>
      <c r="B42" s="169" t="s">
        <v>1153</v>
      </c>
      <c r="C42" s="169">
        <v>1</v>
      </c>
      <c r="D42" s="169" t="s">
        <v>461</v>
      </c>
      <c r="E42" t="s">
        <v>18</v>
      </c>
      <c r="F42" t="s">
        <v>904</v>
      </c>
      <c r="G42" t="s">
        <v>27</v>
      </c>
      <c r="H42" t="s">
        <v>654</v>
      </c>
      <c r="I42" t="s">
        <v>28</v>
      </c>
      <c r="J42" t="s">
        <v>259</v>
      </c>
      <c r="K42" t="s">
        <v>260</v>
      </c>
      <c r="L42" t="s">
        <v>61</v>
      </c>
      <c r="M42" t="s">
        <v>406</v>
      </c>
      <c r="N42" t="s">
        <v>407</v>
      </c>
      <c r="O42" t="s">
        <v>43</v>
      </c>
      <c r="P42" t="s">
        <v>21</v>
      </c>
      <c r="Q42" t="s">
        <v>703</v>
      </c>
      <c r="R42" t="s">
        <v>704</v>
      </c>
      <c r="S42" t="s">
        <v>705</v>
      </c>
      <c r="T42" t="s">
        <v>925</v>
      </c>
    </row>
    <row r="43" spans="1:20" hidden="1" x14ac:dyDescent="0.25">
      <c r="A43" s="169">
        <v>19</v>
      </c>
      <c r="B43" s="169" t="s">
        <v>1153</v>
      </c>
      <c r="C43" s="169">
        <v>1</v>
      </c>
      <c r="D43" s="169" t="s">
        <v>461</v>
      </c>
      <c r="E43" t="s">
        <v>18</v>
      </c>
      <c r="F43" t="s">
        <v>904</v>
      </c>
      <c r="G43" t="s">
        <v>27</v>
      </c>
      <c r="H43" t="s">
        <v>589</v>
      </c>
      <c r="I43" t="s">
        <v>176</v>
      </c>
      <c r="J43" t="s">
        <v>80</v>
      </c>
      <c r="K43" t="s">
        <v>81</v>
      </c>
      <c r="L43" t="s">
        <v>20</v>
      </c>
      <c r="M43" t="s">
        <v>453</v>
      </c>
      <c r="N43" t="s">
        <v>454</v>
      </c>
      <c r="O43" t="s">
        <v>43</v>
      </c>
      <c r="P43" t="s">
        <v>21</v>
      </c>
      <c r="Q43" t="s">
        <v>695</v>
      </c>
      <c r="R43" t="s">
        <v>696</v>
      </c>
      <c r="S43" t="s">
        <v>697</v>
      </c>
      <c r="T43" t="s">
        <v>663</v>
      </c>
    </row>
    <row r="44" spans="1:20" hidden="1" x14ac:dyDescent="0.25">
      <c r="A44" s="169">
        <v>14</v>
      </c>
      <c r="B44" s="169" t="s">
        <v>1153</v>
      </c>
      <c r="C44" s="169">
        <v>1</v>
      </c>
      <c r="D44" s="169" t="s">
        <v>461</v>
      </c>
      <c r="E44" t="s">
        <v>18</v>
      </c>
      <c r="F44" t="s">
        <v>904</v>
      </c>
      <c r="G44" t="s">
        <v>27</v>
      </c>
      <c r="H44" t="s">
        <v>841</v>
      </c>
      <c r="I44" t="s">
        <v>151</v>
      </c>
      <c r="J44" t="s">
        <v>32</v>
      </c>
      <c r="K44" t="s">
        <v>33</v>
      </c>
      <c r="L44" t="s">
        <v>20</v>
      </c>
      <c r="M44" t="s">
        <v>143</v>
      </c>
      <c r="N44" t="s">
        <v>144</v>
      </c>
      <c r="O44" t="s">
        <v>20</v>
      </c>
      <c r="P44" t="s">
        <v>21</v>
      </c>
      <c r="Q44" t="s">
        <v>986</v>
      </c>
      <c r="R44" t="s">
        <v>987</v>
      </c>
      <c r="S44" t="s">
        <v>988</v>
      </c>
      <c r="T44" t="s">
        <v>925</v>
      </c>
    </row>
    <row r="45" spans="1:20" hidden="1" x14ac:dyDescent="0.25">
      <c r="A45" s="169">
        <v>51</v>
      </c>
      <c r="B45" s="169" t="s">
        <v>1153</v>
      </c>
      <c r="C45" s="169">
        <v>1</v>
      </c>
      <c r="D45" s="169" t="s">
        <v>461</v>
      </c>
      <c r="E45" t="s">
        <v>18</v>
      </c>
      <c r="F45" t="s">
        <v>904</v>
      </c>
      <c r="G45" t="s">
        <v>27</v>
      </c>
      <c r="H45" t="s">
        <v>830</v>
      </c>
      <c r="I45" t="s">
        <v>70</v>
      </c>
      <c r="J45" t="s">
        <v>80</v>
      </c>
      <c r="K45" t="s">
        <v>81</v>
      </c>
      <c r="L45" t="s">
        <v>20</v>
      </c>
      <c r="M45" t="s">
        <v>32</v>
      </c>
      <c r="N45" t="s">
        <v>33</v>
      </c>
      <c r="O45" t="s">
        <v>20</v>
      </c>
      <c r="P45" t="s">
        <v>21</v>
      </c>
      <c r="Q45" t="s">
        <v>1028</v>
      </c>
      <c r="R45" t="s">
        <v>1029</v>
      </c>
      <c r="S45" t="s">
        <v>1030</v>
      </c>
      <c r="T45" t="s">
        <v>925</v>
      </c>
    </row>
    <row r="46" spans="1:20" hidden="1" x14ac:dyDescent="0.25">
      <c r="A46" s="169">
        <v>87</v>
      </c>
      <c r="B46" s="169" t="s">
        <v>1153</v>
      </c>
      <c r="C46" s="169">
        <v>1</v>
      </c>
      <c r="D46" s="169" t="s">
        <v>461</v>
      </c>
      <c r="E46" t="s">
        <v>18</v>
      </c>
      <c r="F46" t="s">
        <v>904</v>
      </c>
      <c r="G46" t="s">
        <v>27</v>
      </c>
      <c r="H46" t="s">
        <v>650</v>
      </c>
      <c r="I46" t="s">
        <v>55</v>
      </c>
      <c r="J46" t="s">
        <v>80</v>
      </c>
      <c r="K46" t="s">
        <v>81</v>
      </c>
      <c r="L46" t="s">
        <v>20</v>
      </c>
      <c r="M46" t="s">
        <v>32</v>
      </c>
      <c r="N46" t="s">
        <v>33</v>
      </c>
      <c r="O46" t="s">
        <v>20</v>
      </c>
      <c r="P46" t="s">
        <v>21</v>
      </c>
      <c r="Q46" t="s">
        <v>752</v>
      </c>
      <c r="R46" t="s">
        <v>753</v>
      </c>
      <c r="S46" t="s">
        <v>754</v>
      </c>
      <c r="T46" t="s">
        <v>925</v>
      </c>
    </row>
    <row r="47" spans="1:20" hidden="1" x14ac:dyDescent="0.25">
      <c r="A47" s="169">
        <v>90</v>
      </c>
      <c r="B47" s="169" t="s">
        <v>1153</v>
      </c>
      <c r="C47" s="169">
        <v>1</v>
      </c>
      <c r="D47" s="169" t="s">
        <v>894</v>
      </c>
      <c r="E47" t="s">
        <v>18</v>
      </c>
      <c r="F47" t="s">
        <v>904</v>
      </c>
      <c r="G47" t="s">
        <v>22</v>
      </c>
      <c r="H47" t="s">
        <v>893</v>
      </c>
      <c r="I47" t="s">
        <v>76</v>
      </c>
      <c r="J47" t="s">
        <v>80</v>
      </c>
      <c r="K47" t="s">
        <v>81</v>
      </c>
      <c r="L47" t="s">
        <v>20</v>
      </c>
      <c r="M47" t="s">
        <v>32</v>
      </c>
      <c r="N47" t="s">
        <v>33</v>
      </c>
      <c r="O47" t="s">
        <v>20</v>
      </c>
      <c r="P47" t="s">
        <v>21</v>
      </c>
      <c r="Q47" t="s">
        <v>1031</v>
      </c>
      <c r="R47" t="s">
        <v>1032</v>
      </c>
      <c r="S47" t="s">
        <v>1033</v>
      </c>
      <c r="T47" t="s">
        <v>925</v>
      </c>
    </row>
    <row r="48" spans="1:20" hidden="1" x14ac:dyDescent="0.25">
      <c r="A48" s="169">
        <v>2</v>
      </c>
      <c r="B48" s="169" t="s">
        <v>1153</v>
      </c>
      <c r="C48" s="169">
        <v>1</v>
      </c>
      <c r="D48" s="169" t="s">
        <v>461</v>
      </c>
      <c r="E48" t="s">
        <v>18</v>
      </c>
      <c r="F48" t="s">
        <v>904</v>
      </c>
      <c r="G48" t="s">
        <v>27</v>
      </c>
      <c r="H48" t="s">
        <v>825</v>
      </c>
      <c r="I48" t="s">
        <v>166</v>
      </c>
      <c r="J48" t="s">
        <v>143</v>
      </c>
      <c r="K48" t="s">
        <v>144</v>
      </c>
      <c r="L48" t="s">
        <v>20</v>
      </c>
      <c r="M48" t="s">
        <v>32</v>
      </c>
      <c r="N48" t="s">
        <v>33</v>
      </c>
      <c r="O48" t="s">
        <v>20</v>
      </c>
      <c r="P48" t="s">
        <v>21</v>
      </c>
      <c r="Q48" t="s">
        <v>1034</v>
      </c>
      <c r="R48" t="s">
        <v>1035</v>
      </c>
      <c r="S48" t="s">
        <v>1036</v>
      </c>
      <c r="T48" t="s">
        <v>925</v>
      </c>
    </row>
    <row r="49" spans="1:20" hidden="1" x14ac:dyDescent="0.25">
      <c r="A49" s="169">
        <v>41</v>
      </c>
      <c r="B49" s="169" t="s">
        <v>1153</v>
      </c>
      <c r="C49" s="169">
        <v>1</v>
      </c>
      <c r="D49" s="169" t="s">
        <v>461</v>
      </c>
      <c r="E49" t="s">
        <v>18</v>
      </c>
      <c r="F49" t="s">
        <v>904</v>
      </c>
      <c r="G49" t="s">
        <v>27</v>
      </c>
      <c r="H49" t="s">
        <v>888</v>
      </c>
      <c r="I49" t="s">
        <v>166</v>
      </c>
      <c r="J49" t="s">
        <v>143</v>
      </c>
      <c r="K49" t="s">
        <v>144</v>
      </c>
      <c r="L49" t="s">
        <v>20</v>
      </c>
      <c r="M49" t="s">
        <v>32</v>
      </c>
      <c r="N49" t="s">
        <v>33</v>
      </c>
      <c r="O49" t="s">
        <v>20</v>
      </c>
      <c r="P49" t="s">
        <v>21</v>
      </c>
      <c r="Q49" t="s">
        <v>1037</v>
      </c>
      <c r="R49" t="s">
        <v>1038</v>
      </c>
      <c r="S49" t="s">
        <v>1039</v>
      </c>
      <c r="T49" t="s">
        <v>925</v>
      </c>
    </row>
    <row r="50" spans="1:20" hidden="1" x14ac:dyDescent="0.25">
      <c r="A50" s="169">
        <v>47</v>
      </c>
      <c r="B50" s="169" t="s">
        <v>1153</v>
      </c>
      <c r="C50" s="169">
        <v>1</v>
      </c>
      <c r="D50" s="169" t="s">
        <v>461</v>
      </c>
      <c r="E50" t="s">
        <v>18</v>
      </c>
      <c r="F50" t="s">
        <v>904</v>
      </c>
      <c r="G50" t="s">
        <v>27</v>
      </c>
      <c r="H50" t="s">
        <v>662</v>
      </c>
      <c r="I50" t="s">
        <v>75</v>
      </c>
      <c r="J50" t="s">
        <v>23</v>
      </c>
      <c r="K50" t="s">
        <v>100</v>
      </c>
      <c r="L50" t="s">
        <v>20</v>
      </c>
      <c r="M50" t="s">
        <v>32</v>
      </c>
      <c r="N50" t="s">
        <v>33</v>
      </c>
      <c r="O50" t="s">
        <v>20</v>
      </c>
      <c r="P50" t="s">
        <v>21</v>
      </c>
      <c r="Q50" t="s">
        <v>749</v>
      </c>
      <c r="R50" t="s">
        <v>750</v>
      </c>
      <c r="S50" t="s">
        <v>751</v>
      </c>
      <c r="T50" t="s">
        <v>663</v>
      </c>
    </row>
    <row r="51" spans="1:20" hidden="1" x14ac:dyDescent="0.25">
      <c r="A51" s="169">
        <v>99</v>
      </c>
      <c r="B51" s="169" t="s">
        <v>1153</v>
      </c>
      <c r="C51" s="169">
        <v>1</v>
      </c>
      <c r="D51" s="169" t="s">
        <v>461</v>
      </c>
      <c r="E51" t="s">
        <v>18</v>
      </c>
      <c r="F51" t="s">
        <v>904</v>
      </c>
      <c r="G51" t="s">
        <v>27</v>
      </c>
      <c r="H51" t="s">
        <v>901</v>
      </c>
      <c r="I51" t="s">
        <v>140</v>
      </c>
      <c r="J51" t="s">
        <v>132</v>
      </c>
      <c r="K51" t="s">
        <v>133</v>
      </c>
      <c r="L51" t="s">
        <v>20</v>
      </c>
      <c r="M51" t="s">
        <v>32</v>
      </c>
      <c r="N51" t="s">
        <v>33</v>
      </c>
      <c r="O51" t="s">
        <v>20</v>
      </c>
      <c r="P51" t="s">
        <v>21</v>
      </c>
      <c r="Q51" t="s">
        <v>1040</v>
      </c>
      <c r="R51" t="s">
        <v>1041</v>
      </c>
      <c r="S51" t="s">
        <v>1042</v>
      </c>
      <c r="T51" t="s">
        <v>925</v>
      </c>
    </row>
    <row r="52" spans="1:20" hidden="1" x14ac:dyDescent="0.25">
      <c r="A52" s="169">
        <v>62</v>
      </c>
      <c r="B52" s="169" t="s">
        <v>1153</v>
      </c>
      <c r="C52" s="169">
        <v>1</v>
      </c>
      <c r="D52" s="169" t="s">
        <v>461</v>
      </c>
      <c r="E52" t="s">
        <v>18</v>
      </c>
      <c r="F52" t="s">
        <v>904</v>
      </c>
      <c r="G52" t="s">
        <v>27</v>
      </c>
      <c r="H52" t="s">
        <v>851</v>
      </c>
      <c r="I52" t="s">
        <v>74</v>
      </c>
      <c r="J52" t="s">
        <v>80</v>
      </c>
      <c r="K52" t="s">
        <v>81</v>
      </c>
      <c r="L52" t="s">
        <v>20</v>
      </c>
      <c r="M52" t="s">
        <v>32</v>
      </c>
      <c r="N52" t="s">
        <v>33</v>
      </c>
      <c r="O52" t="s">
        <v>20</v>
      </c>
      <c r="P52" t="s">
        <v>21</v>
      </c>
      <c r="Q52" t="s">
        <v>1043</v>
      </c>
      <c r="R52" t="s">
        <v>1044</v>
      </c>
      <c r="S52" t="s">
        <v>1045</v>
      </c>
      <c r="T52" t="s">
        <v>925</v>
      </c>
    </row>
    <row r="53" spans="1:20" hidden="1" x14ac:dyDescent="0.25">
      <c r="A53" s="169">
        <v>4</v>
      </c>
      <c r="B53" s="169" t="s">
        <v>1153</v>
      </c>
      <c r="C53" s="169">
        <v>1</v>
      </c>
      <c r="D53" s="169" t="s">
        <v>461</v>
      </c>
      <c r="E53" t="s">
        <v>18</v>
      </c>
      <c r="F53" t="s">
        <v>904</v>
      </c>
      <c r="G53" t="s">
        <v>27</v>
      </c>
      <c r="H53" t="s">
        <v>268</v>
      </c>
      <c r="I53" t="s">
        <v>186</v>
      </c>
      <c r="J53" t="s">
        <v>23</v>
      </c>
      <c r="K53" t="s">
        <v>100</v>
      </c>
      <c r="L53" t="s">
        <v>20</v>
      </c>
      <c r="M53" t="s">
        <v>132</v>
      </c>
      <c r="N53" t="s">
        <v>133</v>
      </c>
      <c r="O53" t="s">
        <v>20</v>
      </c>
      <c r="P53" t="s">
        <v>21</v>
      </c>
      <c r="Q53" t="s">
        <v>277</v>
      </c>
      <c r="R53" t="s">
        <v>398</v>
      </c>
      <c r="S53" t="s">
        <v>399</v>
      </c>
      <c r="T53" t="s">
        <v>663</v>
      </c>
    </row>
    <row r="54" spans="1:20" hidden="1" x14ac:dyDescent="0.25">
      <c r="A54" s="169">
        <v>89</v>
      </c>
      <c r="B54" s="169" t="s">
        <v>1153</v>
      </c>
      <c r="C54" s="169">
        <v>1</v>
      </c>
      <c r="D54" s="169" t="s">
        <v>461</v>
      </c>
      <c r="E54" t="s">
        <v>18</v>
      </c>
      <c r="F54" t="s">
        <v>904</v>
      </c>
      <c r="G54" t="s">
        <v>27</v>
      </c>
      <c r="H54" t="s">
        <v>892</v>
      </c>
      <c r="I54" t="s">
        <v>70</v>
      </c>
      <c r="J54" t="s">
        <v>23</v>
      </c>
      <c r="K54" t="s">
        <v>100</v>
      </c>
      <c r="L54" t="s">
        <v>20</v>
      </c>
      <c r="M54" t="s">
        <v>132</v>
      </c>
      <c r="N54" t="s">
        <v>133</v>
      </c>
      <c r="O54" t="s">
        <v>20</v>
      </c>
      <c r="P54" t="s">
        <v>21</v>
      </c>
      <c r="Q54" t="s">
        <v>1046</v>
      </c>
      <c r="R54" t="s">
        <v>1047</v>
      </c>
      <c r="S54" t="s">
        <v>1048</v>
      </c>
      <c r="T54" t="s">
        <v>925</v>
      </c>
    </row>
    <row r="55" spans="1:20" hidden="1" x14ac:dyDescent="0.25">
      <c r="A55" s="169">
        <v>38</v>
      </c>
      <c r="B55" s="169" t="s">
        <v>1153</v>
      </c>
      <c r="C55" s="169">
        <v>1</v>
      </c>
      <c r="D55" s="169" t="s">
        <v>461</v>
      </c>
      <c r="E55" t="s">
        <v>18</v>
      </c>
      <c r="F55" t="s">
        <v>904</v>
      </c>
      <c r="G55" t="s">
        <v>27</v>
      </c>
      <c r="H55" t="s">
        <v>637</v>
      </c>
      <c r="I55" t="s">
        <v>166</v>
      </c>
      <c r="J55" t="s">
        <v>746</v>
      </c>
      <c r="K55" t="s">
        <v>747</v>
      </c>
      <c r="L55" t="s">
        <v>61</v>
      </c>
      <c r="M55" t="s">
        <v>32</v>
      </c>
      <c r="N55" t="s">
        <v>33</v>
      </c>
      <c r="O55" t="s">
        <v>20</v>
      </c>
      <c r="P55" t="s">
        <v>21</v>
      </c>
      <c r="Q55" t="s">
        <v>743</v>
      </c>
      <c r="R55" t="s">
        <v>744</v>
      </c>
      <c r="S55" t="s">
        <v>745</v>
      </c>
      <c r="T55" t="s">
        <v>925</v>
      </c>
    </row>
    <row r="56" spans="1:20" hidden="1" x14ac:dyDescent="0.25">
      <c r="A56" s="169">
        <v>80</v>
      </c>
      <c r="B56" s="169" t="s">
        <v>1153</v>
      </c>
      <c r="C56" s="169">
        <v>1</v>
      </c>
      <c r="D56" s="169" t="s">
        <v>461</v>
      </c>
      <c r="E56" t="s">
        <v>18</v>
      </c>
      <c r="F56" t="s">
        <v>904</v>
      </c>
      <c r="G56" t="s">
        <v>27</v>
      </c>
      <c r="H56" t="s">
        <v>880</v>
      </c>
      <c r="I56" t="s">
        <v>31</v>
      </c>
      <c r="J56" t="s">
        <v>80</v>
      </c>
      <c r="K56" t="s">
        <v>81</v>
      </c>
      <c r="L56" t="s">
        <v>20</v>
      </c>
      <c r="M56" t="s">
        <v>23</v>
      </c>
      <c r="N56" t="s">
        <v>100</v>
      </c>
      <c r="O56" t="s">
        <v>20</v>
      </c>
      <c r="P56" t="s">
        <v>21</v>
      </c>
      <c r="Q56" t="s">
        <v>1068</v>
      </c>
      <c r="R56" t="s">
        <v>1069</v>
      </c>
      <c r="S56" t="s">
        <v>1070</v>
      </c>
      <c r="T56" t="s">
        <v>925</v>
      </c>
    </row>
    <row r="57" spans="1:20" hidden="1" x14ac:dyDescent="0.25">
      <c r="A57" s="169">
        <v>98</v>
      </c>
      <c r="B57" s="169" t="s">
        <v>1153</v>
      </c>
      <c r="C57" s="169">
        <v>1</v>
      </c>
      <c r="D57" s="169" t="s">
        <v>461</v>
      </c>
      <c r="E57" t="s">
        <v>18</v>
      </c>
      <c r="F57" t="s">
        <v>904</v>
      </c>
      <c r="G57" t="s">
        <v>27</v>
      </c>
      <c r="H57" t="s">
        <v>900</v>
      </c>
      <c r="I57" t="s">
        <v>465</v>
      </c>
      <c r="J57" t="s">
        <v>132</v>
      </c>
      <c r="K57" t="s">
        <v>133</v>
      </c>
      <c r="L57" t="s">
        <v>20</v>
      </c>
      <c r="M57" t="s">
        <v>23</v>
      </c>
      <c r="N57" t="s">
        <v>100</v>
      </c>
      <c r="O57" t="s">
        <v>20</v>
      </c>
      <c r="P57" t="s">
        <v>21</v>
      </c>
      <c r="Q57" t="s">
        <v>1071</v>
      </c>
      <c r="R57" t="s">
        <v>1072</v>
      </c>
      <c r="S57" t="s">
        <v>1073</v>
      </c>
      <c r="T57" t="s">
        <v>925</v>
      </c>
    </row>
    <row r="58" spans="1:20" hidden="1" x14ac:dyDescent="0.25">
      <c r="A58" s="169">
        <v>94</v>
      </c>
      <c r="B58" s="169" t="s">
        <v>1153</v>
      </c>
      <c r="C58" s="169">
        <v>1</v>
      </c>
      <c r="D58" s="169" t="s">
        <v>461</v>
      </c>
      <c r="E58" t="s">
        <v>18</v>
      </c>
      <c r="F58" t="s">
        <v>904</v>
      </c>
      <c r="G58" t="s">
        <v>27</v>
      </c>
      <c r="H58" t="s">
        <v>897</v>
      </c>
      <c r="I58" t="s">
        <v>187</v>
      </c>
      <c r="J58" t="s">
        <v>32</v>
      </c>
      <c r="K58" t="s">
        <v>33</v>
      </c>
      <c r="L58" t="s">
        <v>20</v>
      </c>
      <c r="M58" t="s">
        <v>23</v>
      </c>
      <c r="N58" t="s">
        <v>100</v>
      </c>
      <c r="O58" t="s">
        <v>20</v>
      </c>
      <c r="P58" t="s">
        <v>21</v>
      </c>
      <c r="Q58" t="s">
        <v>1113</v>
      </c>
      <c r="R58" t="s">
        <v>1114</v>
      </c>
      <c r="S58" t="s">
        <v>1115</v>
      </c>
      <c r="T58" t="s">
        <v>925</v>
      </c>
    </row>
    <row r="59" spans="1:20" hidden="1" x14ac:dyDescent="0.25">
      <c r="A59" s="169">
        <v>46</v>
      </c>
      <c r="B59" s="169" t="s">
        <v>1153</v>
      </c>
      <c r="C59" s="169">
        <v>1</v>
      </c>
      <c r="D59" s="169" t="s">
        <v>461</v>
      </c>
      <c r="E59" t="s">
        <v>18</v>
      </c>
      <c r="F59" t="s">
        <v>904</v>
      </c>
      <c r="G59" t="s">
        <v>27</v>
      </c>
      <c r="H59" t="s">
        <v>655</v>
      </c>
      <c r="I59" t="s">
        <v>26</v>
      </c>
      <c r="J59" t="s">
        <v>23</v>
      </c>
      <c r="K59" t="s">
        <v>100</v>
      </c>
      <c r="L59" t="s">
        <v>20</v>
      </c>
      <c r="M59" t="s">
        <v>80</v>
      </c>
      <c r="N59" t="s">
        <v>81</v>
      </c>
      <c r="O59" t="s">
        <v>20</v>
      </c>
      <c r="P59" t="s">
        <v>21</v>
      </c>
      <c r="Q59" t="s">
        <v>665</v>
      </c>
      <c r="R59" t="s">
        <v>666</v>
      </c>
      <c r="S59" t="s">
        <v>667</v>
      </c>
      <c r="T59" t="s">
        <v>925</v>
      </c>
    </row>
    <row r="60" spans="1:20" hidden="1" x14ac:dyDescent="0.25">
      <c r="A60" s="169">
        <v>67</v>
      </c>
      <c r="B60" s="169" t="s">
        <v>1153</v>
      </c>
      <c r="C60" s="169">
        <v>1</v>
      </c>
      <c r="D60" s="169" t="s">
        <v>461</v>
      </c>
      <c r="E60" t="s">
        <v>18</v>
      </c>
      <c r="F60" t="s">
        <v>904</v>
      </c>
      <c r="G60" t="s">
        <v>27</v>
      </c>
      <c r="H60" t="s">
        <v>858</v>
      </c>
      <c r="I60" t="s">
        <v>85</v>
      </c>
      <c r="J60" t="s">
        <v>132</v>
      </c>
      <c r="K60" t="s">
        <v>133</v>
      </c>
      <c r="L60" t="s">
        <v>20</v>
      </c>
      <c r="M60" t="s">
        <v>80</v>
      </c>
      <c r="N60" t="s">
        <v>81</v>
      </c>
      <c r="O60" t="s">
        <v>20</v>
      </c>
      <c r="P60" t="s">
        <v>21</v>
      </c>
      <c r="Q60" t="s">
        <v>1116</v>
      </c>
      <c r="R60" t="s">
        <v>1117</v>
      </c>
      <c r="S60" t="s">
        <v>1118</v>
      </c>
      <c r="T60" t="s">
        <v>925</v>
      </c>
    </row>
    <row r="61" spans="1:20" hidden="1" x14ac:dyDescent="0.25">
      <c r="A61" s="169">
        <v>63</v>
      </c>
      <c r="B61" s="169" t="s">
        <v>1153</v>
      </c>
      <c r="C61" s="169">
        <v>1</v>
      </c>
      <c r="D61" s="169" t="s">
        <v>853</v>
      </c>
      <c r="E61" t="s">
        <v>18</v>
      </c>
      <c r="F61" t="s">
        <v>904</v>
      </c>
      <c r="G61" t="s">
        <v>27</v>
      </c>
      <c r="H61" t="s">
        <v>852</v>
      </c>
      <c r="I61" t="s">
        <v>70</v>
      </c>
      <c r="J61" t="s">
        <v>32</v>
      </c>
      <c r="K61" t="s">
        <v>33</v>
      </c>
      <c r="L61" t="s">
        <v>20</v>
      </c>
      <c r="M61" t="s">
        <v>80</v>
      </c>
      <c r="N61" t="s">
        <v>81</v>
      </c>
      <c r="O61" t="s">
        <v>20</v>
      </c>
      <c r="P61" t="s">
        <v>21</v>
      </c>
      <c r="Q61" t="s">
        <v>1119</v>
      </c>
      <c r="R61" t="s">
        <v>1120</v>
      </c>
      <c r="S61" t="s">
        <v>1121</v>
      </c>
      <c r="T61" t="s">
        <v>925</v>
      </c>
    </row>
    <row r="62" spans="1:20" hidden="1" x14ac:dyDescent="0.25">
      <c r="A62" s="169">
        <v>96</v>
      </c>
      <c r="B62" s="169" t="s">
        <v>1153</v>
      </c>
      <c r="C62" s="169">
        <v>1</v>
      </c>
      <c r="D62" s="169" t="s">
        <v>461</v>
      </c>
      <c r="E62" t="s">
        <v>18</v>
      </c>
      <c r="F62" t="s">
        <v>904</v>
      </c>
      <c r="G62" t="s">
        <v>27</v>
      </c>
      <c r="H62" t="s">
        <v>899</v>
      </c>
      <c r="I62" t="s">
        <v>55</v>
      </c>
      <c r="J62" t="s">
        <v>32</v>
      </c>
      <c r="K62" t="s">
        <v>33</v>
      </c>
      <c r="L62" t="s">
        <v>20</v>
      </c>
      <c r="M62" t="s">
        <v>29</v>
      </c>
      <c r="N62" t="s">
        <v>30</v>
      </c>
      <c r="O62" t="s">
        <v>20</v>
      </c>
      <c r="P62" t="s">
        <v>21</v>
      </c>
      <c r="Q62" t="s">
        <v>1122</v>
      </c>
      <c r="R62" t="s">
        <v>1123</v>
      </c>
      <c r="S62" t="s">
        <v>1124</v>
      </c>
      <c r="T62" t="s">
        <v>925</v>
      </c>
    </row>
    <row r="63" spans="1:20" hidden="1" x14ac:dyDescent="0.25">
      <c r="A63" s="169">
        <v>57</v>
      </c>
      <c r="B63" s="169" t="s">
        <v>1153</v>
      </c>
      <c r="C63" s="169">
        <v>1</v>
      </c>
      <c r="D63" s="169" t="s">
        <v>461</v>
      </c>
      <c r="E63" t="s">
        <v>18</v>
      </c>
      <c r="F63" t="s">
        <v>904</v>
      </c>
      <c r="G63" t="s">
        <v>27</v>
      </c>
      <c r="H63" t="s">
        <v>844</v>
      </c>
      <c r="I63" t="s">
        <v>187</v>
      </c>
      <c r="J63" t="s">
        <v>32</v>
      </c>
      <c r="K63" t="s">
        <v>33</v>
      </c>
      <c r="L63" t="s">
        <v>20</v>
      </c>
      <c r="M63" t="s">
        <v>29</v>
      </c>
      <c r="N63" t="s">
        <v>30</v>
      </c>
      <c r="O63" t="s">
        <v>20</v>
      </c>
      <c r="P63" t="s">
        <v>21</v>
      </c>
      <c r="Q63" t="s">
        <v>1125</v>
      </c>
      <c r="R63" t="s">
        <v>1126</v>
      </c>
      <c r="S63" t="s">
        <v>1127</v>
      </c>
      <c r="T63" t="s">
        <v>925</v>
      </c>
    </row>
    <row r="64" spans="1:20" hidden="1" x14ac:dyDescent="0.25">
      <c r="A64" s="169">
        <v>79</v>
      </c>
      <c r="B64" s="169" t="s">
        <v>1153</v>
      </c>
      <c r="C64" s="169">
        <v>1</v>
      </c>
      <c r="D64" s="169" t="s">
        <v>461</v>
      </c>
      <c r="E64" t="s">
        <v>18</v>
      </c>
      <c r="F64" t="s">
        <v>904</v>
      </c>
      <c r="G64" t="s">
        <v>22</v>
      </c>
      <c r="H64" t="s">
        <v>878</v>
      </c>
      <c r="I64" t="s">
        <v>187</v>
      </c>
      <c r="J64" t="s">
        <v>32</v>
      </c>
      <c r="K64" t="s">
        <v>33</v>
      </c>
      <c r="L64" t="s">
        <v>20</v>
      </c>
      <c r="M64" t="s">
        <v>29</v>
      </c>
      <c r="N64" t="s">
        <v>30</v>
      </c>
      <c r="O64" t="s">
        <v>20</v>
      </c>
      <c r="P64" t="s">
        <v>21</v>
      </c>
      <c r="Q64" t="s">
        <v>1128</v>
      </c>
      <c r="R64" t="s">
        <v>1129</v>
      </c>
      <c r="S64" t="s">
        <v>1130</v>
      </c>
      <c r="T64" t="s">
        <v>925</v>
      </c>
    </row>
    <row r="65" spans="1:20" hidden="1" x14ac:dyDescent="0.25">
      <c r="A65" s="169">
        <v>25</v>
      </c>
      <c r="B65" s="169" t="s">
        <v>1153</v>
      </c>
      <c r="C65" s="169">
        <v>1</v>
      </c>
      <c r="D65" s="169" t="s">
        <v>461</v>
      </c>
      <c r="E65" t="s">
        <v>18</v>
      </c>
      <c r="F65" t="s">
        <v>904</v>
      </c>
      <c r="G65" t="s">
        <v>27</v>
      </c>
      <c r="H65" t="s">
        <v>474</v>
      </c>
      <c r="I65" t="s">
        <v>26</v>
      </c>
      <c r="J65" t="s">
        <v>32</v>
      </c>
      <c r="K65" t="s">
        <v>33</v>
      </c>
      <c r="L65" t="s">
        <v>20</v>
      </c>
      <c r="M65" t="s">
        <v>29</v>
      </c>
      <c r="N65" t="s">
        <v>30</v>
      </c>
      <c r="O65" t="s">
        <v>20</v>
      </c>
      <c r="P65" t="s">
        <v>21</v>
      </c>
      <c r="Q65" t="s">
        <v>1131</v>
      </c>
      <c r="R65" t="s">
        <v>1132</v>
      </c>
      <c r="S65" t="s">
        <v>1133</v>
      </c>
      <c r="T65" t="s">
        <v>925</v>
      </c>
    </row>
    <row r="66" spans="1:20" hidden="1" x14ac:dyDescent="0.25">
      <c r="A66" s="169">
        <v>48</v>
      </c>
      <c r="B66" s="169" t="s">
        <v>1153</v>
      </c>
      <c r="C66" s="169">
        <v>1</v>
      </c>
      <c r="D66" s="169" t="s">
        <v>461</v>
      </c>
      <c r="E66" t="s">
        <v>18</v>
      </c>
      <c r="F66" t="s">
        <v>904</v>
      </c>
      <c r="G66" t="s">
        <v>27</v>
      </c>
      <c r="H66" t="s">
        <v>824</v>
      </c>
      <c r="I66" t="s">
        <v>84</v>
      </c>
      <c r="J66" t="s">
        <v>259</v>
      </c>
      <c r="K66" t="s">
        <v>260</v>
      </c>
      <c r="L66" t="s">
        <v>61</v>
      </c>
      <c r="M66" t="s">
        <v>29</v>
      </c>
      <c r="N66" t="s">
        <v>30</v>
      </c>
      <c r="O66" t="s">
        <v>20</v>
      </c>
      <c r="P66" t="s">
        <v>21</v>
      </c>
      <c r="Q66" t="s">
        <v>1134</v>
      </c>
      <c r="R66" t="s">
        <v>1135</v>
      </c>
      <c r="S66" t="s">
        <v>1136</v>
      </c>
      <c r="T66" t="s">
        <v>925</v>
      </c>
    </row>
    <row r="67" spans="1:20" hidden="1" x14ac:dyDescent="0.25">
      <c r="A67" s="169">
        <v>125</v>
      </c>
      <c r="B67" s="169" t="s">
        <v>1153</v>
      </c>
      <c r="C67" s="169">
        <v>1</v>
      </c>
      <c r="D67" s="169" t="s">
        <v>461</v>
      </c>
      <c r="E67" t="s">
        <v>46</v>
      </c>
      <c r="F67" t="s">
        <v>37</v>
      </c>
      <c r="G67" t="s">
        <v>27</v>
      </c>
      <c r="H67" t="s">
        <v>769</v>
      </c>
      <c r="I67" t="s">
        <v>474</v>
      </c>
      <c r="J67" t="s">
        <v>48</v>
      </c>
      <c r="K67" t="s">
        <v>49</v>
      </c>
      <c r="L67" t="s">
        <v>50</v>
      </c>
      <c r="M67" t="s">
        <v>63</v>
      </c>
      <c r="N67" t="s">
        <v>272</v>
      </c>
      <c r="O67" t="s">
        <v>20</v>
      </c>
      <c r="P67" t="s">
        <v>941</v>
      </c>
      <c r="Q67" t="s">
        <v>975</v>
      </c>
      <c r="R67" t="s">
        <v>976</v>
      </c>
      <c r="S67" t="s">
        <v>977</v>
      </c>
      <c r="T67" t="s">
        <v>925</v>
      </c>
    </row>
    <row r="68" spans="1:20" hidden="1" x14ac:dyDescent="0.25">
      <c r="A68" s="169">
        <v>36</v>
      </c>
      <c r="B68" s="169" t="s">
        <v>1153</v>
      </c>
      <c r="C68" s="169">
        <v>1</v>
      </c>
      <c r="D68" s="169" t="s">
        <v>461</v>
      </c>
      <c r="E68" t="s">
        <v>46</v>
      </c>
      <c r="F68" t="s">
        <v>37</v>
      </c>
      <c r="G68" t="s">
        <v>27</v>
      </c>
      <c r="H68" t="s">
        <v>635</v>
      </c>
      <c r="I68" t="s">
        <v>188</v>
      </c>
      <c r="J68" t="s">
        <v>48</v>
      </c>
      <c r="K68" t="s">
        <v>49</v>
      </c>
      <c r="L68" t="s">
        <v>50</v>
      </c>
      <c r="M68" t="s">
        <v>63</v>
      </c>
      <c r="N68" t="s">
        <v>272</v>
      </c>
      <c r="O68" t="s">
        <v>20</v>
      </c>
      <c r="P68" t="s">
        <v>941</v>
      </c>
      <c r="Q68" t="s">
        <v>684</v>
      </c>
      <c r="R68" t="s">
        <v>685</v>
      </c>
      <c r="S68" t="s">
        <v>686</v>
      </c>
      <c r="T68" t="s">
        <v>663</v>
      </c>
    </row>
    <row r="69" spans="1:20" hidden="1" x14ac:dyDescent="0.25">
      <c r="A69" s="169">
        <v>44</v>
      </c>
      <c r="B69" s="169" t="s">
        <v>1153</v>
      </c>
      <c r="C69" s="169">
        <v>1</v>
      </c>
      <c r="D69" s="169" t="s">
        <v>461</v>
      </c>
      <c r="E69" t="s">
        <v>46</v>
      </c>
      <c r="F69" t="s">
        <v>37</v>
      </c>
      <c r="G69" t="s">
        <v>27</v>
      </c>
      <c r="H69" t="s">
        <v>643</v>
      </c>
      <c r="I69" t="s">
        <v>111</v>
      </c>
      <c r="J69" t="s">
        <v>48</v>
      </c>
      <c r="K69" t="s">
        <v>49</v>
      </c>
      <c r="L69" t="s">
        <v>50</v>
      </c>
      <c r="M69" t="s">
        <v>63</v>
      </c>
      <c r="N69" t="s">
        <v>272</v>
      </c>
      <c r="O69" t="s">
        <v>20</v>
      </c>
      <c r="P69" t="s">
        <v>941</v>
      </c>
      <c r="Q69" t="s">
        <v>687</v>
      </c>
      <c r="R69" t="s">
        <v>688</v>
      </c>
      <c r="S69" t="s">
        <v>689</v>
      </c>
      <c r="T69" t="s">
        <v>663</v>
      </c>
    </row>
    <row r="70" spans="1:20" hidden="1" x14ac:dyDescent="0.25">
      <c r="A70" s="169">
        <v>81</v>
      </c>
      <c r="B70" s="169" t="s">
        <v>1153</v>
      </c>
      <c r="C70" s="169">
        <v>1</v>
      </c>
      <c r="D70" s="169" t="s">
        <v>882</v>
      </c>
      <c r="E70" t="s">
        <v>46</v>
      </c>
      <c r="F70" t="s">
        <v>37</v>
      </c>
      <c r="G70" t="s">
        <v>27</v>
      </c>
      <c r="H70" t="s">
        <v>881</v>
      </c>
      <c r="I70" t="s">
        <v>578</v>
      </c>
      <c r="J70" t="s">
        <v>48</v>
      </c>
      <c r="K70" t="s">
        <v>49</v>
      </c>
      <c r="L70" t="s">
        <v>50</v>
      </c>
      <c r="M70" t="s">
        <v>63</v>
      </c>
      <c r="N70" t="s">
        <v>272</v>
      </c>
      <c r="O70" t="s">
        <v>20</v>
      </c>
      <c r="P70" t="s">
        <v>941</v>
      </c>
      <c r="Q70" t="s">
        <v>978</v>
      </c>
      <c r="R70" t="s">
        <v>979</v>
      </c>
      <c r="S70" t="s">
        <v>980</v>
      </c>
      <c r="T70" t="s">
        <v>925</v>
      </c>
    </row>
    <row r="71" spans="1:20" hidden="1" x14ac:dyDescent="0.25">
      <c r="A71" s="169">
        <v>82</v>
      </c>
      <c r="B71" s="169" t="s">
        <v>1153</v>
      </c>
      <c r="C71" s="169">
        <v>1</v>
      </c>
      <c r="D71" s="169" t="s">
        <v>461</v>
      </c>
      <c r="E71" t="s">
        <v>46</v>
      </c>
      <c r="F71" t="s">
        <v>37</v>
      </c>
      <c r="G71" t="s">
        <v>27</v>
      </c>
      <c r="H71" t="s">
        <v>883</v>
      </c>
      <c r="I71" t="s">
        <v>76</v>
      </c>
      <c r="J71" t="s">
        <v>48</v>
      </c>
      <c r="K71" t="s">
        <v>49</v>
      </c>
      <c r="L71" t="s">
        <v>50</v>
      </c>
      <c r="M71" t="s">
        <v>262</v>
      </c>
      <c r="N71" t="s">
        <v>263</v>
      </c>
      <c r="O71" t="s">
        <v>20</v>
      </c>
      <c r="P71" t="s">
        <v>941</v>
      </c>
      <c r="Q71" t="s">
        <v>1074</v>
      </c>
      <c r="R71" t="s">
        <v>1075</v>
      </c>
      <c r="S71" t="s">
        <v>1076</v>
      </c>
      <c r="T71" t="s">
        <v>925</v>
      </c>
    </row>
    <row r="72" spans="1:20" hidden="1" x14ac:dyDescent="0.25">
      <c r="A72" s="169">
        <v>53</v>
      </c>
      <c r="B72" s="169" t="s">
        <v>1153</v>
      </c>
      <c r="C72" s="169">
        <v>1</v>
      </c>
      <c r="D72" s="169" t="s">
        <v>461</v>
      </c>
      <c r="E72" t="s">
        <v>46</v>
      </c>
      <c r="F72" t="s">
        <v>37</v>
      </c>
      <c r="G72" t="s">
        <v>27</v>
      </c>
      <c r="H72" t="s">
        <v>835</v>
      </c>
      <c r="I72" t="s">
        <v>85</v>
      </c>
      <c r="J72" t="s">
        <v>48</v>
      </c>
      <c r="K72" t="s">
        <v>49</v>
      </c>
      <c r="L72" t="s">
        <v>50</v>
      </c>
      <c r="M72" t="s">
        <v>262</v>
      </c>
      <c r="N72" t="s">
        <v>263</v>
      </c>
      <c r="O72" t="s">
        <v>20</v>
      </c>
      <c r="P72" t="s">
        <v>941</v>
      </c>
      <c r="Q72" t="s">
        <v>1089</v>
      </c>
      <c r="R72" t="s">
        <v>1090</v>
      </c>
      <c r="S72" t="s">
        <v>1091</v>
      </c>
      <c r="T72" t="s">
        <v>925</v>
      </c>
    </row>
    <row r="73" spans="1:20" hidden="1" x14ac:dyDescent="0.25">
      <c r="A73" s="169">
        <v>7</v>
      </c>
      <c r="B73" s="169" t="s">
        <v>1153</v>
      </c>
      <c r="C73" s="169">
        <v>1</v>
      </c>
      <c r="D73" s="169" t="s">
        <v>461</v>
      </c>
      <c r="E73" t="s">
        <v>46</v>
      </c>
      <c r="F73" t="s">
        <v>37</v>
      </c>
      <c r="G73" t="s">
        <v>27</v>
      </c>
      <c r="H73" t="s">
        <v>571</v>
      </c>
      <c r="I73" t="s">
        <v>36</v>
      </c>
      <c r="J73" t="s">
        <v>48</v>
      </c>
      <c r="K73" t="s">
        <v>49</v>
      </c>
      <c r="L73" t="s">
        <v>50</v>
      </c>
      <c r="M73" t="s">
        <v>262</v>
      </c>
      <c r="N73" t="s">
        <v>263</v>
      </c>
      <c r="O73" t="s">
        <v>20</v>
      </c>
      <c r="P73" t="s">
        <v>941</v>
      </c>
      <c r="Q73" t="s">
        <v>672</v>
      </c>
      <c r="R73" t="s">
        <v>673</v>
      </c>
      <c r="S73" t="s">
        <v>674</v>
      </c>
      <c r="T73" t="s">
        <v>663</v>
      </c>
    </row>
    <row r="74" spans="1:20" hidden="1" x14ac:dyDescent="0.25">
      <c r="A74" s="169">
        <v>12</v>
      </c>
      <c r="B74" s="169" t="s">
        <v>1153</v>
      </c>
      <c r="C74" s="169">
        <v>1</v>
      </c>
      <c r="D74" s="169" t="s">
        <v>461</v>
      </c>
      <c r="E74" t="s">
        <v>46</v>
      </c>
      <c r="F74" t="s">
        <v>37</v>
      </c>
      <c r="G74" t="s">
        <v>27</v>
      </c>
      <c r="H74" t="s">
        <v>577</v>
      </c>
      <c r="I74" t="s">
        <v>84</v>
      </c>
      <c r="J74" t="s">
        <v>48</v>
      </c>
      <c r="K74" t="s">
        <v>49</v>
      </c>
      <c r="L74" t="s">
        <v>50</v>
      </c>
      <c r="M74" t="s">
        <v>262</v>
      </c>
      <c r="N74" t="s">
        <v>263</v>
      </c>
      <c r="O74" t="s">
        <v>20</v>
      </c>
      <c r="P74" t="s">
        <v>941</v>
      </c>
      <c r="Q74" t="s">
        <v>669</v>
      </c>
      <c r="R74" t="s">
        <v>670</v>
      </c>
      <c r="S74" t="s">
        <v>671</v>
      </c>
      <c r="T74" t="s">
        <v>663</v>
      </c>
    </row>
    <row r="75" spans="1:20" hidden="1" x14ac:dyDescent="0.25">
      <c r="A75" s="169">
        <v>73</v>
      </c>
      <c r="B75" s="169" t="s">
        <v>1153</v>
      </c>
      <c r="C75" s="169">
        <v>1</v>
      </c>
      <c r="D75" s="169" t="s">
        <v>868</v>
      </c>
      <c r="E75" t="s">
        <v>46</v>
      </c>
      <c r="F75" t="s">
        <v>37</v>
      </c>
      <c r="G75" t="s">
        <v>27</v>
      </c>
      <c r="H75" t="s">
        <v>867</v>
      </c>
      <c r="I75" t="s">
        <v>111</v>
      </c>
      <c r="J75" t="s">
        <v>48</v>
      </c>
      <c r="K75" t="s">
        <v>49</v>
      </c>
      <c r="L75" t="s">
        <v>50</v>
      </c>
      <c r="M75" t="s">
        <v>262</v>
      </c>
      <c r="N75" t="s">
        <v>263</v>
      </c>
      <c r="O75" t="s">
        <v>20</v>
      </c>
      <c r="P75" t="s">
        <v>941</v>
      </c>
      <c r="Q75" t="s">
        <v>1110</v>
      </c>
      <c r="R75" t="s">
        <v>1111</v>
      </c>
      <c r="S75" t="s">
        <v>1112</v>
      </c>
      <c r="T75" t="s">
        <v>925</v>
      </c>
    </row>
    <row r="76" spans="1:20" hidden="1" x14ac:dyDescent="0.25">
      <c r="A76" s="169">
        <v>26</v>
      </c>
      <c r="B76" s="169" t="s">
        <v>1153</v>
      </c>
      <c r="C76" s="169">
        <v>1</v>
      </c>
      <c r="D76" s="169" t="s">
        <v>461</v>
      </c>
      <c r="E76" t="s">
        <v>46</v>
      </c>
      <c r="F76" t="s">
        <v>37</v>
      </c>
      <c r="G76" t="s">
        <v>27</v>
      </c>
      <c r="H76" t="s">
        <v>864</v>
      </c>
      <c r="I76" t="s">
        <v>75</v>
      </c>
      <c r="J76" t="s">
        <v>48</v>
      </c>
      <c r="K76" t="s">
        <v>49</v>
      </c>
      <c r="L76" t="s">
        <v>50</v>
      </c>
      <c r="M76" t="s">
        <v>262</v>
      </c>
      <c r="N76" t="s">
        <v>263</v>
      </c>
      <c r="O76" t="s">
        <v>20</v>
      </c>
      <c r="P76" t="s">
        <v>941</v>
      </c>
      <c r="Q76" t="s">
        <v>1146</v>
      </c>
      <c r="R76" t="s">
        <v>1147</v>
      </c>
      <c r="S76" t="s">
        <v>1148</v>
      </c>
      <c r="T76" t="s">
        <v>925</v>
      </c>
    </row>
    <row r="77" spans="1:20" hidden="1" x14ac:dyDescent="0.25">
      <c r="A77" s="169">
        <v>16</v>
      </c>
      <c r="B77" s="169" t="s">
        <v>1153</v>
      </c>
      <c r="C77" s="169">
        <v>1</v>
      </c>
      <c r="D77" s="169" t="s">
        <v>461</v>
      </c>
      <c r="E77" t="s">
        <v>18</v>
      </c>
      <c r="F77" t="s">
        <v>37</v>
      </c>
      <c r="G77" t="s">
        <v>27</v>
      </c>
      <c r="H77" t="s">
        <v>847</v>
      </c>
      <c r="I77" t="s">
        <v>251</v>
      </c>
      <c r="J77" t="s">
        <v>57</v>
      </c>
      <c r="K77" t="s">
        <v>58</v>
      </c>
      <c r="L77" t="s">
        <v>20</v>
      </c>
      <c r="M77" t="s">
        <v>755</v>
      </c>
      <c r="N77" t="s">
        <v>756</v>
      </c>
      <c r="O77" t="s">
        <v>47</v>
      </c>
      <c r="P77" t="s">
        <v>21</v>
      </c>
      <c r="Q77" t="s">
        <v>942</v>
      </c>
      <c r="R77" t="s">
        <v>943</v>
      </c>
      <c r="S77" t="s">
        <v>944</v>
      </c>
      <c r="T77" t="s">
        <v>925</v>
      </c>
    </row>
    <row r="78" spans="1:20" hidden="1" x14ac:dyDescent="0.25">
      <c r="A78" s="169">
        <v>11</v>
      </c>
      <c r="B78" s="169" t="s">
        <v>1153</v>
      </c>
      <c r="C78" s="169">
        <v>1</v>
      </c>
      <c r="D78" s="169" t="s">
        <v>461</v>
      </c>
      <c r="E78" t="s">
        <v>18</v>
      </c>
      <c r="F78" t="s">
        <v>37</v>
      </c>
      <c r="G78" t="s">
        <v>27</v>
      </c>
      <c r="H78" t="s">
        <v>834</v>
      </c>
      <c r="I78" t="s">
        <v>75</v>
      </c>
      <c r="J78" t="s">
        <v>38</v>
      </c>
      <c r="K78" t="s">
        <v>39</v>
      </c>
      <c r="L78" t="s">
        <v>20</v>
      </c>
      <c r="M78" t="s">
        <v>331</v>
      </c>
      <c r="N78" t="s">
        <v>332</v>
      </c>
      <c r="O78" t="s">
        <v>47</v>
      </c>
      <c r="P78" t="s">
        <v>21</v>
      </c>
      <c r="Q78" t="s">
        <v>945</v>
      </c>
      <c r="R78" t="s">
        <v>946</v>
      </c>
      <c r="S78" t="s">
        <v>947</v>
      </c>
      <c r="T78" t="s">
        <v>925</v>
      </c>
    </row>
    <row r="79" spans="1:20" hidden="1" x14ac:dyDescent="0.25">
      <c r="A79" s="169">
        <v>10</v>
      </c>
      <c r="B79" s="169" t="s">
        <v>1153</v>
      </c>
      <c r="C79" s="169">
        <v>1</v>
      </c>
      <c r="D79" s="169" t="s">
        <v>461</v>
      </c>
      <c r="E79" t="s">
        <v>18</v>
      </c>
      <c r="F79" t="s">
        <v>37</v>
      </c>
      <c r="G79" t="s">
        <v>27</v>
      </c>
      <c r="H79" t="s">
        <v>833</v>
      </c>
      <c r="I79" t="s">
        <v>75</v>
      </c>
      <c r="J79" t="s">
        <v>57</v>
      </c>
      <c r="K79" t="s">
        <v>58</v>
      </c>
      <c r="L79" t="s">
        <v>20</v>
      </c>
      <c r="M79" t="s">
        <v>97</v>
      </c>
      <c r="N79" t="s">
        <v>98</v>
      </c>
      <c r="O79" t="s">
        <v>61</v>
      </c>
      <c r="P79" t="s">
        <v>21</v>
      </c>
      <c r="Q79" t="s">
        <v>981</v>
      </c>
      <c r="R79" t="s">
        <v>982</v>
      </c>
      <c r="S79" t="s">
        <v>983</v>
      </c>
      <c r="T79" t="s">
        <v>925</v>
      </c>
    </row>
    <row r="80" spans="1:20" hidden="1" x14ac:dyDescent="0.25">
      <c r="A80" s="169">
        <v>31</v>
      </c>
      <c r="B80" s="169" t="s">
        <v>1153</v>
      </c>
      <c r="C80" s="169">
        <v>1</v>
      </c>
      <c r="D80" s="169" t="s">
        <v>461</v>
      </c>
      <c r="E80" t="s">
        <v>18</v>
      </c>
      <c r="F80" t="s">
        <v>37</v>
      </c>
      <c r="G80" t="s">
        <v>22</v>
      </c>
      <c r="H80" t="s">
        <v>621</v>
      </c>
      <c r="I80" t="s">
        <v>86</v>
      </c>
      <c r="J80" t="s">
        <v>57</v>
      </c>
      <c r="K80" t="s">
        <v>58</v>
      </c>
      <c r="L80" t="s">
        <v>20</v>
      </c>
      <c r="M80" t="s">
        <v>59</v>
      </c>
      <c r="N80" t="s">
        <v>60</v>
      </c>
      <c r="O80" t="s">
        <v>61</v>
      </c>
      <c r="P80" t="s">
        <v>21</v>
      </c>
      <c r="Q80" t="s">
        <v>706</v>
      </c>
      <c r="R80" t="s">
        <v>707</v>
      </c>
      <c r="S80" t="s">
        <v>708</v>
      </c>
      <c r="T80" t="s">
        <v>663</v>
      </c>
    </row>
    <row r="81" spans="1:20" hidden="1" x14ac:dyDescent="0.25">
      <c r="A81" s="169">
        <v>50</v>
      </c>
      <c r="B81" s="169" t="s">
        <v>1153</v>
      </c>
      <c r="C81" s="169">
        <v>1</v>
      </c>
      <c r="D81" s="169" t="s">
        <v>461</v>
      </c>
      <c r="E81" t="s">
        <v>18</v>
      </c>
      <c r="F81" t="s">
        <v>37</v>
      </c>
      <c r="G81" t="s">
        <v>22</v>
      </c>
      <c r="H81" t="s">
        <v>829</v>
      </c>
      <c r="I81" t="s">
        <v>140</v>
      </c>
      <c r="J81" t="s">
        <v>57</v>
      </c>
      <c r="K81" t="s">
        <v>58</v>
      </c>
      <c r="L81" t="s">
        <v>20</v>
      </c>
      <c r="M81" t="s">
        <v>137</v>
      </c>
      <c r="N81" t="s">
        <v>138</v>
      </c>
      <c r="O81" t="s">
        <v>20</v>
      </c>
      <c r="P81" t="s">
        <v>21</v>
      </c>
      <c r="Q81" t="s">
        <v>989</v>
      </c>
      <c r="R81" t="s">
        <v>990</v>
      </c>
      <c r="S81" t="s">
        <v>991</v>
      </c>
      <c r="T81" t="s">
        <v>925</v>
      </c>
    </row>
    <row r="82" spans="1:20" hidden="1" x14ac:dyDescent="0.25">
      <c r="A82" s="169">
        <v>97</v>
      </c>
      <c r="B82" s="169" t="s">
        <v>1153</v>
      </c>
      <c r="C82" s="169">
        <v>1</v>
      </c>
      <c r="D82" s="169" t="s">
        <v>461</v>
      </c>
      <c r="E82" t="s">
        <v>18</v>
      </c>
      <c r="F82" t="s">
        <v>37</v>
      </c>
      <c r="G82" t="s">
        <v>27</v>
      </c>
      <c r="H82" t="s">
        <v>656</v>
      </c>
      <c r="I82" t="s">
        <v>172</v>
      </c>
      <c r="J82" t="s">
        <v>38</v>
      </c>
      <c r="K82" t="s">
        <v>39</v>
      </c>
      <c r="L82" t="s">
        <v>20</v>
      </c>
      <c r="M82" t="s">
        <v>440</v>
      </c>
      <c r="N82" t="s">
        <v>437</v>
      </c>
      <c r="O82" t="s">
        <v>102</v>
      </c>
      <c r="P82" t="s">
        <v>21</v>
      </c>
      <c r="Q82" t="s">
        <v>992</v>
      </c>
      <c r="R82" t="s">
        <v>993</v>
      </c>
      <c r="S82" t="s">
        <v>994</v>
      </c>
      <c r="T82" t="s">
        <v>925</v>
      </c>
    </row>
    <row r="83" spans="1:20" hidden="1" x14ac:dyDescent="0.25">
      <c r="A83" s="169">
        <v>42</v>
      </c>
      <c r="B83" s="169" t="s">
        <v>1153</v>
      </c>
      <c r="C83" s="169">
        <v>1</v>
      </c>
      <c r="D83" s="169" t="s">
        <v>461</v>
      </c>
      <c r="E83" t="s">
        <v>18</v>
      </c>
      <c r="F83" t="s">
        <v>37</v>
      </c>
      <c r="G83" t="s">
        <v>27</v>
      </c>
      <c r="H83" t="s">
        <v>889</v>
      </c>
      <c r="I83" t="s">
        <v>75</v>
      </c>
      <c r="J83" t="s">
        <v>57</v>
      </c>
      <c r="K83" t="s">
        <v>58</v>
      </c>
      <c r="L83" t="s">
        <v>20</v>
      </c>
      <c r="M83" t="s">
        <v>342</v>
      </c>
      <c r="N83" t="s">
        <v>343</v>
      </c>
      <c r="O83" t="s">
        <v>102</v>
      </c>
      <c r="P83" t="s">
        <v>21</v>
      </c>
      <c r="Q83" t="s">
        <v>995</v>
      </c>
      <c r="R83" t="s">
        <v>996</v>
      </c>
      <c r="S83" t="s">
        <v>997</v>
      </c>
      <c r="T83" t="s">
        <v>925</v>
      </c>
    </row>
    <row r="84" spans="1:20" hidden="1" x14ac:dyDescent="0.25">
      <c r="A84" s="169">
        <v>18</v>
      </c>
      <c r="B84" s="169" t="s">
        <v>1153</v>
      </c>
      <c r="C84" s="169">
        <v>1</v>
      </c>
      <c r="D84" s="169" t="s">
        <v>461</v>
      </c>
      <c r="E84" t="s">
        <v>18</v>
      </c>
      <c r="F84" t="s">
        <v>37</v>
      </c>
      <c r="G84" t="s">
        <v>27</v>
      </c>
      <c r="H84" t="s">
        <v>849</v>
      </c>
      <c r="I84" t="s">
        <v>75</v>
      </c>
      <c r="J84" t="s">
        <v>57</v>
      </c>
      <c r="K84" t="s">
        <v>58</v>
      </c>
      <c r="L84" t="s">
        <v>20</v>
      </c>
      <c r="M84" t="s">
        <v>914</v>
      </c>
      <c r="N84" t="s">
        <v>915</v>
      </c>
      <c r="O84" t="s">
        <v>733</v>
      </c>
      <c r="P84" t="s">
        <v>21</v>
      </c>
      <c r="Q84" t="s">
        <v>998</v>
      </c>
      <c r="R84" t="s">
        <v>999</v>
      </c>
      <c r="S84" t="s">
        <v>1000</v>
      </c>
      <c r="T84" t="s">
        <v>925</v>
      </c>
    </row>
    <row r="85" spans="1:20" hidden="1" x14ac:dyDescent="0.25">
      <c r="A85" s="169">
        <v>77</v>
      </c>
      <c r="B85" s="169" t="s">
        <v>1153</v>
      </c>
      <c r="C85" s="169">
        <v>1</v>
      </c>
      <c r="D85" s="169" t="s">
        <v>875</v>
      </c>
      <c r="E85" t="s">
        <v>18</v>
      </c>
      <c r="F85" t="s">
        <v>37</v>
      </c>
      <c r="G85" t="s">
        <v>27</v>
      </c>
      <c r="H85" t="s">
        <v>874</v>
      </c>
      <c r="I85" t="s">
        <v>34</v>
      </c>
      <c r="J85" t="s">
        <v>57</v>
      </c>
      <c r="K85" t="s">
        <v>58</v>
      </c>
      <c r="L85" t="s">
        <v>20</v>
      </c>
      <c r="M85" t="s">
        <v>914</v>
      </c>
      <c r="N85" t="s">
        <v>915</v>
      </c>
      <c r="O85" t="s">
        <v>733</v>
      </c>
      <c r="P85" t="s">
        <v>21</v>
      </c>
      <c r="Q85" t="s">
        <v>1001</v>
      </c>
      <c r="R85" t="s">
        <v>1002</v>
      </c>
      <c r="S85" t="s">
        <v>1003</v>
      </c>
      <c r="T85" t="s">
        <v>925</v>
      </c>
    </row>
    <row r="86" spans="1:20" hidden="1" x14ac:dyDescent="0.25">
      <c r="A86" s="169">
        <v>43</v>
      </c>
      <c r="B86" s="169" t="s">
        <v>1153</v>
      </c>
      <c r="C86" s="169">
        <v>1</v>
      </c>
      <c r="D86" s="169" t="s">
        <v>461</v>
      </c>
      <c r="E86" t="s">
        <v>18</v>
      </c>
      <c r="F86" t="s">
        <v>37</v>
      </c>
      <c r="G86" t="s">
        <v>27</v>
      </c>
      <c r="H86" t="s">
        <v>890</v>
      </c>
      <c r="I86" t="s">
        <v>75</v>
      </c>
      <c r="J86" t="s">
        <v>57</v>
      </c>
      <c r="K86" t="s">
        <v>58</v>
      </c>
      <c r="L86" t="s">
        <v>20</v>
      </c>
      <c r="M86" t="s">
        <v>914</v>
      </c>
      <c r="N86" t="s">
        <v>915</v>
      </c>
      <c r="O86" t="s">
        <v>733</v>
      </c>
      <c r="P86" t="s">
        <v>21</v>
      </c>
      <c r="Q86" t="s">
        <v>1004</v>
      </c>
      <c r="R86" t="s">
        <v>1005</v>
      </c>
      <c r="S86" t="s">
        <v>1006</v>
      </c>
      <c r="T86" t="s">
        <v>925</v>
      </c>
    </row>
    <row r="87" spans="1:20" hidden="1" x14ac:dyDescent="0.25">
      <c r="A87" s="169">
        <v>93</v>
      </c>
      <c r="B87" s="169" t="s">
        <v>1153</v>
      </c>
      <c r="C87" s="169">
        <v>1</v>
      </c>
      <c r="D87" s="169" t="s">
        <v>461</v>
      </c>
      <c r="E87" t="s">
        <v>18</v>
      </c>
      <c r="F87" t="s">
        <v>37</v>
      </c>
      <c r="G87" t="s">
        <v>27</v>
      </c>
      <c r="H87" t="s">
        <v>896</v>
      </c>
      <c r="I87" t="s">
        <v>90</v>
      </c>
      <c r="J87" t="s">
        <v>87</v>
      </c>
      <c r="K87" t="s">
        <v>88</v>
      </c>
      <c r="L87" t="s">
        <v>20</v>
      </c>
      <c r="M87" t="s">
        <v>738</v>
      </c>
      <c r="N87" t="s">
        <v>739</v>
      </c>
      <c r="O87" t="s">
        <v>733</v>
      </c>
      <c r="P87" t="s">
        <v>21</v>
      </c>
      <c r="Q87" t="s">
        <v>1007</v>
      </c>
      <c r="R87" t="s">
        <v>1008</v>
      </c>
      <c r="S87" t="s">
        <v>1009</v>
      </c>
      <c r="T87" t="s">
        <v>925</v>
      </c>
    </row>
    <row r="88" spans="1:20" hidden="1" x14ac:dyDescent="0.25">
      <c r="A88" s="169">
        <v>34</v>
      </c>
      <c r="B88" s="169" t="s">
        <v>1153</v>
      </c>
      <c r="C88" s="169">
        <v>1</v>
      </c>
      <c r="D88" s="169" t="s">
        <v>461</v>
      </c>
      <c r="E88" t="s">
        <v>18</v>
      </c>
      <c r="F88" t="s">
        <v>37</v>
      </c>
      <c r="G88" t="s">
        <v>27</v>
      </c>
      <c r="H88" t="s">
        <v>876</v>
      </c>
      <c r="I88" t="s">
        <v>40</v>
      </c>
      <c r="J88" t="s">
        <v>916</v>
      </c>
      <c r="K88" t="s">
        <v>917</v>
      </c>
      <c r="L88" t="s">
        <v>150</v>
      </c>
      <c r="M88" t="s">
        <v>918</v>
      </c>
      <c r="N88" t="s">
        <v>736</v>
      </c>
      <c r="O88" t="s">
        <v>733</v>
      </c>
      <c r="P88" t="s">
        <v>21</v>
      </c>
      <c r="Q88" t="s">
        <v>1010</v>
      </c>
      <c r="R88" t="s">
        <v>1011</v>
      </c>
      <c r="S88" t="s">
        <v>1012</v>
      </c>
      <c r="T88" t="s">
        <v>925</v>
      </c>
    </row>
    <row r="89" spans="1:20" hidden="1" x14ac:dyDescent="0.25">
      <c r="A89" s="169">
        <v>54</v>
      </c>
      <c r="B89" s="169" t="s">
        <v>1153</v>
      </c>
      <c r="C89" s="169">
        <v>1</v>
      </c>
      <c r="D89" s="169" t="s">
        <v>461</v>
      </c>
      <c r="E89" t="s">
        <v>18</v>
      </c>
      <c r="F89" t="s">
        <v>37</v>
      </c>
      <c r="G89" t="s">
        <v>27</v>
      </c>
      <c r="H89" t="s">
        <v>836</v>
      </c>
      <c r="I89" t="s">
        <v>155</v>
      </c>
      <c r="J89" t="s">
        <v>919</v>
      </c>
      <c r="K89" t="s">
        <v>920</v>
      </c>
      <c r="L89" t="s">
        <v>20</v>
      </c>
      <c r="M89" t="s">
        <v>921</v>
      </c>
      <c r="N89" t="s">
        <v>922</v>
      </c>
      <c r="O89" t="s">
        <v>733</v>
      </c>
      <c r="P89" t="s">
        <v>21</v>
      </c>
      <c r="Q89" t="s">
        <v>1013</v>
      </c>
      <c r="R89" t="s">
        <v>1014</v>
      </c>
      <c r="S89" t="s">
        <v>1015</v>
      </c>
      <c r="T89" t="s">
        <v>925</v>
      </c>
    </row>
    <row r="90" spans="1:20" hidden="1" x14ac:dyDescent="0.25">
      <c r="A90" s="169">
        <v>78</v>
      </c>
      <c r="B90" s="169" t="s">
        <v>1153</v>
      </c>
      <c r="C90" s="169">
        <v>1</v>
      </c>
      <c r="D90" s="169" t="s">
        <v>461</v>
      </c>
      <c r="E90" t="s">
        <v>18</v>
      </c>
      <c r="F90" t="s">
        <v>37</v>
      </c>
      <c r="G90" t="s">
        <v>27</v>
      </c>
      <c r="H90" t="s">
        <v>877</v>
      </c>
      <c r="I90" t="s">
        <v>65</v>
      </c>
      <c r="J90" t="s">
        <v>87</v>
      </c>
      <c r="K90" t="s">
        <v>88</v>
      </c>
      <c r="L90" t="s">
        <v>20</v>
      </c>
      <c r="M90" t="s">
        <v>137</v>
      </c>
      <c r="N90" t="s">
        <v>138</v>
      </c>
      <c r="O90" t="s">
        <v>20</v>
      </c>
      <c r="P90" t="s">
        <v>21</v>
      </c>
      <c r="Q90" t="s">
        <v>1016</v>
      </c>
      <c r="R90" t="s">
        <v>1017</v>
      </c>
      <c r="S90" t="s">
        <v>1018</v>
      </c>
      <c r="T90" t="s">
        <v>925</v>
      </c>
    </row>
    <row r="91" spans="1:20" hidden="1" x14ac:dyDescent="0.25">
      <c r="A91" s="169">
        <v>91</v>
      </c>
      <c r="B91" s="169" t="s">
        <v>1153</v>
      </c>
      <c r="C91" s="169">
        <v>1</v>
      </c>
      <c r="D91" s="169" t="s">
        <v>461</v>
      </c>
      <c r="E91" t="s">
        <v>18</v>
      </c>
      <c r="F91" t="s">
        <v>37</v>
      </c>
      <c r="G91" t="s">
        <v>27</v>
      </c>
      <c r="H91" t="s">
        <v>652</v>
      </c>
      <c r="I91" t="s">
        <v>188</v>
      </c>
      <c r="J91" t="s">
        <v>57</v>
      </c>
      <c r="K91" t="s">
        <v>58</v>
      </c>
      <c r="L91" t="s">
        <v>20</v>
      </c>
      <c r="M91" t="s">
        <v>38</v>
      </c>
      <c r="N91" t="s">
        <v>39</v>
      </c>
      <c r="O91" t="s">
        <v>20</v>
      </c>
      <c r="P91" t="s">
        <v>21</v>
      </c>
      <c r="Q91" t="s">
        <v>758</v>
      </c>
      <c r="R91" t="s">
        <v>759</v>
      </c>
      <c r="S91" t="s">
        <v>760</v>
      </c>
      <c r="T91" t="s">
        <v>925</v>
      </c>
    </row>
    <row r="92" spans="1:20" hidden="1" x14ac:dyDescent="0.25">
      <c r="A92" s="169">
        <v>22</v>
      </c>
      <c r="B92" s="169" t="s">
        <v>1153</v>
      </c>
      <c r="C92" s="169">
        <v>1</v>
      </c>
      <c r="D92" s="169" t="s">
        <v>461</v>
      </c>
      <c r="E92" t="s">
        <v>18</v>
      </c>
      <c r="F92" t="s">
        <v>37</v>
      </c>
      <c r="G92" t="s">
        <v>22</v>
      </c>
      <c r="H92" t="s">
        <v>859</v>
      </c>
      <c r="I92" t="s">
        <v>75</v>
      </c>
      <c r="J92" t="s">
        <v>57</v>
      </c>
      <c r="K92" t="s">
        <v>58</v>
      </c>
      <c r="L92" t="s">
        <v>20</v>
      </c>
      <c r="M92" t="s">
        <v>87</v>
      </c>
      <c r="N92" t="s">
        <v>88</v>
      </c>
      <c r="O92" t="s">
        <v>20</v>
      </c>
      <c r="P92" t="s">
        <v>21</v>
      </c>
      <c r="Q92" t="s">
        <v>1049</v>
      </c>
      <c r="R92" t="s">
        <v>1050</v>
      </c>
      <c r="S92" t="s">
        <v>1051</v>
      </c>
      <c r="T92" t="s">
        <v>925</v>
      </c>
    </row>
    <row r="93" spans="1:20" hidden="1" x14ac:dyDescent="0.25">
      <c r="A93" s="169">
        <v>86</v>
      </c>
      <c r="B93" s="169" t="s">
        <v>1153</v>
      </c>
      <c r="C93" s="169">
        <v>1</v>
      </c>
      <c r="D93" s="169" t="s">
        <v>461</v>
      </c>
      <c r="E93" t="s">
        <v>18</v>
      </c>
      <c r="F93" t="s">
        <v>37</v>
      </c>
      <c r="G93" t="s">
        <v>27</v>
      </c>
      <c r="H93" t="s">
        <v>891</v>
      </c>
      <c r="I93" t="s">
        <v>140</v>
      </c>
      <c r="J93" t="s">
        <v>57</v>
      </c>
      <c r="K93" t="s">
        <v>58</v>
      </c>
      <c r="L93" t="s">
        <v>20</v>
      </c>
      <c r="M93" t="s">
        <v>87</v>
      </c>
      <c r="N93" t="s">
        <v>88</v>
      </c>
      <c r="O93" t="s">
        <v>20</v>
      </c>
      <c r="P93" t="s">
        <v>21</v>
      </c>
      <c r="Q93" t="s">
        <v>1052</v>
      </c>
      <c r="R93" t="s">
        <v>1053</v>
      </c>
      <c r="S93" t="s">
        <v>1054</v>
      </c>
      <c r="T93" t="s">
        <v>925</v>
      </c>
    </row>
    <row r="94" spans="1:20" hidden="1" x14ac:dyDescent="0.25">
      <c r="A94" s="169">
        <v>75</v>
      </c>
      <c r="B94" s="169" t="s">
        <v>1153</v>
      </c>
      <c r="C94" s="169">
        <v>1</v>
      </c>
      <c r="D94" s="169" t="s">
        <v>461</v>
      </c>
      <c r="E94" t="s">
        <v>18</v>
      </c>
      <c r="F94" t="s">
        <v>37</v>
      </c>
      <c r="G94" t="s">
        <v>27</v>
      </c>
      <c r="H94" t="s">
        <v>872</v>
      </c>
      <c r="I94" t="s">
        <v>74</v>
      </c>
      <c r="J94" t="s">
        <v>57</v>
      </c>
      <c r="K94" t="s">
        <v>58</v>
      </c>
      <c r="L94" t="s">
        <v>20</v>
      </c>
      <c r="M94" t="s">
        <v>38</v>
      </c>
      <c r="N94" t="s">
        <v>39</v>
      </c>
      <c r="O94" t="s">
        <v>20</v>
      </c>
      <c r="P94" t="s">
        <v>21</v>
      </c>
      <c r="Q94" t="s">
        <v>405</v>
      </c>
      <c r="R94" t="s">
        <v>668</v>
      </c>
      <c r="S94" t="s">
        <v>1055</v>
      </c>
      <c r="T94" t="s">
        <v>925</v>
      </c>
    </row>
    <row r="95" spans="1:20" hidden="1" x14ac:dyDescent="0.25">
      <c r="A95" s="169">
        <v>59</v>
      </c>
      <c r="B95" s="169" t="s">
        <v>1153</v>
      </c>
      <c r="C95" s="169">
        <v>1</v>
      </c>
      <c r="D95" s="169" t="s">
        <v>461</v>
      </c>
      <c r="E95" t="s">
        <v>18</v>
      </c>
      <c r="F95" t="s">
        <v>37</v>
      </c>
      <c r="G95" t="s">
        <v>27</v>
      </c>
      <c r="H95" t="s">
        <v>846</v>
      </c>
      <c r="I95" t="s">
        <v>152</v>
      </c>
      <c r="J95" t="s">
        <v>57</v>
      </c>
      <c r="K95" t="s">
        <v>58</v>
      </c>
      <c r="L95" t="s">
        <v>20</v>
      </c>
      <c r="M95" t="s">
        <v>38</v>
      </c>
      <c r="N95" t="s">
        <v>39</v>
      </c>
      <c r="O95" t="s">
        <v>20</v>
      </c>
      <c r="P95" t="s">
        <v>21</v>
      </c>
      <c r="Q95" t="s">
        <v>1056</v>
      </c>
      <c r="R95" t="s">
        <v>1057</v>
      </c>
      <c r="S95" t="s">
        <v>1058</v>
      </c>
      <c r="T95" t="s">
        <v>925</v>
      </c>
    </row>
    <row r="96" spans="1:20" hidden="1" x14ac:dyDescent="0.25">
      <c r="A96" s="169">
        <v>17</v>
      </c>
      <c r="B96" s="169" t="s">
        <v>1153</v>
      </c>
      <c r="C96" s="169">
        <v>1</v>
      </c>
      <c r="D96" s="169" t="s">
        <v>461</v>
      </c>
      <c r="E96" t="s">
        <v>18</v>
      </c>
      <c r="F96" t="s">
        <v>37</v>
      </c>
      <c r="G96" t="s">
        <v>27</v>
      </c>
      <c r="H96" t="s">
        <v>588</v>
      </c>
      <c r="I96" t="s">
        <v>152</v>
      </c>
      <c r="J96" t="s">
        <v>57</v>
      </c>
      <c r="K96" t="s">
        <v>58</v>
      </c>
      <c r="L96" t="s">
        <v>20</v>
      </c>
      <c r="M96" t="s">
        <v>38</v>
      </c>
      <c r="N96" t="s">
        <v>39</v>
      </c>
      <c r="O96" t="s">
        <v>20</v>
      </c>
      <c r="P96" t="s">
        <v>21</v>
      </c>
      <c r="Q96" t="s">
        <v>764</v>
      </c>
      <c r="R96" t="s">
        <v>765</v>
      </c>
      <c r="S96" t="s">
        <v>766</v>
      </c>
      <c r="T96" t="s">
        <v>925</v>
      </c>
    </row>
    <row r="97" spans="1:20" hidden="1" x14ac:dyDescent="0.25">
      <c r="A97" s="169">
        <v>84</v>
      </c>
      <c r="B97" s="169" t="s">
        <v>1153</v>
      </c>
      <c r="C97" s="169">
        <v>1</v>
      </c>
      <c r="D97" s="169" t="s">
        <v>461</v>
      </c>
      <c r="E97" t="s">
        <v>18</v>
      </c>
      <c r="F97" t="s">
        <v>37</v>
      </c>
      <c r="G97" t="s">
        <v>27</v>
      </c>
      <c r="H97" t="s">
        <v>886</v>
      </c>
      <c r="I97" t="s">
        <v>36</v>
      </c>
      <c r="J97" t="s">
        <v>57</v>
      </c>
      <c r="K97" t="s">
        <v>58</v>
      </c>
      <c r="L97" t="s">
        <v>20</v>
      </c>
      <c r="M97" t="s">
        <v>38</v>
      </c>
      <c r="N97" t="s">
        <v>39</v>
      </c>
      <c r="O97" t="s">
        <v>20</v>
      </c>
      <c r="P97" t="s">
        <v>21</v>
      </c>
      <c r="Q97" t="s">
        <v>1062</v>
      </c>
      <c r="R97" t="s">
        <v>1063</v>
      </c>
      <c r="S97" t="s">
        <v>1064</v>
      </c>
      <c r="T97" t="s">
        <v>925</v>
      </c>
    </row>
    <row r="98" spans="1:20" hidden="1" x14ac:dyDescent="0.25">
      <c r="A98" s="169">
        <v>74</v>
      </c>
      <c r="B98" s="169" t="s">
        <v>1153</v>
      </c>
      <c r="C98" s="169">
        <v>1</v>
      </c>
      <c r="D98" s="169" t="s">
        <v>461</v>
      </c>
      <c r="E98" t="s">
        <v>18</v>
      </c>
      <c r="F98" t="s">
        <v>37</v>
      </c>
      <c r="G98" t="s">
        <v>27</v>
      </c>
      <c r="H98" t="s">
        <v>619</v>
      </c>
      <c r="I98" t="s">
        <v>55</v>
      </c>
      <c r="J98" t="s">
        <v>57</v>
      </c>
      <c r="K98" t="s">
        <v>58</v>
      </c>
      <c r="L98" t="s">
        <v>20</v>
      </c>
      <c r="M98" t="s">
        <v>38</v>
      </c>
      <c r="N98" t="s">
        <v>39</v>
      </c>
      <c r="O98" t="s">
        <v>20</v>
      </c>
      <c r="P98" t="s">
        <v>21</v>
      </c>
      <c r="Q98" t="s">
        <v>761</v>
      </c>
      <c r="R98" t="s">
        <v>762</v>
      </c>
      <c r="S98" t="s">
        <v>763</v>
      </c>
      <c r="T98" t="s">
        <v>925</v>
      </c>
    </row>
    <row r="99" spans="1:20" hidden="1" x14ac:dyDescent="0.25">
      <c r="A99" s="169">
        <v>30</v>
      </c>
      <c r="B99" s="169" t="s">
        <v>1153</v>
      </c>
      <c r="C99" s="169">
        <v>1</v>
      </c>
      <c r="D99" s="169" t="s">
        <v>461</v>
      </c>
      <c r="E99" t="s">
        <v>18</v>
      </c>
      <c r="F99" t="s">
        <v>37</v>
      </c>
      <c r="G99" t="s">
        <v>27</v>
      </c>
      <c r="H99" t="s">
        <v>869</v>
      </c>
      <c r="I99" t="s">
        <v>75</v>
      </c>
      <c r="J99" t="s">
        <v>57</v>
      </c>
      <c r="K99" t="s">
        <v>58</v>
      </c>
      <c r="L99" t="s">
        <v>20</v>
      </c>
      <c r="M99" t="s">
        <v>87</v>
      </c>
      <c r="N99" t="s">
        <v>88</v>
      </c>
      <c r="O99" t="s">
        <v>20</v>
      </c>
      <c r="P99" t="s">
        <v>21</v>
      </c>
      <c r="Q99" t="s">
        <v>1065</v>
      </c>
      <c r="R99" t="s">
        <v>1066</v>
      </c>
      <c r="S99" t="s">
        <v>1067</v>
      </c>
      <c r="T99" t="s">
        <v>925</v>
      </c>
    </row>
    <row r="100" spans="1:20" hidden="1" x14ac:dyDescent="0.25">
      <c r="A100" s="169">
        <v>101</v>
      </c>
      <c r="B100" s="169" t="s">
        <v>1153</v>
      </c>
      <c r="C100" s="169">
        <v>1</v>
      </c>
      <c r="D100" s="169" t="s">
        <v>461</v>
      </c>
      <c r="E100" t="s">
        <v>18</v>
      </c>
      <c r="F100" t="s">
        <v>37</v>
      </c>
      <c r="G100" t="s">
        <v>27</v>
      </c>
      <c r="H100" t="s">
        <v>903</v>
      </c>
      <c r="I100" t="s">
        <v>466</v>
      </c>
      <c r="J100" t="s">
        <v>87</v>
      </c>
      <c r="K100" t="s">
        <v>88</v>
      </c>
      <c r="L100" t="s">
        <v>20</v>
      </c>
      <c r="M100" t="s">
        <v>57</v>
      </c>
      <c r="N100" t="s">
        <v>58</v>
      </c>
      <c r="O100" t="s">
        <v>20</v>
      </c>
      <c r="P100" t="s">
        <v>21</v>
      </c>
      <c r="Q100" t="s">
        <v>1137</v>
      </c>
      <c r="R100" t="s">
        <v>1138</v>
      </c>
      <c r="S100" t="s">
        <v>1139</v>
      </c>
      <c r="T100" t="s">
        <v>925</v>
      </c>
    </row>
    <row r="101" spans="1:20" hidden="1" x14ac:dyDescent="0.25">
      <c r="A101" s="169">
        <v>61</v>
      </c>
      <c r="B101" s="169" t="s">
        <v>1153</v>
      </c>
      <c r="C101" s="169">
        <v>1</v>
      </c>
      <c r="D101" s="169" t="s">
        <v>461</v>
      </c>
      <c r="E101" t="s">
        <v>18</v>
      </c>
      <c r="F101" t="s">
        <v>37</v>
      </c>
      <c r="G101" t="s">
        <v>27</v>
      </c>
      <c r="H101" t="s">
        <v>850</v>
      </c>
      <c r="I101" t="s">
        <v>155</v>
      </c>
      <c r="J101" t="s">
        <v>87</v>
      </c>
      <c r="K101" t="s">
        <v>88</v>
      </c>
      <c r="L101" t="s">
        <v>20</v>
      </c>
      <c r="M101" t="s">
        <v>91</v>
      </c>
      <c r="N101" t="s">
        <v>92</v>
      </c>
      <c r="O101" t="s">
        <v>20</v>
      </c>
      <c r="P101" t="s">
        <v>21</v>
      </c>
      <c r="Q101" t="s">
        <v>1140</v>
      </c>
      <c r="R101" t="s">
        <v>1141</v>
      </c>
      <c r="S101" t="s">
        <v>1142</v>
      </c>
      <c r="T101" t="s">
        <v>925</v>
      </c>
    </row>
    <row r="102" spans="1:20" hidden="1" x14ac:dyDescent="0.25">
      <c r="A102" s="169">
        <v>65</v>
      </c>
      <c r="B102" s="169" t="s">
        <v>1153</v>
      </c>
      <c r="C102" s="169">
        <v>1</v>
      </c>
      <c r="D102" s="169" t="s">
        <v>461</v>
      </c>
      <c r="E102" t="s">
        <v>18</v>
      </c>
      <c r="F102" t="s">
        <v>37</v>
      </c>
      <c r="G102" t="s">
        <v>27</v>
      </c>
      <c r="H102" t="s">
        <v>855</v>
      </c>
      <c r="I102" t="s">
        <v>36</v>
      </c>
      <c r="J102" t="s">
        <v>87</v>
      </c>
      <c r="K102" t="s">
        <v>88</v>
      </c>
      <c r="L102" t="s">
        <v>20</v>
      </c>
      <c r="M102" t="s">
        <v>222</v>
      </c>
      <c r="N102" t="s">
        <v>690</v>
      </c>
      <c r="O102" t="s">
        <v>20</v>
      </c>
      <c r="P102" t="s">
        <v>21</v>
      </c>
      <c r="Q102" t="s">
        <v>1143</v>
      </c>
      <c r="R102" t="s">
        <v>1144</v>
      </c>
      <c r="S102" t="s">
        <v>1145</v>
      </c>
      <c r="T102" t="s">
        <v>925</v>
      </c>
    </row>
  </sheetData>
  <autoFilter ref="A1:T102" xr:uid="{00000000-0009-0000-0000-000000000000}">
    <filterColumn colId="4">
      <filters>
        <filter val="BSc"/>
      </filters>
    </filterColumn>
    <filterColumn colId="5">
      <filters>
        <filter val="mérnökinformatikus"/>
      </filters>
    </filterColumn>
    <sortState xmlns:xlrd2="http://schemas.microsoft.com/office/spreadsheetml/2017/richdata2" ref="A2:T102">
      <sortCondition ref="F1:F10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2"/>
  <sheetViews>
    <sheetView zoomScaleNormal="100" workbookViewId="0">
      <selection activeCell="F5" sqref="F5"/>
    </sheetView>
  </sheetViews>
  <sheetFormatPr defaultRowHeight="15" x14ac:dyDescent="0.25"/>
  <cols>
    <col min="1" max="1" width="66.28515625" customWidth="1"/>
    <col min="3" max="3" width="19.7109375" customWidth="1"/>
    <col min="4" max="4" width="13" bestFit="1" customWidth="1"/>
    <col min="5" max="5" width="30.7109375" bestFit="1" customWidth="1"/>
    <col min="6" max="6" width="23.28515625" bestFit="1" customWidth="1"/>
    <col min="7" max="7" width="66.28515625" style="1" customWidth="1"/>
    <col min="8" max="8" width="63" customWidth="1"/>
    <col min="9" max="9" width="14.28515625" bestFit="1" customWidth="1"/>
    <col min="10" max="10" width="54.7109375" customWidth="1"/>
    <col min="11" max="11" width="61.28515625" bestFit="1" customWidth="1"/>
    <col min="12" max="12" width="14.5703125" bestFit="1" customWidth="1"/>
    <col min="13" max="13" width="47.5703125" bestFit="1" customWidth="1"/>
  </cols>
  <sheetData>
    <row r="1" spans="1:13" ht="30" x14ac:dyDescent="0.25">
      <c r="A1" s="2" t="s">
        <v>4</v>
      </c>
      <c r="B1" s="3" t="s">
        <v>2</v>
      </c>
      <c r="C1" s="3" t="s">
        <v>3</v>
      </c>
      <c r="D1" s="3" t="s">
        <v>9</v>
      </c>
      <c r="E1" s="4" t="s">
        <v>199</v>
      </c>
      <c r="F1" s="4" t="s">
        <v>200</v>
      </c>
      <c r="G1" s="5" t="s">
        <v>201</v>
      </c>
      <c r="H1" s="6" t="s">
        <v>10</v>
      </c>
      <c r="I1" s="6" t="s">
        <v>11</v>
      </c>
      <c r="J1" s="6" t="s">
        <v>12</v>
      </c>
      <c r="K1" s="7" t="s">
        <v>13</v>
      </c>
      <c r="L1" s="7" t="s">
        <v>14</v>
      </c>
      <c r="M1" s="7" t="s">
        <v>15</v>
      </c>
    </row>
    <row r="2" spans="1:13" s="211" customFormat="1" ht="30" x14ac:dyDescent="0.25">
      <c r="A2" s="211" t="s">
        <v>461</v>
      </c>
      <c r="B2" s="211" t="s">
        <v>18</v>
      </c>
      <c r="C2" s="211" t="s">
        <v>37</v>
      </c>
      <c r="D2" s="14" t="s">
        <v>1153</v>
      </c>
      <c r="E2" s="211" t="s">
        <v>834</v>
      </c>
      <c r="F2" s="211" t="s">
        <v>75</v>
      </c>
      <c r="G2" s="212" t="s">
        <v>1173</v>
      </c>
      <c r="H2" s="211" t="s">
        <v>38</v>
      </c>
      <c r="I2" s="211" t="s">
        <v>39</v>
      </c>
      <c r="J2" s="211" t="s">
        <v>20</v>
      </c>
      <c r="K2" s="211" t="s">
        <v>331</v>
      </c>
      <c r="L2" s="211" t="s">
        <v>332</v>
      </c>
      <c r="M2" s="211" t="s">
        <v>47</v>
      </c>
    </row>
    <row r="3" spans="1:13" s="211" customFormat="1" ht="30" x14ac:dyDescent="0.25">
      <c r="A3" s="211" t="s">
        <v>461</v>
      </c>
      <c r="B3" s="211" t="s">
        <v>18</v>
      </c>
      <c r="C3" s="211" t="s">
        <v>37</v>
      </c>
      <c r="D3" s="211" t="s">
        <v>1153</v>
      </c>
      <c r="E3" s="211" t="s">
        <v>621</v>
      </c>
      <c r="F3" s="211" t="s">
        <v>86</v>
      </c>
      <c r="G3" s="212" t="s">
        <v>1167</v>
      </c>
      <c r="H3" s="211" t="s">
        <v>57</v>
      </c>
      <c r="I3" s="211" t="s">
        <v>58</v>
      </c>
      <c r="J3" s="211" t="s">
        <v>20</v>
      </c>
      <c r="K3" s="211" t="s">
        <v>59</v>
      </c>
      <c r="L3" s="211" t="s">
        <v>60</v>
      </c>
      <c r="M3" s="211" t="s">
        <v>61</v>
      </c>
    </row>
    <row r="4" spans="1:13" s="211" customFormat="1" ht="30" x14ac:dyDescent="0.25">
      <c r="A4" s="14" t="s">
        <v>894</v>
      </c>
      <c r="B4" s="14" t="s">
        <v>18</v>
      </c>
      <c r="C4" s="14" t="s">
        <v>904</v>
      </c>
      <c r="D4" s="211" t="s">
        <v>1153</v>
      </c>
      <c r="E4" s="14" t="s">
        <v>893</v>
      </c>
      <c r="F4" s="14" t="s">
        <v>76</v>
      </c>
      <c r="G4" s="257" t="s">
        <v>1204</v>
      </c>
      <c r="H4" s="14" t="s">
        <v>80</v>
      </c>
      <c r="I4" s="14" t="s">
        <v>81</v>
      </c>
      <c r="J4" s="14" t="s">
        <v>20</v>
      </c>
      <c r="K4" s="14" t="s">
        <v>32</v>
      </c>
      <c r="L4" s="14" t="s">
        <v>33</v>
      </c>
      <c r="M4" s="14" t="s">
        <v>20</v>
      </c>
    </row>
    <row r="5" spans="1:13" s="211" customFormat="1" ht="30" x14ac:dyDescent="0.25">
      <c r="A5" s="211" t="s">
        <v>461</v>
      </c>
      <c r="B5" s="211" t="s">
        <v>18</v>
      </c>
      <c r="C5" s="211" t="s">
        <v>37</v>
      </c>
      <c r="D5" s="211" t="s">
        <v>1153</v>
      </c>
      <c r="E5" s="211" t="s">
        <v>829</v>
      </c>
      <c r="F5" s="211" t="s">
        <v>140</v>
      </c>
      <c r="G5" s="212" t="s">
        <v>1168</v>
      </c>
      <c r="H5" s="211" t="s">
        <v>57</v>
      </c>
      <c r="I5" s="211" t="s">
        <v>58</v>
      </c>
      <c r="J5" s="211" t="s">
        <v>20</v>
      </c>
      <c r="K5" s="211" t="s">
        <v>137</v>
      </c>
      <c r="L5" s="211" t="s">
        <v>138</v>
      </c>
      <c r="M5" s="211" t="s">
        <v>20</v>
      </c>
    </row>
    <row r="6" spans="1:13" s="211" customFormat="1" ht="30" x14ac:dyDescent="0.25">
      <c r="A6" s="14" t="s">
        <v>461</v>
      </c>
      <c r="B6" s="14" t="s">
        <v>18</v>
      </c>
      <c r="C6" s="14" t="s">
        <v>904</v>
      </c>
      <c r="D6" s="211" t="s">
        <v>1153</v>
      </c>
      <c r="E6" s="14" t="s">
        <v>878</v>
      </c>
      <c r="F6" s="14" t="s">
        <v>187</v>
      </c>
      <c r="G6" s="257" t="s">
        <v>1198</v>
      </c>
      <c r="H6" s="14" t="s">
        <v>32</v>
      </c>
      <c r="I6" s="14" t="s">
        <v>33</v>
      </c>
      <c r="J6" s="14" t="s">
        <v>20</v>
      </c>
      <c r="K6" s="14" t="s">
        <v>29</v>
      </c>
      <c r="L6" s="14" t="s">
        <v>30</v>
      </c>
      <c r="M6" s="14" t="s">
        <v>20</v>
      </c>
    </row>
    <row r="7" spans="1:13" s="211" customFormat="1" ht="30" x14ac:dyDescent="0.25">
      <c r="A7" s="211" t="s">
        <v>461</v>
      </c>
      <c r="B7" s="211" t="s">
        <v>18</v>
      </c>
      <c r="C7" s="211" t="s">
        <v>37</v>
      </c>
      <c r="D7" s="211" t="s">
        <v>1153</v>
      </c>
      <c r="E7" s="211" t="s">
        <v>859</v>
      </c>
      <c r="F7" s="211" t="s">
        <v>75</v>
      </c>
      <c r="G7" s="212" t="s">
        <v>1172</v>
      </c>
      <c r="H7" s="211" t="s">
        <v>57</v>
      </c>
      <c r="I7" s="211" t="s">
        <v>58</v>
      </c>
      <c r="J7" s="211" t="s">
        <v>20</v>
      </c>
      <c r="K7" s="211" t="s">
        <v>87</v>
      </c>
      <c r="L7" s="211" t="s">
        <v>88</v>
      </c>
      <c r="M7" s="211" t="s">
        <v>20</v>
      </c>
    </row>
    <row r="8" spans="1:13" s="211" customFormat="1" ht="30" x14ac:dyDescent="0.25">
      <c r="A8" s="211" t="s">
        <v>461</v>
      </c>
      <c r="B8" s="211" t="s">
        <v>18</v>
      </c>
      <c r="C8" s="211" t="s">
        <v>37</v>
      </c>
      <c r="D8" s="14" t="s">
        <v>22</v>
      </c>
      <c r="E8" s="211" t="s">
        <v>833</v>
      </c>
      <c r="F8" s="211" t="s">
        <v>75</v>
      </c>
      <c r="G8" s="212" t="s">
        <v>1166</v>
      </c>
      <c r="H8" s="211" t="s">
        <v>57</v>
      </c>
      <c r="I8" s="211" t="s">
        <v>58</v>
      </c>
      <c r="J8" s="211" t="s">
        <v>20</v>
      </c>
      <c r="K8" s="211" t="s">
        <v>97</v>
      </c>
      <c r="L8" s="211" t="s">
        <v>98</v>
      </c>
      <c r="M8" s="211" t="s">
        <v>61</v>
      </c>
    </row>
    <row r="9" spans="1:13" s="211" customFormat="1" ht="30" x14ac:dyDescent="0.25">
      <c r="A9" s="211" t="s">
        <v>461</v>
      </c>
      <c r="B9" s="211" t="s">
        <v>18</v>
      </c>
      <c r="C9" s="211" t="s">
        <v>37</v>
      </c>
      <c r="D9" s="14" t="s">
        <v>22</v>
      </c>
      <c r="E9" s="211" t="s">
        <v>847</v>
      </c>
      <c r="F9" s="211" t="s">
        <v>251</v>
      </c>
      <c r="G9" s="212" t="s">
        <v>1165</v>
      </c>
      <c r="H9" s="211" t="s">
        <v>57</v>
      </c>
      <c r="I9" s="211" t="s">
        <v>58</v>
      </c>
      <c r="J9" s="211" t="s">
        <v>20</v>
      </c>
      <c r="K9" s="211" t="s">
        <v>755</v>
      </c>
      <c r="L9" s="211" t="s">
        <v>756</v>
      </c>
      <c r="M9" s="211" t="s">
        <v>47</v>
      </c>
    </row>
    <row r="10" spans="1:13" s="211" customFormat="1" ht="30" x14ac:dyDescent="0.25">
      <c r="A10" s="211" t="s">
        <v>461</v>
      </c>
      <c r="B10" s="211" t="s">
        <v>18</v>
      </c>
      <c r="C10" s="211" t="s">
        <v>37</v>
      </c>
      <c r="D10" s="14" t="s">
        <v>22</v>
      </c>
      <c r="E10" s="211" t="s">
        <v>889</v>
      </c>
      <c r="F10" s="211" t="s">
        <v>75</v>
      </c>
      <c r="G10" s="212" t="s">
        <v>1169</v>
      </c>
      <c r="H10" s="211" t="s">
        <v>57</v>
      </c>
      <c r="I10" s="211" t="s">
        <v>58</v>
      </c>
      <c r="J10" s="211" t="s">
        <v>20</v>
      </c>
      <c r="K10" s="211" t="s">
        <v>342</v>
      </c>
      <c r="L10" s="211" t="s">
        <v>343</v>
      </c>
      <c r="M10" s="211" t="s">
        <v>102</v>
      </c>
    </row>
    <row r="11" spans="1:13" s="211" customFormat="1" ht="30" x14ac:dyDescent="0.25">
      <c r="A11" s="211" t="s">
        <v>461</v>
      </c>
      <c r="B11" s="211" t="s">
        <v>18</v>
      </c>
      <c r="C11" s="211" t="s">
        <v>37</v>
      </c>
      <c r="D11" s="14" t="s">
        <v>22</v>
      </c>
      <c r="E11" s="211" t="s">
        <v>656</v>
      </c>
      <c r="F11" s="211" t="s">
        <v>172</v>
      </c>
      <c r="G11" s="212" t="s">
        <v>1174</v>
      </c>
      <c r="H11" s="211" t="s">
        <v>38</v>
      </c>
      <c r="I11" s="211" t="s">
        <v>39</v>
      </c>
      <c r="J11" s="211" t="s">
        <v>20</v>
      </c>
      <c r="K11" s="211" t="s">
        <v>440</v>
      </c>
      <c r="L11" s="211" t="s">
        <v>437</v>
      </c>
      <c r="M11" s="211" t="s">
        <v>102</v>
      </c>
    </row>
    <row r="12" spans="1:13" s="14" customFormat="1" ht="30" x14ac:dyDescent="0.25">
      <c r="A12" s="211" t="s">
        <v>461</v>
      </c>
      <c r="B12" s="211" t="s">
        <v>18</v>
      </c>
      <c r="C12" s="211" t="s">
        <v>37</v>
      </c>
      <c r="D12" s="14" t="s">
        <v>22</v>
      </c>
      <c r="E12" s="211" t="s">
        <v>849</v>
      </c>
      <c r="F12" s="211" t="s">
        <v>75</v>
      </c>
      <c r="G12" s="212" t="s">
        <v>1170</v>
      </c>
      <c r="H12" s="211" t="s">
        <v>57</v>
      </c>
      <c r="I12" s="211" t="s">
        <v>58</v>
      </c>
      <c r="J12" s="211" t="s">
        <v>20</v>
      </c>
      <c r="K12" s="211" t="s">
        <v>914</v>
      </c>
      <c r="L12" s="211" t="s">
        <v>915</v>
      </c>
      <c r="M12" s="211" t="s">
        <v>733</v>
      </c>
    </row>
    <row r="13" spans="1:13" s="211" customFormat="1" ht="30" x14ac:dyDescent="0.25">
      <c r="A13" s="211" t="s">
        <v>875</v>
      </c>
      <c r="B13" s="211" t="s">
        <v>18</v>
      </c>
      <c r="C13" s="211" t="s">
        <v>37</v>
      </c>
      <c r="D13" s="14" t="s">
        <v>22</v>
      </c>
      <c r="E13" s="211" t="s">
        <v>874</v>
      </c>
      <c r="F13" s="211" t="s">
        <v>34</v>
      </c>
      <c r="G13" s="212" t="s">
        <v>1170</v>
      </c>
      <c r="H13" s="211" t="s">
        <v>57</v>
      </c>
      <c r="I13" s="211" t="s">
        <v>58</v>
      </c>
      <c r="J13" s="211" t="s">
        <v>20</v>
      </c>
      <c r="K13" s="211" t="s">
        <v>914</v>
      </c>
      <c r="L13" s="211" t="s">
        <v>915</v>
      </c>
      <c r="M13" s="211" t="s">
        <v>733</v>
      </c>
    </row>
    <row r="14" spans="1:13" s="211" customFormat="1" ht="30" x14ac:dyDescent="0.25">
      <c r="A14" s="211" t="s">
        <v>461</v>
      </c>
      <c r="B14" s="211" t="s">
        <v>18</v>
      </c>
      <c r="C14" s="211" t="s">
        <v>37</v>
      </c>
      <c r="D14" s="14" t="s">
        <v>22</v>
      </c>
      <c r="E14" s="211" t="s">
        <v>890</v>
      </c>
      <c r="F14" s="211" t="s">
        <v>75</v>
      </c>
      <c r="G14" s="212" t="s">
        <v>1170</v>
      </c>
      <c r="H14" s="211" t="s">
        <v>57</v>
      </c>
      <c r="I14" s="211" t="s">
        <v>58</v>
      </c>
      <c r="J14" s="211" t="s">
        <v>20</v>
      </c>
      <c r="K14" s="211" t="s">
        <v>914</v>
      </c>
      <c r="L14" s="211" t="s">
        <v>915</v>
      </c>
      <c r="M14" s="211" t="s">
        <v>733</v>
      </c>
    </row>
    <row r="15" spans="1:13" s="211" customFormat="1" ht="30" x14ac:dyDescent="0.25">
      <c r="A15" s="211" t="s">
        <v>461</v>
      </c>
      <c r="B15" s="211" t="s">
        <v>18</v>
      </c>
      <c r="C15" s="211" t="s">
        <v>37</v>
      </c>
      <c r="D15" s="14" t="s">
        <v>22</v>
      </c>
      <c r="E15" s="211" t="s">
        <v>836</v>
      </c>
      <c r="F15" s="211" t="s">
        <v>155</v>
      </c>
      <c r="G15" s="212" t="s">
        <v>1176</v>
      </c>
      <c r="H15" s="211" t="s">
        <v>919</v>
      </c>
      <c r="I15" s="211" t="s">
        <v>920</v>
      </c>
      <c r="J15" s="211" t="s">
        <v>20</v>
      </c>
      <c r="K15" s="211" t="s">
        <v>921</v>
      </c>
      <c r="L15" s="211" t="s">
        <v>922</v>
      </c>
      <c r="M15" s="211" t="s">
        <v>733</v>
      </c>
    </row>
    <row r="16" spans="1:13" s="211" customFormat="1" ht="30" x14ac:dyDescent="0.25">
      <c r="A16" s="211" t="s">
        <v>461</v>
      </c>
      <c r="B16" s="211" t="s">
        <v>18</v>
      </c>
      <c r="C16" s="211" t="s">
        <v>37</v>
      </c>
      <c r="D16" s="14" t="s">
        <v>22</v>
      </c>
      <c r="E16" s="211" t="s">
        <v>896</v>
      </c>
      <c r="F16" s="211" t="s">
        <v>90</v>
      </c>
      <c r="G16" s="212" t="s">
        <v>1182</v>
      </c>
      <c r="H16" s="211" t="s">
        <v>87</v>
      </c>
      <c r="I16" s="211" t="s">
        <v>88</v>
      </c>
      <c r="J16" s="211" t="s">
        <v>20</v>
      </c>
      <c r="K16" s="211" t="s">
        <v>738</v>
      </c>
      <c r="L16" s="211" t="s">
        <v>739</v>
      </c>
      <c r="M16" s="211" t="s">
        <v>733</v>
      </c>
    </row>
    <row r="17" spans="1:13" s="211" customFormat="1" x14ac:dyDescent="0.25">
      <c r="A17" s="14" t="s">
        <v>461</v>
      </c>
      <c r="B17" s="14" t="s">
        <v>46</v>
      </c>
      <c r="C17" s="14" t="s">
        <v>904</v>
      </c>
      <c r="D17" s="14" t="s">
        <v>22</v>
      </c>
      <c r="E17" s="14" t="s">
        <v>898</v>
      </c>
      <c r="F17" s="14" t="s">
        <v>84</v>
      </c>
      <c r="G17" s="257" t="s">
        <v>264</v>
      </c>
      <c r="H17" s="14" t="s">
        <v>264</v>
      </c>
      <c r="I17" s="14" t="s">
        <v>265</v>
      </c>
      <c r="J17" s="14" t="s">
        <v>20</v>
      </c>
      <c r="K17" s="14"/>
      <c r="L17" s="14"/>
      <c r="M17" s="14"/>
    </row>
    <row r="18" spans="1:13" s="211" customFormat="1" ht="30" x14ac:dyDescent="0.25">
      <c r="A18" s="211" t="s">
        <v>461</v>
      </c>
      <c r="B18" s="211" t="s">
        <v>18</v>
      </c>
      <c r="C18" s="211" t="s">
        <v>904</v>
      </c>
      <c r="D18" s="14" t="s">
        <v>22</v>
      </c>
      <c r="E18" s="211" t="s">
        <v>268</v>
      </c>
      <c r="F18" s="211" t="s">
        <v>186</v>
      </c>
      <c r="G18" s="212" t="s">
        <v>1193</v>
      </c>
      <c r="H18" s="211" t="s">
        <v>23</v>
      </c>
      <c r="I18" s="211" t="s">
        <v>100</v>
      </c>
      <c r="J18" s="211" t="s">
        <v>20</v>
      </c>
      <c r="K18" s="211" t="s">
        <v>132</v>
      </c>
      <c r="L18" s="211" t="s">
        <v>133</v>
      </c>
      <c r="M18" s="211" t="s">
        <v>20</v>
      </c>
    </row>
    <row r="19" spans="1:13" s="211" customFormat="1" x14ac:dyDescent="0.25">
      <c r="A19" s="211" t="s">
        <v>461</v>
      </c>
      <c r="B19" s="211" t="s">
        <v>46</v>
      </c>
      <c r="C19" s="211" t="s">
        <v>904</v>
      </c>
      <c r="D19" s="14" t="s">
        <v>22</v>
      </c>
      <c r="E19" s="211" t="s">
        <v>865</v>
      </c>
      <c r="F19" s="211" t="s">
        <v>84</v>
      </c>
      <c r="G19" s="212" t="s">
        <v>269</v>
      </c>
      <c r="H19" s="211" t="s">
        <v>269</v>
      </c>
      <c r="I19" s="211" t="s">
        <v>270</v>
      </c>
      <c r="J19" s="211" t="s">
        <v>20</v>
      </c>
    </row>
    <row r="20" spans="1:13" s="211" customFormat="1" x14ac:dyDescent="0.25">
      <c r="A20" s="211" t="s">
        <v>461</v>
      </c>
      <c r="B20" s="211" t="s">
        <v>46</v>
      </c>
      <c r="C20" s="211" t="s">
        <v>904</v>
      </c>
      <c r="D20" s="14" t="s">
        <v>22</v>
      </c>
      <c r="E20" s="211" t="s">
        <v>828</v>
      </c>
      <c r="F20" s="211" t="s">
        <v>76</v>
      </c>
      <c r="G20" s="212" t="s">
        <v>269</v>
      </c>
      <c r="H20" s="211" t="s">
        <v>269</v>
      </c>
      <c r="I20" s="211" t="s">
        <v>270</v>
      </c>
      <c r="J20" s="211" t="s">
        <v>20</v>
      </c>
    </row>
    <row r="21" spans="1:13" s="14" customFormat="1" ht="30" x14ac:dyDescent="0.25">
      <c r="A21" s="211" t="s">
        <v>461</v>
      </c>
      <c r="B21" s="211" t="s">
        <v>18</v>
      </c>
      <c r="C21" s="211" t="s">
        <v>904</v>
      </c>
      <c r="D21" s="14" t="s">
        <v>22</v>
      </c>
      <c r="E21" s="211" t="s">
        <v>900</v>
      </c>
      <c r="F21" s="211" t="s">
        <v>465</v>
      </c>
      <c r="G21" s="212" t="s">
        <v>1180</v>
      </c>
      <c r="H21" s="211" t="s">
        <v>132</v>
      </c>
      <c r="I21" s="211" t="s">
        <v>133</v>
      </c>
      <c r="J21" s="211" t="s">
        <v>20</v>
      </c>
      <c r="K21" s="211" t="s">
        <v>23</v>
      </c>
      <c r="L21" s="211" t="s">
        <v>100</v>
      </c>
      <c r="M21" s="211" t="s">
        <v>20</v>
      </c>
    </row>
    <row r="22" spans="1:13" s="14" customFormat="1" x14ac:dyDescent="0.25">
      <c r="A22" s="211" t="s">
        <v>461</v>
      </c>
      <c r="B22" s="211" t="s">
        <v>46</v>
      </c>
      <c r="C22" s="211" t="s">
        <v>37</v>
      </c>
      <c r="D22" s="14" t="s">
        <v>22</v>
      </c>
      <c r="E22" s="211" t="s">
        <v>577</v>
      </c>
      <c r="F22" s="211" t="s">
        <v>84</v>
      </c>
      <c r="G22" s="212" t="s">
        <v>262</v>
      </c>
      <c r="H22" s="211" t="s">
        <v>262</v>
      </c>
      <c r="I22" s="211" t="s">
        <v>263</v>
      </c>
      <c r="J22" s="211" t="s">
        <v>20</v>
      </c>
      <c r="K22" s="211"/>
      <c r="L22" s="211"/>
      <c r="M22" s="211"/>
    </row>
    <row r="23" spans="1:13" s="211" customFormat="1" x14ac:dyDescent="0.25">
      <c r="A23" s="211" t="s">
        <v>461</v>
      </c>
      <c r="B23" s="211" t="s">
        <v>46</v>
      </c>
      <c r="C23" s="211" t="s">
        <v>37</v>
      </c>
      <c r="D23" s="14" t="s">
        <v>22</v>
      </c>
      <c r="E23" s="211" t="s">
        <v>883</v>
      </c>
      <c r="F23" s="211" t="s">
        <v>76</v>
      </c>
      <c r="G23" s="212" t="s">
        <v>262</v>
      </c>
      <c r="H23" s="211" t="s">
        <v>262</v>
      </c>
      <c r="I23" s="211" t="s">
        <v>263</v>
      </c>
      <c r="J23" s="211" t="s">
        <v>20</v>
      </c>
    </row>
    <row r="24" spans="1:13" s="14" customFormat="1" x14ac:dyDescent="0.25">
      <c r="A24" s="211" t="s">
        <v>882</v>
      </c>
      <c r="B24" s="211" t="s">
        <v>46</v>
      </c>
      <c r="C24" s="211" t="s">
        <v>37</v>
      </c>
      <c r="D24" s="14" t="s">
        <v>22</v>
      </c>
      <c r="E24" s="211" t="s">
        <v>881</v>
      </c>
      <c r="F24" s="211" t="s">
        <v>578</v>
      </c>
      <c r="G24" s="212" t="s">
        <v>63</v>
      </c>
      <c r="H24" s="211" t="s">
        <v>63</v>
      </c>
      <c r="I24" s="211" t="s">
        <v>272</v>
      </c>
      <c r="J24" s="211" t="s">
        <v>20</v>
      </c>
      <c r="K24" s="211"/>
      <c r="L24" s="211"/>
      <c r="M24" s="211"/>
    </row>
    <row r="25" spans="1:13" s="14" customFormat="1" x14ac:dyDescent="0.25">
      <c r="A25" s="211" t="s">
        <v>461</v>
      </c>
      <c r="B25" s="211" t="s">
        <v>46</v>
      </c>
      <c r="C25" s="211" t="s">
        <v>37</v>
      </c>
      <c r="D25" s="14" t="s">
        <v>22</v>
      </c>
      <c r="E25" s="211" t="s">
        <v>635</v>
      </c>
      <c r="F25" s="211" t="s">
        <v>188</v>
      </c>
      <c r="G25" s="212" t="s">
        <v>63</v>
      </c>
      <c r="H25" s="211" t="s">
        <v>63</v>
      </c>
      <c r="I25" s="211" t="s">
        <v>272</v>
      </c>
      <c r="J25" s="211" t="s">
        <v>20</v>
      </c>
      <c r="K25" s="211"/>
      <c r="L25" s="211"/>
      <c r="M25" s="211"/>
    </row>
    <row r="26" spans="1:13" s="14" customFormat="1" x14ac:dyDescent="0.25">
      <c r="A26" s="14" t="s">
        <v>461</v>
      </c>
      <c r="B26" s="14" t="s">
        <v>46</v>
      </c>
      <c r="C26" s="14" t="s">
        <v>904</v>
      </c>
      <c r="D26" s="14" t="s">
        <v>22</v>
      </c>
      <c r="E26" s="14" t="s">
        <v>879</v>
      </c>
      <c r="F26" s="14" t="s">
        <v>28</v>
      </c>
      <c r="G26" s="257" t="s">
        <v>266</v>
      </c>
      <c r="H26" s="14" t="s">
        <v>266</v>
      </c>
      <c r="I26" s="14" t="s">
        <v>267</v>
      </c>
      <c r="J26" s="14" t="s">
        <v>20</v>
      </c>
    </row>
    <row r="27" spans="1:13" s="211" customFormat="1" ht="30" x14ac:dyDescent="0.25">
      <c r="A27" s="211" t="s">
        <v>461</v>
      </c>
      <c r="B27" s="211" t="s">
        <v>18</v>
      </c>
      <c r="C27" s="211" t="s">
        <v>904</v>
      </c>
      <c r="D27" s="14" t="s">
        <v>22</v>
      </c>
      <c r="E27" s="211" t="s">
        <v>901</v>
      </c>
      <c r="F27" s="211" t="s">
        <v>140</v>
      </c>
      <c r="G27" s="212" t="s">
        <v>1179</v>
      </c>
      <c r="H27" s="211" t="s">
        <v>132</v>
      </c>
      <c r="I27" s="211" t="s">
        <v>133</v>
      </c>
      <c r="J27" s="211" t="s">
        <v>20</v>
      </c>
      <c r="K27" s="211" t="s">
        <v>32</v>
      </c>
      <c r="L27" s="211" t="s">
        <v>33</v>
      </c>
      <c r="M27" s="211" t="s">
        <v>20</v>
      </c>
    </row>
    <row r="28" spans="1:13" s="211" customFormat="1" ht="30" x14ac:dyDescent="0.25">
      <c r="A28" s="14" t="s">
        <v>461</v>
      </c>
      <c r="B28" s="14" t="s">
        <v>18</v>
      </c>
      <c r="C28" s="14" t="s">
        <v>904</v>
      </c>
      <c r="D28" s="14" t="s">
        <v>22</v>
      </c>
      <c r="E28" s="14" t="s">
        <v>899</v>
      </c>
      <c r="F28" s="14" t="s">
        <v>55</v>
      </c>
      <c r="G28" s="257" t="s">
        <v>1198</v>
      </c>
      <c r="H28" s="14" t="s">
        <v>32</v>
      </c>
      <c r="I28" s="14" t="s">
        <v>33</v>
      </c>
      <c r="J28" s="14" t="s">
        <v>20</v>
      </c>
      <c r="K28" s="14" t="s">
        <v>29</v>
      </c>
      <c r="L28" s="14" t="s">
        <v>30</v>
      </c>
      <c r="M28" s="14" t="s">
        <v>20</v>
      </c>
    </row>
    <row r="29" spans="1:13" s="14" customFormat="1" ht="30" x14ac:dyDescent="0.25">
      <c r="A29" s="14" t="s">
        <v>461</v>
      </c>
      <c r="B29" s="14" t="s">
        <v>18</v>
      </c>
      <c r="C29" s="14" t="s">
        <v>904</v>
      </c>
      <c r="D29" s="14" t="s">
        <v>22</v>
      </c>
      <c r="E29" s="14" t="s">
        <v>650</v>
      </c>
      <c r="F29" s="14" t="s">
        <v>55</v>
      </c>
      <c r="G29" s="257" t="s">
        <v>1204</v>
      </c>
      <c r="H29" s="14" t="s">
        <v>80</v>
      </c>
      <c r="I29" s="14" t="s">
        <v>81</v>
      </c>
      <c r="J29" s="14" t="s">
        <v>20</v>
      </c>
      <c r="K29" s="14" t="s">
        <v>32</v>
      </c>
      <c r="L29" s="14" t="s">
        <v>33</v>
      </c>
      <c r="M29" s="14" t="s">
        <v>20</v>
      </c>
    </row>
    <row r="30" spans="1:13" s="211" customFormat="1" ht="30" x14ac:dyDescent="0.25">
      <c r="A30" s="14" t="s">
        <v>461</v>
      </c>
      <c r="B30" s="14" t="s">
        <v>18</v>
      </c>
      <c r="C30" s="14" t="s">
        <v>904</v>
      </c>
      <c r="D30" s="14" t="s">
        <v>22</v>
      </c>
      <c r="E30" s="14" t="s">
        <v>851</v>
      </c>
      <c r="F30" s="14" t="s">
        <v>74</v>
      </c>
      <c r="G30" s="257" t="s">
        <v>1204</v>
      </c>
      <c r="H30" s="14" t="s">
        <v>80</v>
      </c>
      <c r="I30" s="14" t="s">
        <v>81</v>
      </c>
      <c r="J30" s="14" t="s">
        <v>20</v>
      </c>
      <c r="K30" s="14" t="s">
        <v>32</v>
      </c>
      <c r="L30" s="14" t="s">
        <v>33</v>
      </c>
      <c r="M30" s="14" t="s">
        <v>20</v>
      </c>
    </row>
    <row r="31" spans="1:13" s="14" customFormat="1" x14ac:dyDescent="0.25">
      <c r="A31" s="211" t="s">
        <v>461</v>
      </c>
      <c r="B31" s="211" t="s">
        <v>46</v>
      </c>
      <c r="C31" s="211" t="s">
        <v>904</v>
      </c>
      <c r="D31" s="14" t="s">
        <v>22</v>
      </c>
      <c r="E31" s="211" t="s">
        <v>862</v>
      </c>
      <c r="F31" s="211" t="s">
        <v>153</v>
      </c>
      <c r="G31" s="212" t="s">
        <v>72</v>
      </c>
      <c r="H31" s="211" t="s">
        <v>72</v>
      </c>
      <c r="I31" s="211" t="s">
        <v>73</v>
      </c>
      <c r="J31" s="211" t="s">
        <v>20</v>
      </c>
      <c r="K31" s="211"/>
      <c r="L31" s="211"/>
      <c r="M31" s="211"/>
    </row>
    <row r="32" spans="1:13" s="211" customFormat="1" x14ac:dyDescent="0.25">
      <c r="A32" s="211" t="s">
        <v>461</v>
      </c>
      <c r="B32" s="211" t="s">
        <v>46</v>
      </c>
      <c r="C32" s="211" t="s">
        <v>904</v>
      </c>
      <c r="D32" s="14" t="s">
        <v>22</v>
      </c>
      <c r="E32" s="211" t="s">
        <v>842</v>
      </c>
      <c r="F32" s="211" t="s">
        <v>70</v>
      </c>
      <c r="G32" s="212" t="s">
        <v>266</v>
      </c>
      <c r="H32" s="211" t="s">
        <v>266</v>
      </c>
      <c r="I32" s="211" t="s">
        <v>267</v>
      </c>
      <c r="J32" s="211" t="s">
        <v>20</v>
      </c>
    </row>
    <row r="33" spans="1:13" s="211" customFormat="1" x14ac:dyDescent="0.25">
      <c r="A33" s="14" t="s">
        <v>461</v>
      </c>
      <c r="B33" s="14" t="s">
        <v>46</v>
      </c>
      <c r="C33" s="14" t="s">
        <v>904</v>
      </c>
      <c r="D33" s="14" t="s">
        <v>22</v>
      </c>
      <c r="E33" s="14" t="s">
        <v>593</v>
      </c>
      <c r="F33" s="14" t="s">
        <v>561</v>
      </c>
      <c r="G33" s="257" t="s">
        <v>264</v>
      </c>
      <c r="H33" s="14" t="s">
        <v>264</v>
      </c>
      <c r="I33" s="14" t="s">
        <v>265</v>
      </c>
      <c r="J33" s="14" t="s">
        <v>20</v>
      </c>
      <c r="K33" s="14"/>
      <c r="L33" s="14"/>
      <c r="M33" s="14"/>
    </row>
    <row r="34" spans="1:13" s="14" customFormat="1" ht="30" x14ac:dyDescent="0.25">
      <c r="A34" s="211" t="s">
        <v>461</v>
      </c>
      <c r="B34" s="211" t="s">
        <v>18</v>
      </c>
      <c r="C34" s="211" t="s">
        <v>904</v>
      </c>
      <c r="D34" s="14" t="s">
        <v>22</v>
      </c>
      <c r="E34" s="211" t="s">
        <v>880</v>
      </c>
      <c r="F34" s="211" t="s">
        <v>31</v>
      </c>
      <c r="G34" s="212" t="s">
        <v>1205</v>
      </c>
      <c r="H34" s="211" t="s">
        <v>80</v>
      </c>
      <c r="I34" s="211" t="s">
        <v>81</v>
      </c>
      <c r="J34" s="211" t="s">
        <v>20</v>
      </c>
      <c r="K34" s="211" t="s">
        <v>23</v>
      </c>
      <c r="L34" s="211" t="s">
        <v>100</v>
      </c>
      <c r="M34" s="211" t="s">
        <v>20</v>
      </c>
    </row>
    <row r="35" spans="1:13" s="14" customFormat="1" x14ac:dyDescent="0.25">
      <c r="A35" s="14" t="s">
        <v>461</v>
      </c>
      <c r="B35" s="14" t="s">
        <v>46</v>
      </c>
      <c r="C35" s="14" t="s">
        <v>904</v>
      </c>
      <c r="D35" s="14" t="s">
        <v>22</v>
      </c>
      <c r="E35" s="14" t="s">
        <v>866</v>
      </c>
      <c r="F35" s="14" t="s">
        <v>31</v>
      </c>
      <c r="G35" s="257" t="s">
        <v>262</v>
      </c>
      <c r="H35" s="14" t="s">
        <v>262</v>
      </c>
      <c r="I35" s="14" t="s">
        <v>263</v>
      </c>
      <c r="J35" s="14" t="s">
        <v>20</v>
      </c>
    </row>
    <row r="36" spans="1:13" s="14" customFormat="1" x14ac:dyDescent="0.25">
      <c r="A36" s="211" t="s">
        <v>461</v>
      </c>
      <c r="B36" s="211" t="s">
        <v>46</v>
      </c>
      <c r="C36" s="211" t="s">
        <v>904</v>
      </c>
      <c r="D36" s="14" t="s">
        <v>22</v>
      </c>
      <c r="E36" s="211" t="s">
        <v>845</v>
      </c>
      <c r="F36" s="211" t="s">
        <v>469</v>
      </c>
      <c r="G36" s="212" t="s">
        <v>266</v>
      </c>
      <c r="H36" s="211" t="s">
        <v>266</v>
      </c>
      <c r="I36" s="211" t="s">
        <v>267</v>
      </c>
      <c r="J36" s="211" t="s">
        <v>20</v>
      </c>
      <c r="K36" s="211"/>
      <c r="L36" s="211"/>
      <c r="M36" s="211"/>
    </row>
    <row r="37" spans="1:13" s="14" customFormat="1" ht="30" x14ac:dyDescent="0.25">
      <c r="A37" s="211" t="s">
        <v>461</v>
      </c>
      <c r="B37" s="211" t="s">
        <v>18</v>
      </c>
      <c r="C37" s="211" t="s">
        <v>904</v>
      </c>
      <c r="D37" s="14" t="s">
        <v>22</v>
      </c>
      <c r="E37" s="211" t="s">
        <v>892</v>
      </c>
      <c r="F37" s="211" t="s">
        <v>70</v>
      </c>
      <c r="G37" s="212" t="s">
        <v>1193</v>
      </c>
      <c r="H37" s="211" t="s">
        <v>23</v>
      </c>
      <c r="I37" s="211" t="s">
        <v>100</v>
      </c>
      <c r="J37" s="211" t="s">
        <v>20</v>
      </c>
      <c r="K37" s="211" t="s">
        <v>132</v>
      </c>
      <c r="L37" s="211" t="s">
        <v>133</v>
      </c>
      <c r="M37" s="211" t="s">
        <v>20</v>
      </c>
    </row>
    <row r="38" spans="1:13" s="14" customFormat="1" ht="30" x14ac:dyDescent="0.25">
      <c r="A38" s="14" t="s">
        <v>853</v>
      </c>
      <c r="B38" s="14" t="s">
        <v>18</v>
      </c>
      <c r="C38" s="14" t="s">
        <v>904</v>
      </c>
      <c r="D38" s="14" t="s">
        <v>22</v>
      </c>
      <c r="E38" s="14" t="s">
        <v>852</v>
      </c>
      <c r="F38" s="14" t="s">
        <v>70</v>
      </c>
      <c r="G38" s="257" t="s">
        <v>1197</v>
      </c>
      <c r="H38" s="14" t="s">
        <v>32</v>
      </c>
      <c r="I38" s="14" t="s">
        <v>33</v>
      </c>
      <c r="J38" s="14" t="s">
        <v>20</v>
      </c>
      <c r="K38" s="14" t="s">
        <v>80</v>
      </c>
      <c r="L38" s="14" t="s">
        <v>81</v>
      </c>
      <c r="M38" s="14" t="s">
        <v>20</v>
      </c>
    </row>
    <row r="39" spans="1:13" s="14" customFormat="1" ht="30" x14ac:dyDescent="0.25">
      <c r="A39" s="14" t="s">
        <v>461</v>
      </c>
      <c r="B39" s="14" t="s">
        <v>18</v>
      </c>
      <c r="C39" s="14" t="s">
        <v>904</v>
      </c>
      <c r="D39" s="14" t="s">
        <v>22</v>
      </c>
      <c r="E39" s="14" t="s">
        <v>830</v>
      </c>
      <c r="F39" s="14" t="s">
        <v>70</v>
      </c>
      <c r="G39" s="257" t="s">
        <v>1204</v>
      </c>
      <c r="H39" s="14" t="s">
        <v>80</v>
      </c>
      <c r="I39" s="14" t="s">
        <v>81</v>
      </c>
      <c r="J39" s="14" t="s">
        <v>20</v>
      </c>
      <c r="K39" s="14" t="s">
        <v>32</v>
      </c>
      <c r="L39" s="14" t="s">
        <v>33</v>
      </c>
      <c r="M39" s="14" t="s">
        <v>20</v>
      </c>
    </row>
    <row r="40" spans="1:13" s="14" customFormat="1" x14ac:dyDescent="0.25">
      <c r="A40" s="14" t="s">
        <v>461</v>
      </c>
      <c r="B40" s="14" t="s">
        <v>46</v>
      </c>
      <c r="C40" s="14" t="s">
        <v>904</v>
      </c>
      <c r="D40" s="14" t="s">
        <v>22</v>
      </c>
      <c r="E40" s="14" t="s">
        <v>863</v>
      </c>
      <c r="F40" s="14" t="s">
        <v>74</v>
      </c>
      <c r="G40" s="257" t="s">
        <v>264</v>
      </c>
      <c r="H40" s="14" t="s">
        <v>264</v>
      </c>
      <c r="I40" s="14" t="s">
        <v>265</v>
      </c>
      <c r="J40" s="14" t="s">
        <v>20</v>
      </c>
    </row>
    <row r="41" spans="1:13" s="14" customFormat="1" ht="30" x14ac:dyDescent="0.25">
      <c r="A41" s="14" t="s">
        <v>461</v>
      </c>
      <c r="B41" s="14" t="s">
        <v>46</v>
      </c>
      <c r="C41" s="14" t="s">
        <v>904</v>
      </c>
      <c r="D41" s="14" t="s">
        <v>22</v>
      </c>
      <c r="E41" s="14" t="s">
        <v>574</v>
      </c>
      <c r="F41" s="14" t="s">
        <v>82</v>
      </c>
      <c r="G41" s="257" t="s">
        <v>1191</v>
      </c>
      <c r="H41" s="14" t="s">
        <v>709</v>
      </c>
      <c r="I41" s="14" t="s">
        <v>710</v>
      </c>
      <c r="J41" s="14" t="s">
        <v>20</v>
      </c>
      <c r="K41" s="14" t="s">
        <v>293</v>
      </c>
      <c r="L41" s="14" t="s">
        <v>315</v>
      </c>
      <c r="M41" s="14" t="s">
        <v>61</v>
      </c>
    </row>
    <row r="42" spans="1:13" s="211" customFormat="1" x14ac:dyDescent="0.25">
      <c r="A42" s="14" t="s">
        <v>461</v>
      </c>
      <c r="B42" s="14" t="s">
        <v>46</v>
      </c>
      <c r="C42" s="14" t="s">
        <v>904</v>
      </c>
      <c r="D42" s="14" t="s">
        <v>22</v>
      </c>
      <c r="E42" s="14" t="s">
        <v>641</v>
      </c>
      <c r="F42" s="14" t="s">
        <v>472</v>
      </c>
      <c r="G42" s="257" t="s">
        <v>135</v>
      </c>
      <c r="H42" s="14" t="s">
        <v>135</v>
      </c>
      <c r="I42" s="14" t="s">
        <v>315</v>
      </c>
      <c r="J42" s="14" t="s">
        <v>61</v>
      </c>
      <c r="K42" s="14"/>
      <c r="L42" s="14"/>
      <c r="M42" s="14"/>
    </row>
    <row r="43" spans="1:13" s="211" customFormat="1" x14ac:dyDescent="0.25">
      <c r="A43" s="14" t="s">
        <v>461</v>
      </c>
      <c r="B43" s="14" t="s">
        <v>46</v>
      </c>
      <c r="C43" s="14" t="s">
        <v>904</v>
      </c>
      <c r="D43" s="14" t="s">
        <v>22</v>
      </c>
      <c r="E43" s="14" t="s">
        <v>638</v>
      </c>
      <c r="F43" s="14" t="s">
        <v>28</v>
      </c>
      <c r="G43" s="257" t="s">
        <v>135</v>
      </c>
      <c r="H43" s="14" t="s">
        <v>135</v>
      </c>
      <c r="I43" s="14" t="s">
        <v>315</v>
      </c>
      <c r="J43" s="14" t="s">
        <v>61</v>
      </c>
      <c r="K43" s="14"/>
      <c r="L43" s="14"/>
      <c r="M43" s="14"/>
    </row>
    <row r="44" spans="1:13" s="14" customFormat="1" ht="30" x14ac:dyDescent="0.25">
      <c r="A44" s="14" t="s">
        <v>461</v>
      </c>
      <c r="B44" s="14" t="s">
        <v>18</v>
      </c>
      <c r="C44" s="14" t="s">
        <v>904</v>
      </c>
      <c r="D44" s="14" t="s">
        <v>22</v>
      </c>
      <c r="E44" s="14" t="s">
        <v>637</v>
      </c>
      <c r="F44" s="14" t="s">
        <v>166</v>
      </c>
      <c r="G44" s="257" t="s">
        <v>1178</v>
      </c>
      <c r="H44" s="14" t="s">
        <v>746</v>
      </c>
      <c r="I44" s="14" t="s">
        <v>747</v>
      </c>
      <c r="J44" s="14" t="s">
        <v>61</v>
      </c>
      <c r="K44" s="14" t="s">
        <v>32</v>
      </c>
      <c r="L44" s="14" t="s">
        <v>33</v>
      </c>
      <c r="M44" s="14" t="s">
        <v>20</v>
      </c>
    </row>
    <row r="45" spans="1:13" s="14" customFormat="1" ht="30" x14ac:dyDescent="0.25">
      <c r="A45" s="14" t="s">
        <v>461</v>
      </c>
      <c r="B45" s="14" t="s">
        <v>18</v>
      </c>
      <c r="C45" s="14" t="s">
        <v>904</v>
      </c>
      <c r="D45" s="14" t="s">
        <v>22</v>
      </c>
      <c r="E45" s="14" t="s">
        <v>824</v>
      </c>
      <c r="F45" s="14" t="s">
        <v>84</v>
      </c>
      <c r="G45" s="257" t="s">
        <v>1200</v>
      </c>
      <c r="H45" s="14" t="s">
        <v>259</v>
      </c>
      <c r="I45" s="14" t="s">
        <v>260</v>
      </c>
      <c r="J45" s="14" t="s">
        <v>61</v>
      </c>
      <c r="K45" s="14" t="s">
        <v>29</v>
      </c>
      <c r="L45" s="14" t="s">
        <v>30</v>
      </c>
      <c r="M45" s="14" t="s">
        <v>20</v>
      </c>
    </row>
    <row r="46" spans="1:13" s="14" customFormat="1" x14ac:dyDescent="0.25">
      <c r="A46" s="211" t="s">
        <v>461</v>
      </c>
      <c r="B46" s="211" t="s">
        <v>46</v>
      </c>
      <c r="C46" s="211" t="s">
        <v>37</v>
      </c>
      <c r="D46" s="14" t="s">
        <v>22</v>
      </c>
      <c r="E46" s="211" t="s">
        <v>769</v>
      </c>
      <c r="F46" s="211" t="s">
        <v>474</v>
      </c>
      <c r="G46" s="212" t="s">
        <v>63</v>
      </c>
      <c r="H46" s="211" t="s">
        <v>63</v>
      </c>
      <c r="I46" s="211" t="s">
        <v>272</v>
      </c>
      <c r="J46" s="211" t="s">
        <v>20</v>
      </c>
      <c r="K46" s="211"/>
      <c r="L46" s="211"/>
      <c r="M46" s="211"/>
    </row>
    <row r="47" spans="1:13" s="14" customFormat="1" x14ac:dyDescent="0.25">
      <c r="A47" s="211" t="s">
        <v>461</v>
      </c>
      <c r="B47" s="211" t="s">
        <v>46</v>
      </c>
      <c r="C47" s="211" t="s">
        <v>37</v>
      </c>
      <c r="D47" s="14" t="s">
        <v>22</v>
      </c>
      <c r="E47" s="211" t="s">
        <v>643</v>
      </c>
      <c r="F47" s="211" t="s">
        <v>111</v>
      </c>
      <c r="G47" s="212" t="s">
        <v>63</v>
      </c>
      <c r="H47" s="211" t="s">
        <v>63</v>
      </c>
      <c r="I47" s="211" t="s">
        <v>272</v>
      </c>
      <c r="J47" s="211" t="s">
        <v>20</v>
      </c>
      <c r="K47" s="211"/>
      <c r="L47" s="211"/>
      <c r="M47" s="211"/>
    </row>
    <row r="48" spans="1:13" s="14" customFormat="1" ht="30" x14ac:dyDescent="0.25">
      <c r="A48" s="14" t="s">
        <v>461</v>
      </c>
      <c r="B48" s="14" t="s">
        <v>18</v>
      </c>
      <c r="C48" s="14" t="s">
        <v>904</v>
      </c>
      <c r="D48" s="14" t="s">
        <v>22</v>
      </c>
      <c r="E48" s="14" t="s">
        <v>562</v>
      </c>
      <c r="F48" s="14" t="s">
        <v>70</v>
      </c>
      <c r="G48" s="257" t="s">
        <v>1202</v>
      </c>
      <c r="H48" s="14" t="s">
        <v>80</v>
      </c>
      <c r="I48" s="14" t="s">
        <v>81</v>
      </c>
      <c r="J48" s="14" t="s">
        <v>20</v>
      </c>
      <c r="K48" s="14" t="s">
        <v>406</v>
      </c>
      <c r="L48" s="14" t="s">
        <v>407</v>
      </c>
      <c r="M48" s="14" t="s">
        <v>43</v>
      </c>
    </row>
    <row r="49" spans="1:13" s="14" customFormat="1" ht="30" x14ac:dyDescent="0.25">
      <c r="A49" s="14" t="s">
        <v>461</v>
      </c>
      <c r="B49" s="14" t="s">
        <v>18</v>
      </c>
      <c r="C49" s="14" t="s">
        <v>904</v>
      </c>
      <c r="D49" s="14" t="s">
        <v>22</v>
      </c>
      <c r="E49" s="14" t="s">
        <v>589</v>
      </c>
      <c r="F49" s="14" t="s">
        <v>176</v>
      </c>
      <c r="G49" s="257" t="s">
        <v>1203</v>
      </c>
      <c r="H49" s="14" t="s">
        <v>80</v>
      </c>
      <c r="I49" s="14" t="s">
        <v>81</v>
      </c>
      <c r="J49" s="14" t="s">
        <v>20</v>
      </c>
      <c r="K49" s="14" t="s">
        <v>453</v>
      </c>
      <c r="L49" s="14" t="s">
        <v>454</v>
      </c>
      <c r="M49" s="14" t="s">
        <v>43</v>
      </c>
    </row>
    <row r="50" spans="1:13" s="14" customFormat="1" ht="30" x14ac:dyDescent="0.25">
      <c r="A50" s="14" t="s">
        <v>461</v>
      </c>
      <c r="B50" s="14" t="s">
        <v>18</v>
      </c>
      <c r="C50" s="14" t="s">
        <v>904</v>
      </c>
      <c r="D50" s="14" t="s">
        <v>22</v>
      </c>
      <c r="E50" s="14" t="s">
        <v>654</v>
      </c>
      <c r="F50" s="14" t="s">
        <v>28</v>
      </c>
      <c r="G50" s="257" t="s">
        <v>1199</v>
      </c>
      <c r="H50" s="14" t="s">
        <v>259</v>
      </c>
      <c r="I50" s="14" t="s">
        <v>260</v>
      </c>
      <c r="J50" s="14" t="s">
        <v>61</v>
      </c>
      <c r="K50" s="14" t="s">
        <v>406</v>
      </c>
      <c r="L50" s="14" t="s">
        <v>407</v>
      </c>
      <c r="M50" s="14" t="s">
        <v>43</v>
      </c>
    </row>
    <row r="51" spans="1:13" s="211" customFormat="1" ht="30" x14ac:dyDescent="0.25">
      <c r="A51" s="14" t="s">
        <v>461</v>
      </c>
      <c r="B51" s="14" t="s">
        <v>18</v>
      </c>
      <c r="C51" s="14" t="s">
        <v>904</v>
      </c>
      <c r="D51" s="14" t="s">
        <v>22</v>
      </c>
      <c r="E51" s="14" t="s">
        <v>826</v>
      </c>
      <c r="F51" s="14" t="s">
        <v>123</v>
      </c>
      <c r="G51" s="257" t="s">
        <v>1175</v>
      </c>
      <c r="H51" s="14" t="s">
        <v>910</v>
      </c>
      <c r="I51" s="14" t="s">
        <v>81</v>
      </c>
      <c r="J51" s="14" t="s">
        <v>20</v>
      </c>
      <c r="K51" s="14" t="s">
        <v>909</v>
      </c>
      <c r="L51" s="14" t="s">
        <v>747</v>
      </c>
      <c r="M51" s="14" t="s">
        <v>61</v>
      </c>
    </row>
    <row r="52" spans="1:13" s="211" customFormat="1" ht="30" x14ac:dyDescent="0.25">
      <c r="A52" s="14" t="s">
        <v>840</v>
      </c>
      <c r="B52" s="14" t="s">
        <v>18</v>
      </c>
      <c r="C52" s="14" t="s">
        <v>904</v>
      </c>
      <c r="D52" s="14" t="s">
        <v>22</v>
      </c>
      <c r="E52" s="14" t="s">
        <v>839</v>
      </c>
      <c r="F52" s="14" t="s">
        <v>34</v>
      </c>
      <c r="G52" s="257" t="s">
        <v>1187</v>
      </c>
      <c r="H52" s="14" t="s">
        <v>905</v>
      </c>
      <c r="I52" s="14" t="s">
        <v>33</v>
      </c>
      <c r="J52" s="14" t="s">
        <v>20</v>
      </c>
      <c r="K52" s="14" t="s">
        <v>906</v>
      </c>
      <c r="L52" s="14" t="s">
        <v>260</v>
      </c>
      <c r="M52" s="14" t="s">
        <v>61</v>
      </c>
    </row>
    <row r="53" spans="1:13" s="14" customFormat="1" ht="30" x14ac:dyDescent="0.25">
      <c r="A53" s="14" t="s">
        <v>461</v>
      </c>
      <c r="B53" s="14" t="s">
        <v>18</v>
      </c>
      <c r="C53" s="14" t="s">
        <v>904</v>
      </c>
      <c r="D53" s="14" t="s">
        <v>22</v>
      </c>
      <c r="E53" s="14" t="s">
        <v>870</v>
      </c>
      <c r="F53" s="14" t="s">
        <v>123</v>
      </c>
      <c r="G53" s="257" t="s">
        <v>1187</v>
      </c>
      <c r="H53" s="14" t="s">
        <v>905</v>
      </c>
      <c r="I53" s="14" t="s">
        <v>33</v>
      </c>
      <c r="J53" s="14" t="s">
        <v>20</v>
      </c>
      <c r="K53" s="14" t="s">
        <v>906</v>
      </c>
      <c r="L53" s="14" t="s">
        <v>260</v>
      </c>
      <c r="M53" s="14" t="s">
        <v>61</v>
      </c>
    </row>
    <row r="54" spans="1:13" s="211" customFormat="1" ht="30" x14ac:dyDescent="0.25">
      <c r="A54" s="14" t="s">
        <v>461</v>
      </c>
      <c r="B54" s="14" t="s">
        <v>18</v>
      </c>
      <c r="C54" s="14" t="s">
        <v>904</v>
      </c>
      <c r="D54" s="14" t="s">
        <v>22</v>
      </c>
      <c r="E54" s="14" t="s">
        <v>860</v>
      </c>
      <c r="F54" s="14" t="s">
        <v>123</v>
      </c>
      <c r="G54" s="257" t="s">
        <v>1188</v>
      </c>
      <c r="H54" s="14" t="s">
        <v>905</v>
      </c>
      <c r="I54" s="14" t="s">
        <v>33</v>
      </c>
      <c r="J54" s="14" t="s">
        <v>20</v>
      </c>
      <c r="K54" s="14" t="s">
        <v>907</v>
      </c>
      <c r="L54" s="14" t="s">
        <v>908</v>
      </c>
      <c r="M54" s="14" t="s">
        <v>61</v>
      </c>
    </row>
    <row r="55" spans="1:13" s="211" customFormat="1" x14ac:dyDescent="0.25">
      <c r="A55" s="211" t="s">
        <v>868</v>
      </c>
      <c r="B55" s="211" t="s">
        <v>46</v>
      </c>
      <c r="C55" s="211" t="s">
        <v>37</v>
      </c>
      <c r="D55" s="14" t="s">
        <v>22</v>
      </c>
      <c r="E55" s="211" t="s">
        <v>867</v>
      </c>
      <c r="F55" s="211" t="s">
        <v>111</v>
      </c>
      <c r="G55" s="212" t="s">
        <v>262</v>
      </c>
      <c r="H55" s="211" t="s">
        <v>262</v>
      </c>
      <c r="I55" s="211" t="s">
        <v>263</v>
      </c>
      <c r="J55" s="211" t="s">
        <v>20</v>
      </c>
    </row>
    <row r="56" spans="1:13" s="211" customFormat="1" x14ac:dyDescent="0.25">
      <c r="A56" s="211" t="s">
        <v>461</v>
      </c>
      <c r="B56" s="211" t="s">
        <v>46</v>
      </c>
      <c r="C56" s="211" t="s">
        <v>37</v>
      </c>
      <c r="D56" s="14" t="s">
        <v>22</v>
      </c>
      <c r="E56" s="211" t="s">
        <v>864</v>
      </c>
      <c r="F56" s="211" t="s">
        <v>75</v>
      </c>
      <c r="G56" s="212" t="s">
        <v>262</v>
      </c>
      <c r="H56" s="211" t="s">
        <v>262</v>
      </c>
      <c r="I56" s="211" t="s">
        <v>263</v>
      </c>
      <c r="J56" s="211" t="s">
        <v>20</v>
      </c>
    </row>
    <row r="57" spans="1:13" s="211" customFormat="1" ht="30" x14ac:dyDescent="0.25">
      <c r="A57" s="14" t="s">
        <v>461</v>
      </c>
      <c r="B57" s="14" t="s">
        <v>18</v>
      </c>
      <c r="C57" s="14" t="s">
        <v>904</v>
      </c>
      <c r="D57" s="14" t="s">
        <v>22</v>
      </c>
      <c r="E57" s="14" t="s">
        <v>902</v>
      </c>
      <c r="F57" s="14" t="s">
        <v>84</v>
      </c>
      <c r="G57" s="257" t="s">
        <v>1188</v>
      </c>
      <c r="H57" s="14" t="s">
        <v>905</v>
      </c>
      <c r="I57" s="14" t="s">
        <v>33</v>
      </c>
      <c r="J57" s="14" t="s">
        <v>20</v>
      </c>
      <c r="K57" s="14" t="s">
        <v>907</v>
      </c>
      <c r="L57" s="14" t="s">
        <v>908</v>
      </c>
      <c r="M57" s="14" t="s">
        <v>61</v>
      </c>
    </row>
    <row r="58" spans="1:13" s="211" customFormat="1" x14ac:dyDescent="0.25">
      <c r="A58" s="211" t="s">
        <v>461</v>
      </c>
      <c r="B58" s="211" t="s">
        <v>46</v>
      </c>
      <c r="C58" s="211" t="s">
        <v>37</v>
      </c>
      <c r="D58" s="14" t="s">
        <v>22</v>
      </c>
      <c r="E58" s="211" t="s">
        <v>571</v>
      </c>
      <c r="F58" s="211" t="s">
        <v>36</v>
      </c>
      <c r="G58" s="212" t="s">
        <v>262</v>
      </c>
      <c r="H58" s="211" t="s">
        <v>262</v>
      </c>
      <c r="I58" s="211" t="s">
        <v>263</v>
      </c>
      <c r="J58" s="211" t="s">
        <v>20</v>
      </c>
    </row>
    <row r="59" spans="1:13" s="211" customFormat="1" x14ac:dyDescent="0.25">
      <c r="A59" s="211" t="s">
        <v>461</v>
      </c>
      <c r="B59" s="211" t="s">
        <v>46</v>
      </c>
      <c r="C59" s="211" t="s">
        <v>37</v>
      </c>
      <c r="D59" s="14" t="s">
        <v>22</v>
      </c>
      <c r="E59" s="211" t="s">
        <v>835</v>
      </c>
      <c r="F59" s="211" t="s">
        <v>85</v>
      </c>
      <c r="G59" s="212" t="s">
        <v>262</v>
      </c>
      <c r="H59" s="211" t="s">
        <v>262</v>
      </c>
      <c r="I59" s="211" t="s">
        <v>263</v>
      </c>
      <c r="J59" s="211" t="s">
        <v>20</v>
      </c>
    </row>
    <row r="60" spans="1:13" s="211" customFormat="1" ht="30" x14ac:dyDescent="0.25">
      <c r="A60" s="211" t="s">
        <v>461</v>
      </c>
      <c r="B60" s="211" t="s">
        <v>18</v>
      </c>
      <c r="C60" s="211" t="s">
        <v>37</v>
      </c>
      <c r="D60" s="14" t="s">
        <v>22</v>
      </c>
      <c r="E60" s="211" t="s">
        <v>877</v>
      </c>
      <c r="F60" s="211" t="s">
        <v>65</v>
      </c>
      <c r="G60" s="212" t="s">
        <v>1183</v>
      </c>
      <c r="H60" s="211" t="s">
        <v>87</v>
      </c>
      <c r="I60" s="211" t="s">
        <v>88</v>
      </c>
      <c r="J60" s="211" t="s">
        <v>20</v>
      </c>
      <c r="K60" s="211" t="s">
        <v>137</v>
      </c>
      <c r="L60" s="211" t="s">
        <v>138</v>
      </c>
      <c r="M60" s="211" t="s">
        <v>20</v>
      </c>
    </row>
    <row r="61" spans="1:13" s="211" customFormat="1" ht="30" x14ac:dyDescent="0.25">
      <c r="A61" s="211" t="s">
        <v>461</v>
      </c>
      <c r="B61" s="211" t="s">
        <v>18</v>
      </c>
      <c r="C61" s="211" t="s">
        <v>37</v>
      </c>
      <c r="D61" s="14" t="s">
        <v>22</v>
      </c>
      <c r="E61" s="211" t="s">
        <v>846</v>
      </c>
      <c r="F61" s="211" t="s">
        <v>152</v>
      </c>
      <c r="G61" s="212" t="s">
        <v>1171</v>
      </c>
      <c r="H61" s="211" t="s">
        <v>57</v>
      </c>
      <c r="I61" s="211" t="s">
        <v>58</v>
      </c>
      <c r="J61" s="211" t="s">
        <v>20</v>
      </c>
      <c r="K61" s="211" t="s">
        <v>38</v>
      </c>
      <c r="L61" s="211" t="s">
        <v>39</v>
      </c>
      <c r="M61" s="211" t="s">
        <v>20</v>
      </c>
    </row>
    <row r="62" spans="1:13" s="14" customFormat="1" ht="30" x14ac:dyDescent="0.25">
      <c r="A62" s="211" t="s">
        <v>461</v>
      </c>
      <c r="B62" s="211" t="s">
        <v>18</v>
      </c>
      <c r="C62" s="211" t="s">
        <v>37</v>
      </c>
      <c r="D62" s="14" t="s">
        <v>22</v>
      </c>
      <c r="E62" s="211" t="s">
        <v>588</v>
      </c>
      <c r="F62" s="211" t="s">
        <v>152</v>
      </c>
      <c r="G62" s="212" t="s">
        <v>1171</v>
      </c>
      <c r="H62" s="211" t="s">
        <v>57</v>
      </c>
      <c r="I62" s="211" t="s">
        <v>58</v>
      </c>
      <c r="J62" s="211" t="s">
        <v>20</v>
      </c>
      <c r="K62" s="211" t="s">
        <v>38</v>
      </c>
      <c r="L62" s="211" t="s">
        <v>39</v>
      </c>
      <c r="M62" s="211" t="s">
        <v>20</v>
      </c>
    </row>
    <row r="63" spans="1:13" s="14" customFormat="1" ht="30" x14ac:dyDescent="0.25">
      <c r="A63" s="211" t="s">
        <v>461</v>
      </c>
      <c r="B63" s="211" t="s">
        <v>18</v>
      </c>
      <c r="C63" s="211" t="s">
        <v>37</v>
      </c>
      <c r="D63" s="14" t="s">
        <v>22</v>
      </c>
      <c r="E63" s="211" t="s">
        <v>876</v>
      </c>
      <c r="F63" s="211" t="s">
        <v>40</v>
      </c>
      <c r="G63" s="212" t="s">
        <v>1201</v>
      </c>
      <c r="H63" s="211" t="s">
        <v>916</v>
      </c>
      <c r="I63" s="211" t="s">
        <v>917</v>
      </c>
      <c r="J63" s="211" t="s">
        <v>150</v>
      </c>
      <c r="K63" s="211" t="s">
        <v>918</v>
      </c>
      <c r="L63" s="211" t="s">
        <v>736</v>
      </c>
      <c r="M63" s="211" t="s">
        <v>733</v>
      </c>
    </row>
    <row r="64" spans="1:13" s="14" customFormat="1" ht="30" x14ac:dyDescent="0.25">
      <c r="A64" s="14" t="s">
        <v>461</v>
      </c>
      <c r="B64" s="14" t="s">
        <v>18</v>
      </c>
      <c r="C64" s="14" t="s">
        <v>904</v>
      </c>
      <c r="D64" s="14" t="s">
        <v>22</v>
      </c>
      <c r="E64" s="14" t="s">
        <v>825</v>
      </c>
      <c r="F64" s="14" t="s">
        <v>166</v>
      </c>
      <c r="G64" s="257" t="s">
        <v>1177</v>
      </c>
      <c r="H64" s="14" t="s">
        <v>143</v>
      </c>
      <c r="I64" s="14" t="s">
        <v>144</v>
      </c>
      <c r="J64" s="14" t="s">
        <v>20</v>
      </c>
      <c r="K64" s="14" t="s">
        <v>32</v>
      </c>
      <c r="L64" s="14" t="s">
        <v>33</v>
      </c>
      <c r="M64" s="14" t="s">
        <v>20</v>
      </c>
    </row>
    <row r="65" spans="1:13" s="14" customFormat="1" ht="30" x14ac:dyDescent="0.25">
      <c r="A65" s="14" t="s">
        <v>461</v>
      </c>
      <c r="B65" s="14" t="s">
        <v>18</v>
      </c>
      <c r="C65" s="14" t="s">
        <v>904</v>
      </c>
      <c r="D65" s="14" t="s">
        <v>22</v>
      </c>
      <c r="E65" s="14" t="s">
        <v>888</v>
      </c>
      <c r="F65" s="14" t="s">
        <v>166</v>
      </c>
      <c r="G65" s="257" t="s">
        <v>1177</v>
      </c>
      <c r="H65" s="14" t="s">
        <v>143</v>
      </c>
      <c r="I65" s="14" t="s">
        <v>144</v>
      </c>
      <c r="J65" s="14" t="s">
        <v>20</v>
      </c>
      <c r="K65" s="14" t="s">
        <v>32</v>
      </c>
      <c r="L65" s="14" t="s">
        <v>33</v>
      </c>
      <c r="M65" s="14" t="s">
        <v>20</v>
      </c>
    </row>
    <row r="66" spans="1:13" s="14" customFormat="1" x14ac:dyDescent="0.25">
      <c r="A66" s="14" t="s">
        <v>461</v>
      </c>
      <c r="B66" s="14" t="s">
        <v>46</v>
      </c>
      <c r="C66" s="14" t="s">
        <v>904</v>
      </c>
      <c r="D66" s="14" t="s">
        <v>22</v>
      </c>
      <c r="E66" s="14" t="s">
        <v>856</v>
      </c>
      <c r="F66" s="14" t="s">
        <v>28</v>
      </c>
      <c r="G66" s="257" t="s">
        <v>264</v>
      </c>
      <c r="H66" s="14" t="s">
        <v>264</v>
      </c>
      <c r="I66" s="14" t="s">
        <v>265</v>
      </c>
      <c r="J66" s="14" t="s">
        <v>20</v>
      </c>
    </row>
    <row r="67" spans="1:13" s="211" customFormat="1" ht="30" x14ac:dyDescent="0.25">
      <c r="A67" s="14" t="s">
        <v>461</v>
      </c>
      <c r="B67" s="14" t="s">
        <v>18</v>
      </c>
      <c r="C67" s="14" t="s">
        <v>904</v>
      </c>
      <c r="D67" s="14" t="s">
        <v>22</v>
      </c>
      <c r="E67" s="14" t="s">
        <v>841</v>
      </c>
      <c r="F67" s="14" t="s">
        <v>151</v>
      </c>
      <c r="G67" s="257" t="s">
        <v>1195</v>
      </c>
      <c r="H67" s="14" t="s">
        <v>32</v>
      </c>
      <c r="I67" s="14" t="s">
        <v>33</v>
      </c>
      <c r="J67" s="14" t="s">
        <v>20</v>
      </c>
      <c r="K67" s="14" t="s">
        <v>143</v>
      </c>
      <c r="L67" s="14" t="s">
        <v>144</v>
      </c>
      <c r="M67" s="14" t="s">
        <v>20</v>
      </c>
    </row>
    <row r="68" spans="1:13" s="14" customFormat="1" x14ac:dyDescent="0.25">
      <c r="A68" s="14" t="s">
        <v>461</v>
      </c>
      <c r="B68" s="14" t="s">
        <v>46</v>
      </c>
      <c r="C68" s="14" t="s">
        <v>904</v>
      </c>
      <c r="D68" s="14" t="s">
        <v>22</v>
      </c>
      <c r="E68" s="14" t="s">
        <v>885</v>
      </c>
      <c r="F68" s="14" t="s">
        <v>26</v>
      </c>
      <c r="G68" s="257" t="s">
        <v>264</v>
      </c>
      <c r="H68" s="14" t="s">
        <v>264</v>
      </c>
      <c r="I68" s="14" t="s">
        <v>265</v>
      </c>
      <c r="J68" s="14" t="s">
        <v>20</v>
      </c>
    </row>
    <row r="69" spans="1:13" s="14" customFormat="1" ht="30" x14ac:dyDescent="0.25">
      <c r="A69" s="211" t="s">
        <v>461</v>
      </c>
      <c r="B69" s="211" t="s">
        <v>18</v>
      </c>
      <c r="C69" s="211" t="s">
        <v>904</v>
      </c>
      <c r="D69" s="14" t="s">
        <v>22</v>
      </c>
      <c r="E69" s="211" t="s">
        <v>655</v>
      </c>
      <c r="F69" s="211" t="s">
        <v>26</v>
      </c>
      <c r="G69" s="212" t="s">
        <v>1194</v>
      </c>
      <c r="H69" s="211" t="s">
        <v>23</v>
      </c>
      <c r="I69" s="211" t="s">
        <v>100</v>
      </c>
      <c r="J69" s="211" t="s">
        <v>20</v>
      </c>
      <c r="K69" s="211" t="s">
        <v>80</v>
      </c>
      <c r="L69" s="211" t="s">
        <v>81</v>
      </c>
      <c r="M69" s="211" t="s">
        <v>20</v>
      </c>
    </row>
    <row r="70" spans="1:13" s="211" customFormat="1" ht="30" x14ac:dyDescent="0.25">
      <c r="A70" s="14" t="s">
        <v>461</v>
      </c>
      <c r="B70" s="14" t="s">
        <v>18</v>
      </c>
      <c r="C70" s="14" t="s">
        <v>904</v>
      </c>
      <c r="D70" s="14" t="s">
        <v>22</v>
      </c>
      <c r="E70" s="14" t="s">
        <v>474</v>
      </c>
      <c r="F70" s="14" t="s">
        <v>26</v>
      </c>
      <c r="G70" s="257" t="s">
        <v>1198</v>
      </c>
      <c r="H70" s="14" t="s">
        <v>32</v>
      </c>
      <c r="I70" s="14" t="s">
        <v>33</v>
      </c>
      <c r="J70" s="14" t="s">
        <v>20</v>
      </c>
      <c r="K70" s="14" t="s">
        <v>29</v>
      </c>
      <c r="L70" s="14" t="s">
        <v>30</v>
      </c>
      <c r="M70" s="14" t="s">
        <v>20</v>
      </c>
    </row>
    <row r="71" spans="1:13" s="14" customFormat="1" x14ac:dyDescent="0.25">
      <c r="A71" s="14" t="s">
        <v>461</v>
      </c>
      <c r="B71" s="14" t="s">
        <v>46</v>
      </c>
      <c r="C71" s="14" t="s">
        <v>904</v>
      </c>
      <c r="D71" s="14" t="s">
        <v>22</v>
      </c>
      <c r="E71" s="14" t="s">
        <v>843</v>
      </c>
      <c r="F71" s="14" t="s">
        <v>151</v>
      </c>
      <c r="G71" s="257" t="s">
        <v>269</v>
      </c>
      <c r="H71" s="14" t="s">
        <v>269</v>
      </c>
      <c r="I71" s="14" t="s">
        <v>270</v>
      </c>
      <c r="J71" s="14" t="s">
        <v>20</v>
      </c>
    </row>
    <row r="72" spans="1:13" s="14" customFormat="1" x14ac:dyDescent="0.25">
      <c r="A72" s="211" t="s">
        <v>461</v>
      </c>
      <c r="B72" s="211" t="s">
        <v>46</v>
      </c>
      <c r="C72" s="211" t="s">
        <v>904</v>
      </c>
      <c r="D72" s="14" t="s">
        <v>22</v>
      </c>
      <c r="E72" s="211" t="s">
        <v>861</v>
      </c>
      <c r="F72" s="211" t="s">
        <v>26</v>
      </c>
      <c r="G72" s="212" t="s">
        <v>266</v>
      </c>
      <c r="H72" s="211" t="s">
        <v>266</v>
      </c>
      <c r="I72" s="211" t="s">
        <v>267</v>
      </c>
      <c r="J72" s="211" t="s">
        <v>20</v>
      </c>
      <c r="K72" s="211"/>
      <c r="L72" s="211"/>
      <c r="M72" s="211"/>
    </row>
    <row r="73" spans="1:13" s="14" customFormat="1" ht="30" x14ac:dyDescent="0.25">
      <c r="A73" s="14" t="s">
        <v>461</v>
      </c>
      <c r="B73" s="14" t="s">
        <v>18</v>
      </c>
      <c r="C73" s="14" t="s">
        <v>904</v>
      </c>
      <c r="D73" s="14" t="s">
        <v>22</v>
      </c>
      <c r="E73" s="14" t="s">
        <v>897</v>
      </c>
      <c r="F73" s="14" t="s">
        <v>187</v>
      </c>
      <c r="G73" s="257" t="s">
        <v>1196</v>
      </c>
      <c r="H73" s="14" t="s">
        <v>32</v>
      </c>
      <c r="I73" s="14" t="s">
        <v>33</v>
      </c>
      <c r="J73" s="14" t="s">
        <v>20</v>
      </c>
      <c r="K73" s="14" t="s">
        <v>23</v>
      </c>
      <c r="L73" s="14" t="s">
        <v>100</v>
      </c>
      <c r="M73" s="14" t="s">
        <v>20</v>
      </c>
    </row>
    <row r="74" spans="1:13" s="211" customFormat="1" ht="30" x14ac:dyDescent="0.25">
      <c r="A74" s="14" t="s">
        <v>461</v>
      </c>
      <c r="B74" s="14" t="s">
        <v>18</v>
      </c>
      <c r="C74" s="14" t="s">
        <v>904</v>
      </c>
      <c r="D74" s="14" t="s">
        <v>22</v>
      </c>
      <c r="E74" s="14" t="s">
        <v>844</v>
      </c>
      <c r="F74" s="14" t="s">
        <v>187</v>
      </c>
      <c r="G74" s="257" t="s">
        <v>1198</v>
      </c>
      <c r="H74" s="14" t="s">
        <v>32</v>
      </c>
      <c r="I74" s="14" t="s">
        <v>33</v>
      </c>
      <c r="J74" s="14" t="s">
        <v>20</v>
      </c>
      <c r="K74" s="14" t="s">
        <v>29</v>
      </c>
      <c r="L74" s="14" t="s">
        <v>30</v>
      </c>
      <c r="M74" s="14" t="s">
        <v>20</v>
      </c>
    </row>
    <row r="75" spans="1:13" s="211" customFormat="1" x14ac:dyDescent="0.25">
      <c r="A75" s="211" t="s">
        <v>461</v>
      </c>
      <c r="B75" s="211" t="s">
        <v>46</v>
      </c>
      <c r="C75" s="211" t="s">
        <v>904</v>
      </c>
      <c r="D75" s="14" t="s">
        <v>22</v>
      </c>
      <c r="E75" s="211" t="s">
        <v>616</v>
      </c>
      <c r="F75" s="211" t="s">
        <v>82</v>
      </c>
      <c r="G75" s="212" t="s">
        <v>266</v>
      </c>
      <c r="H75" s="211" t="s">
        <v>266</v>
      </c>
      <c r="I75" s="211" t="s">
        <v>267</v>
      </c>
      <c r="J75" s="211" t="s">
        <v>20</v>
      </c>
    </row>
    <row r="76" spans="1:13" s="14" customFormat="1" x14ac:dyDescent="0.25">
      <c r="A76" s="211" t="s">
        <v>461</v>
      </c>
      <c r="B76" s="211" t="s">
        <v>46</v>
      </c>
      <c r="C76" s="211" t="s">
        <v>904</v>
      </c>
      <c r="D76" s="14" t="s">
        <v>22</v>
      </c>
      <c r="E76" s="211" t="s">
        <v>857</v>
      </c>
      <c r="F76" s="211" t="s">
        <v>82</v>
      </c>
      <c r="G76" s="212" t="s">
        <v>269</v>
      </c>
      <c r="H76" s="211" t="s">
        <v>269</v>
      </c>
      <c r="I76" s="211" t="s">
        <v>270</v>
      </c>
      <c r="J76" s="211" t="s">
        <v>20</v>
      </c>
      <c r="K76" s="211"/>
      <c r="L76" s="211"/>
      <c r="M76" s="211"/>
    </row>
    <row r="77" spans="1:13" s="14" customFormat="1" ht="30" x14ac:dyDescent="0.25">
      <c r="A77" s="14" t="s">
        <v>461</v>
      </c>
      <c r="B77" s="14" t="s">
        <v>18</v>
      </c>
      <c r="C77" s="14" t="s">
        <v>904</v>
      </c>
      <c r="D77" s="14" t="s">
        <v>22</v>
      </c>
      <c r="E77" s="14" t="s">
        <v>662</v>
      </c>
      <c r="F77" s="14" t="s">
        <v>75</v>
      </c>
      <c r="G77" s="257" t="s">
        <v>1192</v>
      </c>
      <c r="H77" s="14" t="s">
        <v>23</v>
      </c>
      <c r="I77" s="14" t="s">
        <v>100</v>
      </c>
      <c r="J77" s="14" t="s">
        <v>20</v>
      </c>
      <c r="K77" s="14" t="s">
        <v>32</v>
      </c>
      <c r="L77" s="14" t="s">
        <v>33</v>
      </c>
      <c r="M77" s="14" t="s">
        <v>20</v>
      </c>
    </row>
    <row r="78" spans="1:13" s="14" customFormat="1" x14ac:dyDescent="0.25">
      <c r="A78" s="14" t="s">
        <v>461</v>
      </c>
      <c r="B78" s="14" t="s">
        <v>46</v>
      </c>
      <c r="C78" s="14" t="s">
        <v>904</v>
      </c>
      <c r="D78" s="14" t="s">
        <v>22</v>
      </c>
      <c r="E78" s="14" t="s">
        <v>832</v>
      </c>
      <c r="F78" s="14" t="s">
        <v>177</v>
      </c>
      <c r="G78" s="257" t="s">
        <v>269</v>
      </c>
      <c r="H78" s="14" t="s">
        <v>269</v>
      </c>
      <c r="I78" s="14" t="s">
        <v>270</v>
      </c>
      <c r="J78" s="14" t="s">
        <v>20</v>
      </c>
    </row>
    <row r="79" spans="1:13" s="211" customFormat="1" x14ac:dyDescent="0.25">
      <c r="A79" s="14" t="s">
        <v>461</v>
      </c>
      <c r="B79" s="14" t="s">
        <v>46</v>
      </c>
      <c r="C79" s="14" t="s">
        <v>904</v>
      </c>
      <c r="D79" s="14" t="s">
        <v>22</v>
      </c>
      <c r="E79" s="14" t="s">
        <v>444</v>
      </c>
      <c r="F79" s="14" t="s">
        <v>177</v>
      </c>
      <c r="G79" s="257" t="s">
        <v>269</v>
      </c>
      <c r="H79" s="14" t="s">
        <v>269</v>
      </c>
      <c r="I79" s="14" t="s">
        <v>270</v>
      </c>
      <c r="J79" s="14" t="s">
        <v>20</v>
      </c>
      <c r="K79" s="14"/>
      <c r="L79" s="14"/>
      <c r="M79" s="14"/>
    </row>
    <row r="80" spans="1:13" s="211" customFormat="1" x14ac:dyDescent="0.25">
      <c r="A80" s="211" t="s">
        <v>461</v>
      </c>
      <c r="B80" s="211" t="s">
        <v>46</v>
      </c>
      <c r="C80" s="211" t="s">
        <v>904</v>
      </c>
      <c r="D80" s="14" t="s">
        <v>22</v>
      </c>
      <c r="E80" s="211" t="s">
        <v>848</v>
      </c>
      <c r="F80" s="211" t="s">
        <v>121</v>
      </c>
      <c r="G80" s="212" t="s">
        <v>269</v>
      </c>
      <c r="H80" s="211" t="s">
        <v>269</v>
      </c>
      <c r="I80" s="211" t="s">
        <v>270</v>
      </c>
      <c r="J80" s="211" t="s">
        <v>20</v>
      </c>
    </row>
    <row r="81" spans="1:13" s="211" customFormat="1" ht="30" x14ac:dyDescent="0.25">
      <c r="A81" s="211" t="s">
        <v>461</v>
      </c>
      <c r="B81" s="211" t="s">
        <v>18</v>
      </c>
      <c r="C81" s="211" t="s">
        <v>904</v>
      </c>
      <c r="D81" s="14" t="s">
        <v>22</v>
      </c>
      <c r="E81" s="211" t="s">
        <v>858</v>
      </c>
      <c r="F81" s="211" t="s">
        <v>85</v>
      </c>
      <c r="G81" s="212" t="s">
        <v>1181</v>
      </c>
      <c r="H81" s="211" t="s">
        <v>132</v>
      </c>
      <c r="I81" s="211" t="s">
        <v>133</v>
      </c>
      <c r="J81" s="211" t="s">
        <v>20</v>
      </c>
      <c r="K81" s="211" t="s">
        <v>80</v>
      </c>
      <c r="L81" s="211" t="s">
        <v>81</v>
      </c>
      <c r="M81" s="211" t="s">
        <v>20</v>
      </c>
    </row>
    <row r="82" spans="1:13" s="211" customFormat="1" x14ac:dyDescent="0.25">
      <c r="A82" s="211" t="s">
        <v>461</v>
      </c>
      <c r="B82" s="211" t="s">
        <v>46</v>
      </c>
      <c r="C82" s="211" t="s">
        <v>904</v>
      </c>
      <c r="D82" s="14" t="s">
        <v>22</v>
      </c>
      <c r="E82" s="211" t="s">
        <v>873</v>
      </c>
      <c r="F82" s="211" t="s">
        <v>85</v>
      </c>
      <c r="G82" s="212" t="s">
        <v>269</v>
      </c>
      <c r="H82" s="211" t="s">
        <v>269</v>
      </c>
      <c r="I82" s="211" t="s">
        <v>270</v>
      </c>
      <c r="J82" s="211" t="s">
        <v>20</v>
      </c>
    </row>
    <row r="83" spans="1:13" s="211" customFormat="1" x14ac:dyDescent="0.25">
      <c r="A83" s="211" t="s">
        <v>461</v>
      </c>
      <c r="B83" s="211" t="s">
        <v>46</v>
      </c>
      <c r="C83" s="211" t="s">
        <v>904</v>
      </c>
      <c r="D83" s="14" t="s">
        <v>22</v>
      </c>
      <c r="E83" s="211" t="s">
        <v>651</v>
      </c>
      <c r="F83" s="211" t="s">
        <v>85</v>
      </c>
      <c r="G83" s="212" t="s">
        <v>269</v>
      </c>
      <c r="H83" s="211" t="s">
        <v>269</v>
      </c>
      <c r="I83" s="211" t="s">
        <v>270</v>
      </c>
      <c r="J83" s="211" t="s">
        <v>20</v>
      </c>
    </row>
    <row r="84" spans="1:13" s="211" customFormat="1" ht="30" x14ac:dyDescent="0.25">
      <c r="A84" s="211" t="s">
        <v>461</v>
      </c>
      <c r="B84" s="211" t="s">
        <v>18</v>
      </c>
      <c r="C84" s="211" t="s">
        <v>37</v>
      </c>
      <c r="D84" s="14" t="s">
        <v>22</v>
      </c>
      <c r="E84" s="211" t="s">
        <v>891</v>
      </c>
      <c r="F84" s="211" t="s">
        <v>140</v>
      </c>
      <c r="G84" s="212" t="s">
        <v>1172</v>
      </c>
      <c r="H84" s="211" t="s">
        <v>57</v>
      </c>
      <c r="I84" s="211" t="s">
        <v>58</v>
      </c>
      <c r="J84" s="211" t="s">
        <v>20</v>
      </c>
      <c r="K84" s="211" t="s">
        <v>87</v>
      </c>
      <c r="L84" s="211" t="s">
        <v>88</v>
      </c>
      <c r="M84" s="211" t="s">
        <v>20</v>
      </c>
    </row>
    <row r="85" spans="1:13" s="211" customFormat="1" ht="30" x14ac:dyDescent="0.25">
      <c r="A85" s="211" t="s">
        <v>461</v>
      </c>
      <c r="B85" s="211" t="s">
        <v>18</v>
      </c>
      <c r="C85" s="211" t="s">
        <v>37</v>
      </c>
      <c r="D85" s="14" t="s">
        <v>22</v>
      </c>
      <c r="E85" s="211" t="s">
        <v>619</v>
      </c>
      <c r="F85" s="211" t="s">
        <v>55</v>
      </c>
      <c r="G85" s="212" t="s">
        <v>1171</v>
      </c>
      <c r="H85" s="211" t="s">
        <v>57</v>
      </c>
      <c r="I85" s="211" t="s">
        <v>58</v>
      </c>
      <c r="J85" s="211" t="s">
        <v>20</v>
      </c>
      <c r="K85" s="211" t="s">
        <v>38</v>
      </c>
      <c r="L85" s="211" t="s">
        <v>39</v>
      </c>
      <c r="M85" s="211" t="s">
        <v>20</v>
      </c>
    </row>
    <row r="86" spans="1:13" s="211" customFormat="1" ht="30" x14ac:dyDescent="0.25">
      <c r="A86" s="211" t="s">
        <v>461</v>
      </c>
      <c r="B86" s="211" t="s">
        <v>18</v>
      </c>
      <c r="C86" s="211" t="s">
        <v>37</v>
      </c>
      <c r="D86" s="14" t="s">
        <v>22</v>
      </c>
      <c r="E86" s="211" t="s">
        <v>872</v>
      </c>
      <c r="F86" s="211" t="s">
        <v>74</v>
      </c>
      <c r="G86" s="212" t="s">
        <v>1171</v>
      </c>
      <c r="H86" s="211" t="s">
        <v>57</v>
      </c>
      <c r="I86" s="211" t="s">
        <v>58</v>
      </c>
      <c r="J86" s="211" t="s">
        <v>20</v>
      </c>
      <c r="K86" s="211" t="s">
        <v>38</v>
      </c>
      <c r="L86" s="211" t="s">
        <v>39</v>
      </c>
      <c r="M86" s="211" t="s">
        <v>20</v>
      </c>
    </row>
    <row r="87" spans="1:13" s="211" customFormat="1" ht="30" x14ac:dyDescent="0.25">
      <c r="A87" s="211" t="s">
        <v>461</v>
      </c>
      <c r="B87" s="211" t="s">
        <v>18</v>
      </c>
      <c r="C87" s="211" t="s">
        <v>37</v>
      </c>
      <c r="D87" s="14" t="s">
        <v>22</v>
      </c>
      <c r="E87" s="211" t="s">
        <v>903</v>
      </c>
      <c r="F87" s="211" t="s">
        <v>466</v>
      </c>
      <c r="G87" s="212" t="s">
        <v>1184</v>
      </c>
      <c r="H87" s="211" t="s">
        <v>87</v>
      </c>
      <c r="I87" s="211" t="s">
        <v>88</v>
      </c>
      <c r="J87" s="211" t="s">
        <v>20</v>
      </c>
      <c r="K87" s="211" t="s">
        <v>57</v>
      </c>
      <c r="L87" s="211" t="s">
        <v>58</v>
      </c>
      <c r="M87" s="211" t="s">
        <v>20</v>
      </c>
    </row>
    <row r="88" spans="1:13" s="211" customFormat="1" ht="30" x14ac:dyDescent="0.25">
      <c r="A88" s="211" t="s">
        <v>461</v>
      </c>
      <c r="B88" s="211" t="s">
        <v>18</v>
      </c>
      <c r="C88" s="211" t="s">
        <v>37</v>
      </c>
      <c r="D88" s="14" t="s">
        <v>22</v>
      </c>
      <c r="E88" s="211" t="s">
        <v>850</v>
      </c>
      <c r="F88" s="211" t="s">
        <v>155</v>
      </c>
      <c r="G88" s="212" t="s">
        <v>1185</v>
      </c>
      <c r="H88" s="211" t="s">
        <v>87</v>
      </c>
      <c r="I88" s="211" t="s">
        <v>88</v>
      </c>
      <c r="J88" s="211" t="s">
        <v>20</v>
      </c>
      <c r="K88" s="211" t="s">
        <v>91</v>
      </c>
      <c r="L88" s="211" t="s">
        <v>92</v>
      </c>
      <c r="M88" s="211" t="s">
        <v>20</v>
      </c>
    </row>
    <row r="89" spans="1:13" s="211" customFormat="1" ht="30" x14ac:dyDescent="0.25">
      <c r="A89" s="211" t="s">
        <v>461</v>
      </c>
      <c r="B89" s="211" t="s">
        <v>18</v>
      </c>
      <c r="C89" s="211" t="s">
        <v>37</v>
      </c>
      <c r="D89" s="14" t="s">
        <v>22</v>
      </c>
      <c r="E89" s="211" t="s">
        <v>652</v>
      </c>
      <c r="F89" s="211" t="s">
        <v>188</v>
      </c>
      <c r="G89" s="212" t="s">
        <v>1171</v>
      </c>
      <c r="H89" s="211" t="s">
        <v>57</v>
      </c>
      <c r="I89" s="211" t="s">
        <v>58</v>
      </c>
      <c r="J89" s="211" t="s">
        <v>20</v>
      </c>
      <c r="K89" s="211" t="s">
        <v>38</v>
      </c>
      <c r="L89" s="211" t="s">
        <v>39</v>
      </c>
      <c r="M89" s="211" t="s">
        <v>20</v>
      </c>
    </row>
    <row r="90" spans="1:13" s="211" customFormat="1" ht="30" x14ac:dyDescent="0.25">
      <c r="A90" s="211" t="s">
        <v>461</v>
      </c>
      <c r="B90" s="211" t="s">
        <v>18</v>
      </c>
      <c r="C90" s="211" t="s">
        <v>37</v>
      </c>
      <c r="D90" s="14" t="s">
        <v>22</v>
      </c>
      <c r="E90" s="211" t="s">
        <v>869</v>
      </c>
      <c r="F90" s="211" t="s">
        <v>75</v>
      </c>
      <c r="G90" s="212" t="s">
        <v>1172</v>
      </c>
      <c r="H90" s="211" t="s">
        <v>57</v>
      </c>
      <c r="I90" s="211" t="s">
        <v>58</v>
      </c>
      <c r="J90" s="211" t="s">
        <v>20</v>
      </c>
      <c r="K90" s="211" t="s">
        <v>87</v>
      </c>
      <c r="L90" s="211" t="s">
        <v>88</v>
      </c>
      <c r="M90" s="211" t="s">
        <v>20</v>
      </c>
    </row>
    <row r="91" spans="1:13" s="211" customFormat="1" ht="30" x14ac:dyDescent="0.25">
      <c r="A91" s="211" t="s">
        <v>461</v>
      </c>
      <c r="B91" s="211" t="s">
        <v>18</v>
      </c>
      <c r="C91" s="211" t="s">
        <v>37</v>
      </c>
      <c r="D91" s="14" t="s">
        <v>22</v>
      </c>
      <c r="E91" s="211" t="s">
        <v>886</v>
      </c>
      <c r="F91" s="211" t="s">
        <v>36</v>
      </c>
      <c r="G91" s="212" t="s">
        <v>1171</v>
      </c>
      <c r="H91" s="211" t="s">
        <v>57</v>
      </c>
      <c r="I91" s="211" t="s">
        <v>58</v>
      </c>
      <c r="J91" s="211" t="s">
        <v>20</v>
      </c>
      <c r="K91" s="211" t="s">
        <v>38</v>
      </c>
      <c r="L91" s="211" t="s">
        <v>39</v>
      </c>
      <c r="M91" s="211" t="s">
        <v>20</v>
      </c>
    </row>
    <row r="92" spans="1:13" s="211" customFormat="1" ht="30" x14ac:dyDescent="0.25">
      <c r="A92" s="211" t="s">
        <v>461</v>
      </c>
      <c r="B92" s="211" t="s">
        <v>18</v>
      </c>
      <c r="C92" s="211" t="s">
        <v>37</v>
      </c>
      <c r="D92" s="14" t="s">
        <v>22</v>
      </c>
      <c r="E92" s="211" t="s">
        <v>855</v>
      </c>
      <c r="F92" s="211" t="s">
        <v>36</v>
      </c>
      <c r="G92" s="212" t="s">
        <v>1186</v>
      </c>
      <c r="H92" s="211" t="s">
        <v>87</v>
      </c>
      <c r="I92" s="211" t="s">
        <v>88</v>
      </c>
      <c r="J92" s="211" t="s">
        <v>20</v>
      </c>
      <c r="K92" s="211" t="s">
        <v>222</v>
      </c>
      <c r="L92" s="211" t="s">
        <v>690</v>
      </c>
      <c r="M92" s="211" t="s">
        <v>20</v>
      </c>
    </row>
    <row r="93" spans="1:13" s="14" customFormat="1" ht="30" x14ac:dyDescent="0.25">
      <c r="A93" s="14" t="s">
        <v>461</v>
      </c>
      <c r="B93" s="14" t="s">
        <v>18</v>
      </c>
      <c r="C93" s="14" t="s">
        <v>904</v>
      </c>
      <c r="D93" s="14" t="s">
        <v>22</v>
      </c>
      <c r="E93" s="14" t="s">
        <v>827</v>
      </c>
      <c r="F93" s="14" t="s">
        <v>84</v>
      </c>
      <c r="G93" s="257" t="s">
        <v>1189</v>
      </c>
      <c r="H93" s="14" t="s">
        <v>905</v>
      </c>
      <c r="I93" s="14" t="s">
        <v>33</v>
      </c>
      <c r="J93" s="14" t="s">
        <v>20</v>
      </c>
      <c r="K93" s="14" t="s">
        <v>909</v>
      </c>
      <c r="L93" s="14" t="s">
        <v>747</v>
      </c>
      <c r="M93" s="14" t="s">
        <v>61</v>
      </c>
    </row>
    <row r="94" spans="1:13" s="14" customFormat="1" ht="30" x14ac:dyDescent="0.25">
      <c r="A94" s="14" t="s">
        <v>461</v>
      </c>
      <c r="B94" s="14" t="s">
        <v>18</v>
      </c>
      <c r="C94" s="14" t="s">
        <v>904</v>
      </c>
      <c r="D94" s="14" t="s">
        <v>22</v>
      </c>
      <c r="E94" s="14" t="s">
        <v>831</v>
      </c>
      <c r="F94" s="14" t="s">
        <v>911</v>
      </c>
      <c r="G94" s="257" t="s">
        <v>1190</v>
      </c>
      <c r="H94" s="14" t="s">
        <v>905</v>
      </c>
      <c r="I94" s="14" t="s">
        <v>33</v>
      </c>
      <c r="J94" s="14" t="s">
        <v>20</v>
      </c>
      <c r="K94" s="14" t="s">
        <v>912</v>
      </c>
      <c r="L94" s="14" t="s">
        <v>913</v>
      </c>
      <c r="M94" s="14" t="s">
        <v>47</v>
      </c>
    </row>
    <row r="95" spans="1:13" s="14" customFormat="1" x14ac:dyDescent="0.25">
      <c r="A95" s="14" t="s">
        <v>461</v>
      </c>
      <c r="B95" s="14" t="s">
        <v>46</v>
      </c>
      <c r="C95" s="14" t="s">
        <v>904</v>
      </c>
      <c r="D95" s="14" t="s">
        <v>22</v>
      </c>
      <c r="E95" s="14" t="s">
        <v>887</v>
      </c>
      <c r="F95" s="14" t="s">
        <v>151</v>
      </c>
      <c r="G95" s="257" t="s">
        <v>334</v>
      </c>
      <c r="H95" s="14" t="s">
        <v>334</v>
      </c>
      <c r="I95" s="14" t="s">
        <v>335</v>
      </c>
      <c r="J95" s="14" t="s">
        <v>47</v>
      </c>
    </row>
    <row r="96" spans="1:13" s="14" customFormat="1" x14ac:dyDescent="0.25">
      <c r="A96" s="14" t="s">
        <v>461</v>
      </c>
      <c r="B96" s="14" t="s">
        <v>46</v>
      </c>
      <c r="C96" s="14" t="s">
        <v>904</v>
      </c>
      <c r="D96" s="14" t="s">
        <v>22</v>
      </c>
      <c r="E96" s="14" t="s">
        <v>895</v>
      </c>
      <c r="F96" s="14" t="s">
        <v>560</v>
      </c>
      <c r="G96" s="257" t="s">
        <v>334</v>
      </c>
      <c r="H96" s="14" t="s">
        <v>334</v>
      </c>
      <c r="I96" s="14" t="s">
        <v>335</v>
      </c>
      <c r="J96" s="14" t="s">
        <v>47</v>
      </c>
    </row>
    <row r="97" spans="1:10" s="14" customFormat="1" x14ac:dyDescent="0.25">
      <c r="A97" s="14" t="s">
        <v>838</v>
      </c>
      <c r="B97" s="14" t="s">
        <v>46</v>
      </c>
      <c r="C97" s="14" t="s">
        <v>904</v>
      </c>
      <c r="D97" s="14" t="s">
        <v>22</v>
      </c>
      <c r="E97" s="14" t="s">
        <v>837</v>
      </c>
      <c r="F97" s="14" t="s">
        <v>176</v>
      </c>
      <c r="G97" s="257" t="s">
        <v>334</v>
      </c>
      <c r="H97" s="14" t="s">
        <v>334</v>
      </c>
      <c r="I97" s="14" t="s">
        <v>335</v>
      </c>
      <c r="J97" s="14" t="s">
        <v>47</v>
      </c>
    </row>
    <row r="98" spans="1:10" s="14" customFormat="1" x14ac:dyDescent="0.25">
      <c r="A98" s="14" t="s">
        <v>461</v>
      </c>
      <c r="B98" s="14" t="s">
        <v>46</v>
      </c>
      <c r="C98" s="14" t="s">
        <v>904</v>
      </c>
      <c r="D98" s="14" t="s">
        <v>22</v>
      </c>
      <c r="E98" s="14" t="s">
        <v>871</v>
      </c>
      <c r="F98" s="14" t="s">
        <v>142</v>
      </c>
      <c r="G98" s="257" t="s">
        <v>334</v>
      </c>
      <c r="H98" s="14" t="s">
        <v>334</v>
      </c>
      <c r="I98" s="14" t="s">
        <v>335</v>
      </c>
      <c r="J98" s="14" t="s">
        <v>47</v>
      </c>
    </row>
    <row r="99" spans="1:10" s="14" customFormat="1" x14ac:dyDescent="0.25">
      <c r="A99" s="14" t="s">
        <v>461</v>
      </c>
      <c r="B99" s="14" t="s">
        <v>46</v>
      </c>
      <c r="C99" s="14" t="s">
        <v>904</v>
      </c>
      <c r="D99" s="14" t="s">
        <v>22</v>
      </c>
      <c r="E99" s="14" t="s">
        <v>854</v>
      </c>
      <c r="F99" s="14" t="s">
        <v>465</v>
      </c>
      <c r="G99" s="257" t="s">
        <v>334</v>
      </c>
      <c r="H99" s="14" t="s">
        <v>334</v>
      </c>
      <c r="I99" s="14" t="s">
        <v>335</v>
      </c>
      <c r="J99" s="14" t="s">
        <v>47</v>
      </c>
    </row>
    <row r="100" spans="1:10" s="14" customFormat="1" x14ac:dyDescent="0.25">
      <c r="A100" s="14" t="s">
        <v>461</v>
      </c>
      <c r="B100" s="14" t="s">
        <v>46</v>
      </c>
      <c r="C100" s="14" t="s">
        <v>904</v>
      </c>
      <c r="D100" s="14" t="s">
        <v>22</v>
      </c>
      <c r="E100" s="14" t="s">
        <v>884</v>
      </c>
      <c r="F100" s="14" t="s">
        <v>465</v>
      </c>
      <c r="G100" s="257" t="s">
        <v>334</v>
      </c>
      <c r="H100" s="14" t="s">
        <v>334</v>
      </c>
      <c r="I100" s="14" t="s">
        <v>335</v>
      </c>
      <c r="J100" s="14" t="s">
        <v>47</v>
      </c>
    </row>
    <row r="101" spans="1:10" s="14" customFormat="1" x14ac:dyDescent="0.25">
      <c r="A101" s="14" t="s">
        <v>461</v>
      </c>
      <c r="B101" s="14" t="s">
        <v>46</v>
      </c>
      <c r="C101" s="14" t="s">
        <v>904</v>
      </c>
      <c r="D101" s="14" t="s">
        <v>22</v>
      </c>
      <c r="E101" s="14" t="s">
        <v>612</v>
      </c>
      <c r="F101" s="14" t="s">
        <v>151</v>
      </c>
      <c r="G101" s="257" t="s">
        <v>334</v>
      </c>
      <c r="H101" s="14" t="s">
        <v>334</v>
      </c>
      <c r="I101" s="14" t="s">
        <v>335</v>
      </c>
      <c r="J101" s="14" t="s">
        <v>47</v>
      </c>
    </row>
    <row r="102" spans="1:10" s="14" customFormat="1" x14ac:dyDescent="0.25">
      <c r="A102" s="14" t="s">
        <v>461</v>
      </c>
      <c r="B102" s="14" t="s">
        <v>46</v>
      </c>
      <c r="C102" s="14" t="s">
        <v>904</v>
      </c>
      <c r="D102" s="14" t="s">
        <v>22</v>
      </c>
      <c r="E102" s="14" t="s">
        <v>570</v>
      </c>
      <c r="F102" s="14" t="s">
        <v>176</v>
      </c>
      <c r="G102" s="257" t="s">
        <v>334</v>
      </c>
      <c r="H102" s="14" t="s">
        <v>334</v>
      </c>
      <c r="I102" s="14" t="s">
        <v>335</v>
      </c>
      <c r="J102" s="14" t="s">
        <v>47</v>
      </c>
    </row>
  </sheetData>
  <autoFilter ref="A1:M102" xr:uid="{00000000-0009-0000-0000-000003000000}">
    <sortState xmlns:xlrd2="http://schemas.microsoft.com/office/spreadsheetml/2017/richdata2" ref="A2:M102">
      <sortCondition ref="D1:D102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U87"/>
  <sheetViews>
    <sheetView zoomScale="85" zoomScaleNormal="85" workbookViewId="0">
      <pane xSplit="29" ySplit="2" topLeftCell="AD3" activePane="bottomRight" state="frozen"/>
      <selection pane="topRight" activeCell="AF1" sqref="AF1"/>
      <selection pane="bottomLeft" activeCell="A3" sqref="A3"/>
      <selection pane="bottomRight" activeCell="F17" sqref="F17"/>
    </sheetView>
  </sheetViews>
  <sheetFormatPr defaultColWidth="9" defaultRowHeight="15" x14ac:dyDescent="0.25"/>
  <cols>
    <col min="1" max="1" width="27.28515625" style="236" customWidth="1"/>
    <col min="2" max="2" width="6" style="236" customWidth="1"/>
    <col min="3" max="9" width="3.7109375" style="236" customWidth="1"/>
    <col min="10" max="99" width="2.28515625" style="236" customWidth="1"/>
    <col min="100" max="16384" width="9" style="236"/>
  </cols>
  <sheetData>
    <row r="1" spans="1:99" x14ac:dyDescent="0.25">
      <c r="C1" s="21"/>
      <c r="D1" s="21"/>
      <c r="E1" s="21"/>
      <c r="F1" s="21"/>
      <c r="G1" s="21"/>
      <c r="H1" s="21"/>
      <c r="I1" s="22"/>
      <c r="J1" s="346" t="s">
        <v>1154</v>
      </c>
      <c r="K1" s="348"/>
      <c r="L1" s="348"/>
      <c r="M1" s="348"/>
      <c r="N1" s="348"/>
      <c r="O1" s="348"/>
      <c r="P1" s="348"/>
      <c r="Q1" s="348"/>
      <c r="R1" s="348"/>
      <c r="S1" s="349"/>
      <c r="T1" s="346" t="s">
        <v>1155</v>
      </c>
      <c r="U1" s="347"/>
      <c r="V1" s="347"/>
      <c r="W1" s="347"/>
      <c r="X1" s="347"/>
      <c r="Y1" s="347"/>
      <c r="Z1" s="347"/>
      <c r="AA1" s="347"/>
      <c r="AB1" s="347"/>
      <c r="AC1" s="347"/>
      <c r="AD1" s="346" t="s">
        <v>1156</v>
      </c>
      <c r="AE1" s="347"/>
      <c r="AF1" s="347"/>
      <c r="AG1" s="347"/>
      <c r="AH1" s="347"/>
      <c r="AI1" s="347"/>
      <c r="AJ1" s="347"/>
      <c r="AK1" s="347"/>
      <c r="AL1" s="347"/>
      <c r="AM1" s="347"/>
      <c r="AN1" s="346" t="s">
        <v>1157</v>
      </c>
      <c r="AO1" s="347"/>
      <c r="AP1" s="347"/>
      <c r="AQ1" s="347"/>
      <c r="AR1" s="347"/>
      <c r="AS1" s="347"/>
      <c r="AT1" s="347"/>
      <c r="AU1" s="347"/>
      <c r="AV1" s="347"/>
      <c r="AW1" s="347"/>
      <c r="AX1" s="346" t="s">
        <v>1158</v>
      </c>
      <c r="AY1" s="347"/>
      <c r="AZ1" s="347"/>
      <c r="BA1" s="347"/>
      <c r="BB1" s="347"/>
      <c r="BC1" s="347"/>
      <c r="BD1" s="347"/>
      <c r="BE1" s="347"/>
      <c r="BF1" s="347"/>
      <c r="BG1" s="347"/>
      <c r="BH1" s="346" t="s">
        <v>1159</v>
      </c>
      <c r="BI1" s="347"/>
      <c r="BJ1" s="347"/>
      <c r="BK1" s="347"/>
      <c r="BL1" s="347"/>
      <c r="BM1" s="347"/>
      <c r="BN1" s="347"/>
      <c r="BO1" s="347"/>
      <c r="BP1" s="347"/>
      <c r="BQ1" s="347"/>
      <c r="BR1" s="346" t="s">
        <v>1160</v>
      </c>
      <c r="BS1" s="347"/>
      <c r="BT1" s="347"/>
      <c r="BU1" s="347"/>
      <c r="BV1" s="347"/>
      <c r="BW1" s="347"/>
      <c r="BX1" s="347"/>
      <c r="BY1" s="347"/>
      <c r="BZ1" s="347"/>
      <c r="CA1" s="347"/>
      <c r="CB1" s="346" t="s">
        <v>1161</v>
      </c>
      <c r="CC1" s="347"/>
      <c r="CD1" s="347"/>
      <c r="CE1" s="347"/>
      <c r="CF1" s="347"/>
      <c r="CG1" s="347"/>
      <c r="CH1" s="347"/>
      <c r="CI1" s="347"/>
      <c r="CJ1" s="347"/>
      <c r="CK1" s="347"/>
      <c r="CL1" s="346" t="s">
        <v>1162</v>
      </c>
      <c r="CM1" s="347"/>
      <c r="CN1" s="347"/>
      <c r="CO1" s="347"/>
      <c r="CP1" s="347"/>
      <c r="CQ1" s="347"/>
      <c r="CR1" s="347"/>
      <c r="CS1" s="347"/>
      <c r="CT1" s="347"/>
      <c r="CU1" s="347"/>
    </row>
    <row r="2" spans="1:99" s="177" customFormat="1" ht="69" x14ac:dyDescent="0.25">
      <c r="A2" s="170" t="s">
        <v>225</v>
      </c>
      <c r="B2" s="171" t="s">
        <v>184</v>
      </c>
      <c r="C2" s="172" t="s">
        <v>234</v>
      </c>
      <c r="D2" s="172" t="s">
        <v>235</v>
      </c>
      <c r="E2" s="172" t="s">
        <v>236</v>
      </c>
      <c r="F2" s="172" t="s">
        <v>237</v>
      </c>
      <c r="G2" s="172" t="s">
        <v>238</v>
      </c>
      <c r="H2" s="172" t="s">
        <v>239</v>
      </c>
      <c r="I2" s="173" t="s">
        <v>240</v>
      </c>
      <c r="J2" s="174" t="s">
        <v>241</v>
      </c>
      <c r="K2" s="175" t="s">
        <v>242</v>
      </c>
      <c r="L2" s="175" t="s">
        <v>243</v>
      </c>
      <c r="M2" s="175" t="s">
        <v>244</v>
      </c>
      <c r="N2" s="175" t="s">
        <v>245</v>
      </c>
      <c r="O2" s="175" t="s">
        <v>246</v>
      </c>
      <c r="P2" s="175" t="s">
        <v>247</v>
      </c>
      <c r="Q2" s="175" t="s">
        <v>248</v>
      </c>
      <c r="R2" s="175" t="s">
        <v>249</v>
      </c>
      <c r="S2" s="176" t="s">
        <v>250</v>
      </c>
      <c r="T2" s="174" t="s">
        <v>241</v>
      </c>
      <c r="U2" s="175" t="s">
        <v>242</v>
      </c>
      <c r="V2" s="175" t="s">
        <v>243</v>
      </c>
      <c r="W2" s="175" t="s">
        <v>244</v>
      </c>
      <c r="X2" s="175" t="s">
        <v>245</v>
      </c>
      <c r="Y2" s="175" t="s">
        <v>246</v>
      </c>
      <c r="Z2" s="175" t="s">
        <v>247</v>
      </c>
      <c r="AA2" s="175" t="s">
        <v>248</v>
      </c>
      <c r="AB2" s="175" t="s">
        <v>249</v>
      </c>
      <c r="AC2" s="176" t="s">
        <v>250</v>
      </c>
      <c r="AD2" s="174" t="s">
        <v>241</v>
      </c>
      <c r="AE2" s="175" t="s">
        <v>242</v>
      </c>
      <c r="AF2" s="175" t="s">
        <v>243</v>
      </c>
      <c r="AG2" s="175" t="s">
        <v>244</v>
      </c>
      <c r="AH2" s="175" t="s">
        <v>245</v>
      </c>
      <c r="AI2" s="175" t="s">
        <v>246</v>
      </c>
      <c r="AJ2" s="175" t="s">
        <v>247</v>
      </c>
      <c r="AK2" s="175" t="s">
        <v>248</v>
      </c>
      <c r="AL2" s="175" t="s">
        <v>249</v>
      </c>
      <c r="AM2" s="176" t="s">
        <v>250</v>
      </c>
      <c r="AN2" s="174" t="s">
        <v>241</v>
      </c>
      <c r="AO2" s="175" t="s">
        <v>242</v>
      </c>
      <c r="AP2" s="175" t="s">
        <v>243</v>
      </c>
      <c r="AQ2" s="175" t="s">
        <v>244</v>
      </c>
      <c r="AR2" s="175" t="s">
        <v>245</v>
      </c>
      <c r="AS2" s="175" t="s">
        <v>246</v>
      </c>
      <c r="AT2" s="175" t="s">
        <v>247</v>
      </c>
      <c r="AU2" s="175" t="s">
        <v>248</v>
      </c>
      <c r="AV2" s="175" t="s">
        <v>249</v>
      </c>
      <c r="AW2" s="176" t="s">
        <v>250</v>
      </c>
      <c r="AX2" s="174" t="s">
        <v>241</v>
      </c>
      <c r="AY2" s="175" t="s">
        <v>242</v>
      </c>
      <c r="AZ2" s="175" t="s">
        <v>243</v>
      </c>
      <c r="BA2" s="175" t="s">
        <v>244</v>
      </c>
      <c r="BB2" s="175" t="s">
        <v>245</v>
      </c>
      <c r="BC2" s="175" t="s">
        <v>246</v>
      </c>
      <c r="BD2" s="175" t="s">
        <v>247</v>
      </c>
      <c r="BE2" s="175" t="s">
        <v>248</v>
      </c>
      <c r="BF2" s="175" t="s">
        <v>249</v>
      </c>
      <c r="BG2" s="176" t="s">
        <v>250</v>
      </c>
      <c r="BH2" s="174" t="s">
        <v>241</v>
      </c>
      <c r="BI2" s="175" t="s">
        <v>242</v>
      </c>
      <c r="BJ2" s="175" t="s">
        <v>243</v>
      </c>
      <c r="BK2" s="175" t="s">
        <v>244</v>
      </c>
      <c r="BL2" s="175" t="s">
        <v>245</v>
      </c>
      <c r="BM2" s="175" t="s">
        <v>246</v>
      </c>
      <c r="BN2" s="175" t="s">
        <v>247</v>
      </c>
      <c r="BO2" s="175" t="s">
        <v>248</v>
      </c>
      <c r="BP2" s="175" t="s">
        <v>249</v>
      </c>
      <c r="BQ2" s="176" t="s">
        <v>250</v>
      </c>
      <c r="BR2" s="174" t="s">
        <v>241</v>
      </c>
      <c r="BS2" s="175" t="s">
        <v>242</v>
      </c>
      <c r="BT2" s="175" t="s">
        <v>243</v>
      </c>
      <c r="BU2" s="175" t="s">
        <v>244</v>
      </c>
      <c r="BV2" s="175" t="s">
        <v>245</v>
      </c>
      <c r="BW2" s="175" t="s">
        <v>246</v>
      </c>
      <c r="BX2" s="175" t="s">
        <v>247</v>
      </c>
      <c r="BY2" s="175" t="s">
        <v>248</v>
      </c>
      <c r="BZ2" s="175" t="s">
        <v>249</v>
      </c>
      <c r="CA2" s="176" t="s">
        <v>250</v>
      </c>
      <c r="CB2" s="174" t="s">
        <v>241</v>
      </c>
      <c r="CC2" s="175" t="s">
        <v>242</v>
      </c>
      <c r="CD2" s="175" t="s">
        <v>243</v>
      </c>
      <c r="CE2" s="175" t="s">
        <v>244</v>
      </c>
      <c r="CF2" s="175" t="s">
        <v>245</v>
      </c>
      <c r="CG2" s="175" t="s">
        <v>246</v>
      </c>
      <c r="CH2" s="175" t="s">
        <v>247</v>
      </c>
      <c r="CI2" s="175" t="s">
        <v>248</v>
      </c>
      <c r="CJ2" s="175" t="s">
        <v>249</v>
      </c>
      <c r="CK2" s="176" t="s">
        <v>250</v>
      </c>
      <c r="CL2" s="174" t="s">
        <v>241</v>
      </c>
      <c r="CM2" s="175" t="s">
        <v>242</v>
      </c>
      <c r="CN2" s="175" t="s">
        <v>243</v>
      </c>
      <c r="CO2" s="175" t="s">
        <v>244</v>
      </c>
      <c r="CP2" s="175" t="s">
        <v>245</v>
      </c>
      <c r="CQ2" s="175" t="s">
        <v>246</v>
      </c>
      <c r="CR2" s="175" t="s">
        <v>247</v>
      </c>
      <c r="CS2" s="175" t="s">
        <v>248</v>
      </c>
      <c r="CT2" s="175" t="s">
        <v>249</v>
      </c>
      <c r="CU2" s="176" t="s">
        <v>250</v>
      </c>
    </row>
    <row r="3" spans="1:99" x14ac:dyDescent="0.25">
      <c r="A3" s="110" t="s">
        <v>83</v>
      </c>
      <c r="B3" s="111">
        <v>3</v>
      </c>
      <c r="C3" s="112"/>
      <c r="D3" s="112"/>
      <c r="E3" s="112"/>
      <c r="F3" s="112"/>
      <c r="G3" s="112" t="s">
        <v>463</v>
      </c>
      <c r="H3" s="112"/>
      <c r="I3" s="113"/>
      <c r="J3" s="114" t="s">
        <v>463</v>
      </c>
      <c r="K3" s="115" t="s">
        <v>463</v>
      </c>
      <c r="L3" s="115" t="s">
        <v>463</v>
      </c>
      <c r="M3" s="115" t="s">
        <v>463</v>
      </c>
      <c r="N3" s="115" t="s">
        <v>463</v>
      </c>
      <c r="O3" s="115" t="s">
        <v>463</v>
      </c>
      <c r="P3" s="115" t="s">
        <v>463</v>
      </c>
      <c r="Q3" s="116" t="s">
        <v>463</v>
      </c>
      <c r="R3" s="116" t="s">
        <v>463</v>
      </c>
      <c r="S3" s="117" t="s">
        <v>463</v>
      </c>
      <c r="T3" s="114" t="s">
        <v>463</v>
      </c>
      <c r="U3" s="115" t="s">
        <v>463</v>
      </c>
      <c r="V3" s="115" t="s">
        <v>463</v>
      </c>
      <c r="W3" s="115" t="s">
        <v>463</v>
      </c>
      <c r="X3" s="115" t="s">
        <v>463</v>
      </c>
      <c r="Y3" s="115" t="s">
        <v>463</v>
      </c>
      <c r="Z3" s="115" t="s">
        <v>463</v>
      </c>
      <c r="AA3" s="116" t="s">
        <v>463</v>
      </c>
      <c r="AB3" s="116" t="s">
        <v>463</v>
      </c>
      <c r="AC3" s="117" t="s">
        <v>463</v>
      </c>
      <c r="AD3" s="118"/>
      <c r="AE3" s="119"/>
      <c r="AF3" s="119"/>
      <c r="AG3" s="119"/>
      <c r="AH3" s="119"/>
      <c r="AI3" s="119"/>
      <c r="AJ3" s="119"/>
      <c r="AK3" s="120"/>
      <c r="AL3" s="120"/>
      <c r="AM3" s="121"/>
      <c r="AN3" s="118"/>
      <c r="AO3" s="119"/>
      <c r="AP3" s="119"/>
      <c r="AQ3" s="119"/>
      <c r="AR3" s="119"/>
      <c r="AS3" s="119"/>
      <c r="AT3" s="119"/>
      <c r="AU3" s="120"/>
      <c r="AV3" s="120"/>
      <c r="AW3" s="121"/>
      <c r="AX3" s="114" t="s">
        <v>463</v>
      </c>
      <c r="AY3" s="115" t="s">
        <v>463</v>
      </c>
      <c r="AZ3" s="115" t="s">
        <v>463</v>
      </c>
      <c r="BA3" s="115" t="s">
        <v>463</v>
      </c>
      <c r="BB3" s="115" t="s">
        <v>463</v>
      </c>
      <c r="BC3" s="115" t="s">
        <v>463</v>
      </c>
      <c r="BD3" s="115" t="s">
        <v>463</v>
      </c>
      <c r="BE3" s="116" t="s">
        <v>463</v>
      </c>
      <c r="BF3" s="116" t="s">
        <v>463</v>
      </c>
      <c r="BG3" s="117" t="s">
        <v>463</v>
      </c>
      <c r="BH3" s="114" t="s">
        <v>463</v>
      </c>
      <c r="BI3" s="115" t="s">
        <v>463</v>
      </c>
      <c r="BJ3" s="115" t="s">
        <v>463</v>
      </c>
      <c r="BK3" s="115" t="s">
        <v>463</v>
      </c>
      <c r="BL3" s="115" t="s">
        <v>463</v>
      </c>
      <c r="BM3" s="115" t="s">
        <v>463</v>
      </c>
      <c r="BN3" s="115" t="s">
        <v>463</v>
      </c>
      <c r="BO3" s="116" t="s">
        <v>463</v>
      </c>
      <c r="BP3" s="116" t="s">
        <v>463</v>
      </c>
      <c r="BQ3" s="117" t="s">
        <v>463</v>
      </c>
      <c r="BR3" s="118"/>
      <c r="BS3" s="119"/>
      <c r="BT3" s="119"/>
      <c r="BU3" s="119"/>
      <c r="BV3" s="119"/>
      <c r="BW3" s="119"/>
      <c r="BX3" s="119"/>
      <c r="BY3" s="120"/>
      <c r="BZ3" s="120"/>
      <c r="CA3" s="121"/>
      <c r="CB3" s="118"/>
      <c r="CC3" s="119"/>
      <c r="CD3" s="119"/>
      <c r="CE3" s="119"/>
      <c r="CF3" s="119"/>
      <c r="CG3" s="119"/>
      <c r="CH3" s="119"/>
      <c r="CI3" s="120"/>
      <c r="CJ3" s="120"/>
      <c r="CK3" s="121"/>
      <c r="CL3" s="114" t="s">
        <v>463</v>
      </c>
      <c r="CM3" s="115" t="s">
        <v>463</v>
      </c>
      <c r="CN3" s="115" t="s">
        <v>463</v>
      </c>
      <c r="CO3" s="115" t="s">
        <v>463</v>
      </c>
      <c r="CP3" s="115" t="s">
        <v>463</v>
      </c>
      <c r="CQ3" s="115" t="s">
        <v>463</v>
      </c>
      <c r="CR3" s="115" t="s">
        <v>463</v>
      </c>
      <c r="CS3" s="116" t="s">
        <v>463</v>
      </c>
      <c r="CT3" s="116" t="s">
        <v>463</v>
      </c>
      <c r="CU3" s="117" t="s">
        <v>463</v>
      </c>
    </row>
    <row r="4" spans="1:99" x14ac:dyDescent="0.25">
      <c r="A4" s="110" t="s">
        <v>186</v>
      </c>
      <c r="B4" s="111">
        <v>5</v>
      </c>
      <c r="C4" s="112"/>
      <c r="D4" s="112"/>
      <c r="E4" s="112"/>
      <c r="F4" s="112" t="s">
        <v>463</v>
      </c>
      <c r="G4" s="112" t="s">
        <v>463</v>
      </c>
      <c r="H4" s="112"/>
      <c r="I4" s="113"/>
      <c r="J4" s="118"/>
      <c r="K4" s="119"/>
      <c r="L4" s="119"/>
      <c r="M4" s="119"/>
      <c r="N4" s="119"/>
      <c r="O4" s="119"/>
      <c r="P4" s="119"/>
      <c r="Q4" s="120"/>
      <c r="R4" s="120"/>
      <c r="S4" s="121"/>
      <c r="T4" s="118"/>
      <c r="U4" s="119"/>
      <c r="V4" s="119"/>
      <c r="W4" s="119"/>
      <c r="X4" s="119"/>
      <c r="Y4" s="119"/>
      <c r="Z4" s="119"/>
      <c r="AA4" s="120"/>
      <c r="AB4" s="120"/>
      <c r="AC4" s="121"/>
      <c r="AD4" s="294" t="s">
        <v>1272</v>
      </c>
      <c r="AE4" s="119" t="s">
        <v>1272</v>
      </c>
      <c r="AF4" s="119" t="s">
        <v>1272</v>
      </c>
      <c r="AG4" s="119" t="s">
        <v>1272</v>
      </c>
      <c r="AH4" s="119" t="s">
        <v>1272</v>
      </c>
      <c r="AI4" s="119" t="s">
        <v>1272</v>
      </c>
      <c r="AJ4" s="119" t="s">
        <v>1272</v>
      </c>
      <c r="AK4" s="120" t="s">
        <v>1272</v>
      </c>
      <c r="AL4" s="120" t="s">
        <v>1272</v>
      </c>
      <c r="AM4" s="121" t="s">
        <v>1272</v>
      </c>
      <c r="AN4" s="118" t="s">
        <v>1272</v>
      </c>
      <c r="AO4" s="119" t="s">
        <v>1272</v>
      </c>
      <c r="AP4" s="119" t="s">
        <v>1272</v>
      </c>
      <c r="AQ4" s="119" t="s">
        <v>1272</v>
      </c>
      <c r="AR4" s="119" t="s">
        <v>1272</v>
      </c>
      <c r="AS4" s="119" t="s">
        <v>1272</v>
      </c>
      <c r="AT4" s="119" t="s">
        <v>1272</v>
      </c>
      <c r="AU4" s="120" t="s">
        <v>1272</v>
      </c>
      <c r="AV4" s="120" t="s">
        <v>1272</v>
      </c>
      <c r="AW4" s="121" t="s">
        <v>1272</v>
      </c>
      <c r="AX4" s="118" t="s">
        <v>1272</v>
      </c>
      <c r="AY4" s="119" t="s">
        <v>1272</v>
      </c>
      <c r="AZ4" s="119" t="s">
        <v>1272</v>
      </c>
      <c r="BA4" s="119" t="s">
        <v>1272</v>
      </c>
      <c r="BB4" s="119" t="s">
        <v>1272</v>
      </c>
      <c r="BC4" s="119" t="s">
        <v>1272</v>
      </c>
      <c r="BD4" s="119" t="s">
        <v>1272</v>
      </c>
      <c r="BE4" s="120" t="s">
        <v>1272</v>
      </c>
      <c r="BF4" s="120" t="s">
        <v>1272</v>
      </c>
      <c r="BG4" s="121" t="s">
        <v>1272</v>
      </c>
      <c r="BH4" s="118" t="s">
        <v>1272</v>
      </c>
      <c r="BI4" s="119" t="s">
        <v>1272</v>
      </c>
      <c r="BJ4" s="119" t="s">
        <v>1272</v>
      </c>
      <c r="BK4" s="119" t="s">
        <v>1272</v>
      </c>
      <c r="BL4" s="119" t="s">
        <v>1272</v>
      </c>
      <c r="BM4" s="119" t="s">
        <v>1272</v>
      </c>
      <c r="BN4" s="119" t="s">
        <v>1272</v>
      </c>
      <c r="BO4" s="120" t="s">
        <v>1272</v>
      </c>
      <c r="BP4" s="120" t="s">
        <v>1272</v>
      </c>
      <c r="BQ4" s="121" t="s">
        <v>1272</v>
      </c>
      <c r="BR4" s="118" t="s">
        <v>1272</v>
      </c>
      <c r="BS4" s="119" t="s">
        <v>1272</v>
      </c>
      <c r="BT4" s="119" t="s">
        <v>1272</v>
      </c>
      <c r="BU4" s="119" t="s">
        <v>1272</v>
      </c>
      <c r="BV4" s="119" t="s">
        <v>1272</v>
      </c>
      <c r="BW4" s="119" t="s">
        <v>1272</v>
      </c>
      <c r="BX4" s="119" t="s">
        <v>1272</v>
      </c>
      <c r="BY4" s="120" t="s">
        <v>1272</v>
      </c>
      <c r="BZ4" s="120" t="s">
        <v>1272</v>
      </c>
      <c r="CA4" s="121" t="s">
        <v>1272</v>
      </c>
      <c r="CB4" s="118" t="s">
        <v>1272</v>
      </c>
      <c r="CC4" s="119" t="s">
        <v>1272</v>
      </c>
      <c r="CD4" s="119" t="s">
        <v>1272</v>
      </c>
      <c r="CE4" s="119" t="s">
        <v>1272</v>
      </c>
      <c r="CF4" s="119" t="s">
        <v>1272</v>
      </c>
      <c r="CG4" s="119" t="s">
        <v>1272</v>
      </c>
      <c r="CH4" s="119" t="s">
        <v>1272</v>
      </c>
      <c r="CI4" s="120" t="s">
        <v>1272</v>
      </c>
      <c r="CJ4" s="120" t="s">
        <v>1272</v>
      </c>
      <c r="CK4" s="121" t="s">
        <v>1272</v>
      </c>
      <c r="CL4" s="118" t="s">
        <v>1272</v>
      </c>
      <c r="CM4" s="119" t="s">
        <v>1272</v>
      </c>
      <c r="CN4" s="119" t="s">
        <v>1272</v>
      </c>
      <c r="CO4" s="119" t="s">
        <v>1272</v>
      </c>
      <c r="CP4" s="119" t="s">
        <v>1272</v>
      </c>
      <c r="CQ4" s="119" t="s">
        <v>1272</v>
      </c>
      <c r="CR4" s="119" t="s">
        <v>1272</v>
      </c>
      <c r="CS4" s="120" t="s">
        <v>1272</v>
      </c>
      <c r="CT4" s="120" t="s">
        <v>1272</v>
      </c>
      <c r="CU4" s="121" t="s">
        <v>1272</v>
      </c>
    </row>
    <row r="5" spans="1:99" x14ac:dyDescent="0.25">
      <c r="A5" s="110" t="s">
        <v>66</v>
      </c>
      <c r="B5" s="111">
        <v>8</v>
      </c>
      <c r="C5" s="112"/>
      <c r="D5" s="112" t="s">
        <v>463</v>
      </c>
      <c r="E5" s="112"/>
      <c r="F5" s="112" t="s">
        <v>463</v>
      </c>
      <c r="G5" s="112"/>
      <c r="H5" s="112"/>
      <c r="I5" s="113"/>
      <c r="J5" s="118"/>
      <c r="K5" s="119"/>
      <c r="L5" s="119"/>
      <c r="M5" s="119"/>
      <c r="N5" s="119"/>
      <c r="O5" s="119"/>
      <c r="P5" s="119"/>
      <c r="Q5" s="120"/>
      <c r="R5" s="120"/>
      <c r="S5" s="121"/>
      <c r="T5" s="118"/>
      <c r="U5" s="119"/>
      <c r="V5" s="119"/>
      <c r="W5" s="119"/>
      <c r="X5" s="119"/>
      <c r="Y5" s="119"/>
      <c r="Z5" s="119"/>
      <c r="AA5" s="120"/>
      <c r="AB5" s="120"/>
      <c r="AC5" s="121"/>
      <c r="AD5" s="118"/>
      <c r="AE5" s="119"/>
      <c r="AF5" s="119"/>
      <c r="AG5" s="119"/>
      <c r="AH5" s="119"/>
      <c r="AI5" s="119"/>
      <c r="AJ5" s="119"/>
      <c r="AK5" s="120"/>
      <c r="AL5" s="120"/>
      <c r="AM5" s="121"/>
      <c r="AN5" s="118"/>
      <c r="AO5" s="119"/>
      <c r="AP5" s="119"/>
      <c r="AQ5" s="119"/>
      <c r="AR5" s="119"/>
      <c r="AS5" s="119"/>
      <c r="AT5" s="119"/>
      <c r="AU5" s="120"/>
      <c r="AV5" s="120"/>
      <c r="AW5" s="121"/>
      <c r="AX5" s="118"/>
      <c r="AY5" s="119"/>
      <c r="AZ5" s="119"/>
      <c r="BA5" s="119"/>
      <c r="BB5" s="119"/>
      <c r="BC5" s="119"/>
      <c r="BD5" s="119"/>
      <c r="BE5" s="120"/>
      <c r="BF5" s="120"/>
      <c r="BG5" s="121"/>
      <c r="BH5" s="118"/>
      <c r="BI5" s="119"/>
      <c r="BJ5" s="119"/>
      <c r="BK5" s="119"/>
      <c r="BL5" s="119"/>
      <c r="BM5" s="119"/>
      <c r="BN5" s="119"/>
      <c r="BO5" s="120"/>
      <c r="BP5" s="120"/>
      <c r="BQ5" s="121"/>
      <c r="BR5" s="118"/>
      <c r="BS5" s="119"/>
      <c r="BT5" s="119"/>
      <c r="BU5" s="119"/>
      <c r="BV5" s="119"/>
      <c r="BW5" s="119"/>
      <c r="BX5" s="119"/>
      <c r="BY5" s="120"/>
      <c r="BZ5" s="120"/>
      <c r="CA5" s="121"/>
      <c r="CB5" s="118"/>
      <c r="CC5" s="119"/>
      <c r="CD5" s="119"/>
      <c r="CE5" s="119"/>
      <c r="CF5" s="119"/>
      <c r="CG5" s="119"/>
      <c r="CH5" s="119"/>
      <c r="CI5" s="120"/>
      <c r="CJ5" s="120"/>
      <c r="CK5" s="121"/>
      <c r="CL5" s="118"/>
      <c r="CM5" s="119"/>
      <c r="CN5" s="119"/>
      <c r="CO5" s="119"/>
      <c r="CP5" s="119"/>
      <c r="CQ5" s="119"/>
      <c r="CR5" s="119"/>
      <c r="CS5" s="120"/>
      <c r="CT5" s="120"/>
      <c r="CU5" s="121"/>
    </row>
    <row r="6" spans="1:99" x14ac:dyDescent="0.25">
      <c r="A6" s="110" t="s">
        <v>28</v>
      </c>
      <c r="B6" s="111">
        <v>10</v>
      </c>
      <c r="C6" s="112"/>
      <c r="D6" s="112" t="s">
        <v>463</v>
      </c>
      <c r="E6" s="112"/>
      <c r="F6" s="112" t="s">
        <v>463</v>
      </c>
      <c r="G6" s="112"/>
      <c r="H6" s="112"/>
      <c r="I6" s="113"/>
      <c r="J6" s="118"/>
      <c r="K6" s="119"/>
      <c r="L6" s="119"/>
      <c r="M6" s="119"/>
      <c r="N6" s="119"/>
      <c r="O6" s="119"/>
      <c r="P6" s="119"/>
      <c r="Q6" s="120"/>
      <c r="R6" s="120"/>
      <c r="S6" s="121"/>
      <c r="T6" s="118"/>
      <c r="U6" s="119"/>
      <c r="V6" s="119"/>
      <c r="W6" s="119"/>
      <c r="X6" s="119"/>
      <c r="Y6" s="115" t="s">
        <v>463</v>
      </c>
      <c r="Z6" s="119"/>
      <c r="AA6" s="120"/>
      <c r="AB6" s="120"/>
      <c r="AC6" s="121"/>
      <c r="AD6" s="118"/>
      <c r="AE6" s="119"/>
      <c r="AF6" s="119"/>
      <c r="AG6" s="119"/>
      <c r="AH6" s="119"/>
      <c r="AI6" s="119"/>
      <c r="AJ6" s="119"/>
      <c r="AK6" s="120"/>
      <c r="AL6" s="120"/>
      <c r="AM6" s="121"/>
      <c r="AN6" s="118"/>
      <c r="AO6" s="119"/>
      <c r="AP6" s="119"/>
      <c r="AQ6" s="119"/>
      <c r="AR6" s="119"/>
      <c r="AS6" s="115" t="s">
        <v>463</v>
      </c>
      <c r="AT6" s="115" t="s">
        <v>463</v>
      </c>
      <c r="AU6" s="116" t="s">
        <v>463</v>
      </c>
      <c r="AV6" s="116" t="s">
        <v>463</v>
      </c>
      <c r="AW6" s="117" t="s">
        <v>463</v>
      </c>
      <c r="AX6" s="118"/>
      <c r="AY6" s="119"/>
      <c r="AZ6" s="119"/>
      <c r="BA6" s="119"/>
      <c r="BB6" s="119"/>
      <c r="BC6" s="115" t="s">
        <v>463</v>
      </c>
      <c r="BD6" s="115" t="s">
        <v>463</v>
      </c>
      <c r="BE6" s="116" t="s">
        <v>463</v>
      </c>
      <c r="BF6" s="116" t="s">
        <v>463</v>
      </c>
      <c r="BG6" s="117" t="s">
        <v>463</v>
      </c>
      <c r="BH6" s="118"/>
      <c r="BI6" s="119"/>
      <c r="BJ6" s="119"/>
      <c r="BK6" s="119"/>
      <c r="BL6" s="119"/>
      <c r="BM6" s="115" t="s">
        <v>463</v>
      </c>
      <c r="BN6" s="115" t="s">
        <v>463</v>
      </c>
      <c r="BO6" s="116" t="s">
        <v>463</v>
      </c>
      <c r="BP6" s="116" t="s">
        <v>463</v>
      </c>
      <c r="BQ6" s="117" t="s">
        <v>463</v>
      </c>
      <c r="BR6" s="114" t="s">
        <v>463</v>
      </c>
      <c r="BS6" s="115" t="s">
        <v>463</v>
      </c>
      <c r="BT6" s="115" t="s">
        <v>463</v>
      </c>
      <c r="BU6" s="115" t="s">
        <v>463</v>
      </c>
      <c r="BV6" s="115" t="s">
        <v>463</v>
      </c>
      <c r="BW6" s="115" t="s">
        <v>463</v>
      </c>
      <c r="BX6" s="115" t="s">
        <v>463</v>
      </c>
      <c r="BY6" s="116" t="s">
        <v>463</v>
      </c>
      <c r="BZ6" s="116" t="s">
        <v>463</v>
      </c>
      <c r="CA6" s="117" t="s">
        <v>463</v>
      </c>
      <c r="CB6" s="118"/>
      <c r="CC6" s="119"/>
      <c r="CD6" s="119"/>
      <c r="CE6" s="119"/>
      <c r="CF6" s="119"/>
      <c r="CG6" s="115" t="s">
        <v>463</v>
      </c>
      <c r="CH6" s="115" t="s">
        <v>463</v>
      </c>
      <c r="CI6" s="116" t="s">
        <v>463</v>
      </c>
      <c r="CJ6" s="116" t="s">
        <v>463</v>
      </c>
      <c r="CK6" s="117" t="s">
        <v>463</v>
      </c>
      <c r="CL6" s="118"/>
      <c r="CM6" s="119"/>
      <c r="CN6" s="119"/>
      <c r="CO6" s="119"/>
      <c r="CP6" s="119"/>
      <c r="CQ6" s="119"/>
      <c r="CR6" s="119"/>
      <c r="CS6" s="120"/>
      <c r="CT6" s="120"/>
      <c r="CU6" s="121"/>
    </row>
    <row r="7" spans="1:99" x14ac:dyDescent="0.25">
      <c r="A7" s="110" t="s">
        <v>85</v>
      </c>
      <c r="B7" s="111">
        <v>12</v>
      </c>
      <c r="C7" s="112"/>
      <c r="D7" s="112"/>
      <c r="E7" s="112"/>
      <c r="F7" s="112" t="s">
        <v>463</v>
      </c>
      <c r="G7" s="112"/>
      <c r="H7" s="112"/>
      <c r="I7" s="113"/>
      <c r="J7" s="114" t="s">
        <v>463</v>
      </c>
      <c r="K7" s="115" t="s">
        <v>463</v>
      </c>
      <c r="L7" s="115" t="s">
        <v>463</v>
      </c>
      <c r="M7" s="115" t="s">
        <v>463</v>
      </c>
      <c r="N7" s="115" t="s">
        <v>463</v>
      </c>
      <c r="O7" s="115" t="s">
        <v>463</v>
      </c>
      <c r="P7" s="115" t="s">
        <v>463</v>
      </c>
      <c r="Q7" s="116" t="s">
        <v>463</v>
      </c>
      <c r="R7" s="116" t="s">
        <v>463</v>
      </c>
      <c r="S7" s="117" t="s">
        <v>463</v>
      </c>
      <c r="T7" s="114" t="s">
        <v>463</v>
      </c>
      <c r="U7" s="115" t="s">
        <v>463</v>
      </c>
      <c r="V7" s="115" t="s">
        <v>463</v>
      </c>
      <c r="W7" s="115" t="s">
        <v>463</v>
      </c>
      <c r="X7" s="115" t="s">
        <v>463</v>
      </c>
      <c r="Y7" s="115" t="s">
        <v>463</v>
      </c>
      <c r="Z7" s="115" t="s">
        <v>463</v>
      </c>
      <c r="AA7" s="116" t="s">
        <v>463</v>
      </c>
      <c r="AB7" s="116" t="s">
        <v>463</v>
      </c>
      <c r="AC7" s="117" t="s">
        <v>463</v>
      </c>
      <c r="AD7" s="114" t="s">
        <v>463</v>
      </c>
      <c r="AE7" s="115" t="s">
        <v>463</v>
      </c>
      <c r="AF7" s="115" t="s">
        <v>463</v>
      </c>
      <c r="AG7" s="115" t="s">
        <v>463</v>
      </c>
      <c r="AH7" s="115" t="s">
        <v>463</v>
      </c>
      <c r="AI7" s="115" t="s">
        <v>463</v>
      </c>
      <c r="AJ7" s="115" t="s">
        <v>463</v>
      </c>
      <c r="AK7" s="116" t="s">
        <v>463</v>
      </c>
      <c r="AL7" s="116" t="s">
        <v>463</v>
      </c>
      <c r="AM7" s="117" t="s">
        <v>463</v>
      </c>
      <c r="AN7" s="114" t="s">
        <v>463</v>
      </c>
      <c r="AO7" s="115" t="s">
        <v>463</v>
      </c>
      <c r="AP7" s="115" t="s">
        <v>463</v>
      </c>
      <c r="AQ7" s="115" t="s">
        <v>463</v>
      </c>
      <c r="AR7" s="115" t="s">
        <v>463</v>
      </c>
      <c r="AS7" s="115" t="s">
        <v>463</v>
      </c>
      <c r="AT7" s="115" t="s">
        <v>463</v>
      </c>
      <c r="AU7" s="116" t="s">
        <v>463</v>
      </c>
      <c r="AV7" s="116" t="s">
        <v>463</v>
      </c>
      <c r="AW7" s="117" t="s">
        <v>463</v>
      </c>
      <c r="AX7" s="114" t="s">
        <v>463</v>
      </c>
      <c r="AY7" s="115" t="s">
        <v>463</v>
      </c>
      <c r="AZ7" s="115" t="s">
        <v>463</v>
      </c>
      <c r="BA7" s="115" t="s">
        <v>463</v>
      </c>
      <c r="BB7" s="115" t="s">
        <v>463</v>
      </c>
      <c r="BC7" s="115" t="s">
        <v>463</v>
      </c>
      <c r="BD7" s="115" t="s">
        <v>463</v>
      </c>
      <c r="BE7" s="116" t="s">
        <v>463</v>
      </c>
      <c r="BF7" s="116" t="s">
        <v>463</v>
      </c>
      <c r="BG7" s="117" t="s">
        <v>463</v>
      </c>
      <c r="BH7" s="114" t="s">
        <v>463</v>
      </c>
      <c r="BI7" s="115" t="s">
        <v>463</v>
      </c>
      <c r="BJ7" s="115" t="s">
        <v>463</v>
      </c>
      <c r="BK7" s="115" t="s">
        <v>463</v>
      </c>
      <c r="BL7" s="115" t="s">
        <v>463</v>
      </c>
      <c r="BM7" s="115" t="s">
        <v>463</v>
      </c>
      <c r="BN7" s="115" t="s">
        <v>463</v>
      </c>
      <c r="BO7" s="116" t="s">
        <v>463</v>
      </c>
      <c r="BP7" s="116" t="s">
        <v>463</v>
      </c>
      <c r="BQ7" s="117" t="s">
        <v>463</v>
      </c>
      <c r="BR7" s="114" t="s">
        <v>463</v>
      </c>
      <c r="BS7" s="115" t="s">
        <v>463</v>
      </c>
      <c r="BT7" s="115" t="s">
        <v>463</v>
      </c>
      <c r="BU7" s="115" t="s">
        <v>463</v>
      </c>
      <c r="BV7" s="115" t="s">
        <v>463</v>
      </c>
      <c r="BW7" s="115" t="s">
        <v>463</v>
      </c>
      <c r="BX7" s="115" t="s">
        <v>463</v>
      </c>
      <c r="BY7" s="116" t="s">
        <v>463</v>
      </c>
      <c r="BZ7" s="116" t="s">
        <v>463</v>
      </c>
      <c r="CA7" s="117" t="s">
        <v>463</v>
      </c>
      <c r="CB7" s="114" t="s">
        <v>463</v>
      </c>
      <c r="CC7" s="115" t="s">
        <v>463</v>
      </c>
      <c r="CD7" s="115" t="s">
        <v>463</v>
      </c>
      <c r="CE7" s="115" t="s">
        <v>463</v>
      </c>
      <c r="CF7" s="115" t="s">
        <v>463</v>
      </c>
      <c r="CG7" s="115" t="s">
        <v>463</v>
      </c>
      <c r="CH7" s="115" t="s">
        <v>463</v>
      </c>
      <c r="CI7" s="116" t="s">
        <v>463</v>
      </c>
      <c r="CJ7" s="116" t="s">
        <v>463</v>
      </c>
      <c r="CK7" s="117" t="s">
        <v>463</v>
      </c>
      <c r="CL7" s="114" t="s">
        <v>463</v>
      </c>
      <c r="CM7" s="115" t="s">
        <v>463</v>
      </c>
      <c r="CN7" s="115" t="s">
        <v>463</v>
      </c>
      <c r="CO7" s="115" t="s">
        <v>463</v>
      </c>
      <c r="CP7" s="115" t="s">
        <v>463</v>
      </c>
      <c r="CQ7" s="115" t="s">
        <v>463</v>
      </c>
      <c r="CR7" s="115" t="s">
        <v>463</v>
      </c>
      <c r="CS7" s="116" t="s">
        <v>463</v>
      </c>
      <c r="CT7" s="116" t="s">
        <v>463</v>
      </c>
      <c r="CU7" s="117" t="s">
        <v>463</v>
      </c>
    </row>
    <row r="8" spans="1:99" x14ac:dyDescent="0.25">
      <c r="A8" s="110" t="s">
        <v>140</v>
      </c>
      <c r="B8" s="111">
        <v>14</v>
      </c>
      <c r="C8" s="112"/>
      <c r="D8" s="112" t="s">
        <v>463</v>
      </c>
      <c r="E8" s="112"/>
      <c r="F8" s="112" t="s">
        <v>463</v>
      </c>
      <c r="G8" s="112" t="s">
        <v>463</v>
      </c>
      <c r="H8" s="112"/>
      <c r="I8" s="113"/>
      <c r="J8" s="118"/>
      <c r="K8" s="119"/>
      <c r="L8" s="119"/>
      <c r="M8" s="119"/>
      <c r="N8" s="119"/>
      <c r="O8" s="119"/>
      <c r="P8" s="119"/>
      <c r="Q8" s="120"/>
      <c r="R8" s="120"/>
      <c r="S8" s="121"/>
      <c r="T8" s="118"/>
      <c r="U8" s="119"/>
      <c r="V8" s="119"/>
      <c r="W8" s="119"/>
      <c r="X8" s="119"/>
      <c r="Y8" s="119"/>
      <c r="Z8" s="119"/>
      <c r="AA8" s="120"/>
      <c r="AB8" s="120"/>
      <c r="AC8" s="121"/>
      <c r="AD8" s="114" t="s">
        <v>463</v>
      </c>
      <c r="AE8" s="115" t="s">
        <v>463</v>
      </c>
      <c r="AF8" s="115" t="s">
        <v>463</v>
      </c>
      <c r="AG8" s="115" t="s">
        <v>463</v>
      </c>
      <c r="AH8" s="115" t="s">
        <v>463</v>
      </c>
      <c r="AI8" s="115" t="s">
        <v>463</v>
      </c>
      <c r="AJ8" s="115" t="s">
        <v>463</v>
      </c>
      <c r="AK8" s="116" t="s">
        <v>463</v>
      </c>
      <c r="AL8" s="116" t="s">
        <v>463</v>
      </c>
      <c r="AM8" s="117" t="s">
        <v>463</v>
      </c>
      <c r="AN8" s="118"/>
      <c r="AO8" s="119"/>
      <c r="AP8" s="119"/>
      <c r="AQ8" s="119"/>
      <c r="AR8" s="119"/>
      <c r="AS8" s="119"/>
      <c r="AT8" s="119"/>
      <c r="AU8" s="120"/>
      <c r="AV8" s="120"/>
      <c r="AW8" s="121"/>
      <c r="AX8" s="114" t="s">
        <v>463</v>
      </c>
      <c r="AY8" s="115" t="s">
        <v>463</v>
      </c>
      <c r="AZ8" s="115" t="s">
        <v>463</v>
      </c>
      <c r="BA8" s="115" t="s">
        <v>463</v>
      </c>
      <c r="BB8" s="115" t="s">
        <v>463</v>
      </c>
      <c r="BC8" s="115" t="s">
        <v>463</v>
      </c>
      <c r="BD8" s="115" t="s">
        <v>463</v>
      </c>
      <c r="BE8" s="116" t="s">
        <v>463</v>
      </c>
      <c r="BF8" s="116" t="s">
        <v>463</v>
      </c>
      <c r="BG8" s="117" t="s">
        <v>463</v>
      </c>
      <c r="BH8" s="114" t="s">
        <v>463</v>
      </c>
      <c r="BI8" s="115" t="s">
        <v>463</v>
      </c>
      <c r="BJ8" s="115" t="s">
        <v>463</v>
      </c>
      <c r="BK8" s="115" t="s">
        <v>463</v>
      </c>
      <c r="BL8" s="115" t="s">
        <v>463</v>
      </c>
      <c r="BM8" s="115" t="s">
        <v>463</v>
      </c>
      <c r="BN8" s="115" t="s">
        <v>463</v>
      </c>
      <c r="BO8" s="116" t="s">
        <v>463</v>
      </c>
      <c r="BP8" s="116" t="s">
        <v>463</v>
      </c>
      <c r="BQ8" s="117" t="s">
        <v>463</v>
      </c>
      <c r="BR8" s="114" t="s">
        <v>463</v>
      </c>
      <c r="BS8" s="115" t="s">
        <v>463</v>
      </c>
      <c r="BT8" s="115" t="s">
        <v>463</v>
      </c>
      <c r="BU8" s="115" t="s">
        <v>463</v>
      </c>
      <c r="BV8" s="115" t="s">
        <v>463</v>
      </c>
      <c r="BW8" s="115" t="s">
        <v>463</v>
      </c>
      <c r="BX8" s="115" t="s">
        <v>463</v>
      </c>
      <c r="BY8" s="116" t="s">
        <v>463</v>
      </c>
      <c r="BZ8" s="116" t="s">
        <v>463</v>
      </c>
      <c r="CA8" s="117" t="s">
        <v>463</v>
      </c>
      <c r="CB8" s="118"/>
      <c r="CC8" s="119"/>
      <c r="CD8" s="119"/>
      <c r="CE8" s="119"/>
      <c r="CF8" s="119"/>
      <c r="CG8" s="119"/>
      <c r="CH8" s="119"/>
      <c r="CI8" s="120"/>
      <c r="CJ8" s="120"/>
      <c r="CK8" s="121"/>
      <c r="CL8" s="114" t="s">
        <v>463</v>
      </c>
      <c r="CM8" s="115" t="s">
        <v>463</v>
      </c>
      <c r="CN8" s="115" t="s">
        <v>463</v>
      </c>
      <c r="CO8" s="115" t="s">
        <v>463</v>
      </c>
      <c r="CP8" s="115" t="s">
        <v>463</v>
      </c>
      <c r="CQ8" s="115" t="s">
        <v>463</v>
      </c>
      <c r="CR8" s="115" t="s">
        <v>463</v>
      </c>
      <c r="CS8" s="116" t="s">
        <v>463</v>
      </c>
      <c r="CT8" s="116" t="s">
        <v>463</v>
      </c>
      <c r="CU8" s="117" t="s">
        <v>463</v>
      </c>
    </row>
    <row r="9" spans="1:99" x14ac:dyDescent="0.25">
      <c r="A9" s="110" t="s">
        <v>31</v>
      </c>
      <c r="B9" s="111">
        <v>16</v>
      </c>
      <c r="C9" s="112" t="s">
        <v>463</v>
      </c>
      <c r="D9" s="112"/>
      <c r="E9" s="112"/>
      <c r="F9" s="112" t="s">
        <v>463</v>
      </c>
      <c r="G9" s="112"/>
      <c r="H9" s="112"/>
      <c r="I9" s="113"/>
      <c r="J9" s="114" t="s">
        <v>463</v>
      </c>
      <c r="K9" s="115" t="s">
        <v>463</v>
      </c>
      <c r="L9" s="115" t="s">
        <v>463</v>
      </c>
      <c r="M9" s="115" t="s">
        <v>463</v>
      </c>
      <c r="N9" s="115" t="s">
        <v>463</v>
      </c>
      <c r="O9" s="115" t="s">
        <v>463</v>
      </c>
      <c r="P9" s="115" t="s">
        <v>463</v>
      </c>
      <c r="Q9" s="120"/>
      <c r="R9" s="120"/>
      <c r="S9" s="121"/>
      <c r="T9" s="118"/>
      <c r="U9" s="119"/>
      <c r="V9" s="115" t="s">
        <v>463</v>
      </c>
      <c r="W9" s="115" t="s">
        <v>463</v>
      </c>
      <c r="X9" s="115" t="s">
        <v>463</v>
      </c>
      <c r="Y9" s="115" t="s">
        <v>463</v>
      </c>
      <c r="Z9" s="115" t="s">
        <v>463</v>
      </c>
      <c r="AA9" s="120"/>
      <c r="AB9" s="120"/>
      <c r="AC9" s="121"/>
      <c r="AD9" s="118"/>
      <c r="AE9" s="115" t="s">
        <v>463</v>
      </c>
      <c r="AF9" s="115" t="s">
        <v>463</v>
      </c>
      <c r="AG9" s="115" t="s">
        <v>463</v>
      </c>
      <c r="AH9" s="115" t="s">
        <v>463</v>
      </c>
      <c r="AI9" s="115" t="s">
        <v>463</v>
      </c>
      <c r="AJ9" s="115" t="s">
        <v>463</v>
      </c>
      <c r="AK9" s="116" t="s">
        <v>463</v>
      </c>
      <c r="AL9" s="116" t="s">
        <v>463</v>
      </c>
      <c r="AM9" s="121"/>
      <c r="AN9" s="118"/>
      <c r="AO9" s="115" t="s">
        <v>463</v>
      </c>
      <c r="AP9" s="115" t="s">
        <v>463</v>
      </c>
      <c r="AQ9" s="115" t="s">
        <v>463</v>
      </c>
      <c r="AR9" s="115" t="s">
        <v>463</v>
      </c>
      <c r="AS9" s="115" t="s">
        <v>463</v>
      </c>
      <c r="AT9" s="115" t="s">
        <v>463</v>
      </c>
      <c r="AU9" s="116" t="s">
        <v>463</v>
      </c>
      <c r="AV9" s="116" t="s">
        <v>463</v>
      </c>
      <c r="AW9" s="121"/>
      <c r="AX9" s="118"/>
      <c r="AY9" s="115" t="s">
        <v>463</v>
      </c>
      <c r="AZ9" s="115" t="s">
        <v>463</v>
      </c>
      <c r="BA9" s="115" t="s">
        <v>463</v>
      </c>
      <c r="BB9" s="115" t="s">
        <v>463</v>
      </c>
      <c r="BC9" s="115" t="s">
        <v>463</v>
      </c>
      <c r="BD9" s="115" t="s">
        <v>463</v>
      </c>
      <c r="BE9" s="116" t="s">
        <v>463</v>
      </c>
      <c r="BF9" s="116" t="s">
        <v>463</v>
      </c>
      <c r="BG9" s="121"/>
      <c r="BH9" s="118"/>
      <c r="BI9" s="115" t="s">
        <v>463</v>
      </c>
      <c r="BJ9" s="115" t="s">
        <v>463</v>
      </c>
      <c r="BK9" s="115" t="s">
        <v>463</v>
      </c>
      <c r="BL9" s="115" t="s">
        <v>463</v>
      </c>
      <c r="BM9" s="115" t="s">
        <v>463</v>
      </c>
      <c r="BN9" s="115" t="s">
        <v>463</v>
      </c>
      <c r="BO9" s="120"/>
      <c r="BP9" s="120"/>
      <c r="BQ9" s="121"/>
      <c r="BR9" s="118"/>
      <c r="BS9" s="119"/>
      <c r="BT9" s="119"/>
      <c r="BU9" s="119"/>
      <c r="BV9" s="119"/>
      <c r="BW9" s="119"/>
      <c r="BX9" s="119"/>
      <c r="BY9" s="120"/>
      <c r="BZ9" s="120"/>
      <c r="CA9" s="121"/>
      <c r="CB9" s="118"/>
      <c r="CC9" s="119"/>
      <c r="CD9" s="119"/>
      <c r="CE9" s="119"/>
      <c r="CF9" s="119"/>
      <c r="CG9" s="119"/>
      <c r="CH9" s="119"/>
      <c r="CI9" s="120"/>
      <c r="CJ9" s="120"/>
      <c r="CK9" s="121"/>
      <c r="CL9" s="114" t="s">
        <v>463</v>
      </c>
      <c r="CM9" s="115" t="s">
        <v>463</v>
      </c>
      <c r="CN9" s="115" t="s">
        <v>463</v>
      </c>
      <c r="CO9" s="115" t="s">
        <v>463</v>
      </c>
      <c r="CP9" s="115" t="s">
        <v>463</v>
      </c>
      <c r="CQ9" s="115" t="s">
        <v>463</v>
      </c>
      <c r="CR9" s="115" t="s">
        <v>463</v>
      </c>
      <c r="CS9" s="116" t="s">
        <v>463</v>
      </c>
      <c r="CT9" s="116" t="s">
        <v>463</v>
      </c>
      <c r="CU9" s="117" t="s">
        <v>463</v>
      </c>
    </row>
    <row r="10" spans="1:99" x14ac:dyDescent="0.25">
      <c r="A10" s="264" t="s">
        <v>785</v>
      </c>
      <c r="B10" s="111">
        <v>21</v>
      </c>
      <c r="C10" s="112"/>
      <c r="D10" s="112" t="s">
        <v>463</v>
      </c>
      <c r="E10" s="112"/>
      <c r="F10" s="112" t="s">
        <v>463</v>
      </c>
      <c r="G10" s="112"/>
      <c r="H10" s="112"/>
      <c r="I10" s="113"/>
      <c r="J10" s="114" t="s">
        <v>463</v>
      </c>
      <c r="K10" s="115" t="s">
        <v>463</v>
      </c>
      <c r="L10" s="115" t="s">
        <v>463</v>
      </c>
      <c r="M10" s="115" t="s">
        <v>463</v>
      </c>
      <c r="N10" s="115" t="s">
        <v>463</v>
      </c>
      <c r="O10" s="115" t="s">
        <v>463</v>
      </c>
      <c r="P10" s="115" t="s">
        <v>463</v>
      </c>
      <c r="Q10" s="116" t="s">
        <v>463</v>
      </c>
      <c r="R10" s="116" t="s">
        <v>463</v>
      </c>
      <c r="S10" s="117" t="s">
        <v>463</v>
      </c>
      <c r="T10" s="114" t="s">
        <v>463</v>
      </c>
      <c r="U10" s="115" t="s">
        <v>463</v>
      </c>
      <c r="V10" s="115" t="s">
        <v>463</v>
      </c>
      <c r="W10" s="115" t="s">
        <v>463</v>
      </c>
      <c r="X10" s="115" t="s">
        <v>463</v>
      </c>
      <c r="Y10" s="115" t="s">
        <v>463</v>
      </c>
      <c r="Z10" s="115" t="s">
        <v>463</v>
      </c>
      <c r="AA10" s="116" t="s">
        <v>463</v>
      </c>
      <c r="AB10" s="116" t="s">
        <v>463</v>
      </c>
      <c r="AC10" s="117" t="s">
        <v>463</v>
      </c>
      <c r="AD10" s="114" t="s">
        <v>463</v>
      </c>
      <c r="AE10" s="115" t="s">
        <v>463</v>
      </c>
      <c r="AF10" s="115" t="s">
        <v>463</v>
      </c>
      <c r="AG10" s="115" t="s">
        <v>463</v>
      </c>
      <c r="AH10" s="115" t="s">
        <v>463</v>
      </c>
      <c r="AI10" s="115" t="s">
        <v>463</v>
      </c>
      <c r="AJ10" s="115" t="s">
        <v>463</v>
      </c>
      <c r="AK10" s="116" t="s">
        <v>463</v>
      </c>
      <c r="AL10" s="116" t="s">
        <v>463</v>
      </c>
      <c r="AM10" s="117" t="s">
        <v>463</v>
      </c>
      <c r="AN10" s="114" t="s">
        <v>463</v>
      </c>
      <c r="AO10" s="115" t="s">
        <v>463</v>
      </c>
      <c r="AP10" s="115" t="s">
        <v>463</v>
      </c>
      <c r="AQ10" s="115" t="s">
        <v>463</v>
      </c>
      <c r="AR10" s="115" t="s">
        <v>463</v>
      </c>
      <c r="AS10" s="115" t="s">
        <v>463</v>
      </c>
      <c r="AT10" s="115" t="s">
        <v>463</v>
      </c>
      <c r="AU10" s="116" t="s">
        <v>463</v>
      </c>
      <c r="AV10" s="116" t="s">
        <v>463</v>
      </c>
      <c r="AW10" s="117" t="s">
        <v>463</v>
      </c>
      <c r="AX10" s="118"/>
      <c r="AY10" s="119"/>
      <c r="AZ10" s="119"/>
      <c r="BA10" s="115" t="s">
        <v>463</v>
      </c>
      <c r="BB10" s="115" t="s">
        <v>463</v>
      </c>
      <c r="BC10" s="115" t="s">
        <v>463</v>
      </c>
      <c r="BD10" s="115" t="s">
        <v>463</v>
      </c>
      <c r="BE10" s="120"/>
      <c r="BF10" s="120"/>
      <c r="BG10" s="121"/>
      <c r="BH10" s="114" t="s">
        <v>463</v>
      </c>
      <c r="BI10" s="115" t="s">
        <v>463</v>
      </c>
      <c r="BJ10" s="115" t="s">
        <v>463</v>
      </c>
      <c r="BK10" s="115" t="s">
        <v>463</v>
      </c>
      <c r="BL10" s="115" t="s">
        <v>463</v>
      </c>
      <c r="BM10" s="115" t="s">
        <v>463</v>
      </c>
      <c r="BN10" s="115" t="s">
        <v>463</v>
      </c>
      <c r="BO10" s="116" t="s">
        <v>463</v>
      </c>
      <c r="BP10" s="116" t="s">
        <v>463</v>
      </c>
      <c r="BQ10" s="117" t="s">
        <v>463</v>
      </c>
      <c r="BR10" s="114" t="s">
        <v>463</v>
      </c>
      <c r="BS10" s="115" t="s">
        <v>463</v>
      </c>
      <c r="BT10" s="115" t="s">
        <v>463</v>
      </c>
      <c r="BU10" s="115" t="s">
        <v>463</v>
      </c>
      <c r="BV10" s="115" t="s">
        <v>463</v>
      </c>
      <c r="BW10" s="115" t="s">
        <v>463</v>
      </c>
      <c r="BX10" s="115" t="s">
        <v>463</v>
      </c>
      <c r="BY10" s="116" t="s">
        <v>463</v>
      </c>
      <c r="BZ10" s="116" t="s">
        <v>463</v>
      </c>
      <c r="CA10" s="117" t="s">
        <v>463</v>
      </c>
      <c r="CB10" s="118"/>
      <c r="CC10" s="119"/>
      <c r="CD10" s="119"/>
      <c r="CE10" s="119"/>
      <c r="CF10" s="115" t="s">
        <v>463</v>
      </c>
      <c r="CG10" s="115" t="s">
        <v>463</v>
      </c>
      <c r="CH10" s="115" t="s">
        <v>463</v>
      </c>
      <c r="CI10" s="116" t="s">
        <v>463</v>
      </c>
      <c r="CJ10" s="116" t="s">
        <v>463</v>
      </c>
      <c r="CK10" s="117" t="s">
        <v>463</v>
      </c>
      <c r="CL10" s="114" t="s">
        <v>463</v>
      </c>
      <c r="CM10" s="115" t="s">
        <v>463</v>
      </c>
      <c r="CN10" s="115" t="s">
        <v>463</v>
      </c>
      <c r="CO10" s="115" t="s">
        <v>463</v>
      </c>
      <c r="CP10" s="115" t="s">
        <v>463</v>
      </c>
      <c r="CQ10" s="115" t="s">
        <v>463</v>
      </c>
      <c r="CR10" s="115" t="s">
        <v>463</v>
      </c>
      <c r="CS10" s="116" t="s">
        <v>463</v>
      </c>
      <c r="CT10" s="116" t="s">
        <v>463</v>
      </c>
      <c r="CU10" s="117" t="s">
        <v>463</v>
      </c>
    </row>
    <row r="11" spans="1:99" x14ac:dyDescent="0.25">
      <c r="A11" s="110" t="s">
        <v>84</v>
      </c>
      <c r="B11" s="111">
        <v>23</v>
      </c>
      <c r="C11" s="112"/>
      <c r="D11" s="112"/>
      <c r="E11" s="112"/>
      <c r="F11" s="112" t="s">
        <v>463</v>
      </c>
      <c r="G11" s="112"/>
      <c r="H11" s="112"/>
      <c r="I11" s="113"/>
      <c r="J11" s="118"/>
      <c r="K11" s="119"/>
      <c r="L11" s="119"/>
      <c r="M11" s="119"/>
      <c r="N11" s="119"/>
      <c r="O11" s="119"/>
      <c r="P11" s="119"/>
      <c r="Q11" s="120"/>
      <c r="R11" s="120"/>
      <c r="S11" s="121"/>
      <c r="T11" s="118"/>
      <c r="U11" s="119"/>
      <c r="V11" s="119"/>
      <c r="W11" s="119"/>
      <c r="X11" s="119"/>
      <c r="Y11" s="119"/>
      <c r="Z11" s="119"/>
      <c r="AA11" s="120"/>
      <c r="AB11" s="120"/>
      <c r="AC11" s="121"/>
      <c r="AD11" s="118"/>
      <c r="AE11" s="119"/>
      <c r="AF11" s="119"/>
      <c r="AG11" s="119"/>
      <c r="AH11" s="115" t="s">
        <v>463</v>
      </c>
      <c r="AI11" s="115" t="s">
        <v>463</v>
      </c>
      <c r="AJ11" s="115" t="s">
        <v>463</v>
      </c>
      <c r="AK11" s="116" t="s">
        <v>463</v>
      </c>
      <c r="AL11" s="116" t="s">
        <v>463</v>
      </c>
      <c r="AM11" s="117" t="s">
        <v>463</v>
      </c>
      <c r="AN11" s="118"/>
      <c r="AO11" s="119"/>
      <c r="AP11" s="119"/>
      <c r="AQ11" s="119"/>
      <c r="AR11" s="119"/>
      <c r="AS11" s="119"/>
      <c r="AT11" s="119"/>
      <c r="AU11" s="120"/>
      <c r="AV11" s="120"/>
      <c r="AW11" s="121"/>
      <c r="AX11" s="114" t="s">
        <v>463</v>
      </c>
      <c r="AY11" s="115" t="s">
        <v>463</v>
      </c>
      <c r="AZ11" s="115" t="s">
        <v>463</v>
      </c>
      <c r="BA11" s="115" t="s">
        <v>463</v>
      </c>
      <c r="BB11" s="119"/>
      <c r="BC11" s="119"/>
      <c r="BD11" s="119"/>
      <c r="BE11" s="120"/>
      <c r="BF11" s="120"/>
      <c r="BG11" s="121"/>
      <c r="BH11" s="118"/>
      <c r="BI11" s="119"/>
      <c r="BJ11" s="119"/>
      <c r="BK11" s="119"/>
      <c r="BL11" s="119"/>
      <c r="BM11" s="119"/>
      <c r="BN11" s="115" t="s">
        <v>463</v>
      </c>
      <c r="BO11" s="116" t="s">
        <v>463</v>
      </c>
      <c r="BP11" s="116" t="s">
        <v>463</v>
      </c>
      <c r="BQ11" s="117" t="s">
        <v>463</v>
      </c>
      <c r="BR11" s="114" t="s">
        <v>463</v>
      </c>
      <c r="BS11" s="115" t="s">
        <v>463</v>
      </c>
      <c r="BT11" s="115" t="s">
        <v>463</v>
      </c>
      <c r="BU11" s="115" t="s">
        <v>463</v>
      </c>
      <c r="BV11" s="115" t="s">
        <v>463</v>
      </c>
      <c r="BW11" s="115" t="s">
        <v>463</v>
      </c>
      <c r="BX11" s="115" t="s">
        <v>463</v>
      </c>
      <c r="BY11" s="116" t="s">
        <v>463</v>
      </c>
      <c r="BZ11" s="116" t="s">
        <v>463</v>
      </c>
      <c r="CA11" s="117" t="s">
        <v>463</v>
      </c>
      <c r="CB11" s="118"/>
      <c r="CC11" s="119"/>
      <c r="CD11" s="119"/>
      <c r="CE11" s="119"/>
      <c r="CF11" s="119"/>
      <c r="CG11" s="119"/>
      <c r="CH11" s="119"/>
      <c r="CI11" s="120"/>
      <c r="CJ11" s="120"/>
      <c r="CK11" s="121"/>
      <c r="CL11" s="114" t="s">
        <v>463</v>
      </c>
      <c r="CM11" s="115" t="s">
        <v>463</v>
      </c>
      <c r="CN11" s="115" t="s">
        <v>463</v>
      </c>
      <c r="CO11" s="115" t="s">
        <v>463</v>
      </c>
      <c r="CP11" s="115" t="s">
        <v>463</v>
      </c>
      <c r="CQ11" s="115" t="s">
        <v>463</v>
      </c>
      <c r="CR11" s="119"/>
      <c r="CS11" s="120"/>
      <c r="CT11" s="120"/>
      <c r="CU11" s="121"/>
    </row>
    <row r="12" spans="1:99" x14ac:dyDescent="0.25">
      <c r="A12" s="110" t="s">
        <v>55</v>
      </c>
      <c r="B12" s="111">
        <v>35</v>
      </c>
      <c r="C12" s="112" t="s">
        <v>463</v>
      </c>
      <c r="D12" s="112" t="s">
        <v>463</v>
      </c>
      <c r="E12" s="112"/>
      <c r="F12" s="112" t="s">
        <v>463</v>
      </c>
      <c r="G12" s="112" t="s">
        <v>463</v>
      </c>
      <c r="H12" s="112"/>
      <c r="I12" s="113"/>
      <c r="J12" s="345" t="s">
        <v>463</v>
      </c>
      <c r="K12" s="342" t="s">
        <v>463</v>
      </c>
      <c r="L12" s="342" t="s">
        <v>463</v>
      </c>
      <c r="M12" s="342" t="s">
        <v>463</v>
      </c>
      <c r="N12" s="342" t="s">
        <v>463</v>
      </c>
      <c r="O12" s="342" t="s">
        <v>463</v>
      </c>
      <c r="P12" s="342" t="s">
        <v>463</v>
      </c>
      <c r="Q12" s="343" t="s">
        <v>463</v>
      </c>
      <c r="R12" s="343" t="s">
        <v>463</v>
      </c>
      <c r="S12" s="344" t="s">
        <v>463</v>
      </c>
      <c r="T12" s="114" t="s">
        <v>463</v>
      </c>
      <c r="U12" s="115" t="s">
        <v>463</v>
      </c>
      <c r="V12" s="115" t="s">
        <v>463</v>
      </c>
      <c r="W12" s="115" t="s">
        <v>463</v>
      </c>
      <c r="X12" s="115" t="s">
        <v>463</v>
      </c>
      <c r="Y12" s="115" t="s">
        <v>463</v>
      </c>
      <c r="Z12" s="115" t="s">
        <v>463</v>
      </c>
      <c r="AA12" s="116" t="s">
        <v>463</v>
      </c>
      <c r="AB12" s="116" t="s">
        <v>463</v>
      </c>
      <c r="AC12" s="117" t="s">
        <v>463</v>
      </c>
      <c r="AD12" s="114" t="s">
        <v>463</v>
      </c>
      <c r="AE12" s="115" t="s">
        <v>463</v>
      </c>
      <c r="AF12" s="115" t="s">
        <v>463</v>
      </c>
      <c r="AG12" s="115" t="s">
        <v>463</v>
      </c>
      <c r="AH12" s="115" t="s">
        <v>463</v>
      </c>
      <c r="AI12" s="115" t="s">
        <v>463</v>
      </c>
      <c r="AJ12" s="115" t="s">
        <v>463</v>
      </c>
      <c r="AK12" s="116" t="s">
        <v>463</v>
      </c>
      <c r="AL12" s="116" t="s">
        <v>463</v>
      </c>
      <c r="AM12" s="117" t="s">
        <v>463</v>
      </c>
      <c r="AN12" s="345" t="s">
        <v>463</v>
      </c>
      <c r="AO12" s="342" t="s">
        <v>463</v>
      </c>
      <c r="AP12" s="342" t="s">
        <v>463</v>
      </c>
      <c r="AQ12" s="342" t="s">
        <v>463</v>
      </c>
      <c r="AR12" s="342" t="s">
        <v>463</v>
      </c>
      <c r="AS12" s="342" t="s">
        <v>463</v>
      </c>
      <c r="AT12" s="342" t="s">
        <v>463</v>
      </c>
      <c r="AU12" s="343" t="s">
        <v>463</v>
      </c>
      <c r="AV12" s="343" t="s">
        <v>463</v>
      </c>
      <c r="AW12" s="344" t="s">
        <v>463</v>
      </c>
      <c r="AX12" s="114" t="s">
        <v>463</v>
      </c>
      <c r="AY12" s="115" t="s">
        <v>463</v>
      </c>
      <c r="AZ12" s="115" t="s">
        <v>463</v>
      </c>
      <c r="BA12" s="115" t="s">
        <v>463</v>
      </c>
      <c r="BB12" s="115" t="s">
        <v>463</v>
      </c>
      <c r="BC12" s="115" t="s">
        <v>463</v>
      </c>
      <c r="BD12" s="115" t="s">
        <v>463</v>
      </c>
      <c r="BE12" s="116" t="s">
        <v>463</v>
      </c>
      <c r="BF12" s="116" t="s">
        <v>463</v>
      </c>
      <c r="BG12" s="117" t="s">
        <v>463</v>
      </c>
      <c r="BH12" s="114" t="s">
        <v>463</v>
      </c>
      <c r="BI12" s="115" t="s">
        <v>463</v>
      </c>
      <c r="BJ12" s="115" t="s">
        <v>463</v>
      </c>
      <c r="BK12" s="115" t="s">
        <v>463</v>
      </c>
      <c r="BL12" s="115" t="s">
        <v>463</v>
      </c>
      <c r="BM12" s="342" t="s">
        <v>463</v>
      </c>
      <c r="BN12" s="342" t="s">
        <v>463</v>
      </c>
      <c r="BO12" s="343" t="s">
        <v>463</v>
      </c>
      <c r="BP12" s="343" t="s">
        <v>463</v>
      </c>
      <c r="BQ12" s="344" t="s">
        <v>463</v>
      </c>
      <c r="BR12" s="114" t="s">
        <v>463</v>
      </c>
      <c r="BS12" s="115" t="s">
        <v>463</v>
      </c>
      <c r="BT12" s="115" t="s">
        <v>463</v>
      </c>
      <c r="BU12" s="115" t="s">
        <v>463</v>
      </c>
      <c r="BV12" s="115" t="s">
        <v>463</v>
      </c>
      <c r="BW12" s="115" t="s">
        <v>463</v>
      </c>
      <c r="BX12" s="115" t="s">
        <v>463</v>
      </c>
      <c r="BY12" s="116" t="s">
        <v>463</v>
      </c>
      <c r="BZ12" s="116" t="s">
        <v>463</v>
      </c>
      <c r="CA12" s="117" t="s">
        <v>463</v>
      </c>
      <c r="CB12" s="114" t="s">
        <v>463</v>
      </c>
      <c r="CC12" s="115" t="s">
        <v>463</v>
      </c>
      <c r="CD12" s="115" t="s">
        <v>463</v>
      </c>
      <c r="CE12" s="115" t="s">
        <v>463</v>
      </c>
      <c r="CF12" s="115" t="s">
        <v>463</v>
      </c>
      <c r="CG12" s="115" t="s">
        <v>463</v>
      </c>
      <c r="CH12" s="115" t="s">
        <v>463</v>
      </c>
      <c r="CI12" s="116" t="s">
        <v>463</v>
      </c>
      <c r="CJ12" s="116" t="s">
        <v>463</v>
      </c>
      <c r="CK12" s="117" t="s">
        <v>463</v>
      </c>
      <c r="CL12" s="114" t="s">
        <v>463</v>
      </c>
      <c r="CM12" s="115" t="s">
        <v>463</v>
      </c>
      <c r="CN12" s="115" t="s">
        <v>463</v>
      </c>
      <c r="CO12" s="115" t="s">
        <v>463</v>
      </c>
      <c r="CP12" s="115" t="s">
        <v>463</v>
      </c>
      <c r="CQ12" s="115" t="s">
        <v>463</v>
      </c>
      <c r="CR12" s="115" t="s">
        <v>463</v>
      </c>
      <c r="CS12" s="116" t="s">
        <v>463</v>
      </c>
      <c r="CT12" s="116" t="s">
        <v>463</v>
      </c>
      <c r="CU12" s="117" t="s">
        <v>463</v>
      </c>
    </row>
    <row r="13" spans="1:99" x14ac:dyDescent="0.25">
      <c r="A13" s="110" t="s">
        <v>34</v>
      </c>
      <c r="B13" s="111">
        <v>37</v>
      </c>
      <c r="C13" s="112" t="s">
        <v>463</v>
      </c>
      <c r="D13" s="112"/>
      <c r="E13" s="112"/>
      <c r="F13" s="112" t="s">
        <v>463</v>
      </c>
      <c r="G13" s="112"/>
      <c r="H13" s="112"/>
      <c r="I13" s="113"/>
      <c r="J13" s="118"/>
      <c r="K13" s="119"/>
      <c r="L13" s="119"/>
      <c r="M13" s="119"/>
      <c r="N13" s="119"/>
      <c r="O13" s="119"/>
      <c r="P13" s="119"/>
      <c r="Q13" s="120"/>
      <c r="R13" s="120"/>
      <c r="S13" s="121"/>
      <c r="T13" s="345" t="s">
        <v>463</v>
      </c>
      <c r="U13" s="342" t="s">
        <v>463</v>
      </c>
      <c r="V13" s="342" t="s">
        <v>463</v>
      </c>
      <c r="W13" s="342" t="s">
        <v>463</v>
      </c>
      <c r="X13" s="342" t="s">
        <v>463</v>
      </c>
      <c r="Y13" s="342" t="s">
        <v>463</v>
      </c>
      <c r="Z13" s="342" t="s">
        <v>463</v>
      </c>
      <c r="AA13" s="343" t="s">
        <v>463</v>
      </c>
      <c r="AB13" s="343" t="s">
        <v>463</v>
      </c>
      <c r="AC13" s="344" t="s">
        <v>463</v>
      </c>
      <c r="AD13" s="118"/>
      <c r="AE13" s="119"/>
      <c r="AF13" s="119"/>
      <c r="AG13" s="119"/>
      <c r="AH13" s="119"/>
      <c r="AI13" s="119"/>
      <c r="AJ13" s="119"/>
      <c r="AK13" s="120"/>
      <c r="AL13" s="120"/>
      <c r="AM13" s="121"/>
      <c r="AN13" s="118"/>
      <c r="AO13" s="119"/>
      <c r="AP13" s="119"/>
      <c r="AQ13" s="119"/>
      <c r="AR13" s="119"/>
      <c r="AS13" s="115" t="s">
        <v>463</v>
      </c>
      <c r="AT13" s="115" t="s">
        <v>463</v>
      </c>
      <c r="AU13" s="116" t="s">
        <v>463</v>
      </c>
      <c r="AV13" s="116" t="s">
        <v>463</v>
      </c>
      <c r="AW13" s="117" t="s">
        <v>463</v>
      </c>
      <c r="AX13" s="118"/>
      <c r="AY13" s="119"/>
      <c r="AZ13" s="119"/>
      <c r="BA13" s="119"/>
      <c r="BB13" s="119"/>
      <c r="BC13" s="115" t="s">
        <v>463</v>
      </c>
      <c r="BD13" s="115" t="s">
        <v>463</v>
      </c>
      <c r="BE13" s="116" t="s">
        <v>463</v>
      </c>
      <c r="BF13" s="116" t="s">
        <v>463</v>
      </c>
      <c r="BG13" s="117" t="s">
        <v>463</v>
      </c>
      <c r="BH13" s="114" t="s">
        <v>463</v>
      </c>
      <c r="BI13" s="115" t="s">
        <v>463</v>
      </c>
      <c r="BJ13" s="115" t="s">
        <v>463</v>
      </c>
      <c r="BK13" s="115" t="s">
        <v>463</v>
      </c>
      <c r="BL13" s="115" t="s">
        <v>463</v>
      </c>
      <c r="BM13" s="342" t="s">
        <v>463</v>
      </c>
      <c r="BN13" s="342" t="s">
        <v>463</v>
      </c>
      <c r="BO13" s="343" t="s">
        <v>463</v>
      </c>
      <c r="BP13" s="343" t="s">
        <v>463</v>
      </c>
      <c r="BQ13" s="344" t="s">
        <v>463</v>
      </c>
      <c r="BR13" s="118"/>
      <c r="BS13" s="119"/>
      <c r="BT13" s="119"/>
      <c r="BU13" s="119"/>
      <c r="BV13" s="119"/>
      <c r="BW13" s="119"/>
      <c r="BX13" s="119"/>
      <c r="BY13" s="120"/>
      <c r="BZ13" s="120"/>
      <c r="CA13" s="121"/>
      <c r="CB13" s="114" t="s">
        <v>463</v>
      </c>
      <c r="CC13" s="115" t="s">
        <v>463</v>
      </c>
      <c r="CD13" s="115" t="s">
        <v>463</v>
      </c>
      <c r="CE13" s="115" t="s">
        <v>463</v>
      </c>
      <c r="CF13" s="115" t="s">
        <v>463</v>
      </c>
      <c r="CG13" s="115" t="s">
        <v>463</v>
      </c>
      <c r="CH13" s="115" t="s">
        <v>463</v>
      </c>
      <c r="CI13" s="116" t="s">
        <v>463</v>
      </c>
      <c r="CJ13" s="116" t="s">
        <v>463</v>
      </c>
      <c r="CK13" s="117" t="s">
        <v>463</v>
      </c>
      <c r="CL13" s="114" t="s">
        <v>463</v>
      </c>
      <c r="CM13" s="115" t="s">
        <v>463</v>
      </c>
      <c r="CN13" s="115" t="s">
        <v>463</v>
      </c>
      <c r="CO13" s="115" t="s">
        <v>463</v>
      </c>
      <c r="CP13" s="119"/>
      <c r="CQ13" s="119"/>
      <c r="CR13" s="119"/>
      <c r="CS13" s="120"/>
      <c r="CT13" s="120"/>
      <c r="CU13" s="121"/>
    </row>
    <row r="14" spans="1:99" x14ac:dyDescent="0.25">
      <c r="A14" s="110" t="s">
        <v>153</v>
      </c>
      <c r="B14" s="111">
        <v>40</v>
      </c>
      <c r="C14" s="112" t="s">
        <v>463</v>
      </c>
      <c r="D14" s="112" t="s">
        <v>463</v>
      </c>
      <c r="E14" s="112"/>
      <c r="F14" s="112" t="s">
        <v>463</v>
      </c>
      <c r="G14" s="112"/>
      <c r="H14" s="112"/>
      <c r="I14" s="113"/>
      <c r="J14" s="114" t="s">
        <v>463</v>
      </c>
      <c r="K14" s="115" t="s">
        <v>463</v>
      </c>
      <c r="L14" s="115" t="s">
        <v>463</v>
      </c>
      <c r="M14" s="115" t="s">
        <v>463</v>
      </c>
      <c r="N14" s="115" t="s">
        <v>463</v>
      </c>
      <c r="O14" s="115" t="s">
        <v>463</v>
      </c>
      <c r="P14" s="115" t="s">
        <v>463</v>
      </c>
      <c r="Q14" s="116" t="s">
        <v>463</v>
      </c>
      <c r="R14" s="116" t="s">
        <v>463</v>
      </c>
      <c r="S14" s="117" t="s">
        <v>463</v>
      </c>
      <c r="T14" s="114" t="s">
        <v>463</v>
      </c>
      <c r="U14" s="115" t="s">
        <v>463</v>
      </c>
      <c r="V14" s="115" t="s">
        <v>463</v>
      </c>
      <c r="W14" s="115" t="s">
        <v>463</v>
      </c>
      <c r="X14" s="115" t="s">
        <v>463</v>
      </c>
      <c r="Y14" s="115" t="s">
        <v>463</v>
      </c>
      <c r="Z14" s="115" t="s">
        <v>463</v>
      </c>
      <c r="AA14" s="116" t="s">
        <v>463</v>
      </c>
      <c r="AB14" s="116" t="s">
        <v>463</v>
      </c>
      <c r="AC14" s="117" t="s">
        <v>463</v>
      </c>
      <c r="AD14" s="345" t="s">
        <v>463</v>
      </c>
      <c r="AE14" s="342" t="s">
        <v>463</v>
      </c>
      <c r="AF14" s="342" t="s">
        <v>463</v>
      </c>
      <c r="AG14" s="342" t="s">
        <v>463</v>
      </c>
      <c r="AH14" s="342" t="s">
        <v>463</v>
      </c>
      <c r="AI14" s="342" t="s">
        <v>463</v>
      </c>
      <c r="AJ14" s="342" t="s">
        <v>463</v>
      </c>
      <c r="AK14" s="343" t="s">
        <v>463</v>
      </c>
      <c r="AL14" s="343" t="s">
        <v>463</v>
      </c>
      <c r="AM14" s="344" t="s">
        <v>463</v>
      </c>
      <c r="AN14" s="114" t="s">
        <v>463</v>
      </c>
      <c r="AO14" s="115" t="s">
        <v>463</v>
      </c>
      <c r="AP14" s="115" t="s">
        <v>463</v>
      </c>
      <c r="AQ14" s="115" t="s">
        <v>463</v>
      </c>
      <c r="AR14" s="115" t="s">
        <v>463</v>
      </c>
      <c r="AS14" s="115" t="s">
        <v>463</v>
      </c>
      <c r="AT14" s="115" t="s">
        <v>463</v>
      </c>
      <c r="AU14" s="116" t="s">
        <v>463</v>
      </c>
      <c r="AV14" s="116" t="s">
        <v>463</v>
      </c>
      <c r="AW14" s="117" t="s">
        <v>463</v>
      </c>
      <c r="AX14" s="114" t="s">
        <v>463</v>
      </c>
      <c r="AY14" s="115" t="s">
        <v>463</v>
      </c>
      <c r="AZ14" s="115" t="s">
        <v>463</v>
      </c>
      <c r="BA14" s="115" t="s">
        <v>463</v>
      </c>
      <c r="BB14" s="115" t="s">
        <v>463</v>
      </c>
      <c r="BC14" s="115" t="s">
        <v>463</v>
      </c>
      <c r="BD14" s="115" t="s">
        <v>463</v>
      </c>
      <c r="BE14" s="116" t="s">
        <v>463</v>
      </c>
      <c r="BF14" s="116" t="s">
        <v>463</v>
      </c>
      <c r="BG14" s="117" t="s">
        <v>463</v>
      </c>
      <c r="BH14" s="114" t="s">
        <v>463</v>
      </c>
      <c r="BI14" s="115" t="s">
        <v>463</v>
      </c>
      <c r="BJ14" s="115" t="s">
        <v>463</v>
      </c>
      <c r="BK14" s="115" t="s">
        <v>463</v>
      </c>
      <c r="BL14" s="115" t="s">
        <v>463</v>
      </c>
      <c r="BM14" s="342" t="s">
        <v>463</v>
      </c>
      <c r="BN14" s="342" t="s">
        <v>463</v>
      </c>
      <c r="BO14" s="343" t="s">
        <v>463</v>
      </c>
      <c r="BP14" s="343" t="s">
        <v>463</v>
      </c>
      <c r="BQ14" s="344" t="s">
        <v>463</v>
      </c>
      <c r="BR14" s="118"/>
      <c r="BS14" s="119"/>
      <c r="BT14" s="119"/>
      <c r="BU14" s="119"/>
      <c r="BV14" s="119"/>
      <c r="BW14" s="119"/>
      <c r="BX14" s="119"/>
      <c r="BY14" s="120"/>
      <c r="BZ14" s="120"/>
      <c r="CA14" s="121"/>
      <c r="CB14" s="118"/>
      <c r="CC14" s="119"/>
      <c r="CD14" s="119"/>
      <c r="CE14" s="119"/>
      <c r="CF14" s="119"/>
      <c r="CG14" s="119"/>
      <c r="CH14" s="119"/>
      <c r="CI14" s="120"/>
      <c r="CJ14" s="120"/>
      <c r="CK14" s="121"/>
      <c r="CL14" s="118"/>
      <c r="CM14" s="119"/>
      <c r="CN14" s="119"/>
      <c r="CO14" s="119"/>
      <c r="CP14" s="119"/>
      <c r="CQ14" s="119"/>
      <c r="CR14" s="119"/>
      <c r="CS14" s="120"/>
      <c r="CT14" s="120"/>
      <c r="CU14" s="121"/>
    </row>
    <row r="15" spans="1:99" x14ac:dyDescent="0.25">
      <c r="A15" s="110" t="s">
        <v>69</v>
      </c>
      <c r="B15" s="111">
        <v>38</v>
      </c>
      <c r="C15" s="112"/>
      <c r="D15" s="112"/>
      <c r="E15" s="112"/>
      <c r="F15" s="112" t="s">
        <v>463</v>
      </c>
      <c r="G15" s="112" t="s">
        <v>463</v>
      </c>
      <c r="H15" s="112"/>
      <c r="I15" s="113"/>
      <c r="J15" s="118"/>
      <c r="K15" s="119"/>
      <c r="L15" s="119"/>
      <c r="M15" s="119"/>
      <c r="N15" s="119"/>
      <c r="O15" s="119"/>
      <c r="P15" s="115" t="s">
        <v>463</v>
      </c>
      <c r="Q15" s="116" t="s">
        <v>463</v>
      </c>
      <c r="R15" s="116" t="s">
        <v>463</v>
      </c>
      <c r="S15" s="117" t="s">
        <v>463</v>
      </c>
      <c r="T15" s="118"/>
      <c r="U15" s="119"/>
      <c r="V15" s="119"/>
      <c r="W15" s="119"/>
      <c r="X15" s="119"/>
      <c r="Y15" s="115" t="s">
        <v>463</v>
      </c>
      <c r="Z15" s="115" t="s">
        <v>463</v>
      </c>
      <c r="AA15" s="116" t="s">
        <v>463</v>
      </c>
      <c r="AB15" s="116" t="s">
        <v>463</v>
      </c>
      <c r="AC15" s="117" t="s">
        <v>463</v>
      </c>
      <c r="AD15" s="114" t="s">
        <v>463</v>
      </c>
      <c r="AE15" s="115" t="s">
        <v>463</v>
      </c>
      <c r="AF15" s="119"/>
      <c r="AG15" s="119"/>
      <c r="AH15" s="119"/>
      <c r="AI15" s="115" t="s">
        <v>463</v>
      </c>
      <c r="AJ15" s="115" t="s">
        <v>463</v>
      </c>
      <c r="AK15" s="116" t="s">
        <v>463</v>
      </c>
      <c r="AL15" s="116" t="s">
        <v>463</v>
      </c>
      <c r="AM15" s="117" t="s">
        <v>463</v>
      </c>
      <c r="AN15" s="114" t="s">
        <v>463</v>
      </c>
      <c r="AO15" s="115" t="s">
        <v>463</v>
      </c>
      <c r="AP15" s="115" t="s">
        <v>463</v>
      </c>
      <c r="AQ15" s="115" t="s">
        <v>463</v>
      </c>
      <c r="AR15" s="119"/>
      <c r="AS15" s="119"/>
      <c r="AT15" s="119"/>
      <c r="AU15" s="120"/>
      <c r="AV15" s="120"/>
      <c r="AW15" s="121"/>
      <c r="AX15" s="118"/>
      <c r="AY15" s="119"/>
      <c r="AZ15" s="119"/>
      <c r="BA15" s="119"/>
      <c r="BB15" s="119"/>
      <c r="BC15" s="119"/>
      <c r="BD15" s="119"/>
      <c r="BE15" s="120"/>
      <c r="BF15" s="120"/>
      <c r="BG15" s="121"/>
      <c r="BH15" s="114" t="s">
        <v>463</v>
      </c>
      <c r="BI15" s="115" t="s">
        <v>463</v>
      </c>
      <c r="BJ15" s="115" t="s">
        <v>463</v>
      </c>
      <c r="BK15" s="115" t="s">
        <v>463</v>
      </c>
      <c r="BL15" s="115" t="s">
        <v>463</v>
      </c>
      <c r="BM15" s="119"/>
      <c r="BN15" s="119"/>
      <c r="BO15" s="116" t="s">
        <v>463</v>
      </c>
      <c r="BP15" s="116" t="s">
        <v>463</v>
      </c>
      <c r="BQ15" s="117" t="s">
        <v>463</v>
      </c>
      <c r="BR15" s="114" t="s">
        <v>463</v>
      </c>
      <c r="BS15" s="115" t="s">
        <v>463</v>
      </c>
      <c r="BT15" s="115" t="s">
        <v>463</v>
      </c>
      <c r="BU15" s="115" t="s">
        <v>463</v>
      </c>
      <c r="BV15" s="115" t="s">
        <v>463</v>
      </c>
      <c r="BW15" s="115" t="s">
        <v>463</v>
      </c>
      <c r="BX15" s="115" t="s">
        <v>463</v>
      </c>
      <c r="BY15" s="116" t="s">
        <v>463</v>
      </c>
      <c r="BZ15" s="116" t="s">
        <v>463</v>
      </c>
      <c r="CA15" s="117" t="s">
        <v>463</v>
      </c>
      <c r="CB15" s="114" t="s">
        <v>463</v>
      </c>
      <c r="CC15" s="115" t="s">
        <v>463</v>
      </c>
      <c r="CD15" s="115" t="s">
        <v>463</v>
      </c>
      <c r="CE15" s="115" t="s">
        <v>463</v>
      </c>
      <c r="CF15" s="119"/>
      <c r="CG15" s="119"/>
      <c r="CH15" s="119"/>
      <c r="CI15" s="120"/>
      <c r="CJ15" s="120"/>
      <c r="CK15" s="121"/>
      <c r="CL15" s="114" t="s">
        <v>463</v>
      </c>
      <c r="CM15" s="115" t="s">
        <v>463</v>
      </c>
      <c r="CN15" s="115" t="s">
        <v>463</v>
      </c>
      <c r="CO15" s="115" t="s">
        <v>463</v>
      </c>
      <c r="CP15" s="115" t="s">
        <v>463</v>
      </c>
      <c r="CQ15" s="115" t="s">
        <v>463</v>
      </c>
      <c r="CR15" s="115" t="s">
        <v>463</v>
      </c>
      <c r="CS15" s="116" t="s">
        <v>463</v>
      </c>
      <c r="CT15" s="116" t="s">
        <v>463</v>
      </c>
      <c r="CU15" s="117" t="s">
        <v>463</v>
      </c>
    </row>
    <row r="16" spans="1:99" x14ac:dyDescent="0.25">
      <c r="A16" s="110" t="s">
        <v>25</v>
      </c>
      <c r="B16" s="111">
        <v>47</v>
      </c>
      <c r="C16" s="112" t="s">
        <v>463</v>
      </c>
      <c r="D16" s="112"/>
      <c r="E16" s="112"/>
      <c r="F16" s="112" t="s">
        <v>463</v>
      </c>
      <c r="G16" s="112"/>
      <c r="H16" s="112"/>
      <c r="I16" s="113"/>
      <c r="J16" s="118"/>
      <c r="K16" s="119"/>
      <c r="L16" s="119"/>
      <c r="M16" s="119"/>
      <c r="N16" s="119"/>
      <c r="O16" s="119"/>
      <c r="P16" s="119"/>
      <c r="Q16" s="120"/>
      <c r="R16" s="120"/>
      <c r="S16" s="121"/>
      <c r="T16" s="114" t="s">
        <v>463</v>
      </c>
      <c r="U16" s="115" t="s">
        <v>463</v>
      </c>
      <c r="V16" s="115" t="s">
        <v>463</v>
      </c>
      <c r="W16" s="115" t="s">
        <v>463</v>
      </c>
      <c r="X16" s="115" t="s">
        <v>463</v>
      </c>
      <c r="Y16" s="115" t="s">
        <v>463</v>
      </c>
      <c r="Z16" s="115" t="s">
        <v>463</v>
      </c>
      <c r="AA16" s="116" t="s">
        <v>463</v>
      </c>
      <c r="AB16" s="116" t="s">
        <v>463</v>
      </c>
      <c r="AC16" s="117" t="s">
        <v>463</v>
      </c>
      <c r="AD16" s="118"/>
      <c r="AE16" s="119"/>
      <c r="AF16" s="119"/>
      <c r="AG16" s="119"/>
      <c r="AH16" s="119"/>
      <c r="AI16" s="119"/>
      <c r="AJ16" s="119"/>
      <c r="AK16" s="120"/>
      <c r="AL16" s="120"/>
      <c r="AM16" s="121"/>
      <c r="AN16" s="118"/>
      <c r="AO16" s="119"/>
      <c r="AP16" s="119"/>
      <c r="AQ16" s="119"/>
      <c r="AR16" s="119"/>
      <c r="AS16" s="119"/>
      <c r="AT16" s="119"/>
      <c r="AU16" s="120"/>
      <c r="AV16" s="120"/>
      <c r="AW16" s="121"/>
      <c r="AX16" s="114" t="s">
        <v>463</v>
      </c>
      <c r="AY16" s="115" t="s">
        <v>463</v>
      </c>
      <c r="AZ16" s="115" t="s">
        <v>463</v>
      </c>
      <c r="BA16" s="115" t="s">
        <v>463</v>
      </c>
      <c r="BB16" s="115" t="s">
        <v>463</v>
      </c>
      <c r="BC16" s="115" t="s">
        <v>463</v>
      </c>
      <c r="BD16" s="115" t="s">
        <v>463</v>
      </c>
      <c r="BE16" s="116" t="s">
        <v>463</v>
      </c>
      <c r="BF16" s="116" t="s">
        <v>463</v>
      </c>
      <c r="BG16" s="117" t="s">
        <v>463</v>
      </c>
      <c r="BH16" s="114" t="s">
        <v>463</v>
      </c>
      <c r="BI16" s="115" t="s">
        <v>463</v>
      </c>
      <c r="BJ16" s="115" t="s">
        <v>463</v>
      </c>
      <c r="BK16" s="115" t="s">
        <v>463</v>
      </c>
      <c r="BL16" s="115" t="s">
        <v>463</v>
      </c>
      <c r="BM16" s="342" t="s">
        <v>463</v>
      </c>
      <c r="BN16" s="342" t="s">
        <v>463</v>
      </c>
      <c r="BO16" s="343" t="s">
        <v>463</v>
      </c>
      <c r="BP16" s="343" t="s">
        <v>463</v>
      </c>
      <c r="BQ16" s="344" t="s">
        <v>463</v>
      </c>
      <c r="BR16" s="118"/>
      <c r="BS16" s="119"/>
      <c r="BT16" s="119"/>
      <c r="BU16" s="119"/>
      <c r="BV16" s="119"/>
      <c r="BW16" s="119"/>
      <c r="BX16" s="119"/>
      <c r="BY16" s="120"/>
      <c r="BZ16" s="120"/>
      <c r="CA16" s="121"/>
      <c r="CB16" s="118"/>
      <c r="CC16" s="119"/>
      <c r="CD16" s="119"/>
      <c r="CE16" s="119"/>
      <c r="CF16" s="119"/>
      <c r="CG16" s="119"/>
      <c r="CH16" s="119"/>
      <c r="CI16" s="120"/>
      <c r="CJ16" s="120"/>
      <c r="CK16" s="121"/>
      <c r="CL16" s="114" t="s">
        <v>463</v>
      </c>
      <c r="CM16" s="115" t="s">
        <v>463</v>
      </c>
      <c r="CN16" s="115" t="s">
        <v>463</v>
      </c>
      <c r="CO16" s="115" t="s">
        <v>463</v>
      </c>
      <c r="CP16" s="115" t="s">
        <v>463</v>
      </c>
      <c r="CQ16" s="115" t="s">
        <v>463</v>
      </c>
      <c r="CR16" s="115" t="s">
        <v>463</v>
      </c>
      <c r="CS16" s="116" t="s">
        <v>463</v>
      </c>
      <c r="CT16" s="116" t="s">
        <v>463</v>
      </c>
      <c r="CU16" s="117" t="s">
        <v>463</v>
      </c>
    </row>
    <row r="17" spans="1:99" x14ac:dyDescent="0.25">
      <c r="A17" s="110" t="s">
        <v>40</v>
      </c>
      <c r="B17" s="111">
        <v>64</v>
      </c>
      <c r="C17" s="112" t="s">
        <v>463</v>
      </c>
      <c r="D17" s="112"/>
      <c r="E17" s="112"/>
      <c r="F17" s="112" t="s">
        <v>463</v>
      </c>
      <c r="G17" s="112" t="s">
        <v>463</v>
      </c>
      <c r="H17" s="112"/>
      <c r="I17" s="113"/>
      <c r="J17" s="114" t="s">
        <v>463</v>
      </c>
      <c r="K17" s="115" t="s">
        <v>463</v>
      </c>
      <c r="L17" s="115" t="s">
        <v>463</v>
      </c>
      <c r="M17" s="115" t="s">
        <v>463</v>
      </c>
      <c r="N17" s="115" t="s">
        <v>463</v>
      </c>
      <c r="O17" s="115" t="s">
        <v>463</v>
      </c>
      <c r="P17" s="115" t="s">
        <v>463</v>
      </c>
      <c r="Q17" s="116" t="s">
        <v>463</v>
      </c>
      <c r="R17" s="116" t="s">
        <v>463</v>
      </c>
      <c r="S17" s="117" t="s">
        <v>463</v>
      </c>
      <c r="T17" s="118"/>
      <c r="U17" s="119"/>
      <c r="V17" s="119"/>
      <c r="W17" s="119"/>
      <c r="X17" s="119"/>
      <c r="Y17" s="119"/>
      <c r="Z17" s="119"/>
      <c r="AA17" s="120"/>
      <c r="AB17" s="120"/>
      <c r="AC17" s="121"/>
      <c r="AD17" s="114" t="s">
        <v>463</v>
      </c>
      <c r="AE17" s="115" t="s">
        <v>463</v>
      </c>
      <c r="AF17" s="115" t="s">
        <v>463</v>
      </c>
      <c r="AG17" s="115" t="s">
        <v>463</v>
      </c>
      <c r="AH17" s="115" t="s">
        <v>463</v>
      </c>
      <c r="AI17" s="115" t="s">
        <v>463</v>
      </c>
      <c r="AJ17" s="115" t="s">
        <v>463</v>
      </c>
      <c r="AK17" s="116" t="s">
        <v>463</v>
      </c>
      <c r="AL17" s="116" t="s">
        <v>463</v>
      </c>
      <c r="AM17" s="117" t="s">
        <v>463</v>
      </c>
      <c r="AN17" s="345" t="s">
        <v>463</v>
      </c>
      <c r="AO17" s="342" t="s">
        <v>463</v>
      </c>
      <c r="AP17" s="342" t="s">
        <v>463</v>
      </c>
      <c r="AQ17" s="342" t="s">
        <v>463</v>
      </c>
      <c r="AR17" s="342" t="s">
        <v>463</v>
      </c>
      <c r="AS17" s="342" t="s">
        <v>463</v>
      </c>
      <c r="AT17" s="342" t="s">
        <v>463</v>
      </c>
      <c r="AU17" s="343" t="s">
        <v>463</v>
      </c>
      <c r="AV17" s="343" t="s">
        <v>463</v>
      </c>
      <c r="AW17" s="344" t="s">
        <v>463</v>
      </c>
      <c r="AX17" s="114" t="s">
        <v>463</v>
      </c>
      <c r="AY17" s="115" t="s">
        <v>463</v>
      </c>
      <c r="AZ17" s="115" t="s">
        <v>463</v>
      </c>
      <c r="BA17" s="115" t="s">
        <v>463</v>
      </c>
      <c r="BB17" s="115" t="s">
        <v>463</v>
      </c>
      <c r="BC17" s="115" t="s">
        <v>463</v>
      </c>
      <c r="BD17" s="115" t="s">
        <v>463</v>
      </c>
      <c r="BE17" s="116" t="s">
        <v>463</v>
      </c>
      <c r="BF17" s="116" t="s">
        <v>463</v>
      </c>
      <c r="BG17" s="117" t="s">
        <v>463</v>
      </c>
      <c r="BH17" s="114" t="s">
        <v>463</v>
      </c>
      <c r="BI17" s="115" t="s">
        <v>463</v>
      </c>
      <c r="BJ17" s="115" t="s">
        <v>463</v>
      </c>
      <c r="BK17" s="115" t="s">
        <v>463</v>
      </c>
      <c r="BL17" s="115" t="s">
        <v>463</v>
      </c>
      <c r="BM17" s="119"/>
      <c r="BN17" s="119"/>
      <c r="BO17" s="120"/>
      <c r="BP17" s="120"/>
      <c r="BQ17" s="121"/>
      <c r="BR17" s="114" t="s">
        <v>463</v>
      </c>
      <c r="BS17" s="115" t="s">
        <v>463</v>
      </c>
      <c r="BT17" s="115" t="s">
        <v>463</v>
      </c>
      <c r="BU17" s="115" t="s">
        <v>463</v>
      </c>
      <c r="BV17" s="115" t="s">
        <v>463</v>
      </c>
      <c r="BW17" s="115" t="s">
        <v>463</v>
      </c>
      <c r="BX17" s="115" t="s">
        <v>463</v>
      </c>
      <c r="BY17" s="116" t="s">
        <v>463</v>
      </c>
      <c r="BZ17" s="116" t="s">
        <v>463</v>
      </c>
      <c r="CA17" s="117" t="s">
        <v>463</v>
      </c>
      <c r="CB17" s="114" t="s">
        <v>463</v>
      </c>
      <c r="CC17" s="115" t="s">
        <v>463</v>
      </c>
      <c r="CD17" s="115" t="s">
        <v>463</v>
      </c>
      <c r="CE17" s="115" t="s">
        <v>463</v>
      </c>
      <c r="CF17" s="115" t="s">
        <v>463</v>
      </c>
      <c r="CG17" s="115" t="s">
        <v>463</v>
      </c>
      <c r="CH17" s="115" t="s">
        <v>463</v>
      </c>
      <c r="CI17" s="116" t="s">
        <v>463</v>
      </c>
      <c r="CJ17" s="116" t="s">
        <v>463</v>
      </c>
      <c r="CK17" s="117" t="s">
        <v>463</v>
      </c>
      <c r="CL17" s="114" t="s">
        <v>463</v>
      </c>
      <c r="CM17" s="115" t="s">
        <v>463</v>
      </c>
      <c r="CN17" s="115" t="s">
        <v>463</v>
      </c>
      <c r="CO17" s="115" t="s">
        <v>463</v>
      </c>
      <c r="CP17" s="115" t="s">
        <v>463</v>
      </c>
      <c r="CQ17" s="115" t="s">
        <v>463</v>
      </c>
      <c r="CR17" s="115" t="s">
        <v>463</v>
      </c>
      <c r="CS17" s="116" t="s">
        <v>463</v>
      </c>
      <c r="CT17" s="116" t="s">
        <v>463</v>
      </c>
      <c r="CU17" s="117" t="s">
        <v>463</v>
      </c>
    </row>
    <row r="18" spans="1:99" x14ac:dyDescent="0.25">
      <c r="A18" s="110" t="s">
        <v>17</v>
      </c>
      <c r="B18" s="111">
        <v>83</v>
      </c>
      <c r="C18" s="112" t="s">
        <v>463</v>
      </c>
      <c r="D18" s="112" t="s">
        <v>463</v>
      </c>
      <c r="E18" s="112"/>
      <c r="F18" s="112" t="s">
        <v>463</v>
      </c>
      <c r="G18" s="112"/>
      <c r="H18" s="112"/>
      <c r="I18" s="113"/>
      <c r="J18" s="118"/>
      <c r="K18" s="119"/>
      <c r="L18" s="119"/>
      <c r="M18" s="119"/>
      <c r="N18" s="119"/>
      <c r="O18" s="119"/>
      <c r="P18" s="119"/>
      <c r="Q18" s="120"/>
      <c r="R18" s="120"/>
      <c r="S18" s="121"/>
      <c r="T18" s="114" t="s">
        <v>463</v>
      </c>
      <c r="U18" s="115" t="s">
        <v>463</v>
      </c>
      <c r="V18" s="115" t="s">
        <v>463</v>
      </c>
      <c r="W18" s="115" t="s">
        <v>463</v>
      </c>
      <c r="X18" s="115" t="s">
        <v>463</v>
      </c>
      <c r="Y18" s="115" t="s">
        <v>463</v>
      </c>
      <c r="Z18" s="115" t="s">
        <v>463</v>
      </c>
      <c r="AA18" s="116" t="s">
        <v>463</v>
      </c>
      <c r="AB18" s="116" t="s">
        <v>463</v>
      </c>
      <c r="AC18" s="117" t="s">
        <v>463</v>
      </c>
      <c r="AD18" s="272" t="s">
        <v>463</v>
      </c>
      <c r="AE18" s="271" t="s">
        <v>463</v>
      </c>
      <c r="AF18" s="271" t="s">
        <v>463</v>
      </c>
      <c r="AG18" s="271" t="s">
        <v>463</v>
      </c>
      <c r="AH18" s="271" t="s">
        <v>463</v>
      </c>
      <c r="AI18" s="271" t="s">
        <v>463</v>
      </c>
      <c r="AJ18" s="271" t="s">
        <v>463</v>
      </c>
      <c r="AK18" s="270" t="s">
        <v>463</v>
      </c>
      <c r="AL18" s="116" t="s">
        <v>463</v>
      </c>
      <c r="AM18" s="117" t="s">
        <v>463</v>
      </c>
      <c r="AN18" s="118"/>
      <c r="AO18" s="119"/>
      <c r="AP18" s="119"/>
      <c r="AQ18" s="119"/>
      <c r="AR18" s="119"/>
      <c r="AS18" s="119"/>
      <c r="AT18" s="119"/>
      <c r="AU18" s="120"/>
      <c r="AV18" s="120"/>
      <c r="AW18" s="121"/>
      <c r="AX18" s="345" t="s">
        <v>463</v>
      </c>
      <c r="AY18" s="342" t="s">
        <v>463</v>
      </c>
      <c r="AZ18" s="342" t="s">
        <v>463</v>
      </c>
      <c r="BA18" s="342" t="s">
        <v>463</v>
      </c>
      <c r="BB18" s="342" t="s">
        <v>463</v>
      </c>
      <c r="BC18" s="342" t="s">
        <v>463</v>
      </c>
      <c r="BD18" s="342" t="s">
        <v>463</v>
      </c>
      <c r="BE18" s="343" t="s">
        <v>463</v>
      </c>
      <c r="BF18" s="343" t="s">
        <v>463</v>
      </c>
      <c r="BG18" s="344" t="s">
        <v>463</v>
      </c>
      <c r="BH18" s="114" t="s">
        <v>463</v>
      </c>
      <c r="BI18" s="115" t="s">
        <v>463</v>
      </c>
      <c r="BJ18" s="115" t="s">
        <v>463</v>
      </c>
      <c r="BK18" s="115" t="s">
        <v>463</v>
      </c>
      <c r="BL18" s="115" t="s">
        <v>463</v>
      </c>
      <c r="BM18" s="342" t="s">
        <v>463</v>
      </c>
      <c r="BN18" s="342" t="s">
        <v>463</v>
      </c>
      <c r="BO18" s="343" t="s">
        <v>463</v>
      </c>
      <c r="BP18" s="343" t="s">
        <v>463</v>
      </c>
      <c r="BQ18" s="344" t="s">
        <v>463</v>
      </c>
      <c r="BR18" s="114" t="s">
        <v>463</v>
      </c>
      <c r="BS18" s="115" t="s">
        <v>463</v>
      </c>
      <c r="BT18" s="115" t="s">
        <v>463</v>
      </c>
      <c r="BU18" s="115" t="s">
        <v>463</v>
      </c>
      <c r="BV18" s="115" t="s">
        <v>463</v>
      </c>
      <c r="BW18" s="115" t="s">
        <v>463</v>
      </c>
      <c r="BX18" s="115" t="s">
        <v>463</v>
      </c>
      <c r="BY18" s="116" t="s">
        <v>463</v>
      </c>
      <c r="BZ18" s="116" t="s">
        <v>463</v>
      </c>
      <c r="CA18" s="117" t="s">
        <v>463</v>
      </c>
      <c r="CB18" s="114" t="s">
        <v>463</v>
      </c>
      <c r="CC18" s="115" t="s">
        <v>463</v>
      </c>
      <c r="CD18" s="115" t="s">
        <v>463</v>
      </c>
      <c r="CE18" s="115" t="s">
        <v>463</v>
      </c>
      <c r="CF18" s="115" t="s">
        <v>463</v>
      </c>
      <c r="CG18" s="115" t="s">
        <v>463</v>
      </c>
      <c r="CH18" s="115" t="s">
        <v>463</v>
      </c>
      <c r="CI18" s="116" t="s">
        <v>463</v>
      </c>
      <c r="CJ18" s="116" t="s">
        <v>463</v>
      </c>
      <c r="CK18" s="117" t="s">
        <v>463</v>
      </c>
      <c r="CL18" s="118"/>
      <c r="CM18" s="119"/>
      <c r="CN18" s="119"/>
      <c r="CO18" s="119"/>
      <c r="CP18" s="119"/>
      <c r="CQ18" s="119"/>
      <c r="CR18" s="119"/>
      <c r="CS18" s="120"/>
      <c r="CT18" s="120"/>
      <c r="CU18" s="121"/>
    </row>
    <row r="19" spans="1:99" x14ac:dyDescent="0.25">
      <c r="A19" s="110" t="s">
        <v>82</v>
      </c>
      <c r="B19" s="111">
        <v>46</v>
      </c>
      <c r="C19" s="112"/>
      <c r="D19" s="112"/>
      <c r="E19" s="112"/>
      <c r="F19" s="112" t="s">
        <v>463</v>
      </c>
      <c r="G19" s="112"/>
      <c r="H19" s="112"/>
      <c r="I19" s="113"/>
      <c r="J19" s="114" t="s">
        <v>463</v>
      </c>
      <c r="K19" s="115" t="s">
        <v>463</v>
      </c>
      <c r="L19" s="115" t="s">
        <v>463</v>
      </c>
      <c r="M19" s="115" t="s">
        <v>463</v>
      </c>
      <c r="N19" s="115" t="s">
        <v>463</v>
      </c>
      <c r="O19" s="115" t="s">
        <v>463</v>
      </c>
      <c r="P19" s="115" t="s">
        <v>463</v>
      </c>
      <c r="Q19" s="116" t="s">
        <v>463</v>
      </c>
      <c r="R19" s="116" t="s">
        <v>463</v>
      </c>
      <c r="S19" s="117" t="s">
        <v>463</v>
      </c>
      <c r="T19" s="114" t="s">
        <v>463</v>
      </c>
      <c r="U19" s="115" t="s">
        <v>463</v>
      </c>
      <c r="V19" s="115" t="s">
        <v>463</v>
      </c>
      <c r="W19" s="115" t="s">
        <v>463</v>
      </c>
      <c r="X19" s="115" t="s">
        <v>463</v>
      </c>
      <c r="Y19" s="115" t="s">
        <v>463</v>
      </c>
      <c r="Z19" s="115" t="s">
        <v>463</v>
      </c>
      <c r="AA19" s="116" t="s">
        <v>463</v>
      </c>
      <c r="AB19" s="116" t="s">
        <v>463</v>
      </c>
      <c r="AC19" s="117" t="s">
        <v>463</v>
      </c>
      <c r="AD19" s="118"/>
      <c r="AE19" s="119"/>
      <c r="AF19" s="119"/>
      <c r="AG19" s="119"/>
      <c r="AH19" s="119"/>
      <c r="AI19" s="119"/>
      <c r="AJ19" s="119"/>
      <c r="AK19" s="120"/>
      <c r="AL19" s="120"/>
      <c r="AM19" s="121"/>
      <c r="AN19" s="118"/>
      <c r="AO19" s="119"/>
      <c r="AP19" s="119"/>
      <c r="AQ19" s="119"/>
      <c r="AR19" s="119"/>
      <c r="AS19" s="119"/>
      <c r="AT19" s="119"/>
      <c r="AU19" s="120"/>
      <c r="AV19" s="120"/>
      <c r="AW19" s="121"/>
      <c r="AX19" s="118"/>
      <c r="AY19" s="119"/>
      <c r="AZ19" s="119"/>
      <c r="BA19" s="119"/>
      <c r="BB19" s="119"/>
      <c r="BC19" s="119"/>
      <c r="BD19" s="119"/>
      <c r="BE19" s="120"/>
      <c r="BF19" s="120"/>
      <c r="BG19" s="121"/>
      <c r="BH19" s="118"/>
      <c r="BI19" s="119"/>
      <c r="BJ19" s="119"/>
      <c r="BK19" s="119"/>
      <c r="BL19" s="119"/>
      <c r="BM19" s="119"/>
      <c r="BN19" s="119"/>
      <c r="BO19" s="120"/>
      <c r="BP19" s="120"/>
      <c r="BQ19" s="121"/>
      <c r="BR19" s="114" t="s">
        <v>463</v>
      </c>
      <c r="BS19" s="115" t="s">
        <v>463</v>
      </c>
      <c r="BT19" s="115" t="s">
        <v>463</v>
      </c>
      <c r="BU19" s="115" t="s">
        <v>463</v>
      </c>
      <c r="BV19" s="115" t="s">
        <v>463</v>
      </c>
      <c r="BW19" s="115" t="s">
        <v>463</v>
      </c>
      <c r="BX19" s="115" t="s">
        <v>463</v>
      </c>
      <c r="BY19" s="116" t="s">
        <v>463</v>
      </c>
      <c r="BZ19" s="116" t="s">
        <v>463</v>
      </c>
      <c r="CA19" s="117" t="s">
        <v>463</v>
      </c>
      <c r="CB19" s="114" t="s">
        <v>463</v>
      </c>
      <c r="CC19" s="115" t="s">
        <v>463</v>
      </c>
      <c r="CD19" s="115" t="s">
        <v>463</v>
      </c>
      <c r="CE19" s="115" t="s">
        <v>463</v>
      </c>
      <c r="CF19" s="115" t="s">
        <v>463</v>
      </c>
      <c r="CG19" s="115" t="s">
        <v>463</v>
      </c>
      <c r="CH19" s="115" t="s">
        <v>463</v>
      </c>
      <c r="CI19" s="116" t="s">
        <v>463</v>
      </c>
      <c r="CJ19" s="116" t="s">
        <v>463</v>
      </c>
      <c r="CK19" s="117" t="s">
        <v>463</v>
      </c>
      <c r="CL19" s="114" t="s">
        <v>463</v>
      </c>
      <c r="CM19" s="115" t="s">
        <v>463</v>
      </c>
      <c r="CN19" s="115" t="s">
        <v>463</v>
      </c>
      <c r="CO19" s="115" t="s">
        <v>463</v>
      </c>
      <c r="CP19" s="115" t="s">
        <v>463</v>
      </c>
      <c r="CQ19" s="115" t="s">
        <v>463</v>
      </c>
      <c r="CR19" s="115" t="s">
        <v>463</v>
      </c>
      <c r="CS19" s="116" t="s">
        <v>463</v>
      </c>
      <c r="CT19" s="116" t="s">
        <v>463</v>
      </c>
      <c r="CU19" s="117" t="s">
        <v>463</v>
      </c>
    </row>
    <row r="20" spans="1:99" x14ac:dyDescent="0.25">
      <c r="A20" s="110" t="s">
        <v>166</v>
      </c>
      <c r="B20" s="111">
        <v>154</v>
      </c>
      <c r="C20" s="112" t="s">
        <v>463</v>
      </c>
      <c r="D20" s="112" t="s">
        <v>463</v>
      </c>
      <c r="E20" s="112"/>
      <c r="F20" s="112" t="s">
        <v>463</v>
      </c>
      <c r="G20" s="112"/>
      <c r="H20" s="112"/>
      <c r="I20" s="113"/>
      <c r="J20" s="118"/>
      <c r="K20" s="115" t="s">
        <v>463</v>
      </c>
      <c r="L20" s="115" t="s">
        <v>463</v>
      </c>
      <c r="M20" s="115" t="s">
        <v>463</v>
      </c>
      <c r="N20" s="115" t="s">
        <v>463</v>
      </c>
      <c r="O20" s="115" t="s">
        <v>463</v>
      </c>
      <c r="P20" s="115" t="s">
        <v>463</v>
      </c>
      <c r="Q20" s="116" t="s">
        <v>463</v>
      </c>
      <c r="R20" s="120"/>
      <c r="S20" s="121"/>
      <c r="T20" s="118"/>
      <c r="U20" s="119"/>
      <c r="V20" s="119"/>
      <c r="W20" s="119"/>
      <c r="X20" s="119"/>
      <c r="Y20" s="119"/>
      <c r="Z20" s="119"/>
      <c r="AA20" s="120"/>
      <c r="AB20" s="120"/>
      <c r="AC20" s="121"/>
      <c r="AD20" s="118"/>
      <c r="AE20" s="119"/>
      <c r="AF20" s="115" t="s">
        <v>463</v>
      </c>
      <c r="AG20" s="115" t="s">
        <v>463</v>
      </c>
      <c r="AH20" s="115" t="s">
        <v>463</v>
      </c>
      <c r="AI20" s="115" t="s">
        <v>463</v>
      </c>
      <c r="AJ20" s="115" t="s">
        <v>463</v>
      </c>
      <c r="AK20" s="116" t="s">
        <v>463</v>
      </c>
      <c r="AL20" s="116" t="s">
        <v>463</v>
      </c>
      <c r="AM20" s="117" t="s">
        <v>463</v>
      </c>
      <c r="AN20" s="118"/>
      <c r="AO20" s="119"/>
      <c r="AP20" s="119"/>
      <c r="AQ20" s="119"/>
      <c r="AR20" s="119"/>
      <c r="AS20" s="119"/>
      <c r="AT20" s="119"/>
      <c r="AU20" s="120"/>
      <c r="AV20" s="120"/>
      <c r="AW20" s="121"/>
      <c r="AX20" s="118"/>
      <c r="AY20" s="342" t="s">
        <v>463</v>
      </c>
      <c r="AZ20" s="342" t="s">
        <v>463</v>
      </c>
      <c r="BA20" s="342" t="s">
        <v>463</v>
      </c>
      <c r="BB20" s="342" t="s">
        <v>463</v>
      </c>
      <c r="BC20" s="342" t="s">
        <v>463</v>
      </c>
      <c r="BD20" s="342" t="s">
        <v>463</v>
      </c>
      <c r="BE20" s="343" t="s">
        <v>463</v>
      </c>
      <c r="BF20" s="343" t="s">
        <v>463</v>
      </c>
      <c r="BG20" s="344" t="s">
        <v>463</v>
      </c>
      <c r="BH20" s="118"/>
      <c r="BI20" s="115" t="s">
        <v>463</v>
      </c>
      <c r="BJ20" s="115" t="s">
        <v>463</v>
      </c>
      <c r="BK20" s="115" t="s">
        <v>463</v>
      </c>
      <c r="BL20" s="115" t="s">
        <v>463</v>
      </c>
      <c r="BM20" s="115" t="s">
        <v>463</v>
      </c>
      <c r="BN20" s="115" t="s">
        <v>463</v>
      </c>
      <c r="BO20" s="116" t="s">
        <v>463</v>
      </c>
      <c r="BP20" s="120"/>
      <c r="BQ20" s="121"/>
      <c r="BR20" s="118"/>
      <c r="BS20" s="119"/>
      <c r="BT20" s="115" t="s">
        <v>463</v>
      </c>
      <c r="BU20" s="115" t="s">
        <v>463</v>
      </c>
      <c r="BV20" s="115" t="s">
        <v>463</v>
      </c>
      <c r="BW20" s="115" t="s">
        <v>463</v>
      </c>
      <c r="BX20" s="115" t="s">
        <v>463</v>
      </c>
      <c r="BY20" s="116" t="s">
        <v>463</v>
      </c>
      <c r="BZ20" s="116" t="s">
        <v>463</v>
      </c>
      <c r="CA20" s="117" t="s">
        <v>463</v>
      </c>
      <c r="CB20" s="118"/>
      <c r="CC20" s="119"/>
      <c r="CD20" s="119"/>
      <c r="CE20" s="119"/>
      <c r="CF20" s="119"/>
      <c r="CG20" s="119"/>
      <c r="CH20" s="119"/>
      <c r="CI20" s="120"/>
      <c r="CJ20" s="120"/>
      <c r="CK20" s="121"/>
      <c r="CL20" s="118"/>
      <c r="CM20" s="115" t="s">
        <v>463</v>
      </c>
      <c r="CN20" s="115" t="s">
        <v>463</v>
      </c>
      <c r="CO20" s="115" t="s">
        <v>463</v>
      </c>
      <c r="CP20" s="115" t="s">
        <v>463</v>
      </c>
      <c r="CQ20" s="115" t="s">
        <v>463</v>
      </c>
      <c r="CR20" s="115" t="s">
        <v>463</v>
      </c>
      <c r="CS20" s="116" t="s">
        <v>463</v>
      </c>
      <c r="CT20" s="116" t="s">
        <v>463</v>
      </c>
      <c r="CU20" s="117" t="s">
        <v>463</v>
      </c>
    </row>
    <row r="21" spans="1:99" x14ac:dyDescent="0.25">
      <c r="A21" s="110" t="s">
        <v>74</v>
      </c>
      <c r="B21" s="111">
        <v>48</v>
      </c>
      <c r="C21" s="112"/>
      <c r="D21" s="112" t="s">
        <v>463</v>
      </c>
      <c r="E21" s="112"/>
      <c r="F21" s="112" t="s">
        <v>463</v>
      </c>
      <c r="G21" s="112"/>
      <c r="H21" s="112"/>
      <c r="I21" s="113"/>
      <c r="J21" s="114" t="s">
        <v>463</v>
      </c>
      <c r="K21" s="115" t="s">
        <v>463</v>
      </c>
      <c r="L21" s="115" t="s">
        <v>463</v>
      </c>
      <c r="M21" s="115" t="s">
        <v>463</v>
      </c>
      <c r="N21" s="115" t="s">
        <v>463</v>
      </c>
      <c r="O21" s="115" t="s">
        <v>463</v>
      </c>
      <c r="P21" s="115" t="s">
        <v>463</v>
      </c>
      <c r="Q21" s="116" t="s">
        <v>463</v>
      </c>
      <c r="R21" s="116" t="s">
        <v>463</v>
      </c>
      <c r="S21" s="117" t="s">
        <v>463</v>
      </c>
      <c r="T21" s="114" t="s">
        <v>463</v>
      </c>
      <c r="U21" s="115" t="s">
        <v>463</v>
      </c>
      <c r="V21" s="115" t="s">
        <v>463</v>
      </c>
      <c r="W21" s="115" t="s">
        <v>463</v>
      </c>
      <c r="X21" s="115" t="s">
        <v>463</v>
      </c>
      <c r="Y21" s="115" t="s">
        <v>463</v>
      </c>
      <c r="Z21" s="115" t="s">
        <v>463</v>
      </c>
      <c r="AA21" s="116" t="s">
        <v>463</v>
      </c>
      <c r="AB21" s="116" t="s">
        <v>463</v>
      </c>
      <c r="AC21" s="117" t="s">
        <v>463</v>
      </c>
      <c r="AD21" s="114" t="s">
        <v>463</v>
      </c>
      <c r="AE21" s="115" t="s">
        <v>463</v>
      </c>
      <c r="AF21" s="115" t="s">
        <v>463</v>
      </c>
      <c r="AG21" s="115" t="s">
        <v>463</v>
      </c>
      <c r="AH21" s="115" t="s">
        <v>463</v>
      </c>
      <c r="AI21" s="115" t="s">
        <v>463</v>
      </c>
      <c r="AJ21" s="115" t="s">
        <v>463</v>
      </c>
      <c r="AK21" s="116" t="s">
        <v>463</v>
      </c>
      <c r="AL21" s="116" t="s">
        <v>463</v>
      </c>
      <c r="AM21" s="117" t="s">
        <v>463</v>
      </c>
      <c r="AN21" s="114" t="s">
        <v>463</v>
      </c>
      <c r="AO21" s="115" t="s">
        <v>463</v>
      </c>
      <c r="AP21" s="115" t="s">
        <v>463</v>
      </c>
      <c r="AQ21" s="115" t="s">
        <v>463</v>
      </c>
      <c r="AR21" s="119"/>
      <c r="AS21" s="119"/>
      <c r="AT21" s="119"/>
      <c r="AU21" s="120"/>
      <c r="AV21" s="120"/>
      <c r="AW21" s="121"/>
      <c r="AX21" s="114" t="s">
        <v>463</v>
      </c>
      <c r="AY21" s="115" t="s">
        <v>463</v>
      </c>
      <c r="AZ21" s="115" t="s">
        <v>463</v>
      </c>
      <c r="BA21" s="115" t="s">
        <v>463</v>
      </c>
      <c r="BB21" s="115" t="s">
        <v>463</v>
      </c>
      <c r="BC21" s="115" t="s">
        <v>463</v>
      </c>
      <c r="BD21" s="115" t="s">
        <v>463</v>
      </c>
      <c r="BE21" s="116" t="s">
        <v>463</v>
      </c>
      <c r="BF21" s="116" t="s">
        <v>463</v>
      </c>
      <c r="BG21" s="117" t="s">
        <v>463</v>
      </c>
      <c r="BH21" s="114" t="s">
        <v>463</v>
      </c>
      <c r="BI21" s="115" t="s">
        <v>463</v>
      </c>
      <c r="BJ21" s="115" t="s">
        <v>463</v>
      </c>
      <c r="BK21" s="115" t="s">
        <v>463</v>
      </c>
      <c r="BL21" s="115" t="s">
        <v>463</v>
      </c>
      <c r="BM21" s="115" t="s">
        <v>463</v>
      </c>
      <c r="BN21" s="115" t="s">
        <v>463</v>
      </c>
      <c r="BO21" s="116" t="s">
        <v>463</v>
      </c>
      <c r="BP21" s="116" t="s">
        <v>463</v>
      </c>
      <c r="BQ21" s="117" t="s">
        <v>463</v>
      </c>
      <c r="BR21" s="114" t="s">
        <v>463</v>
      </c>
      <c r="BS21" s="115" t="s">
        <v>463</v>
      </c>
      <c r="BT21" s="115" t="s">
        <v>463</v>
      </c>
      <c r="BU21" s="115" t="s">
        <v>463</v>
      </c>
      <c r="BV21" s="115" t="s">
        <v>463</v>
      </c>
      <c r="BW21" s="115" t="s">
        <v>463</v>
      </c>
      <c r="BX21" s="115" t="s">
        <v>463</v>
      </c>
      <c r="BY21" s="116" t="s">
        <v>463</v>
      </c>
      <c r="BZ21" s="116" t="s">
        <v>463</v>
      </c>
      <c r="CA21" s="117" t="s">
        <v>463</v>
      </c>
      <c r="CB21" s="114" t="s">
        <v>463</v>
      </c>
      <c r="CC21" s="115" t="s">
        <v>463</v>
      </c>
      <c r="CD21" s="115" t="s">
        <v>463</v>
      </c>
      <c r="CE21" s="115" t="s">
        <v>463</v>
      </c>
      <c r="CF21" s="115" t="s">
        <v>463</v>
      </c>
      <c r="CG21" s="115" t="s">
        <v>463</v>
      </c>
      <c r="CH21" s="115" t="s">
        <v>463</v>
      </c>
      <c r="CI21" s="116" t="s">
        <v>463</v>
      </c>
      <c r="CJ21" s="116" t="s">
        <v>463</v>
      </c>
      <c r="CK21" s="117" t="s">
        <v>463</v>
      </c>
      <c r="CL21" s="114" t="s">
        <v>463</v>
      </c>
      <c r="CM21" s="115" t="s">
        <v>463</v>
      </c>
      <c r="CN21" s="115" t="s">
        <v>463</v>
      </c>
      <c r="CO21" s="115" t="s">
        <v>463</v>
      </c>
      <c r="CP21" s="115" t="s">
        <v>463</v>
      </c>
      <c r="CQ21" s="115" t="s">
        <v>463</v>
      </c>
      <c r="CR21" s="115" t="s">
        <v>463</v>
      </c>
      <c r="CS21" s="116" t="s">
        <v>463</v>
      </c>
      <c r="CT21" s="116" t="s">
        <v>463</v>
      </c>
      <c r="CU21" s="117" t="s">
        <v>463</v>
      </c>
    </row>
    <row r="22" spans="1:99" x14ac:dyDescent="0.25">
      <c r="A22" s="110" t="s">
        <v>177</v>
      </c>
      <c r="B22" s="111">
        <v>51</v>
      </c>
      <c r="C22" s="112"/>
      <c r="D22" s="112"/>
      <c r="E22" s="112"/>
      <c r="F22" s="112" t="s">
        <v>463</v>
      </c>
      <c r="G22" s="112"/>
      <c r="H22" s="112"/>
      <c r="I22" s="113"/>
      <c r="J22" s="114" t="s">
        <v>463</v>
      </c>
      <c r="K22" s="115" t="s">
        <v>463</v>
      </c>
      <c r="L22" s="115" t="s">
        <v>463</v>
      </c>
      <c r="M22" s="115" t="s">
        <v>463</v>
      </c>
      <c r="N22" s="115" t="s">
        <v>463</v>
      </c>
      <c r="O22" s="115" t="s">
        <v>463</v>
      </c>
      <c r="P22" s="115" t="s">
        <v>463</v>
      </c>
      <c r="Q22" s="116" t="s">
        <v>463</v>
      </c>
      <c r="R22" s="116" t="s">
        <v>463</v>
      </c>
      <c r="S22" s="117" t="s">
        <v>463</v>
      </c>
      <c r="T22" s="114" t="s">
        <v>463</v>
      </c>
      <c r="U22" s="115" t="s">
        <v>463</v>
      </c>
      <c r="V22" s="115" t="s">
        <v>463</v>
      </c>
      <c r="W22" s="115" t="s">
        <v>463</v>
      </c>
      <c r="X22" s="115" t="s">
        <v>463</v>
      </c>
      <c r="Y22" s="115" t="s">
        <v>463</v>
      </c>
      <c r="Z22" s="115" t="s">
        <v>463</v>
      </c>
      <c r="AA22" s="116" t="s">
        <v>463</v>
      </c>
      <c r="AB22" s="116" t="s">
        <v>463</v>
      </c>
      <c r="AC22" s="117" t="s">
        <v>463</v>
      </c>
      <c r="AD22" s="114" t="s">
        <v>463</v>
      </c>
      <c r="AE22" s="115" t="s">
        <v>463</v>
      </c>
      <c r="AF22" s="115" t="s">
        <v>463</v>
      </c>
      <c r="AG22" s="115" t="s">
        <v>463</v>
      </c>
      <c r="AH22" s="115" t="s">
        <v>463</v>
      </c>
      <c r="AI22" s="115" t="s">
        <v>463</v>
      </c>
      <c r="AJ22" s="115" t="s">
        <v>463</v>
      </c>
      <c r="AK22" s="116" t="s">
        <v>463</v>
      </c>
      <c r="AL22" s="116" t="s">
        <v>463</v>
      </c>
      <c r="AM22" s="117" t="s">
        <v>463</v>
      </c>
      <c r="AN22" s="114" t="s">
        <v>463</v>
      </c>
      <c r="AO22" s="115" t="s">
        <v>463</v>
      </c>
      <c r="AP22" s="115" t="s">
        <v>463</v>
      </c>
      <c r="AQ22" s="115" t="s">
        <v>463</v>
      </c>
      <c r="AR22" s="115" t="s">
        <v>463</v>
      </c>
      <c r="AS22" s="115" t="s">
        <v>463</v>
      </c>
      <c r="AT22" s="115" t="s">
        <v>463</v>
      </c>
      <c r="AU22" s="116" t="s">
        <v>463</v>
      </c>
      <c r="AV22" s="116" t="s">
        <v>463</v>
      </c>
      <c r="AW22" s="117" t="s">
        <v>463</v>
      </c>
      <c r="AX22" s="114" t="s">
        <v>463</v>
      </c>
      <c r="AY22" s="115" t="s">
        <v>463</v>
      </c>
      <c r="AZ22" s="115" t="s">
        <v>463</v>
      </c>
      <c r="BA22" s="115" t="s">
        <v>463</v>
      </c>
      <c r="BB22" s="115" t="s">
        <v>463</v>
      </c>
      <c r="BC22" s="115" t="s">
        <v>463</v>
      </c>
      <c r="BD22" s="115" t="s">
        <v>463</v>
      </c>
      <c r="BE22" s="116" t="s">
        <v>463</v>
      </c>
      <c r="BF22" s="116" t="s">
        <v>463</v>
      </c>
      <c r="BG22" s="117" t="s">
        <v>463</v>
      </c>
      <c r="BH22" s="114" t="s">
        <v>463</v>
      </c>
      <c r="BI22" s="115" t="s">
        <v>463</v>
      </c>
      <c r="BJ22" s="115" t="s">
        <v>463</v>
      </c>
      <c r="BK22" s="115" t="s">
        <v>463</v>
      </c>
      <c r="BL22" s="115" t="s">
        <v>463</v>
      </c>
      <c r="BM22" s="115" t="s">
        <v>463</v>
      </c>
      <c r="BN22" s="115" t="s">
        <v>463</v>
      </c>
      <c r="BO22" s="116" t="s">
        <v>463</v>
      </c>
      <c r="BP22" s="116" t="s">
        <v>463</v>
      </c>
      <c r="BQ22" s="117" t="s">
        <v>463</v>
      </c>
      <c r="BR22" s="114" t="s">
        <v>463</v>
      </c>
      <c r="BS22" s="115" t="s">
        <v>463</v>
      </c>
      <c r="BT22" s="115" t="s">
        <v>463</v>
      </c>
      <c r="BU22" s="115" t="s">
        <v>463</v>
      </c>
      <c r="BV22" s="115" t="s">
        <v>463</v>
      </c>
      <c r="BW22" s="115" t="s">
        <v>463</v>
      </c>
      <c r="BX22" s="115" t="s">
        <v>463</v>
      </c>
      <c r="BY22" s="116" t="s">
        <v>463</v>
      </c>
      <c r="BZ22" s="116" t="s">
        <v>463</v>
      </c>
      <c r="CA22" s="117" t="s">
        <v>463</v>
      </c>
      <c r="CB22" s="114" t="s">
        <v>463</v>
      </c>
      <c r="CC22" s="115" t="s">
        <v>463</v>
      </c>
      <c r="CD22" s="115" t="s">
        <v>463</v>
      </c>
      <c r="CE22" s="115" t="s">
        <v>463</v>
      </c>
      <c r="CF22" s="115" t="s">
        <v>463</v>
      </c>
      <c r="CG22" s="115" t="s">
        <v>463</v>
      </c>
      <c r="CH22" s="115" t="s">
        <v>463</v>
      </c>
      <c r="CI22" s="116" t="s">
        <v>463</v>
      </c>
      <c r="CJ22" s="116" t="s">
        <v>463</v>
      </c>
      <c r="CK22" s="117" t="s">
        <v>463</v>
      </c>
      <c r="CL22" s="114" t="s">
        <v>463</v>
      </c>
      <c r="CM22" s="115" t="s">
        <v>463</v>
      </c>
      <c r="CN22" s="115" t="s">
        <v>463</v>
      </c>
      <c r="CO22" s="115" t="s">
        <v>463</v>
      </c>
      <c r="CP22" s="115" t="s">
        <v>463</v>
      </c>
      <c r="CQ22" s="115" t="s">
        <v>463</v>
      </c>
      <c r="CR22" s="115" t="s">
        <v>463</v>
      </c>
      <c r="CS22" s="116" t="s">
        <v>463</v>
      </c>
      <c r="CT22" s="116" t="s">
        <v>463</v>
      </c>
      <c r="CU22" s="117" t="s">
        <v>463</v>
      </c>
    </row>
    <row r="23" spans="1:99" x14ac:dyDescent="0.25">
      <c r="A23" s="110" t="s">
        <v>75</v>
      </c>
      <c r="B23" s="111">
        <v>57</v>
      </c>
      <c r="C23" s="112"/>
      <c r="D23" s="112"/>
      <c r="E23" s="112"/>
      <c r="F23" s="112"/>
      <c r="G23" s="112"/>
      <c r="H23" s="112"/>
      <c r="I23" s="113"/>
      <c r="J23" s="114" t="s">
        <v>463</v>
      </c>
      <c r="K23" s="115" t="s">
        <v>463</v>
      </c>
      <c r="L23" s="115" t="s">
        <v>463</v>
      </c>
      <c r="M23" s="115" t="s">
        <v>463</v>
      </c>
      <c r="N23" s="115" t="s">
        <v>463</v>
      </c>
      <c r="O23" s="115" t="s">
        <v>463</v>
      </c>
      <c r="P23" s="115" t="s">
        <v>463</v>
      </c>
      <c r="Q23" s="116" t="s">
        <v>463</v>
      </c>
      <c r="R23" s="116" t="s">
        <v>463</v>
      </c>
      <c r="S23" s="117" t="s">
        <v>463</v>
      </c>
      <c r="T23" s="114" t="s">
        <v>463</v>
      </c>
      <c r="U23" s="115" t="s">
        <v>463</v>
      </c>
      <c r="V23" s="115" t="s">
        <v>463</v>
      </c>
      <c r="W23" s="115" t="s">
        <v>463</v>
      </c>
      <c r="X23" s="115" t="s">
        <v>463</v>
      </c>
      <c r="Y23" s="115" t="s">
        <v>463</v>
      </c>
      <c r="Z23" s="115" t="s">
        <v>463</v>
      </c>
      <c r="AA23" s="116" t="s">
        <v>463</v>
      </c>
      <c r="AB23" s="116" t="s">
        <v>463</v>
      </c>
      <c r="AC23" s="117" t="s">
        <v>463</v>
      </c>
      <c r="AD23" s="118"/>
      <c r="AE23" s="119"/>
      <c r="AF23" s="119"/>
      <c r="AG23" s="119"/>
      <c r="AH23" s="119"/>
      <c r="AI23" s="119"/>
      <c r="AJ23" s="119"/>
      <c r="AK23" s="120"/>
      <c r="AL23" s="120"/>
      <c r="AM23" s="121"/>
      <c r="AN23" s="118"/>
      <c r="AO23" s="119"/>
      <c r="AP23" s="119"/>
      <c r="AQ23" s="119"/>
      <c r="AR23" s="119"/>
      <c r="AS23" s="119"/>
      <c r="AT23" s="119"/>
      <c r="AU23" s="120"/>
      <c r="AV23" s="120"/>
      <c r="AW23" s="121"/>
      <c r="AX23" s="118"/>
      <c r="AY23" s="119"/>
      <c r="AZ23" s="119"/>
      <c r="BA23" s="119"/>
      <c r="BB23" s="119"/>
      <c r="BC23" s="119"/>
      <c r="BD23" s="119"/>
      <c r="BE23" s="120"/>
      <c r="BF23" s="120"/>
      <c r="BG23" s="121"/>
      <c r="BH23" s="118"/>
      <c r="BI23" s="119"/>
      <c r="BJ23" s="119"/>
      <c r="BK23" s="119"/>
      <c r="BL23" s="119"/>
      <c r="BM23" s="119"/>
      <c r="BN23" s="119"/>
      <c r="BO23" s="120"/>
      <c r="BP23" s="120"/>
      <c r="BQ23" s="121"/>
      <c r="BR23" s="114" t="s">
        <v>463</v>
      </c>
      <c r="BS23" s="115" t="s">
        <v>463</v>
      </c>
      <c r="BT23" s="115" t="s">
        <v>463</v>
      </c>
      <c r="BU23" s="115" t="s">
        <v>463</v>
      </c>
      <c r="BV23" s="115" t="s">
        <v>463</v>
      </c>
      <c r="BW23" s="115" t="s">
        <v>463</v>
      </c>
      <c r="BX23" s="115" t="s">
        <v>463</v>
      </c>
      <c r="BY23" s="116" t="s">
        <v>463</v>
      </c>
      <c r="BZ23" s="116" t="s">
        <v>463</v>
      </c>
      <c r="CA23" s="117" t="s">
        <v>463</v>
      </c>
      <c r="CB23" s="114" t="s">
        <v>463</v>
      </c>
      <c r="CC23" s="115" t="s">
        <v>463</v>
      </c>
      <c r="CD23" s="115" t="s">
        <v>463</v>
      </c>
      <c r="CE23" s="115" t="s">
        <v>463</v>
      </c>
      <c r="CF23" s="115" t="s">
        <v>463</v>
      </c>
      <c r="CG23" s="115" t="s">
        <v>463</v>
      </c>
      <c r="CH23" s="115" t="s">
        <v>463</v>
      </c>
      <c r="CI23" s="116" t="s">
        <v>463</v>
      </c>
      <c r="CJ23" s="116" t="s">
        <v>463</v>
      </c>
      <c r="CK23" s="117" t="s">
        <v>463</v>
      </c>
      <c r="CL23" s="114" t="s">
        <v>463</v>
      </c>
      <c r="CM23" s="115" t="s">
        <v>463</v>
      </c>
      <c r="CN23" s="115" t="s">
        <v>463</v>
      </c>
      <c r="CO23" s="115" t="s">
        <v>463</v>
      </c>
      <c r="CP23" s="115" t="s">
        <v>463</v>
      </c>
      <c r="CQ23" s="115" t="s">
        <v>463</v>
      </c>
      <c r="CR23" s="115" t="s">
        <v>463</v>
      </c>
      <c r="CS23" s="116" t="s">
        <v>463</v>
      </c>
      <c r="CT23" s="116" t="s">
        <v>463</v>
      </c>
      <c r="CU23" s="117" t="s">
        <v>463</v>
      </c>
    </row>
    <row r="24" spans="1:99" x14ac:dyDescent="0.25">
      <c r="A24" s="110" t="s">
        <v>36</v>
      </c>
      <c r="B24" s="111">
        <v>63</v>
      </c>
      <c r="C24" s="112"/>
      <c r="D24" s="112"/>
      <c r="E24" s="112"/>
      <c r="F24" s="112"/>
      <c r="G24" s="112" t="s">
        <v>463</v>
      </c>
      <c r="H24" s="112"/>
      <c r="I24" s="113"/>
      <c r="J24" s="114" t="s">
        <v>463</v>
      </c>
      <c r="K24" s="115" t="s">
        <v>463</v>
      </c>
      <c r="L24" s="115" t="s">
        <v>463</v>
      </c>
      <c r="M24" s="115" t="s">
        <v>463</v>
      </c>
      <c r="N24" s="115" t="s">
        <v>463</v>
      </c>
      <c r="O24" s="115" t="s">
        <v>463</v>
      </c>
      <c r="P24" s="115" t="s">
        <v>463</v>
      </c>
      <c r="Q24" s="116" t="s">
        <v>463</v>
      </c>
      <c r="R24" s="120"/>
      <c r="S24" s="121"/>
      <c r="T24" s="114" t="s">
        <v>463</v>
      </c>
      <c r="U24" s="115" t="s">
        <v>463</v>
      </c>
      <c r="V24" s="115" t="s">
        <v>463</v>
      </c>
      <c r="W24" s="115" t="s">
        <v>463</v>
      </c>
      <c r="X24" s="115" t="s">
        <v>463</v>
      </c>
      <c r="Y24" s="115" t="s">
        <v>463</v>
      </c>
      <c r="Z24" s="115" t="s">
        <v>463</v>
      </c>
      <c r="AA24" s="116" t="s">
        <v>463</v>
      </c>
      <c r="AB24" s="120"/>
      <c r="AC24" s="121"/>
      <c r="AD24" s="118"/>
      <c r="AE24" s="119"/>
      <c r="AF24" s="119"/>
      <c r="AG24" s="119"/>
      <c r="AH24" s="119"/>
      <c r="AI24" s="119"/>
      <c r="AJ24" s="119"/>
      <c r="AK24" s="120"/>
      <c r="AL24" s="120"/>
      <c r="AM24" s="121"/>
      <c r="AN24" s="114" t="s">
        <v>463</v>
      </c>
      <c r="AO24" s="115" t="s">
        <v>463</v>
      </c>
      <c r="AP24" s="115" t="s">
        <v>463</v>
      </c>
      <c r="AQ24" s="115" t="s">
        <v>463</v>
      </c>
      <c r="AR24" s="115" t="s">
        <v>463</v>
      </c>
      <c r="AS24" s="115" t="s">
        <v>463</v>
      </c>
      <c r="AT24" s="115" t="s">
        <v>463</v>
      </c>
      <c r="AU24" s="116" t="s">
        <v>463</v>
      </c>
      <c r="AV24" s="120"/>
      <c r="AW24" s="121"/>
      <c r="AX24" s="114" t="s">
        <v>463</v>
      </c>
      <c r="AY24" s="115" t="s">
        <v>463</v>
      </c>
      <c r="AZ24" s="115" t="s">
        <v>463</v>
      </c>
      <c r="BA24" s="115" t="s">
        <v>463</v>
      </c>
      <c r="BB24" s="115" t="s">
        <v>463</v>
      </c>
      <c r="BC24" s="115" t="s">
        <v>463</v>
      </c>
      <c r="BD24" s="115" t="s">
        <v>463</v>
      </c>
      <c r="BE24" s="116" t="s">
        <v>463</v>
      </c>
      <c r="BF24" s="120"/>
      <c r="BG24" s="121"/>
      <c r="BH24" s="114" t="s">
        <v>463</v>
      </c>
      <c r="BI24" s="115" t="s">
        <v>463</v>
      </c>
      <c r="BJ24" s="115" t="s">
        <v>463</v>
      </c>
      <c r="BK24" s="115" t="s">
        <v>463</v>
      </c>
      <c r="BL24" s="115" t="s">
        <v>463</v>
      </c>
      <c r="BM24" s="115" t="s">
        <v>463</v>
      </c>
      <c r="BN24" s="115" t="s">
        <v>463</v>
      </c>
      <c r="BO24" s="116" t="s">
        <v>463</v>
      </c>
      <c r="BP24" s="120"/>
      <c r="BQ24" s="121"/>
      <c r="BR24" s="114" t="s">
        <v>463</v>
      </c>
      <c r="BS24" s="115" t="s">
        <v>463</v>
      </c>
      <c r="BT24" s="115" t="s">
        <v>463</v>
      </c>
      <c r="BU24" s="115" t="s">
        <v>463</v>
      </c>
      <c r="BV24" s="115" t="s">
        <v>463</v>
      </c>
      <c r="BW24" s="115" t="s">
        <v>463</v>
      </c>
      <c r="BX24" s="115" t="s">
        <v>463</v>
      </c>
      <c r="BY24" s="116" t="s">
        <v>463</v>
      </c>
      <c r="BZ24" s="120"/>
      <c r="CA24" s="121"/>
      <c r="CB24" s="114" t="s">
        <v>463</v>
      </c>
      <c r="CC24" s="115" t="s">
        <v>463</v>
      </c>
      <c r="CD24" s="115" t="s">
        <v>463</v>
      </c>
      <c r="CE24" s="115" t="s">
        <v>463</v>
      </c>
      <c r="CF24" s="115" t="s">
        <v>463</v>
      </c>
      <c r="CG24" s="115" t="s">
        <v>463</v>
      </c>
      <c r="CH24" s="115" t="s">
        <v>463</v>
      </c>
      <c r="CI24" s="116" t="s">
        <v>463</v>
      </c>
      <c r="CJ24" s="120"/>
      <c r="CK24" s="121"/>
      <c r="CL24" s="114" t="s">
        <v>463</v>
      </c>
      <c r="CM24" s="115" t="s">
        <v>463</v>
      </c>
      <c r="CN24" s="115" t="s">
        <v>463</v>
      </c>
      <c r="CO24" s="115" t="s">
        <v>463</v>
      </c>
      <c r="CP24" s="115" t="s">
        <v>463</v>
      </c>
      <c r="CQ24" s="115" t="s">
        <v>463</v>
      </c>
      <c r="CR24" s="115" t="s">
        <v>463</v>
      </c>
      <c r="CS24" s="116" t="s">
        <v>463</v>
      </c>
      <c r="CT24" s="120"/>
      <c r="CU24" s="121"/>
    </row>
    <row r="25" spans="1:99" x14ac:dyDescent="0.25">
      <c r="A25" s="110" t="s">
        <v>106</v>
      </c>
      <c r="B25" s="111">
        <v>36</v>
      </c>
      <c r="C25" s="112" t="s">
        <v>463</v>
      </c>
      <c r="D25" s="112"/>
      <c r="E25" s="112"/>
      <c r="F25" s="112"/>
      <c r="G25" s="112" t="s">
        <v>463</v>
      </c>
      <c r="H25" s="112"/>
      <c r="I25" s="113"/>
      <c r="J25" s="114" t="s">
        <v>463</v>
      </c>
      <c r="K25" s="115" t="s">
        <v>463</v>
      </c>
      <c r="L25" s="115" t="s">
        <v>463</v>
      </c>
      <c r="M25" s="115" t="s">
        <v>463</v>
      </c>
      <c r="N25" s="115" t="s">
        <v>463</v>
      </c>
      <c r="O25" s="115" t="s">
        <v>463</v>
      </c>
      <c r="P25" s="115" t="s">
        <v>463</v>
      </c>
      <c r="Q25" s="116" t="s">
        <v>463</v>
      </c>
      <c r="R25" s="116" t="s">
        <v>463</v>
      </c>
      <c r="S25" s="117" t="s">
        <v>463</v>
      </c>
      <c r="T25" s="118"/>
      <c r="U25" s="119"/>
      <c r="V25" s="119"/>
      <c r="W25" s="119"/>
      <c r="X25" s="119"/>
      <c r="Y25" s="119"/>
      <c r="Z25" s="119"/>
      <c r="AA25" s="120"/>
      <c r="AB25" s="120"/>
      <c r="AC25" s="121"/>
      <c r="AD25" s="118"/>
      <c r="AE25" s="119"/>
      <c r="AF25" s="119"/>
      <c r="AG25" s="119"/>
      <c r="AH25" s="119"/>
      <c r="AI25" s="119"/>
      <c r="AJ25" s="119"/>
      <c r="AK25" s="120"/>
      <c r="AL25" s="120"/>
      <c r="AM25" s="121"/>
      <c r="AN25" s="118"/>
      <c r="AO25" s="119"/>
      <c r="AP25" s="119"/>
      <c r="AQ25" s="119"/>
      <c r="AR25" s="119"/>
      <c r="AS25" s="119"/>
      <c r="AT25" s="119"/>
      <c r="AU25" s="120"/>
      <c r="AV25" s="120"/>
      <c r="AW25" s="121"/>
      <c r="AX25" s="118"/>
      <c r="AY25" s="119"/>
      <c r="AZ25" s="119"/>
      <c r="BA25" s="119"/>
      <c r="BB25" s="119"/>
      <c r="BC25" s="119"/>
      <c r="BD25" s="119"/>
      <c r="BE25" s="120"/>
      <c r="BF25" s="120"/>
      <c r="BG25" s="121"/>
      <c r="BH25" s="114" t="s">
        <v>463</v>
      </c>
      <c r="BI25" s="115" t="s">
        <v>463</v>
      </c>
      <c r="BJ25" s="115" t="s">
        <v>463</v>
      </c>
      <c r="BK25" s="115" t="s">
        <v>463</v>
      </c>
      <c r="BL25" s="115" t="s">
        <v>463</v>
      </c>
      <c r="BM25" s="115" t="s">
        <v>463</v>
      </c>
      <c r="BN25" s="115" t="s">
        <v>463</v>
      </c>
      <c r="BO25" s="116" t="s">
        <v>463</v>
      </c>
      <c r="BP25" s="116" t="s">
        <v>463</v>
      </c>
      <c r="BQ25" s="117" t="s">
        <v>463</v>
      </c>
      <c r="BR25" s="118"/>
      <c r="BS25" s="119"/>
      <c r="BT25" s="119"/>
      <c r="BU25" s="119"/>
      <c r="BV25" s="119"/>
      <c r="BW25" s="119"/>
      <c r="BX25" s="119"/>
      <c r="BY25" s="120"/>
      <c r="BZ25" s="120"/>
      <c r="CA25" s="121"/>
      <c r="CB25" s="118"/>
      <c r="CC25" s="119"/>
      <c r="CD25" s="119"/>
      <c r="CE25" s="119"/>
      <c r="CF25" s="119"/>
      <c r="CG25" s="119"/>
      <c r="CH25" s="119"/>
      <c r="CI25" s="120"/>
      <c r="CJ25" s="120"/>
      <c r="CK25" s="121"/>
      <c r="CL25" s="118"/>
      <c r="CM25" s="119"/>
      <c r="CN25" s="119"/>
      <c r="CO25" s="119"/>
      <c r="CP25" s="119"/>
      <c r="CQ25" s="119"/>
      <c r="CR25" s="119"/>
      <c r="CS25" s="120"/>
      <c r="CT25" s="120"/>
      <c r="CU25" s="121"/>
    </row>
    <row r="26" spans="1:99" x14ac:dyDescent="0.25">
      <c r="A26" s="110" t="s">
        <v>151</v>
      </c>
      <c r="B26" s="111">
        <v>67</v>
      </c>
      <c r="C26" s="112"/>
      <c r="D26" s="112"/>
      <c r="E26" s="112"/>
      <c r="F26" s="112" t="s">
        <v>463</v>
      </c>
      <c r="G26" s="112"/>
      <c r="H26" s="112"/>
      <c r="I26" s="113"/>
      <c r="J26" s="114" t="s">
        <v>463</v>
      </c>
      <c r="K26" s="115" t="s">
        <v>463</v>
      </c>
      <c r="L26" s="115" t="s">
        <v>463</v>
      </c>
      <c r="M26" s="115" t="s">
        <v>463</v>
      </c>
      <c r="N26" s="115" t="s">
        <v>463</v>
      </c>
      <c r="O26" s="115" t="s">
        <v>463</v>
      </c>
      <c r="P26" s="115" t="s">
        <v>463</v>
      </c>
      <c r="Q26" s="116" t="s">
        <v>463</v>
      </c>
      <c r="R26" s="116" t="s">
        <v>463</v>
      </c>
      <c r="S26" s="117" t="s">
        <v>463</v>
      </c>
      <c r="T26" s="114" t="s">
        <v>463</v>
      </c>
      <c r="U26" s="115" t="s">
        <v>463</v>
      </c>
      <c r="V26" s="115" t="s">
        <v>463</v>
      </c>
      <c r="W26" s="115" t="s">
        <v>463</v>
      </c>
      <c r="X26" s="115" t="s">
        <v>463</v>
      </c>
      <c r="Y26" s="115" t="s">
        <v>463</v>
      </c>
      <c r="Z26" s="119"/>
      <c r="AA26" s="120"/>
      <c r="AB26" s="120"/>
      <c r="AC26" s="121"/>
      <c r="AD26" s="114" t="s">
        <v>463</v>
      </c>
      <c r="AE26" s="115" t="s">
        <v>463</v>
      </c>
      <c r="AF26" s="115" t="s">
        <v>463</v>
      </c>
      <c r="AG26" s="115" t="s">
        <v>463</v>
      </c>
      <c r="AH26" s="115" t="s">
        <v>463</v>
      </c>
      <c r="AI26" s="115" t="s">
        <v>463</v>
      </c>
      <c r="AJ26" s="115" t="s">
        <v>463</v>
      </c>
      <c r="AK26" s="116" t="s">
        <v>463</v>
      </c>
      <c r="AL26" s="116" t="s">
        <v>463</v>
      </c>
      <c r="AM26" s="117" t="s">
        <v>463</v>
      </c>
      <c r="AN26" s="114" t="s">
        <v>463</v>
      </c>
      <c r="AO26" s="115" t="s">
        <v>463</v>
      </c>
      <c r="AP26" s="115" t="s">
        <v>463</v>
      </c>
      <c r="AQ26" s="115" t="s">
        <v>463</v>
      </c>
      <c r="AR26" s="115" t="s">
        <v>463</v>
      </c>
      <c r="AS26" s="115" t="s">
        <v>463</v>
      </c>
      <c r="AT26" s="119"/>
      <c r="AU26" s="120"/>
      <c r="AV26" s="120"/>
      <c r="AW26" s="121"/>
      <c r="AX26" s="114" t="s">
        <v>463</v>
      </c>
      <c r="AY26" s="115" t="s">
        <v>463</v>
      </c>
      <c r="AZ26" s="115" t="s">
        <v>463</v>
      </c>
      <c r="BA26" s="115" t="s">
        <v>463</v>
      </c>
      <c r="BB26" s="115" t="s">
        <v>463</v>
      </c>
      <c r="BC26" s="115" t="s">
        <v>463</v>
      </c>
      <c r="BD26" s="119"/>
      <c r="BE26" s="120"/>
      <c r="BF26" s="120"/>
      <c r="BG26" s="121"/>
      <c r="BH26" s="114" t="s">
        <v>463</v>
      </c>
      <c r="BI26" s="115" t="s">
        <v>463</v>
      </c>
      <c r="BJ26" s="115" t="s">
        <v>463</v>
      </c>
      <c r="BK26" s="115" t="s">
        <v>463</v>
      </c>
      <c r="BL26" s="115" t="s">
        <v>463</v>
      </c>
      <c r="BM26" s="115" t="s">
        <v>463</v>
      </c>
      <c r="BN26" s="115" t="s">
        <v>463</v>
      </c>
      <c r="BO26" s="116" t="s">
        <v>463</v>
      </c>
      <c r="BP26" s="116" t="s">
        <v>463</v>
      </c>
      <c r="BQ26" s="117" t="s">
        <v>463</v>
      </c>
      <c r="BR26" s="114" t="s">
        <v>463</v>
      </c>
      <c r="BS26" s="115" t="s">
        <v>463</v>
      </c>
      <c r="BT26" s="115" t="s">
        <v>463</v>
      </c>
      <c r="BU26" s="115" t="s">
        <v>463</v>
      </c>
      <c r="BV26" s="115" t="s">
        <v>463</v>
      </c>
      <c r="BW26" s="115" t="s">
        <v>463</v>
      </c>
      <c r="BX26" s="115" t="s">
        <v>463</v>
      </c>
      <c r="BY26" s="116" t="s">
        <v>463</v>
      </c>
      <c r="BZ26" s="116" t="s">
        <v>463</v>
      </c>
      <c r="CA26" s="117" t="s">
        <v>463</v>
      </c>
      <c r="CB26" s="114" t="s">
        <v>463</v>
      </c>
      <c r="CC26" s="115" t="s">
        <v>463</v>
      </c>
      <c r="CD26" s="115" t="s">
        <v>463</v>
      </c>
      <c r="CE26" s="115" t="s">
        <v>463</v>
      </c>
      <c r="CF26" s="115" t="s">
        <v>463</v>
      </c>
      <c r="CG26" s="115" t="s">
        <v>463</v>
      </c>
      <c r="CH26" s="119"/>
      <c r="CI26" s="120"/>
      <c r="CJ26" s="120"/>
      <c r="CK26" s="121"/>
      <c r="CL26" s="114" t="s">
        <v>463</v>
      </c>
      <c r="CM26" s="115" t="s">
        <v>463</v>
      </c>
      <c r="CN26" s="115" t="s">
        <v>463</v>
      </c>
      <c r="CO26" s="115" t="s">
        <v>463</v>
      </c>
      <c r="CP26" s="115" t="s">
        <v>463</v>
      </c>
      <c r="CQ26" s="115" t="s">
        <v>463</v>
      </c>
      <c r="CR26" s="119"/>
      <c r="CS26" s="120"/>
      <c r="CT26" s="120"/>
      <c r="CU26" s="121"/>
    </row>
    <row r="27" spans="1:99" x14ac:dyDescent="0.25">
      <c r="A27" s="110" t="s">
        <v>152</v>
      </c>
      <c r="B27" s="111">
        <v>76</v>
      </c>
      <c r="C27" s="112"/>
      <c r="D27" s="112"/>
      <c r="E27" s="112"/>
      <c r="F27" s="112"/>
      <c r="G27" s="112" t="s">
        <v>463</v>
      </c>
      <c r="H27" s="112"/>
      <c r="I27" s="113"/>
      <c r="J27" s="114" t="s">
        <v>463</v>
      </c>
      <c r="K27" s="115" t="s">
        <v>463</v>
      </c>
      <c r="L27" s="115" t="s">
        <v>463</v>
      </c>
      <c r="M27" s="115" t="s">
        <v>463</v>
      </c>
      <c r="N27" s="115" t="s">
        <v>463</v>
      </c>
      <c r="O27" s="115" t="s">
        <v>463</v>
      </c>
      <c r="P27" s="115" t="s">
        <v>463</v>
      </c>
      <c r="Q27" s="116" t="s">
        <v>463</v>
      </c>
      <c r="R27" s="116" t="s">
        <v>463</v>
      </c>
      <c r="S27" s="117" t="s">
        <v>463</v>
      </c>
      <c r="T27" s="114" t="s">
        <v>463</v>
      </c>
      <c r="U27" s="115" t="s">
        <v>463</v>
      </c>
      <c r="V27" s="115" t="s">
        <v>463</v>
      </c>
      <c r="W27" s="115" t="s">
        <v>463</v>
      </c>
      <c r="X27" s="115" t="s">
        <v>463</v>
      </c>
      <c r="Y27" s="115" t="s">
        <v>463</v>
      </c>
      <c r="Z27" s="115" t="s">
        <v>463</v>
      </c>
      <c r="AA27" s="116" t="s">
        <v>463</v>
      </c>
      <c r="AB27" s="116" t="s">
        <v>463</v>
      </c>
      <c r="AC27" s="117" t="s">
        <v>463</v>
      </c>
      <c r="AD27" s="114" t="s">
        <v>463</v>
      </c>
      <c r="AE27" s="115" t="s">
        <v>463</v>
      </c>
      <c r="AF27" s="115" t="s">
        <v>463</v>
      </c>
      <c r="AG27" s="115" t="s">
        <v>463</v>
      </c>
      <c r="AH27" s="115" t="s">
        <v>463</v>
      </c>
      <c r="AI27" s="115" t="s">
        <v>463</v>
      </c>
      <c r="AJ27" s="115" t="s">
        <v>463</v>
      </c>
      <c r="AK27" s="116" t="s">
        <v>463</v>
      </c>
      <c r="AL27" s="116" t="s">
        <v>463</v>
      </c>
      <c r="AM27" s="117" t="s">
        <v>463</v>
      </c>
      <c r="AN27" s="114" t="s">
        <v>463</v>
      </c>
      <c r="AO27" s="115" t="s">
        <v>463</v>
      </c>
      <c r="AP27" s="115" t="s">
        <v>463</v>
      </c>
      <c r="AQ27" s="115" t="s">
        <v>463</v>
      </c>
      <c r="AR27" s="115" t="s">
        <v>463</v>
      </c>
      <c r="AS27" s="115" t="s">
        <v>463</v>
      </c>
      <c r="AT27" s="115" t="s">
        <v>463</v>
      </c>
      <c r="AU27" s="116" t="s">
        <v>463</v>
      </c>
      <c r="AV27" s="116" t="s">
        <v>463</v>
      </c>
      <c r="AW27" s="117" t="s">
        <v>463</v>
      </c>
      <c r="AX27" s="114" t="s">
        <v>463</v>
      </c>
      <c r="AY27" s="115" t="s">
        <v>463</v>
      </c>
      <c r="AZ27" s="115" t="s">
        <v>463</v>
      </c>
      <c r="BA27" s="115" t="s">
        <v>463</v>
      </c>
      <c r="BB27" s="115" t="s">
        <v>463</v>
      </c>
      <c r="BC27" s="115" t="s">
        <v>463</v>
      </c>
      <c r="BD27" s="115" t="s">
        <v>463</v>
      </c>
      <c r="BE27" s="116" t="s">
        <v>463</v>
      </c>
      <c r="BF27" s="116" t="s">
        <v>463</v>
      </c>
      <c r="BG27" s="117" t="s">
        <v>463</v>
      </c>
      <c r="BH27" s="114" t="s">
        <v>463</v>
      </c>
      <c r="BI27" s="115" t="s">
        <v>463</v>
      </c>
      <c r="BJ27" s="115" t="s">
        <v>463</v>
      </c>
      <c r="BK27" s="115" t="s">
        <v>463</v>
      </c>
      <c r="BL27" s="115" t="s">
        <v>463</v>
      </c>
      <c r="BM27" s="115" t="s">
        <v>463</v>
      </c>
      <c r="BN27" s="115" t="s">
        <v>463</v>
      </c>
      <c r="BO27" s="116" t="s">
        <v>463</v>
      </c>
      <c r="BP27" s="116" t="s">
        <v>463</v>
      </c>
      <c r="BQ27" s="117" t="s">
        <v>463</v>
      </c>
      <c r="BR27" s="118"/>
      <c r="BS27" s="119"/>
      <c r="BT27" s="119"/>
      <c r="BU27" s="119"/>
      <c r="BV27" s="119"/>
      <c r="BW27" s="119"/>
      <c r="BX27" s="119"/>
      <c r="BY27" s="120"/>
      <c r="BZ27" s="120"/>
      <c r="CA27" s="121"/>
      <c r="CB27" s="118"/>
      <c r="CC27" s="119"/>
      <c r="CD27" s="119"/>
      <c r="CE27" s="119"/>
      <c r="CF27" s="119"/>
      <c r="CG27" s="119"/>
      <c r="CH27" s="119"/>
      <c r="CI27" s="120"/>
      <c r="CJ27" s="120"/>
      <c r="CK27" s="121"/>
      <c r="CL27" s="118"/>
      <c r="CM27" s="119"/>
      <c r="CN27" s="119"/>
      <c r="CO27" s="119"/>
      <c r="CP27" s="119"/>
      <c r="CQ27" s="119"/>
      <c r="CR27" s="119"/>
      <c r="CS27" s="120"/>
      <c r="CT27" s="120"/>
      <c r="CU27" s="121"/>
    </row>
    <row r="28" spans="1:99" x14ac:dyDescent="0.25">
      <c r="A28" s="110" t="s">
        <v>86</v>
      </c>
      <c r="B28" s="111">
        <v>78</v>
      </c>
      <c r="C28" s="112"/>
      <c r="D28" s="112"/>
      <c r="E28" s="112"/>
      <c r="F28" s="112"/>
      <c r="G28" s="112"/>
      <c r="H28" s="112"/>
      <c r="I28" s="113"/>
      <c r="J28" s="114" t="s">
        <v>463</v>
      </c>
      <c r="K28" s="115" t="s">
        <v>463</v>
      </c>
      <c r="L28" s="115" t="s">
        <v>463</v>
      </c>
      <c r="M28" s="115" t="s">
        <v>463</v>
      </c>
      <c r="N28" s="115" t="s">
        <v>463</v>
      </c>
      <c r="O28" s="115" t="s">
        <v>463</v>
      </c>
      <c r="P28" s="115" t="s">
        <v>463</v>
      </c>
      <c r="Q28" s="116" t="s">
        <v>463</v>
      </c>
      <c r="R28" s="120"/>
      <c r="S28" s="121"/>
      <c r="T28" s="114" t="s">
        <v>463</v>
      </c>
      <c r="U28" s="115" t="s">
        <v>463</v>
      </c>
      <c r="V28" s="115" t="s">
        <v>463</v>
      </c>
      <c r="W28" s="115" t="s">
        <v>463</v>
      </c>
      <c r="X28" s="115" t="s">
        <v>463</v>
      </c>
      <c r="Y28" s="115" t="s">
        <v>463</v>
      </c>
      <c r="Z28" s="115" t="s">
        <v>463</v>
      </c>
      <c r="AA28" s="116" t="s">
        <v>463</v>
      </c>
      <c r="AB28" s="120"/>
      <c r="AC28" s="121"/>
      <c r="AD28" s="114" t="s">
        <v>463</v>
      </c>
      <c r="AE28" s="115" t="s">
        <v>463</v>
      </c>
      <c r="AF28" s="115" t="s">
        <v>463</v>
      </c>
      <c r="AG28" s="115" t="s">
        <v>463</v>
      </c>
      <c r="AH28" s="115" t="s">
        <v>463</v>
      </c>
      <c r="AI28" s="115" t="s">
        <v>463</v>
      </c>
      <c r="AJ28" s="115" t="s">
        <v>463</v>
      </c>
      <c r="AK28" s="116" t="s">
        <v>463</v>
      </c>
      <c r="AL28" s="120"/>
      <c r="AM28" s="121"/>
      <c r="AN28" s="114" t="s">
        <v>463</v>
      </c>
      <c r="AO28" s="115" t="s">
        <v>463</v>
      </c>
      <c r="AP28" s="115" t="s">
        <v>463</v>
      </c>
      <c r="AQ28" s="115" t="s">
        <v>463</v>
      </c>
      <c r="AR28" s="119"/>
      <c r="AS28" s="119"/>
      <c r="AT28" s="119"/>
      <c r="AU28" s="120"/>
      <c r="AV28" s="120"/>
      <c r="AW28" s="121"/>
      <c r="AX28" s="114" t="s">
        <v>463</v>
      </c>
      <c r="AY28" s="115" t="s">
        <v>463</v>
      </c>
      <c r="AZ28" s="115" t="s">
        <v>463</v>
      </c>
      <c r="BA28" s="115" t="s">
        <v>463</v>
      </c>
      <c r="BB28" s="115" t="s">
        <v>463</v>
      </c>
      <c r="BC28" s="115" t="s">
        <v>463</v>
      </c>
      <c r="BD28" s="115" t="s">
        <v>463</v>
      </c>
      <c r="BE28" s="116" t="s">
        <v>463</v>
      </c>
      <c r="BF28" s="120"/>
      <c r="BG28" s="121"/>
      <c r="BH28" s="114" t="s">
        <v>463</v>
      </c>
      <c r="BI28" s="115" t="s">
        <v>463</v>
      </c>
      <c r="BJ28" s="115" t="s">
        <v>463</v>
      </c>
      <c r="BK28" s="115" t="s">
        <v>463</v>
      </c>
      <c r="BL28" s="115" t="s">
        <v>463</v>
      </c>
      <c r="BM28" s="115" t="s">
        <v>463</v>
      </c>
      <c r="BN28" s="115" t="s">
        <v>463</v>
      </c>
      <c r="BO28" s="116" t="s">
        <v>463</v>
      </c>
      <c r="BP28" s="120"/>
      <c r="BQ28" s="121"/>
      <c r="BR28" s="114" t="s">
        <v>463</v>
      </c>
      <c r="BS28" s="115" t="s">
        <v>463</v>
      </c>
      <c r="BT28" s="115" t="s">
        <v>463</v>
      </c>
      <c r="BU28" s="115" t="s">
        <v>463</v>
      </c>
      <c r="BV28" s="115" t="s">
        <v>463</v>
      </c>
      <c r="BW28" s="115" t="s">
        <v>463</v>
      </c>
      <c r="BX28" s="115" t="s">
        <v>463</v>
      </c>
      <c r="BY28" s="116" t="s">
        <v>463</v>
      </c>
      <c r="BZ28" s="120"/>
      <c r="CA28" s="121"/>
      <c r="CB28" s="114" t="s">
        <v>463</v>
      </c>
      <c r="CC28" s="115" t="s">
        <v>463</v>
      </c>
      <c r="CD28" s="115" t="s">
        <v>463</v>
      </c>
      <c r="CE28" s="115" t="s">
        <v>463</v>
      </c>
      <c r="CF28" s="115" t="s">
        <v>463</v>
      </c>
      <c r="CG28" s="115" t="s">
        <v>463</v>
      </c>
      <c r="CH28" s="115" t="s">
        <v>463</v>
      </c>
      <c r="CI28" s="116" t="s">
        <v>463</v>
      </c>
      <c r="CJ28" s="120"/>
      <c r="CK28" s="121"/>
      <c r="CL28" s="114" t="s">
        <v>463</v>
      </c>
      <c r="CM28" s="115" t="s">
        <v>463</v>
      </c>
      <c r="CN28" s="115" t="s">
        <v>463</v>
      </c>
      <c r="CO28" s="115" t="s">
        <v>463</v>
      </c>
      <c r="CP28" s="115" t="s">
        <v>463</v>
      </c>
      <c r="CQ28" s="115" t="s">
        <v>463</v>
      </c>
      <c r="CR28" s="115" t="s">
        <v>463</v>
      </c>
      <c r="CS28" s="116" t="s">
        <v>463</v>
      </c>
      <c r="CT28" s="120"/>
      <c r="CU28" s="121"/>
    </row>
    <row r="29" spans="1:99" x14ac:dyDescent="0.25">
      <c r="A29" s="110" t="s">
        <v>65</v>
      </c>
      <c r="B29" s="111">
        <v>42</v>
      </c>
      <c r="C29" s="112" t="s">
        <v>463</v>
      </c>
      <c r="D29" s="112"/>
      <c r="E29" s="112"/>
      <c r="F29" s="112"/>
      <c r="G29" s="112" t="s">
        <v>463</v>
      </c>
      <c r="H29" s="112" t="s">
        <v>463</v>
      </c>
      <c r="I29" s="113"/>
      <c r="J29" s="114" t="s">
        <v>463</v>
      </c>
      <c r="K29" s="115" t="s">
        <v>463</v>
      </c>
      <c r="L29" s="115" t="s">
        <v>463</v>
      </c>
      <c r="M29" s="115" t="s">
        <v>463</v>
      </c>
      <c r="N29" s="115" t="s">
        <v>463</v>
      </c>
      <c r="O29" s="115" t="s">
        <v>463</v>
      </c>
      <c r="P29" s="115" t="s">
        <v>463</v>
      </c>
      <c r="Q29" s="116" t="s">
        <v>463</v>
      </c>
      <c r="R29" s="116" t="s">
        <v>463</v>
      </c>
      <c r="S29" s="117" t="s">
        <v>463</v>
      </c>
      <c r="T29" s="114" t="s">
        <v>463</v>
      </c>
      <c r="U29" s="115" t="s">
        <v>463</v>
      </c>
      <c r="V29" s="115" t="s">
        <v>463</v>
      </c>
      <c r="W29" s="115" t="s">
        <v>463</v>
      </c>
      <c r="X29" s="115" t="s">
        <v>463</v>
      </c>
      <c r="Y29" s="115" t="s">
        <v>463</v>
      </c>
      <c r="Z29" s="115" t="s">
        <v>463</v>
      </c>
      <c r="AA29" s="116" t="s">
        <v>463</v>
      </c>
      <c r="AB29" s="116" t="s">
        <v>463</v>
      </c>
      <c r="AC29" s="117" t="s">
        <v>463</v>
      </c>
      <c r="AD29" s="118"/>
      <c r="AE29" s="119"/>
      <c r="AF29" s="119"/>
      <c r="AG29" s="119"/>
      <c r="AH29" s="119"/>
      <c r="AI29" s="119"/>
      <c r="AJ29" s="119"/>
      <c r="AK29" s="120"/>
      <c r="AL29" s="120"/>
      <c r="AM29" s="121"/>
      <c r="AN29" s="118"/>
      <c r="AO29" s="119"/>
      <c r="AP29" s="119"/>
      <c r="AQ29" s="119"/>
      <c r="AR29" s="119"/>
      <c r="AS29" s="119"/>
      <c r="AT29" s="119"/>
      <c r="AU29" s="120"/>
      <c r="AV29" s="120"/>
      <c r="AW29" s="121"/>
      <c r="AX29" s="114" t="s">
        <v>463</v>
      </c>
      <c r="AY29" s="115" t="s">
        <v>463</v>
      </c>
      <c r="AZ29" s="115" t="s">
        <v>463</v>
      </c>
      <c r="BA29" s="115" t="s">
        <v>463</v>
      </c>
      <c r="BB29" s="115" t="s">
        <v>463</v>
      </c>
      <c r="BC29" s="115" t="s">
        <v>463</v>
      </c>
      <c r="BD29" s="115" t="s">
        <v>463</v>
      </c>
      <c r="BE29" s="116" t="s">
        <v>463</v>
      </c>
      <c r="BF29" s="116" t="s">
        <v>463</v>
      </c>
      <c r="BG29" s="117" t="s">
        <v>463</v>
      </c>
      <c r="BH29" s="114" t="s">
        <v>463</v>
      </c>
      <c r="BI29" s="115" t="s">
        <v>463</v>
      </c>
      <c r="BJ29" s="115" t="s">
        <v>463</v>
      </c>
      <c r="BK29" s="115" t="s">
        <v>463</v>
      </c>
      <c r="BL29" s="115" t="s">
        <v>463</v>
      </c>
      <c r="BM29" s="115" t="s">
        <v>463</v>
      </c>
      <c r="BN29" s="115" t="s">
        <v>463</v>
      </c>
      <c r="BO29" s="116" t="s">
        <v>463</v>
      </c>
      <c r="BP29" s="116" t="s">
        <v>463</v>
      </c>
      <c r="BQ29" s="117" t="s">
        <v>463</v>
      </c>
      <c r="BR29" s="118"/>
      <c r="BS29" s="119"/>
      <c r="BT29" s="119"/>
      <c r="BU29" s="119"/>
      <c r="BV29" s="119"/>
      <c r="BW29" s="119"/>
      <c r="BX29" s="119"/>
      <c r="BY29" s="120"/>
      <c r="BZ29" s="120"/>
      <c r="CA29" s="121"/>
      <c r="CB29" s="118"/>
      <c r="CC29" s="119"/>
      <c r="CD29" s="119"/>
      <c r="CE29" s="119"/>
      <c r="CF29" s="119"/>
      <c r="CG29" s="119"/>
      <c r="CH29" s="119"/>
      <c r="CI29" s="120"/>
      <c r="CJ29" s="120"/>
      <c r="CK29" s="121"/>
      <c r="CL29" s="114" t="s">
        <v>463</v>
      </c>
      <c r="CM29" s="115" t="s">
        <v>463</v>
      </c>
      <c r="CN29" s="115" t="s">
        <v>463</v>
      </c>
      <c r="CO29" s="115" t="s">
        <v>463</v>
      </c>
      <c r="CP29" s="115" t="s">
        <v>463</v>
      </c>
      <c r="CQ29" s="115" t="s">
        <v>463</v>
      </c>
      <c r="CR29" s="115" t="s">
        <v>463</v>
      </c>
      <c r="CS29" s="116" t="s">
        <v>463</v>
      </c>
      <c r="CT29" s="116" t="s">
        <v>463</v>
      </c>
      <c r="CU29" s="117" t="s">
        <v>463</v>
      </c>
    </row>
    <row r="30" spans="1:99" x14ac:dyDescent="0.25">
      <c r="A30" s="110" t="s">
        <v>172</v>
      </c>
      <c r="B30" s="111">
        <v>90</v>
      </c>
      <c r="C30" s="112"/>
      <c r="D30" s="112"/>
      <c r="E30" s="112"/>
      <c r="F30" s="112"/>
      <c r="G30" s="112" t="s">
        <v>463</v>
      </c>
      <c r="H30" s="112" t="s">
        <v>463</v>
      </c>
      <c r="I30" s="113"/>
      <c r="J30" s="118"/>
      <c r="K30" s="115" t="s">
        <v>463</v>
      </c>
      <c r="L30" s="115" t="s">
        <v>463</v>
      </c>
      <c r="M30" s="115" t="s">
        <v>463</v>
      </c>
      <c r="N30" s="115" t="s">
        <v>463</v>
      </c>
      <c r="O30" s="115" t="s">
        <v>463</v>
      </c>
      <c r="P30" s="115" t="s">
        <v>463</v>
      </c>
      <c r="Q30" s="116" t="s">
        <v>463</v>
      </c>
      <c r="R30" s="116" t="s">
        <v>463</v>
      </c>
      <c r="S30" s="121"/>
      <c r="T30" s="118"/>
      <c r="U30" s="115" t="s">
        <v>463</v>
      </c>
      <c r="V30" s="115" t="s">
        <v>463</v>
      </c>
      <c r="W30" s="115" t="s">
        <v>463</v>
      </c>
      <c r="X30" s="115" t="s">
        <v>463</v>
      </c>
      <c r="Y30" s="115" t="s">
        <v>463</v>
      </c>
      <c r="Z30" s="115" t="s">
        <v>463</v>
      </c>
      <c r="AA30" s="116" t="s">
        <v>463</v>
      </c>
      <c r="AB30" s="116" t="s">
        <v>463</v>
      </c>
      <c r="AC30" s="121"/>
      <c r="AD30" s="118"/>
      <c r="AE30" s="115" t="s">
        <v>463</v>
      </c>
      <c r="AF30" s="115" t="s">
        <v>463</v>
      </c>
      <c r="AG30" s="119"/>
      <c r="AH30" s="119"/>
      <c r="AI30" s="119"/>
      <c r="AJ30" s="119"/>
      <c r="AK30" s="120"/>
      <c r="AL30" s="120"/>
      <c r="AM30" s="121"/>
      <c r="AN30" s="118"/>
      <c r="AO30" s="115" t="s">
        <v>463</v>
      </c>
      <c r="AP30" s="115" t="s">
        <v>463</v>
      </c>
      <c r="AQ30" s="115" t="s">
        <v>463</v>
      </c>
      <c r="AR30" s="115" t="s">
        <v>463</v>
      </c>
      <c r="AS30" s="115" t="s">
        <v>463</v>
      </c>
      <c r="AT30" s="115" t="s">
        <v>463</v>
      </c>
      <c r="AU30" s="116" t="s">
        <v>463</v>
      </c>
      <c r="AV30" s="116" t="s">
        <v>463</v>
      </c>
      <c r="AW30" s="121"/>
      <c r="AX30" s="118"/>
      <c r="AY30" s="115" t="s">
        <v>463</v>
      </c>
      <c r="AZ30" s="115" t="s">
        <v>463</v>
      </c>
      <c r="BA30" s="115" t="s">
        <v>463</v>
      </c>
      <c r="BB30" s="115" t="s">
        <v>463</v>
      </c>
      <c r="BC30" s="115" t="s">
        <v>463</v>
      </c>
      <c r="BD30" s="115" t="s">
        <v>463</v>
      </c>
      <c r="BE30" s="116" t="s">
        <v>463</v>
      </c>
      <c r="BF30" s="116" t="s">
        <v>463</v>
      </c>
      <c r="BG30" s="121"/>
      <c r="BH30" s="118"/>
      <c r="BI30" s="115" t="s">
        <v>463</v>
      </c>
      <c r="BJ30" s="115" t="s">
        <v>463</v>
      </c>
      <c r="BK30" s="115" t="s">
        <v>463</v>
      </c>
      <c r="BL30" s="115" t="s">
        <v>463</v>
      </c>
      <c r="BM30" s="115" t="s">
        <v>463</v>
      </c>
      <c r="BN30" s="115" t="s">
        <v>463</v>
      </c>
      <c r="BO30" s="116" t="s">
        <v>463</v>
      </c>
      <c r="BP30" s="116" t="s">
        <v>463</v>
      </c>
      <c r="BQ30" s="121"/>
      <c r="BR30" s="118"/>
      <c r="BS30" s="115" t="s">
        <v>463</v>
      </c>
      <c r="BT30" s="115" t="s">
        <v>463</v>
      </c>
      <c r="BU30" s="115" t="s">
        <v>463</v>
      </c>
      <c r="BV30" s="115" t="s">
        <v>463</v>
      </c>
      <c r="BW30" s="115" t="s">
        <v>463</v>
      </c>
      <c r="BX30" s="115" t="s">
        <v>463</v>
      </c>
      <c r="BY30" s="116" t="s">
        <v>463</v>
      </c>
      <c r="BZ30" s="116" t="s">
        <v>463</v>
      </c>
      <c r="CA30" s="121"/>
      <c r="CB30" s="118"/>
      <c r="CC30" s="115" t="s">
        <v>463</v>
      </c>
      <c r="CD30" s="115" t="s">
        <v>463</v>
      </c>
      <c r="CE30" s="115" t="s">
        <v>463</v>
      </c>
      <c r="CF30" s="115" t="s">
        <v>463</v>
      </c>
      <c r="CG30" s="115" t="s">
        <v>463</v>
      </c>
      <c r="CH30" s="115" t="s">
        <v>463</v>
      </c>
      <c r="CI30" s="116" t="s">
        <v>463</v>
      </c>
      <c r="CJ30" s="116" t="s">
        <v>463</v>
      </c>
      <c r="CK30" s="121"/>
      <c r="CL30" s="118"/>
      <c r="CM30" s="115" t="s">
        <v>463</v>
      </c>
      <c r="CN30" s="115" t="s">
        <v>463</v>
      </c>
      <c r="CO30" s="115" t="s">
        <v>463</v>
      </c>
      <c r="CP30" s="115" t="s">
        <v>463</v>
      </c>
      <c r="CQ30" s="115" t="s">
        <v>463</v>
      </c>
      <c r="CR30" s="115" t="s">
        <v>463</v>
      </c>
      <c r="CS30" s="116" t="s">
        <v>463</v>
      </c>
      <c r="CT30" s="116" t="s">
        <v>463</v>
      </c>
      <c r="CU30" s="121"/>
    </row>
    <row r="31" spans="1:99" x14ac:dyDescent="0.25">
      <c r="A31" s="110" t="s">
        <v>465</v>
      </c>
      <c r="B31" s="111">
        <v>122</v>
      </c>
      <c r="C31" s="112"/>
      <c r="D31" s="112" t="s">
        <v>463</v>
      </c>
      <c r="E31" s="112"/>
      <c r="F31" s="112" t="s">
        <v>463</v>
      </c>
      <c r="G31" s="112"/>
      <c r="H31" s="112"/>
      <c r="I31" s="113"/>
      <c r="J31" s="114" t="s">
        <v>463</v>
      </c>
      <c r="K31" s="115" t="s">
        <v>463</v>
      </c>
      <c r="L31" s="115" t="s">
        <v>463</v>
      </c>
      <c r="M31" s="115" t="s">
        <v>463</v>
      </c>
      <c r="N31" s="115" t="s">
        <v>463</v>
      </c>
      <c r="O31" s="115" t="s">
        <v>463</v>
      </c>
      <c r="P31" s="115" t="s">
        <v>463</v>
      </c>
      <c r="Q31" s="116" t="s">
        <v>463</v>
      </c>
      <c r="R31" s="116" t="s">
        <v>463</v>
      </c>
      <c r="S31" s="117" t="s">
        <v>463</v>
      </c>
      <c r="T31" s="114" t="s">
        <v>463</v>
      </c>
      <c r="U31" s="115" t="s">
        <v>463</v>
      </c>
      <c r="V31" s="115" t="s">
        <v>463</v>
      </c>
      <c r="W31" s="115" t="s">
        <v>463</v>
      </c>
      <c r="X31" s="115" t="s">
        <v>463</v>
      </c>
      <c r="Y31" s="115" t="s">
        <v>463</v>
      </c>
      <c r="Z31" s="115" t="s">
        <v>463</v>
      </c>
      <c r="AA31" s="116" t="s">
        <v>463</v>
      </c>
      <c r="AB31" s="116" t="s">
        <v>463</v>
      </c>
      <c r="AC31" s="117" t="s">
        <v>463</v>
      </c>
      <c r="AD31" s="114" t="s">
        <v>463</v>
      </c>
      <c r="AE31" s="115" t="s">
        <v>463</v>
      </c>
      <c r="AF31" s="115" t="s">
        <v>463</v>
      </c>
      <c r="AG31" s="115" t="s">
        <v>463</v>
      </c>
      <c r="AH31" s="115" t="s">
        <v>463</v>
      </c>
      <c r="AI31" s="115" t="s">
        <v>463</v>
      </c>
      <c r="AJ31" s="115" t="s">
        <v>463</v>
      </c>
      <c r="AK31" s="116" t="s">
        <v>463</v>
      </c>
      <c r="AL31" s="116" t="s">
        <v>463</v>
      </c>
      <c r="AM31" s="117" t="s">
        <v>463</v>
      </c>
      <c r="AN31" s="114" t="s">
        <v>463</v>
      </c>
      <c r="AO31" s="115" t="s">
        <v>463</v>
      </c>
      <c r="AP31" s="115" t="s">
        <v>463</v>
      </c>
      <c r="AQ31" s="115" t="s">
        <v>463</v>
      </c>
      <c r="AR31" s="115" t="s">
        <v>463</v>
      </c>
      <c r="AS31" s="115" t="s">
        <v>463</v>
      </c>
      <c r="AT31" s="115" t="s">
        <v>463</v>
      </c>
      <c r="AU31" s="116" t="s">
        <v>463</v>
      </c>
      <c r="AV31" s="116" t="s">
        <v>463</v>
      </c>
      <c r="AW31" s="117" t="s">
        <v>463</v>
      </c>
      <c r="AX31" s="114" t="s">
        <v>463</v>
      </c>
      <c r="AY31" s="115" t="s">
        <v>463</v>
      </c>
      <c r="AZ31" s="115" t="s">
        <v>463</v>
      </c>
      <c r="BA31" s="115" t="s">
        <v>463</v>
      </c>
      <c r="BB31" s="115" t="s">
        <v>463</v>
      </c>
      <c r="BC31" s="115" t="s">
        <v>463</v>
      </c>
      <c r="BD31" s="115" t="s">
        <v>463</v>
      </c>
      <c r="BE31" s="116" t="s">
        <v>463</v>
      </c>
      <c r="BF31" s="116" t="s">
        <v>463</v>
      </c>
      <c r="BG31" s="117" t="s">
        <v>463</v>
      </c>
      <c r="BH31" s="114" t="s">
        <v>463</v>
      </c>
      <c r="BI31" s="115" t="s">
        <v>463</v>
      </c>
      <c r="BJ31" s="115" t="s">
        <v>463</v>
      </c>
      <c r="BK31" s="115" t="s">
        <v>463</v>
      </c>
      <c r="BL31" s="115" t="s">
        <v>463</v>
      </c>
      <c r="BM31" s="115" t="s">
        <v>463</v>
      </c>
      <c r="BN31" s="115" t="s">
        <v>463</v>
      </c>
      <c r="BO31" s="116" t="s">
        <v>463</v>
      </c>
      <c r="BP31" s="116" t="s">
        <v>463</v>
      </c>
      <c r="BQ31" s="117" t="s">
        <v>463</v>
      </c>
      <c r="BR31" s="114" t="s">
        <v>463</v>
      </c>
      <c r="BS31" s="115" t="s">
        <v>463</v>
      </c>
      <c r="BT31" s="115" t="s">
        <v>463</v>
      </c>
      <c r="BU31" s="115" t="s">
        <v>463</v>
      </c>
      <c r="BV31" s="115" t="s">
        <v>463</v>
      </c>
      <c r="BW31" s="115" t="s">
        <v>463</v>
      </c>
      <c r="BX31" s="115" t="s">
        <v>463</v>
      </c>
      <c r="BY31" s="116" t="s">
        <v>463</v>
      </c>
      <c r="BZ31" s="116" t="s">
        <v>463</v>
      </c>
      <c r="CA31" s="117" t="s">
        <v>463</v>
      </c>
      <c r="CB31" s="114" t="s">
        <v>463</v>
      </c>
      <c r="CC31" s="115" t="s">
        <v>463</v>
      </c>
      <c r="CD31" s="115" t="s">
        <v>463</v>
      </c>
      <c r="CE31" s="115" t="s">
        <v>463</v>
      </c>
      <c r="CF31" s="115" t="s">
        <v>463</v>
      </c>
      <c r="CG31" s="115" t="s">
        <v>463</v>
      </c>
      <c r="CH31" s="115" t="s">
        <v>463</v>
      </c>
      <c r="CI31" s="116" t="s">
        <v>463</v>
      </c>
      <c r="CJ31" s="116" t="s">
        <v>463</v>
      </c>
      <c r="CK31" s="117" t="s">
        <v>463</v>
      </c>
      <c r="CL31" s="114" t="s">
        <v>463</v>
      </c>
      <c r="CM31" s="115" t="s">
        <v>463</v>
      </c>
      <c r="CN31" s="115" t="s">
        <v>463</v>
      </c>
      <c r="CO31" s="115" t="s">
        <v>463</v>
      </c>
      <c r="CP31" s="115" t="s">
        <v>463</v>
      </c>
      <c r="CQ31" s="115" t="s">
        <v>463</v>
      </c>
      <c r="CR31" s="115" t="s">
        <v>463</v>
      </c>
      <c r="CS31" s="116" t="s">
        <v>463</v>
      </c>
      <c r="CT31" s="116" t="s">
        <v>463</v>
      </c>
      <c r="CU31" s="117" t="s">
        <v>463</v>
      </c>
    </row>
    <row r="32" spans="1:99" x14ac:dyDescent="0.25">
      <c r="A32" s="110" t="s">
        <v>123</v>
      </c>
      <c r="B32" s="111">
        <v>95</v>
      </c>
      <c r="C32" s="112"/>
      <c r="D32" s="112"/>
      <c r="E32" s="112"/>
      <c r="F32" s="112" t="s">
        <v>463</v>
      </c>
      <c r="G32" s="112"/>
      <c r="H32" s="112"/>
      <c r="I32" s="113"/>
      <c r="J32" s="118"/>
      <c r="K32" s="119"/>
      <c r="L32" s="119"/>
      <c r="M32" s="119"/>
      <c r="N32" s="115" t="s">
        <v>463</v>
      </c>
      <c r="O32" s="115" t="s">
        <v>463</v>
      </c>
      <c r="P32" s="115" t="s">
        <v>463</v>
      </c>
      <c r="Q32" s="116" t="s">
        <v>463</v>
      </c>
      <c r="R32" s="116" t="s">
        <v>463</v>
      </c>
      <c r="S32" s="117" t="s">
        <v>463</v>
      </c>
      <c r="T32" s="118"/>
      <c r="U32" s="119"/>
      <c r="V32" s="119"/>
      <c r="W32" s="119"/>
      <c r="X32" s="115" t="s">
        <v>463</v>
      </c>
      <c r="Y32" s="115" t="s">
        <v>463</v>
      </c>
      <c r="Z32" s="115" t="s">
        <v>463</v>
      </c>
      <c r="AA32" s="116" t="s">
        <v>463</v>
      </c>
      <c r="AB32" s="116" t="s">
        <v>463</v>
      </c>
      <c r="AC32" s="117" t="s">
        <v>463</v>
      </c>
      <c r="AD32" s="118"/>
      <c r="AE32" s="119"/>
      <c r="AF32" s="119"/>
      <c r="AG32" s="119"/>
      <c r="AH32" s="119"/>
      <c r="AI32" s="119"/>
      <c r="AJ32" s="119"/>
      <c r="AK32" s="116" t="s">
        <v>463</v>
      </c>
      <c r="AL32" s="116" t="s">
        <v>463</v>
      </c>
      <c r="AM32" s="117" t="s">
        <v>463</v>
      </c>
      <c r="AN32" s="118"/>
      <c r="AO32" s="119"/>
      <c r="AP32" s="119"/>
      <c r="AQ32" s="119"/>
      <c r="AR32" s="115" t="s">
        <v>463</v>
      </c>
      <c r="AS32" s="115" t="s">
        <v>463</v>
      </c>
      <c r="AT32" s="115" t="s">
        <v>463</v>
      </c>
      <c r="AU32" s="116" t="s">
        <v>463</v>
      </c>
      <c r="AV32" s="116" t="s">
        <v>463</v>
      </c>
      <c r="AW32" s="117" t="s">
        <v>463</v>
      </c>
      <c r="AX32" s="118"/>
      <c r="AY32" s="119"/>
      <c r="AZ32" s="119"/>
      <c r="BA32" s="119"/>
      <c r="BB32" s="115" t="s">
        <v>463</v>
      </c>
      <c r="BC32" s="115" t="s">
        <v>463</v>
      </c>
      <c r="BD32" s="115" t="s">
        <v>463</v>
      </c>
      <c r="BE32" s="116" t="s">
        <v>463</v>
      </c>
      <c r="BF32" s="116" t="s">
        <v>463</v>
      </c>
      <c r="BG32" s="117" t="s">
        <v>463</v>
      </c>
      <c r="BH32" s="118"/>
      <c r="BI32" s="119"/>
      <c r="BJ32" s="119"/>
      <c r="BK32" s="119"/>
      <c r="BL32" s="115" t="s">
        <v>463</v>
      </c>
      <c r="BM32" s="115" t="s">
        <v>463</v>
      </c>
      <c r="BN32" s="115" t="s">
        <v>463</v>
      </c>
      <c r="BO32" s="116" t="s">
        <v>463</v>
      </c>
      <c r="BP32" s="116" t="s">
        <v>463</v>
      </c>
      <c r="BQ32" s="117" t="s">
        <v>463</v>
      </c>
      <c r="BR32" s="118"/>
      <c r="BS32" s="119"/>
      <c r="BT32" s="119"/>
      <c r="BU32" s="119"/>
      <c r="BV32" s="115" t="s">
        <v>463</v>
      </c>
      <c r="BW32" s="115" t="s">
        <v>463</v>
      </c>
      <c r="BX32" s="115" t="s">
        <v>463</v>
      </c>
      <c r="BY32" s="116" t="s">
        <v>463</v>
      </c>
      <c r="BZ32" s="116" t="s">
        <v>463</v>
      </c>
      <c r="CA32" s="117" t="s">
        <v>463</v>
      </c>
      <c r="CB32" s="118"/>
      <c r="CC32" s="119"/>
      <c r="CD32" s="119"/>
      <c r="CE32" s="119"/>
      <c r="CF32" s="115" t="s">
        <v>463</v>
      </c>
      <c r="CG32" s="115" t="s">
        <v>463</v>
      </c>
      <c r="CH32" s="115" t="s">
        <v>463</v>
      </c>
      <c r="CI32" s="116" t="s">
        <v>463</v>
      </c>
      <c r="CJ32" s="116" t="s">
        <v>463</v>
      </c>
      <c r="CK32" s="117" t="s">
        <v>463</v>
      </c>
      <c r="CL32" s="118"/>
      <c r="CM32" s="119"/>
      <c r="CN32" s="119"/>
      <c r="CO32" s="119"/>
      <c r="CP32" s="115" t="s">
        <v>463</v>
      </c>
      <c r="CQ32" s="115" t="s">
        <v>463</v>
      </c>
      <c r="CR32" s="115" t="s">
        <v>463</v>
      </c>
      <c r="CS32" s="116" t="s">
        <v>463</v>
      </c>
      <c r="CT32" s="116" t="s">
        <v>463</v>
      </c>
      <c r="CU32" s="117" t="s">
        <v>463</v>
      </c>
    </row>
    <row r="33" spans="1:99" x14ac:dyDescent="0.25">
      <c r="A33" s="110" t="s">
        <v>171</v>
      </c>
      <c r="B33" s="111">
        <v>98</v>
      </c>
      <c r="C33" s="112"/>
      <c r="D33" s="112"/>
      <c r="E33" s="112"/>
      <c r="F33" s="112"/>
      <c r="G33" s="112"/>
      <c r="H33" s="112"/>
      <c r="I33" s="113"/>
      <c r="J33" s="118"/>
      <c r="K33" s="119"/>
      <c r="L33" s="119"/>
      <c r="M33" s="119"/>
      <c r="N33" s="119"/>
      <c r="O33" s="119"/>
      <c r="P33" s="119"/>
      <c r="Q33" s="120"/>
      <c r="R33" s="120"/>
      <c r="S33" s="121"/>
      <c r="T33" s="118"/>
      <c r="U33" s="119"/>
      <c r="V33" s="119"/>
      <c r="W33" s="119"/>
      <c r="X33" s="119"/>
      <c r="Y33" s="119"/>
      <c r="Z33" s="119"/>
      <c r="AA33" s="120"/>
      <c r="AB33" s="120"/>
      <c r="AC33" s="121"/>
      <c r="AD33" s="118"/>
      <c r="AE33" s="119"/>
      <c r="AF33" s="119"/>
      <c r="AG33" s="119"/>
      <c r="AH33" s="119"/>
      <c r="AI33" s="119"/>
      <c r="AJ33" s="119"/>
      <c r="AK33" s="120"/>
      <c r="AL33" s="120"/>
      <c r="AM33" s="121"/>
      <c r="AN33" s="118"/>
      <c r="AO33" s="119"/>
      <c r="AP33" s="119"/>
      <c r="AQ33" s="119"/>
      <c r="AR33" s="119"/>
      <c r="AS33" s="119"/>
      <c r="AT33" s="119"/>
      <c r="AU33" s="120"/>
      <c r="AV33" s="120"/>
      <c r="AW33" s="121"/>
      <c r="AX33" s="118"/>
      <c r="AY33" s="119"/>
      <c r="AZ33" s="119"/>
      <c r="BA33" s="119"/>
      <c r="BB33" s="119"/>
      <c r="BC33" s="119"/>
      <c r="BD33" s="119"/>
      <c r="BE33" s="120"/>
      <c r="BF33" s="120"/>
      <c r="BG33" s="121"/>
      <c r="BH33" s="118"/>
      <c r="BI33" s="119"/>
      <c r="BJ33" s="119"/>
      <c r="BK33" s="119"/>
      <c r="BL33" s="119"/>
      <c r="BM33" s="119"/>
      <c r="BN33" s="119"/>
      <c r="BO33" s="120"/>
      <c r="BP33" s="120"/>
      <c r="BQ33" s="121"/>
      <c r="BR33" s="118"/>
      <c r="BS33" s="119"/>
      <c r="BT33" s="119"/>
      <c r="BU33" s="119"/>
      <c r="BV33" s="119"/>
      <c r="BW33" s="119"/>
      <c r="BX33" s="119"/>
      <c r="BY33" s="120"/>
      <c r="BZ33" s="120"/>
      <c r="CA33" s="121"/>
      <c r="CB33" s="118"/>
      <c r="CC33" s="119"/>
      <c r="CD33" s="119"/>
      <c r="CE33" s="119"/>
      <c r="CF33" s="119"/>
      <c r="CG33" s="119"/>
      <c r="CH33" s="119"/>
      <c r="CI33" s="120"/>
      <c r="CJ33" s="120"/>
      <c r="CK33" s="121"/>
      <c r="CL33" s="118"/>
      <c r="CM33" s="119"/>
      <c r="CN33" s="119"/>
      <c r="CO33" s="119"/>
      <c r="CP33" s="119"/>
      <c r="CQ33" s="119"/>
      <c r="CR33" s="119"/>
      <c r="CS33" s="120"/>
      <c r="CT33" s="120"/>
      <c r="CU33" s="121"/>
    </row>
    <row r="34" spans="1:99" x14ac:dyDescent="0.25">
      <c r="A34" s="110" t="s">
        <v>464</v>
      </c>
      <c r="B34" s="111">
        <v>120</v>
      </c>
      <c r="C34" s="112"/>
      <c r="D34" s="112"/>
      <c r="E34" s="112" t="s">
        <v>463</v>
      </c>
      <c r="F34" s="112" t="s">
        <v>463</v>
      </c>
      <c r="G34" s="112"/>
      <c r="H34" s="112"/>
      <c r="I34" s="113"/>
      <c r="J34" s="118"/>
      <c r="K34" s="119"/>
      <c r="L34" s="119"/>
      <c r="M34" s="119"/>
      <c r="N34" s="119"/>
      <c r="O34" s="119"/>
      <c r="P34" s="119"/>
      <c r="Q34" s="120"/>
      <c r="R34" s="120"/>
      <c r="S34" s="121"/>
      <c r="T34" s="118"/>
      <c r="U34" s="119"/>
      <c r="V34" s="119"/>
      <c r="W34" s="119"/>
      <c r="X34" s="119"/>
      <c r="Y34" s="119"/>
      <c r="Z34" s="119"/>
      <c r="AA34" s="120"/>
      <c r="AB34" s="120"/>
      <c r="AC34" s="121"/>
      <c r="AD34" s="118"/>
      <c r="AE34" s="119"/>
      <c r="AF34" s="119"/>
      <c r="AG34" s="119"/>
      <c r="AH34" s="119"/>
      <c r="AI34" s="119"/>
      <c r="AJ34" s="119"/>
      <c r="AK34" s="120"/>
      <c r="AL34" s="120"/>
      <c r="AM34" s="121"/>
      <c r="AN34" s="118"/>
      <c r="AO34" s="119"/>
      <c r="AP34" s="119"/>
      <c r="AQ34" s="119"/>
      <c r="AR34" s="119"/>
      <c r="AS34" s="119"/>
      <c r="AT34" s="119"/>
      <c r="AU34" s="120"/>
      <c r="AV34" s="120"/>
      <c r="AW34" s="121"/>
      <c r="AX34" s="118"/>
      <c r="AY34" s="119"/>
      <c r="AZ34" s="119"/>
      <c r="BA34" s="119"/>
      <c r="BB34" s="119"/>
      <c r="BC34" s="119"/>
      <c r="BD34" s="119"/>
      <c r="BE34" s="120"/>
      <c r="BF34" s="120"/>
      <c r="BG34" s="121"/>
      <c r="BH34" s="118"/>
      <c r="BI34" s="119"/>
      <c r="BJ34" s="119"/>
      <c r="BK34" s="119"/>
      <c r="BL34" s="119"/>
      <c r="BM34" s="119"/>
      <c r="BN34" s="119"/>
      <c r="BO34" s="120"/>
      <c r="BP34" s="120"/>
      <c r="BQ34" s="121"/>
      <c r="BR34" s="118"/>
      <c r="BS34" s="119"/>
      <c r="BT34" s="119"/>
      <c r="BU34" s="119"/>
      <c r="BV34" s="119"/>
      <c r="BW34" s="119"/>
      <c r="BX34" s="119"/>
      <c r="BY34" s="120"/>
      <c r="BZ34" s="120"/>
      <c r="CA34" s="121"/>
      <c r="CB34" s="118"/>
      <c r="CC34" s="119"/>
      <c r="CD34" s="119"/>
      <c r="CE34" s="119"/>
      <c r="CF34" s="119"/>
      <c r="CG34" s="119"/>
      <c r="CH34" s="119"/>
      <c r="CI34" s="120"/>
      <c r="CJ34" s="120"/>
      <c r="CK34" s="121"/>
      <c r="CL34" s="118"/>
      <c r="CM34" s="119"/>
      <c r="CN34" s="119"/>
      <c r="CO34" s="119"/>
      <c r="CP34" s="119"/>
      <c r="CQ34" s="119"/>
      <c r="CR34" s="119"/>
      <c r="CS34" s="120"/>
      <c r="CT34" s="120"/>
      <c r="CU34" s="121"/>
    </row>
    <row r="35" spans="1:99" x14ac:dyDescent="0.25">
      <c r="A35" s="110" t="s">
        <v>155</v>
      </c>
      <c r="B35" s="111">
        <v>44</v>
      </c>
      <c r="C35" s="112" t="s">
        <v>463</v>
      </c>
      <c r="D35" s="112"/>
      <c r="E35" s="112"/>
      <c r="F35" s="112"/>
      <c r="G35" s="112" t="s">
        <v>463</v>
      </c>
      <c r="H35" s="112"/>
      <c r="I35" s="113"/>
      <c r="J35" s="118"/>
      <c r="K35" s="119"/>
      <c r="L35" s="119"/>
      <c r="M35" s="119"/>
      <c r="N35" s="119"/>
      <c r="O35" s="119"/>
      <c r="P35" s="119"/>
      <c r="Q35" s="120"/>
      <c r="R35" s="120"/>
      <c r="S35" s="121"/>
      <c r="T35" s="114" t="s">
        <v>463</v>
      </c>
      <c r="U35" s="115" t="s">
        <v>463</v>
      </c>
      <c r="V35" s="115" t="s">
        <v>463</v>
      </c>
      <c r="W35" s="115" t="s">
        <v>463</v>
      </c>
      <c r="X35" s="115" t="s">
        <v>463</v>
      </c>
      <c r="Y35" s="115" t="s">
        <v>463</v>
      </c>
      <c r="Z35" s="115" t="s">
        <v>463</v>
      </c>
      <c r="AA35" s="116" t="s">
        <v>463</v>
      </c>
      <c r="AB35" s="120"/>
      <c r="AC35" s="121"/>
      <c r="AD35" s="114" t="s">
        <v>463</v>
      </c>
      <c r="AE35" s="115" t="s">
        <v>463</v>
      </c>
      <c r="AF35" s="115" t="s">
        <v>463</v>
      </c>
      <c r="AG35" s="115" t="s">
        <v>463</v>
      </c>
      <c r="AH35" s="115" t="s">
        <v>463</v>
      </c>
      <c r="AI35" s="115" t="s">
        <v>463</v>
      </c>
      <c r="AJ35" s="115" t="s">
        <v>463</v>
      </c>
      <c r="AK35" s="116" t="s">
        <v>463</v>
      </c>
      <c r="AL35" s="116" t="s">
        <v>463</v>
      </c>
      <c r="AM35" s="117" t="s">
        <v>463</v>
      </c>
      <c r="AN35" s="114" t="s">
        <v>463</v>
      </c>
      <c r="AO35" s="115" t="s">
        <v>463</v>
      </c>
      <c r="AP35" s="115" t="s">
        <v>463</v>
      </c>
      <c r="AQ35" s="115" t="s">
        <v>463</v>
      </c>
      <c r="AR35" s="115" t="s">
        <v>463</v>
      </c>
      <c r="AS35" s="115" t="s">
        <v>463</v>
      </c>
      <c r="AT35" s="115" t="s">
        <v>463</v>
      </c>
      <c r="AU35" s="116" t="s">
        <v>463</v>
      </c>
      <c r="AV35" s="116" t="s">
        <v>463</v>
      </c>
      <c r="AW35" s="117" t="s">
        <v>463</v>
      </c>
      <c r="AX35" s="114" t="s">
        <v>463</v>
      </c>
      <c r="AY35" s="115" t="s">
        <v>463</v>
      </c>
      <c r="AZ35" s="115" t="s">
        <v>463</v>
      </c>
      <c r="BA35" s="115" t="s">
        <v>463</v>
      </c>
      <c r="BB35" s="115" t="s">
        <v>463</v>
      </c>
      <c r="BC35" s="115" t="s">
        <v>463</v>
      </c>
      <c r="BD35" s="115" t="s">
        <v>463</v>
      </c>
      <c r="BE35" s="116" t="s">
        <v>463</v>
      </c>
      <c r="BF35" s="116" t="s">
        <v>463</v>
      </c>
      <c r="BG35" s="117" t="s">
        <v>463</v>
      </c>
      <c r="BH35" s="118"/>
      <c r="BI35" s="119"/>
      <c r="BJ35" s="119"/>
      <c r="BK35" s="119"/>
      <c r="BL35" s="119"/>
      <c r="BM35" s="119"/>
      <c r="BN35" s="119"/>
      <c r="BO35" s="120"/>
      <c r="BP35" s="120"/>
      <c r="BQ35" s="121"/>
      <c r="BR35" s="114" t="s">
        <v>463</v>
      </c>
      <c r="BS35" s="115" t="s">
        <v>463</v>
      </c>
      <c r="BT35" s="115" t="s">
        <v>463</v>
      </c>
      <c r="BU35" s="115" t="s">
        <v>463</v>
      </c>
      <c r="BV35" s="115" t="s">
        <v>463</v>
      </c>
      <c r="BW35" s="115" t="s">
        <v>463</v>
      </c>
      <c r="BX35" s="115" t="s">
        <v>463</v>
      </c>
      <c r="BY35" s="116" t="s">
        <v>463</v>
      </c>
      <c r="BZ35" s="116" t="s">
        <v>463</v>
      </c>
      <c r="CA35" s="117" t="s">
        <v>463</v>
      </c>
      <c r="CB35" s="114" t="s">
        <v>463</v>
      </c>
      <c r="CC35" s="115" t="s">
        <v>463</v>
      </c>
      <c r="CD35" s="115" t="s">
        <v>463</v>
      </c>
      <c r="CE35" s="115" t="s">
        <v>463</v>
      </c>
      <c r="CF35" s="115" t="s">
        <v>463</v>
      </c>
      <c r="CG35" s="115" t="s">
        <v>463</v>
      </c>
      <c r="CH35" s="115" t="s">
        <v>463</v>
      </c>
      <c r="CI35" s="116" t="s">
        <v>463</v>
      </c>
      <c r="CJ35" s="116" t="s">
        <v>463</v>
      </c>
      <c r="CK35" s="117" t="s">
        <v>463</v>
      </c>
      <c r="CL35" s="114" t="s">
        <v>463</v>
      </c>
      <c r="CM35" s="115" t="s">
        <v>463</v>
      </c>
      <c r="CN35" s="115" t="s">
        <v>463</v>
      </c>
      <c r="CO35" s="115" t="s">
        <v>463</v>
      </c>
      <c r="CP35" s="115" t="s">
        <v>463</v>
      </c>
      <c r="CQ35" s="115" t="s">
        <v>463</v>
      </c>
      <c r="CR35" s="115" t="s">
        <v>463</v>
      </c>
      <c r="CS35" s="116" t="s">
        <v>463</v>
      </c>
      <c r="CT35" s="116" t="s">
        <v>463</v>
      </c>
      <c r="CU35" s="117" t="s">
        <v>463</v>
      </c>
    </row>
    <row r="36" spans="1:99" x14ac:dyDescent="0.25">
      <c r="A36" s="110" t="s">
        <v>466</v>
      </c>
      <c r="B36" s="111">
        <v>125</v>
      </c>
      <c r="C36" s="112"/>
      <c r="D36" s="112"/>
      <c r="E36" s="112"/>
      <c r="F36" s="112"/>
      <c r="G36" s="112"/>
      <c r="H36" s="112"/>
      <c r="I36" s="113"/>
      <c r="J36" s="118"/>
      <c r="K36" s="119"/>
      <c r="L36" s="119"/>
      <c r="M36" s="119"/>
      <c r="N36" s="119"/>
      <c r="O36" s="119"/>
      <c r="P36" s="119"/>
      <c r="Q36" s="120"/>
      <c r="R36" s="120"/>
      <c r="S36" s="121"/>
      <c r="T36" s="118"/>
      <c r="U36" s="119"/>
      <c r="V36" s="119"/>
      <c r="W36" s="119"/>
      <c r="X36" s="119"/>
      <c r="Y36" s="119"/>
      <c r="Z36" s="119"/>
      <c r="AA36" s="120"/>
      <c r="AB36" s="120"/>
      <c r="AC36" s="121"/>
      <c r="AD36" s="118"/>
      <c r="AE36" s="119"/>
      <c r="AF36" s="119"/>
      <c r="AG36" s="119"/>
      <c r="AH36" s="119"/>
      <c r="AI36" s="115" t="s">
        <v>463</v>
      </c>
      <c r="AJ36" s="115" t="s">
        <v>463</v>
      </c>
      <c r="AK36" s="116" t="s">
        <v>463</v>
      </c>
      <c r="AL36" s="120"/>
      <c r="AM36" s="121"/>
      <c r="AN36" s="118"/>
      <c r="AO36" s="115" t="s">
        <v>463</v>
      </c>
      <c r="AP36" s="115" t="s">
        <v>463</v>
      </c>
      <c r="AQ36" s="115" t="s">
        <v>463</v>
      </c>
      <c r="AR36" s="115" t="s">
        <v>463</v>
      </c>
      <c r="AS36" s="115" t="s">
        <v>463</v>
      </c>
      <c r="AT36" s="115" t="s">
        <v>463</v>
      </c>
      <c r="AU36" s="116" t="s">
        <v>463</v>
      </c>
      <c r="AV36" s="120"/>
      <c r="AW36" s="121"/>
      <c r="AX36" s="118"/>
      <c r="AY36" s="115" t="s">
        <v>463</v>
      </c>
      <c r="AZ36" s="115" t="s">
        <v>463</v>
      </c>
      <c r="BA36" s="115" t="s">
        <v>463</v>
      </c>
      <c r="BB36" s="115" t="s">
        <v>463</v>
      </c>
      <c r="BC36" s="115" t="s">
        <v>463</v>
      </c>
      <c r="BD36" s="115" t="s">
        <v>463</v>
      </c>
      <c r="BE36" s="116" t="s">
        <v>463</v>
      </c>
      <c r="BF36" s="120"/>
      <c r="BG36" s="121"/>
      <c r="BH36" s="118"/>
      <c r="BI36" s="115" t="s">
        <v>463</v>
      </c>
      <c r="BJ36" s="115" t="s">
        <v>463</v>
      </c>
      <c r="BK36" s="115" t="s">
        <v>463</v>
      </c>
      <c r="BL36" s="115" t="s">
        <v>463</v>
      </c>
      <c r="BM36" s="115" t="s">
        <v>463</v>
      </c>
      <c r="BN36" s="115" t="s">
        <v>463</v>
      </c>
      <c r="BO36" s="116" t="s">
        <v>463</v>
      </c>
      <c r="BP36" s="120"/>
      <c r="BQ36" s="121"/>
      <c r="BR36" s="118"/>
      <c r="BS36" s="115" t="s">
        <v>463</v>
      </c>
      <c r="BT36" s="115" t="s">
        <v>463</v>
      </c>
      <c r="BU36" s="115" t="s">
        <v>463</v>
      </c>
      <c r="BV36" s="115" t="s">
        <v>463</v>
      </c>
      <c r="BW36" s="115" t="s">
        <v>463</v>
      </c>
      <c r="BX36" s="115" t="s">
        <v>463</v>
      </c>
      <c r="BY36" s="116" t="s">
        <v>463</v>
      </c>
      <c r="BZ36" s="120"/>
      <c r="CA36" s="121"/>
      <c r="CB36" s="118"/>
      <c r="CC36" s="115" t="s">
        <v>463</v>
      </c>
      <c r="CD36" s="115" t="s">
        <v>463</v>
      </c>
      <c r="CE36" s="115" t="s">
        <v>463</v>
      </c>
      <c r="CF36" s="115" t="s">
        <v>463</v>
      </c>
      <c r="CG36" s="115" t="s">
        <v>463</v>
      </c>
      <c r="CH36" s="115" t="s">
        <v>463</v>
      </c>
      <c r="CI36" s="116" t="s">
        <v>463</v>
      </c>
      <c r="CJ36" s="120"/>
      <c r="CK36" s="121"/>
      <c r="CL36" s="118"/>
      <c r="CM36" s="115" t="s">
        <v>463</v>
      </c>
      <c r="CN36" s="115" t="s">
        <v>463</v>
      </c>
      <c r="CO36" s="115" t="s">
        <v>463</v>
      </c>
      <c r="CP36" s="115" t="s">
        <v>463</v>
      </c>
      <c r="CQ36" s="115" t="s">
        <v>463</v>
      </c>
      <c r="CR36" s="115" t="s">
        <v>463</v>
      </c>
      <c r="CS36" s="116" t="s">
        <v>463</v>
      </c>
      <c r="CT36" s="120"/>
      <c r="CU36" s="121"/>
    </row>
    <row r="37" spans="1:99" x14ac:dyDescent="0.25">
      <c r="A37" s="110" t="s">
        <v>111</v>
      </c>
      <c r="B37" s="111">
        <v>128</v>
      </c>
      <c r="C37" s="112"/>
      <c r="D37" s="112"/>
      <c r="E37" s="112"/>
      <c r="F37" s="112"/>
      <c r="G37" s="112" t="s">
        <v>463</v>
      </c>
      <c r="H37" s="112"/>
      <c r="I37" s="113"/>
      <c r="J37" s="114" t="s">
        <v>463</v>
      </c>
      <c r="K37" s="115" t="s">
        <v>463</v>
      </c>
      <c r="L37" s="115" t="s">
        <v>463</v>
      </c>
      <c r="M37" s="115" t="s">
        <v>463</v>
      </c>
      <c r="N37" s="115" t="s">
        <v>463</v>
      </c>
      <c r="O37" s="115" t="s">
        <v>463</v>
      </c>
      <c r="P37" s="115" t="s">
        <v>463</v>
      </c>
      <c r="Q37" s="116" t="s">
        <v>463</v>
      </c>
      <c r="R37" s="116" t="s">
        <v>463</v>
      </c>
      <c r="S37" s="117" t="s">
        <v>463</v>
      </c>
      <c r="T37" s="118"/>
      <c r="U37" s="119"/>
      <c r="V37" s="119"/>
      <c r="W37" s="119"/>
      <c r="X37" s="119"/>
      <c r="Y37" s="119"/>
      <c r="Z37" s="119"/>
      <c r="AA37" s="120"/>
      <c r="AB37" s="120"/>
      <c r="AC37" s="121"/>
      <c r="AD37" s="114" t="s">
        <v>463</v>
      </c>
      <c r="AE37" s="115" t="s">
        <v>463</v>
      </c>
      <c r="AF37" s="115" t="s">
        <v>463</v>
      </c>
      <c r="AG37" s="115" t="s">
        <v>463</v>
      </c>
      <c r="AH37" s="115" t="s">
        <v>463</v>
      </c>
      <c r="AI37" s="115" t="s">
        <v>463</v>
      </c>
      <c r="AJ37" s="115" t="s">
        <v>463</v>
      </c>
      <c r="AK37" s="116" t="s">
        <v>463</v>
      </c>
      <c r="AL37" s="116" t="s">
        <v>463</v>
      </c>
      <c r="AM37" s="117" t="s">
        <v>463</v>
      </c>
      <c r="AN37" s="114" t="s">
        <v>463</v>
      </c>
      <c r="AO37" s="115" t="s">
        <v>463</v>
      </c>
      <c r="AP37" s="115" t="s">
        <v>463</v>
      </c>
      <c r="AQ37" s="115" t="s">
        <v>463</v>
      </c>
      <c r="AR37" s="115" t="s">
        <v>463</v>
      </c>
      <c r="AS37" s="115" t="s">
        <v>463</v>
      </c>
      <c r="AT37" s="115" t="s">
        <v>463</v>
      </c>
      <c r="AU37" s="116" t="s">
        <v>463</v>
      </c>
      <c r="AV37" s="116" t="s">
        <v>463</v>
      </c>
      <c r="AW37" s="117" t="s">
        <v>463</v>
      </c>
      <c r="AX37" s="114" t="s">
        <v>463</v>
      </c>
      <c r="AY37" s="115" t="s">
        <v>463</v>
      </c>
      <c r="AZ37" s="115" t="s">
        <v>463</v>
      </c>
      <c r="BA37" s="115" t="s">
        <v>463</v>
      </c>
      <c r="BB37" s="115" t="s">
        <v>463</v>
      </c>
      <c r="BC37" s="115" t="s">
        <v>463</v>
      </c>
      <c r="BD37" s="115" t="s">
        <v>463</v>
      </c>
      <c r="BE37" s="116" t="s">
        <v>463</v>
      </c>
      <c r="BF37" s="116" t="s">
        <v>463</v>
      </c>
      <c r="BG37" s="117" t="s">
        <v>463</v>
      </c>
      <c r="BH37" s="114" t="s">
        <v>463</v>
      </c>
      <c r="BI37" s="115" t="s">
        <v>463</v>
      </c>
      <c r="BJ37" s="115" t="s">
        <v>463</v>
      </c>
      <c r="BK37" s="115" t="s">
        <v>463</v>
      </c>
      <c r="BL37" s="115" t="s">
        <v>463</v>
      </c>
      <c r="BM37" s="115" t="s">
        <v>463</v>
      </c>
      <c r="BN37" s="115" t="s">
        <v>463</v>
      </c>
      <c r="BO37" s="116" t="s">
        <v>463</v>
      </c>
      <c r="BP37" s="116" t="s">
        <v>463</v>
      </c>
      <c r="BQ37" s="117" t="s">
        <v>463</v>
      </c>
      <c r="BR37" s="114" t="s">
        <v>463</v>
      </c>
      <c r="BS37" s="115" t="s">
        <v>463</v>
      </c>
      <c r="BT37" s="115" t="s">
        <v>463</v>
      </c>
      <c r="BU37" s="115" t="s">
        <v>463</v>
      </c>
      <c r="BV37" s="115" t="s">
        <v>463</v>
      </c>
      <c r="BW37" s="115" t="s">
        <v>463</v>
      </c>
      <c r="BX37" s="115" t="s">
        <v>463</v>
      </c>
      <c r="BY37" s="116" t="s">
        <v>463</v>
      </c>
      <c r="BZ37" s="116" t="s">
        <v>463</v>
      </c>
      <c r="CA37" s="117" t="s">
        <v>463</v>
      </c>
      <c r="CB37" s="114" t="s">
        <v>463</v>
      </c>
      <c r="CC37" s="115" t="s">
        <v>463</v>
      </c>
      <c r="CD37" s="115" t="s">
        <v>463</v>
      </c>
      <c r="CE37" s="115" t="s">
        <v>463</v>
      </c>
      <c r="CF37" s="115" t="s">
        <v>463</v>
      </c>
      <c r="CG37" s="115" t="s">
        <v>463</v>
      </c>
      <c r="CH37" s="115" t="s">
        <v>463</v>
      </c>
      <c r="CI37" s="116" t="s">
        <v>463</v>
      </c>
      <c r="CJ37" s="116" t="s">
        <v>463</v>
      </c>
      <c r="CK37" s="117" t="s">
        <v>463</v>
      </c>
      <c r="CL37" s="114" t="s">
        <v>463</v>
      </c>
      <c r="CM37" s="115" t="s">
        <v>463</v>
      </c>
      <c r="CN37" s="115" t="s">
        <v>463</v>
      </c>
      <c r="CO37" s="115" t="s">
        <v>463</v>
      </c>
      <c r="CP37" s="115" t="s">
        <v>463</v>
      </c>
      <c r="CQ37" s="115" t="s">
        <v>463</v>
      </c>
      <c r="CR37" s="115" t="s">
        <v>463</v>
      </c>
      <c r="CS37" s="116" t="s">
        <v>463</v>
      </c>
      <c r="CT37" s="116" t="s">
        <v>463</v>
      </c>
      <c r="CU37" s="117" t="s">
        <v>463</v>
      </c>
    </row>
    <row r="38" spans="1:99" x14ac:dyDescent="0.25">
      <c r="A38" s="110" t="s">
        <v>470</v>
      </c>
      <c r="B38" s="111">
        <v>187</v>
      </c>
      <c r="C38" s="112"/>
      <c r="D38" s="112" t="s">
        <v>463</v>
      </c>
      <c r="E38" s="112"/>
      <c r="F38" s="112" t="s">
        <v>463</v>
      </c>
      <c r="G38" s="112"/>
      <c r="H38" s="112"/>
      <c r="I38" s="113"/>
      <c r="J38" s="118"/>
      <c r="K38" s="119"/>
      <c r="L38" s="119"/>
      <c r="M38" s="119"/>
      <c r="N38" s="115" t="s">
        <v>463</v>
      </c>
      <c r="O38" s="115" t="s">
        <v>463</v>
      </c>
      <c r="P38" s="115" t="s">
        <v>463</v>
      </c>
      <c r="Q38" s="116" t="s">
        <v>463</v>
      </c>
      <c r="R38" s="116" t="s">
        <v>463</v>
      </c>
      <c r="S38" s="117" t="s">
        <v>463</v>
      </c>
      <c r="T38" s="118"/>
      <c r="U38" s="119"/>
      <c r="V38" s="119"/>
      <c r="W38" s="119"/>
      <c r="X38" s="119"/>
      <c r="Y38" s="119"/>
      <c r="Z38" s="119"/>
      <c r="AA38" s="120"/>
      <c r="AB38" s="120"/>
      <c r="AC38" s="121"/>
      <c r="AD38" s="114" t="s">
        <v>463</v>
      </c>
      <c r="AE38" s="115" t="s">
        <v>463</v>
      </c>
      <c r="AF38" s="115" t="s">
        <v>463</v>
      </c>
      <c r="AG38" s="115" t="s">
        <v>463</v>
      </c>
      <c r="AH38" s="115" t="s">
        <v>463</v>
      </c>
      <c r="AI38" s="115" t="s">
        <v>463</v>
      </c>
      <c r="AJ38" s="115" t="s">
        <v>463</v>
      </c>
      <c r="AK38" s="116" t="s">
        <v>463</v>
      </c>
      <c r="AL38" s="116" t="s">
        <v>463</v>
      </c>
      <c r="AM38" s="117" t="s">
        <v>463</v>
      </c>
      <c r="AN38" s="114" t="s">
        <v>463</v>
      </c>
      <c r="AO38" s="115" t="s">
        <v>463</v>
      </c>
      <c r="AP38" s="115" t="s">
        <v>463</v>
      </c>
      <c r="AQ38" s="115" t="s">
        <v>463</v>
      </c>
      <c r="AR38" s="115" t="s">
        <v>463</v>
      </c>
      <c r="AS38" s="115" t="s">
        <v>463</v>
      </c>
      <c r="AT38" s="115" t="s">
        <v>463</v>
      </c>
      <c r="AU38" s="116" t="s">
        <v>463</v>
      </c>
      <c r="AV38" s="116" t="s">
        <v>463</v>
      </c>
      <c r="AW38" s="117" t="s">
        <v>463</v>
      </c>
      <c r="AX38" s="114" t="s">
        <v>463</v>
      </c>
      <c r="AY38" s="115" t="s">
        <v>463</v>
      </c>
      <c r="AZ38" s="115" t="s">
        <v>463</v>
      </c>
      <c r="BA38" s="115" t="s">
        <v>463</v>
      </c>
      <c r="BB38" s="115" t="s">
        <v>463</v>
      </c>
      <c r="BC38" s="115" t="s">
        <v>463</v>
      </c>
      <c r="BD38" s="115" t="s">
        <v>463</v>
      </c>
      <c r="BE38" s="116" t="s">
        <v>463</v>
      </c>
      <c r="BF38" s="116" t="s">
        <v>463</v>
      </c>
      <c r="BG38" s="117" t="s">
        <v>463</v>
      </c>
      <c r="BH38" s="118"/>
      <c r="BI38" s="119"/>
      <c r="BJ38" s="119"/>
      <c r="BK38" s="119"/>
      <c r="BL38" s="119"/>
      <c r="BM38" s="119"/>
      <c r="BN38" s="119"/>
      <c r="BO38" s="120"/>
      <c r="BP38" s="120"/>
      <c r="BQ38" s="121"/>
      <c r="BR38" s="118"/>
      <c r="BS38" s="119"/>
      <c r="BT38" s="119"/>
      <c r="BU38" s="119"/>
      <c r="BV38" s="119"/>
      <c r="BW38" s="119"/>
      <c r="BX38" s="119"/>
      <c r="BY38" s="120"/>
      <c r="BZ38" s="120"/>
      <c r="CA38" s="121"/>
      <c r="CB38" s="118"/>
      <c r="CC38" s="119"/>
      <c r="CD38" s="119"/>
      <c r="CE38" s="119"/>
      <c r="CF38" s="119"/>
      <c r="CG38" s="119"/>
      <c r="CH38" s="119"/>
      <c r="CI38" s="120"/>
      <c r="CJ38" s="120"/>
      <c r="CK38" s="121"/>
      <c r="CL38" s="118"/>
      <c r="CM38" s="119"/>
      <c r="CN38" s="119"/>
      <c r="CO38" s="119"/>
      <c r="CP38" s="119"/>
      <c r="CQ38" s="119"/>
      <c r="CR38" s="119"/>
      <c r="CS38" s="120"/>
      <c r="CT38" s="120"/>
      <c r="CU38" s="121"/>
    </row>
    <row r="39" spans="1:99" x14ac:dyDescent="0.25">
      <c r="A39" s="110" t="s">
        <v>147</v>
      </c>
      <c r="B39" s="111">
        <v>144</v>
      </c>
      <c r="C39" s="112"/>
      <c r="D39" s="112"/>
      <c r="E39" s="112"/>
      <c r="F39" s="112"/>
      <c r="G39" s="112"/>
      <c r="H39" s="112"/>
      <c r="I39" s="113"/>
      <c r="J39" s="114" t="s">
        <v>463</v>
      </c>
      <c r="K39" s="115" t="s">
        <v>463</v>
      </c>
      <c r="L39" s="115" t="s">
        <v>463</v>
      </c>
      <c r="M39" s="115" t="s">
        <v>463</v>
      </c>
      <c r="N39" s="115" t="s">
        <v>463</v>
      </c>
      <c r="O39" s="115" t="s">
        <v>463</v>
      </c>
      <c r="P39" s="115" t="s">
        <v>463</v>
      </c>
      <c r="Q39" s="116" t="s">
        <v>463</v>
      </c>
      <c r="R39" s="116" t="s">
        <v>463</v>
      </c>
      <c r="S39" s="117" t="s">
        <v>463</v>
      </c>
      <c r="T39" s="114" t="s">
        <v>463</v>
      </c>
      <c r="U39" s="115" t="s">
        <v>463</v>
      </c>
      <c r="V39" s="115" t="s">
        <v>463</v>
      </c>
      <c r="W39" s="115" t="s">
        <v>463</v>
      </c>
      <c r="X39" s="115" t="s">
        <v>463</v>
      </c>
      <c r="Y39" s="115" t="s">
        <v>463</v>
      </c>
      <c r="Z39" s="115" t="s">
        <v>463</v>
      </c>
      <c r="AA39" s="116" t="s">
        <v>463</v>
      </c>
      <c r="AB39" s="116" t="s">
        <v>463</v>
      </c>
      <c r="AC39" s="117" t="s">
        <v>463</v>
      </c>
      <c r="AD39" s="114" t="s">
        <v>463</v>
      </c>
      <c r="AE39" s="115" t="s">
        <v>463</v>
      </c>
      <c r="AF39" s="115" t="s">
        <v>463</v>
      </c>
      <c r="AG39" s="115" t="s">
        <v>463</v>
      </c>
      <c r="AH39" s="115" t="s">
        <v>463</v>
      </c>
      <c r="AI39" s="115" t="s">
        <v>463</v>
      </c>
      <c r="AJ39" s="115" t="s">
        <v>463</v>
      </c>
      <c r="AK39" s="116" t="s">
        <v>463</v>
      </c>
      <c r="AL39" s="116" t="s">
        <v>463</v>
      </c>
      <c r="AM39" s="117" t="s">
        <v>463</v>
      </c>
      <c r="AN39" s="114" t="s">
        <v>463</v>
      </c>
      <c r="AO39" s="115" t="s">
        <v>463</v>
      </c>
      <c r="AP39" s="115" t="s">
        <v>463</v>
      </c>
      <c r="AQ39" s="115" t="s">
        <v>463</v>
      </c>
      <c r="AR39" s="115" t="s">
        <v>463</v>
      </c>
      <c r="AS39" s="115" t="s">
        <v>463</v>
      </c>
      <c r="AT39" s="115" t="s">
        <v>463</v>
      </c>
      <c r="AU39" s="116" t="s">
        <v>463</v>
      </c>
      <c r="AV39" s="116" t="s">
        <v>463</v>
      </c>
      <c r="AW39" s="117" t="s">
        <v>463</v>
      </c>
      <c r="AX39" s="114" t="s">
        <v>463</v>
      </c>
      <c r="AY39" s="115" t="s">
        <v>463</v>
      </c>
      <c r="AZ39" s="115" t="s">
        <v>463</v>
      </c>
      <c r="BA39" s="115" t="s">
        <v>463</v>
      </c>
      <c r="BB39" s="115" t="s">
        <v>463</v>
      </c>
      <c r="BC39" s="115" t="s">
        <v>463</v>
      </c>
      <c r="BD39" s="115" t="s">
        <v>463</v>
      </c>
      <c r="BE39" s="116" t="s">
        <v>463</v>
      </c>
      <c r="BF39" s="116" t="s">
        <v>463</v>
      </c>
      <c r="BG39" s="117" t="s">
        <v>463</v>
      </c>
      <c r="BH39" s="114" t="s">
        <v>463</v>
      </c>
      <c r="BI39" s="115" t="s">
        <v>463</v>
      </c>
      <c r="BJ39" s="115" t="s">
        <v>463</v>
      </c>
      <c r="BK39" s="115" t="s">
        <v>463</v>
      </c>
      <c r="BL39" s="115" t="s">
        <v>463</v>
      </c>
      <c r="BM39" s="115" t="s">
        <v>463</v>
      </c>
      <c r="BN39" s="115" t="s">
        <v>463</v>
      </c>
      <c r="BO39" s="116" t="s">
        <v>463</v>
      </c>
      <c r="BP39" s="116" t="s">
        <v>463</v>
      </c>
      <c r="BQ39" s="117" t="s">
        <v>463</v>
      </c>
      <c r="BR39" s="114" t="s">
        <v>463</v>
      </c>
      <c r="BS39" s="115" t="s">
        <v>463</v>
      </c>
      <c r="BT39" s="115" t="s">
        <v>463</v>
      </c>
      <c r="BU39" s="115" t="s">
        <v>463</v>
      </c>
      <c r="BV39" s="115" t="s">
        <v>463</v>
      </c>
      <c r="BW39" s="115" t="s">
        <v>463</v>
      </c>
      <c r="BX39" s="115" t="s">
        <v>463</v>
      </c>
      <c r="BY39" s="116" t="s">
        <v>463</v>
      </c>
      <c r="BZ39" s="116" t="s">
        <v>463</v>
      </c>
      <c r="CA39" s="117" t="s">
        <v>463</v>
      </c>
      <c r="CB39" s="114" t="s">
        <v>463</v>
      </c>
      <c r="CC39" s="115" t="s">
        <v>463</v>
      </c>
      <c r="CD39" s="115" t="s">
        <v>463</v>
      </c>
      <c r="CE39" s="115" t="s">
        <v>463</v>
      </c>
      <c r="CF39" s="115" t="s">
        <v>463</v>
      </c>
      <c r="CG39" s="115" t="s">
        <v>463</v>
      </c>
      <c r="CH39" s="115" t="s">
        <v>463</v>
      </c>
      <c r="CI39" s="116" t="s">
        <v>463</v>
      </c>
      <c r="CJ39" s="116" t="s">
        <v>463</v>
      </c>
      <c r="CK39" s="117" t="s">
        <v>463</v>
      </c>
      <c r="CL39" s="114" t="s">
        <v>463</v>
      </c>
      <c r="CM39" s="115" t="s">
        <v>463</v>
      </c>
      <c r="CN39" s="115" t="s">
        <v>463</v>
      </c>
      <c r="CO39" s="115" t="s">
        <v>463</v>
      </c>
      <c r="CP39" s="115" t="s">
        <v>463</v>
      </c>
      <c r="CQ39" s="115" t="s">
        <v>463</v>
      </c>
      <c r="CR39" s="115" t="s">
        <v>463</v>
      </c>
      <c r="CS39" s="116" t="s">
        <v>463</v>
      </c>
      <c r="CT39" s="116" t="s">
        <v>463</v>
      </c>
      <c r="CU39" s="117" t="s">
        <v>463</v>
      </c>
    </row>
    <row r="40" spans="1:99" x14ac:dyDescent="0.25">
      <c r="A40" s="110" t="s">
        <v>560</v>
      </c>
      <c r="B40" s="111">
        <v>150</v>
      </c>
      <c r="C40" s="112"/>
      <c r="D40" s="112"/>
      <c r="E40" s="112" t="s">
        <v>463</v>
      </c>
      <c r="F40" s="112" t="s">
        <v>463</v>
      </c>
      <c r="G40" s="112"/>
      <c r="H40" s="112"/>
      <c r="I40" s="113"/>
      <c r="J40" s="118"/>
      <c r="K40" s="119"/>
      <c r="L40" s="119"/>
      <c r="M40" s="119"/>
      <c r="N40" s="119"/>
      <c r="O40" s="119"/>
      <c r="P40" s="119"/>
      <c r="Q40" s="120"/>
      <c r="R40" s="120"/>
      <c r="S40" s="121"/>
      <c r="T40" s="114" t="s">
        <v>463</v>
      </c>
      <c r="U40" s="115" t="s">
        <v>463</v>
      </c>
      <c r="V40" s="115" t="s">
        <v>463</v>
      </c>
      <c r="W40" s="115" t="s">
        <v>463</v>
      </c>
      <c r="X40" s="115" t="s">
        <v>463</v>
      </c>
      <c r="Y40" s="115" t="s">
        <v>463</v>
      </c>
      <c r="Z40" s="115" t="s">
        <v>463</v>
      </c>
      <c r="AA40" s="116" t="s">
        <v>463</v>
      </c>
      <c r="AB40" s="116" t="s">
        <v>463</v>
      </c>
      <c r="AC40" s="117" t="s">
        <v>463</v>
      </c>
      <c r="AD40" s="114" t="s">
        <v>463</v>
      </c>
      <c r="AE40" s="115" t="s">
        <v>463</v>
      </c>
      <c r="AF40" s="115" t="s">
        <v>463</v>
      </c>
      <c r="AG40" s="115" t="s">
        <v>463</v>
      </c>
      <c r="AH40" s="115" t="s">
        <v>463</v>
      </c>
      <c r="AI40" s="115" t="s">
        <v>463</v>
      </c>
      <c r="AJ40" s="115" t="s">
        <v>463</v>
      </c>
      <c r="AK40" s="116" t="s">
        <v>463</v>
      </c>
      <c r="AL40" s="116" t="s">
        <v>463</v>
      </c>
      <c r="AM40" s="117" t="s">
        <v>463</v>
      </c>
      <c r="AN40" s="301" t="s">
        <v>463</v>
      </c>
      <c r="AO40" s="302" t="s">
        <v>463</v>
      </c>
      <c r="AP40" s="302" t="s">
        <v>463</v>
      </c>
      <c r="AQ40" s="302" t="s">
        <v>463</v>
      </c>
      <c r="AR40" s="302" t="s">
        <v>463</v>
      </c>
      <c r="AS40" s="302" t="s">
        <v>463</v>
      </c>
      <c r="AT40" s="302" t="s">
        <v>463</v>
      </c>
      <c r="AU40" s="304" t="s">
        <v>463</v>
      </c>
      <c r="AV40" s="304" t="s">
        <v>463</v>
      </c>
      <c r="AW40" s="305" t="s">
        <v>463</v>
      </c>
      <c r="AX40" s="114" t="s">
        <v>463</v>
      </c>
      <c r="AY40" s="115" t="s">
        <v>463</v>
      </c>
      <c r="AZ40" s="115" t="s">
        <v>463</v>
      </c>
      <c r="BA40" s="115" t="s">
        <v>463</v>
      </c>
      <c r="BB40" s="115" t="s">
        <v>463</v>
      </c>
      <c r="BC40" s="115" t="s">
        <v>463</v>
      </c>
      <c r="BD40" s="115" t="s">
        <v>463</v>
      </c>
      <c r="BE40" s="116" t="s">
        <v>463</v>
      </c>
      <c r="BF40" s="116" t="s">
        <v>463</v>
      </c>
      <c r="BG40" s="117" t="s">
        <v>463</v>
      </c>
      <c r="BH40" s="114" t="s">
        <v>463</v>
      </c>
      <c r="BI40" s="115" t="s">
        <v>463</v>
      </c>
      <c r="BJ40" s="115" t="s">
        <v>463</v>
      </c>
      <c r="BK40" s="115" t="s">
        <v>463</v>
      </c>
      <c r="BL40" s="115" t="s">
        <v>463</v>
      </c>
      <c r="BM40" s="115" t="s">
        <v>463</v>
      </c>
      <c r="BN40" s="115" t="s">
        <v>463</v>
      </c>
      <c r="BO40" s="116" t="s">
        <v>463</v>
      </c>
      <c r="BP40" s="116" t="s">
        <v>463</v>
      </c>
      <c r="BQ40" s="117" t="s">
        <v>463</v>
      </c>
      <c r="BR40" s="114" t="s">
        <v>463</v>
      </c>
      <c r="BS40" s="115" t="s">
        <v>463</v>
      </c>
      <c r="BT40" s="115" t="s">
        <v>463</v>
      </c>
      <c r="BU40" s="115" t="s">
        <v>463</v>
      </c>
      <c r="BV40" s="115" t="s">
        <v>463</v>
      </c>
      <c r="BW40" s="115" t="s">
        <v>463</v>
      </c>
      <c r="BX40" s="115" t="s">
        <v>463</v>
      </c>
      <c r="BY40" s="116" t="s">
        <v>463</v>
      </c>
      <c r="BZ40" s="116" t="s">
        <v>463</v>
      </c>
      <c r="CA40" s="117" t="s">
        <v>463</v>
      </c>
      <c r="CB40" s="114" t="s">
        <v>463</v>
      </c>
      <c r="CC40" s="115" t="s">
        <v>463</v>
      </c>
      <c r="CD40" s="115" t="s">
        <v>463</v>
      </c>
      <c r="CE40" s="115" t="s">
        <v>463</v>
      </c>
      <c r="CF40" s="115" t="s">
        <v>463</v>
      </c>
      <c r="CG40" s="115" t="s">
        <v>463</v>
      </c>
      <c r="CH40" s="115" t="s">
        <v>463</v>
      </c>
      <c r="CI40" s="116" t="s">
        <v>463</v>
      </c>
      <c r="CJ40" s="116" t="s">
        <v>463</v>
      </c>
      <c r="CK40" s="117" t="s">
        <v>463</v>
      </c>
      <c r="CL40" s="114" t="s">
        <v>463</v>
      </c>
      <c r="CM40" s="115" t="s">
        <v>463</v>
      </c>
      <c r="CN40" s="115" t="s">
        <v>463</v>
      </c>
      <c r="CO40" s="115" t="s">
        <v>463</v>
      </c>
      <c r="CP40" s="115" t="s">
        <v>463</v>
      </c>
      <c r="CQ40" s="115" t="s">
        <v>463</v>
      </c>
      <c r="CR40" s="115" t="s">
        <v>463</v>
      </c>
      <c r="CS40" s="116" t="s">
        <v>463</v>
      </c>
      <c r="CT40" s="116" t="s">
        <v>463</v>
      </c>
      <c r="CU40" s="117" t="s">
        <v>463</v>
      </c>
    </row>
    <row r="41" spans="1:99" x14ac:dyDescent="0.25">
      <c r="A41" s="110" t="s">
        <v>252</v>
      </c>
      <c r="B41" s="111">
        <v>302</v>
      </c>
      <c r="C41" s="112"/>
      <c r="D41" s="112" t="s">
        <v>463</v>
      </c>
      <c r="E41" s="112"/>
      <c r="F41" s="112" t="s">
        <v>463</v>
      </c>
      <c r="G41" s="112"/>
      <c r="H41" s="112"/>
      <c r="I41" s="113"/>
      <c r="J41" s="118"/>
      <c r="K41" s="119"/>
      <c r="L41" s="119"/>
      <c r="M41" s="119"/>
      <c r="N41" s="119"/>
      <c r="O41" s="119"/>
      <c r="P41" s="119"/>
      <c r="Q41" s="120"/>
      <c r="R41" s="120"/>
      <c r="S41" s="121"/>
      <c r="T41" s="118"/>
      <c r="U41" s="119"/>
      <c r="V41" s="119"/>
      <c r="W41" s="119"/>
      <c r="X41" s="119"/>
      <c r="Y41" s="119"/>
      <c r="Z41" s="119"/>
      <c r="AA41" s="120"/>
      <c r="AB41" s="120"/>
      <c r="AC41" s="121"/>
      <c r="AD41" s="118"/>
      <c r="AE41" s="119"/>
      <c r="AF41" s="119"/>
      <c r="AG41" s="119"/>
      <c r="AH41" s="119"/>
      <c r="AI41" s="119"/>
      <c r="AJ41" s="119"/>
      <c r="AK41" s="120"/>
      <c r="AL41" s="120"/>
      <c r="AM41" s="121"/>
      <c r="AN41" s="118"/>
      <c r="AO41" s="119"/>
      <c r="AP41" s="119"/>
      <c r="AQ41" s="119"/>
      <c r="AR41" s="119"/>
      <c r="AS41" s="119"/>
      <c r="AT41" s="119"/>
      <c r="AU41" s="120"/>
      <c r="AV41" s="120"/>
      <c r="AW41" s="121"/>
      <c r="AX41" s="118"/>
      <c r="AY41" s="119"/>
      <c r="AZ41" s="119"/>
      <c r="BA41" s="119"/>
      <c r="BB41" s="119"/>
      <c r="BC41" s="119"/>
      <c r="BD41" s="119"/>
      <c r="BE41" s="120"/>
      <c r="BF41" s="120"/>
      <c r="BG41" s="121"/>
      <c r="BH41" s="118"/>
      <c r="BI41" s="119"/>
      <c r="BJ41" s="119"/>
      <c r="BK41" s="119"/>
      <c r="BL41" s="119"/>
      <c r="BM41" s="119"/>
      <c r="BN41" s="119"/>
      <c r="BO41" s="120"/>
      <c r="BP41" s="120"/>
      <c r="BQ41" s="121"/>
      <c r="BR41" s="118"/>
      <c r="BS41" s="119"/>
      <c r="BT41" s="119"/>
      <c r="BU41" s="119"/>
      <c r="BV41" s="119"/>
      <c r="BW41" s="119"/>
      <c r="BX41" s="119"/>
      <c r="BY41" s="120"/>
      <c r="BZ41" s="120"/>
      <c r="CA41" s="121"/>
      <c r="CB41" s="118"/>
      <c r="CC41" s="119"/>
      <c r="CD41" s="119"/>
      <c r="CE41" s="119"/>
      <c r="CF41" s="119"/>
      <c r="CG41" s="119"/>
      <c r="CH41" s="119"/>
      <c r="CI41" s="120"/>
      <c r="CJ41" s="120"/>
      <c r="CK41" s="121"/>
      <c r="CL41" s="118"/>
      <c r="CM41" s="119"/>
      <c r="CN41" s="119"/>
      <c r="CO41" s="119"/>
      <c r="CP41" s="119"/>
      <c r="CQ41" s="119"/>
      <c r="CR41" s="119"/>
      <c r="CS41" s="120"/>
      <c r="CT41" s="120"/>
      <c r="CU41" s="121"/>
    </row>
    <row r="42" spans="1:99" x14ac:dyDescent="0.25">
      <c r="A42" s="110" t="s">
        <v>468</v>
      </c>
      <c r="B42" s="111">
        <v>160</v>
      </c>
      <c r="C42" s="112"/>
      <c r="D42" s="112"/>
      <c r="E42" s="112"/>
      <c r="F42" s="112"/>
      <c r="G42" s="112"/>
      <c r="H42" s="112"/>
      <c r="I42" s="113"/>
      <c r="J42" s="114" t="s">
        <v>463</v>
      </c>
      <c r="K42" s="115" t="s">
        <v>463</v>
      </c>
      <c r="L42" s="115" t="s">
        <v>463</v>
      </c>
      <c r="M42" s="115" t="s">
        <v>463</v>
      </c>
      <c r="N42" s="115" t="s">
        <v>463</v>
      </c>
      <c r="O42" s="115" t="s">
        <v>463</v>
      </c>
      <c r="P42" s="115" t="s">
        <v>463</v>
      </c>
      <c r="Q42" s="116" t="s">
        <v>463</v>
      </c>
      <c r="R42" s="116" t="s">
        <v>463</v>
      </c>
      <c r="S42" s="117" t="s">
        <v>463</v>
      </c>
      <c r="T42" s="114" t="s">
        <v>463</v>
      </c>
      <c r="U42" s="115" t="s">
        <v>463</v>
      </c>
      <c r="V42" s="115" t="s">
        <v>463</v>
      </c>
      <c r="W42" s="115" t="s">
        <v>463</v>
      </c>
      <c r="X42" s="115" t="s">
        <v>463</v>
      </c>
      <c r="Y42" s="115" t="s">
        <v>463</v>
      </c>
      <c r="Z42" s="115" t="s">
        <v>463</v>
      </c>
      <c r="AA42" s="116" t="s">
        <v>463</v>
      </c>
      <c r="AB42" s="116" t="s">
        <v>463</v>
      </c>
      <c r="AC42" s="117" t="s">
        <v>463</v>
      </c>
      <c r="AD42" s="114" t="s">
        <v>463</v>
      </c>
      <c r="AE42" s="115" t="s">
        <v>463</v>
      </c>
      <c r="AF42" s="115" t="s">
        <v>463</v>
      </c>
      <c r="AG42" s="115" t="s">
        <v>463</v>
      </c>
      <c r="AH42" s="115" t="s">
        <v>463</v>
      </c>
      <c r="AI42" s="115" t="s">
        <v>463</v>
      </c>
      <c r="AJ42" s="115" t="s">
        <v>463</v>
      </c>
      <c r="AK42" s="116" t="s">
        <v>463</v>
      </c>
      <c r="AL42" s="116" t="s">
        <v>463</v>
      </c>
      <c r="AM42" s="117" t="s">
        <v>463</v>
      </c>
      <c r="AN42" s="114" t="s">
        <v>463</v>
      </c>
      <c r="AO42" s="115" t="s">
        <v>463</v>
      </c>
      <c r="AP42" s="115" t="s">
        <v>463</v>
      </c>
      <c r="AQ42" s="115" t="s">
        <v>463</v>
      </c>
      <c r="AR42" s="115" t="s">
        <v>463</v>
      </c>
      <c r="AS42" s="115" t="s">
        <v>463</v>
      </c>
      <c r="AT42" s="115" t="s">
        <v>463</v>
      </c>
      <c r="AU42" s="116" t="s">
        <v>463</v>
      </c>
      <c r="AV42" s="116" t="s">
        <v>463</v>
      </c>
      <c r="AW42" s="117" t="s">
        <v>463</v>
      </c>
      <c r="AX42" s="114" t="s">
        <v>463</v>
      </c>
      <c r="AY42" s="115" t="s">
        <v>463</v>
      </c>
      <c r="AZ42" s="115" t="s">
        <v>463</v>
      </c>
      <c r="BA42" s="115" t="s">
        <v>463</v>
      </c>
      <c r="BB42" s="115" t="s">
        <v>463</v>
      </c>
      <c r="BC42" s="115" t="s">
        <v>463</v>
      </c>
      <c r="BD42" s="115" t="s">
        <v>463</v>
      </c>
      <c r="BE42" s="116" t="s">
        <v>463</v>
      </c>
      <c r="BF42" s="116" t="s">
        <v>463</v>
      </c>
      <c r="BG42" s="117" t="s">
        <v>463</v>
      </c>
      <c r="BH42" s="114" t="s">
        <v>463</v>
      </c>
      <c r="BI42" s="115" t="s">
        <v>463</v>
      </c>
      <c r="BJ42" s="115" t="s">
        <v>463</v>
      </c>
      <c r="BK42" s="115" t="s">
        <v>463</v>
      </c>
      <c r="BL42" s="115" t="s">
        <v>463</v>
      </c>
      <c r="BM42" s="115" t="s">
        <v>463</v>
      </c>
      <c r="BN42" s="115" t="s">
        <v>463</v>
      </c>
      <c r="BO42" s="116" t="s">
        <v>463</v>
      </c>
      <c r="BP42" s="116" t="s">
        <v>463</v>
      </c>
      <c r="BQ42" s="117" t="s">
        <v>463</v>
      </c>
      <c r="BR42" s="114" t="s">
        <v>463</v>
      </c>
      <c r="BS42" s="115" t="s">
        <v>463</v>
      </c>
      <c r="BT42" s="115" t="s">
        <v>463</v>
      </c>
      <c r="BU42" s="115" t="s">
        <v>463</v>
      </c>
      <c r="BV42" s="115" t="s">
        <v>463</v>
      </c>
      <c r="BW42" s="115" t="s">
        <v>463</v>
      </c>
      <c r="BX42" s="115" t="s">
        <v>463</v>
      </c>
      <c r="BY42" s="116" t="s">
        <v>463</v>
      </c>
      <c r="BZ42" s="116" t="s">
        <v>463</v>
      </c>
      <c r="CA42" s="117" t="s">
        <v>463</v>
      </c>
      <c r="CB42" s="114" t="s">
        <v>463</v>
      </c>
      <c r="CC42" s="115" t="s">
        <v>463</v>
      </c>
      <c r="CD42" s="115" t="s">
        <v>463</v>
      </c>
      <c r="CE42" s="115" t="s">
        <v>463</v>
      </c>
      <c r="CF42" s="115" t="s">
        <v>463</v>
      </c>
      <c r="CG42" s="115" t="s">
        <v>463</v>
      </c>
      <c r="CH42" s="115" t="s">
        <v>463</v>
      </c>
      <c r="CI42" s="116" t="s">
        <v>463</v>
      </c>
      <c r="CJ42" s="116" t="s">
        <v>463</v>
      </c>
      <c r="CK42" s="117" t="s">
        <v>463</v>
      </c>
      <c r="CL42" s="114" t="s">
        <v>463</v>
      </c>
      <c r="CM42" s="115" t="s">
        <v>463</v>
      </c>
      <c r="CN42" s="115" t="s">
        <v>463</v>
      </c>
      <c r="CO42" s="115" t="s">
        <v>463</v>
      </c>
      <c r="CP42" s="115" t="s">
        <v>463</v>
      </c>
      <c r="CQ42" s="115" t="s">
        <v>463</v>
      </c>
      <c r="CR42" s="115" t="s">
        <v>463</v>
      </c>
      <c r="CS42" s="116" t="s">
        <v>463</v>
      </c>
      <c r="CT42" s="116" t="s">
        <v>463</v>
      </c>
      <c r="CU42" s="117" t="s">
        <v>463</v>
      </c>
    </row>
    <row r="43" spans="1:99" x14ac:dyDescent="0.25">
      <c r="A43" s="264" t="s">
        <v>1208</v>
      </c>
      <c r="B43" s="111">
        <v>1650</v>
      </c>
      <c r="C43" s="112"/>
      <c r="D43" s="112" t="s">
        <v>463</v>
      </c>
      <c r="E43" s="112"/>
      <c r="F43" s="112" t="s">
        <v>463</v>
      </c>
      <c r="G43" s="112"/>
      <c r="H43" s="112"/>
      <c r="I43" s="113"/>
      <c r="J43" s="114" t="s">
        <v>463</v>
      </c>
      <c r="K43" s="115" t="s">
        <v>463</v>
      </c>
      <c r="L43" s="115" t="s">
        <v>463</v>
      </c>
      <c r="M43" s="115" t="s">
        <v>463</v>
      </c>
      <c r="N43" s="115" t="s">
        <v>463</v>
      </c>
      <c r="O43" s="115" t="s">
        <v>463</v>
      </c>
      <c r="P43" s="115" t="s">
        <v>463</v>
      </c>
      <c r="Q43" s="116" t="s">
        <v>463</v>
      </c>
      <c r="R43" s="116" t="s">
        <v>463</v>
      </c>
      <c r="S43" s="117" t="s">
        <v>463</v>
      </c>
      <c r="T43" s="114" t="s">
        <v>463</v>
      </c>
      <c r="U43" s="115" t="s">
        <v>463</v>
      </c>
      <c r="V43" s="115" t="s">
        <v>463</v>
      </c>
      <c r="W43" s="115" t="s">
        <v>463</v>
      </c>
      <c r="X43" s="115" t="s">
        <v>463</v>
      </c>
      <c r="Y43" s="115" t="s">
        <v>463</v>
      </c>
      <c r="Z43" s="115" t="s">
        <v>463</v>
      </c>
      <c r="AA43" s="116" t="s">
        <v>463</v>
      </c>
      <c r="AB43" s="116" t="s">
        <v>463</v>
      </c>
      <c r="AC43" s="117" t="s">
        <v>463</v>
      </c>
      <c r="AD43" s="114" t="s">
        <v>463</v>
      </c>
      <c r="AE43" s="115" t="s">
        <v>463</v>
      </c>
      <c r="AF43" s="115" t="s">
        <v>463</v>
      </c>
      <c r="AG43" s="115" t="s">
        <v>463</v>
      </c>
      <c r="AH43" s="115" t="s">
        <v>463</v>
      </c>
      <c r="AI43" s="115" t="s">
        <v>463</v>
      </c>
      <c r="AJ43" s="115" t="s">
        <v>463</v>
      </c>
      <c r="AK43" s="116" t="s">
        <v>463</v>
      </c>
      <c r="AL43" s="116" t="s">
        <v>463</v>
      </c>
      <c r="AM43" s="117" t="s">
        <v>463</v>
      </c>
      <c r="AN43" s="114" t="s">
        <v>463</v>
      </c>
      <c r="AO43" s="115" t="s">
        <v>463</v>
      </c>
      <c r="AP43" s="115" t="s">
        <v>463</v>
      </c>
      <c r="AQ43" s="115" t="s">
        <v>463</v>
      </c>
      <c r="AR43" s="115" t="s">
        <v>463</v>
      </c>
      <c r="AS43" s="115" t="s">
        <v>463</v>
      </c>
      <c r="AT43" s="115" t="s">
        <v>463</v>
      </c>
      <c r="AU43" s="116" t="s">
        <v>463</v>
      </c>
      <c r="AV43" s="116" t="s">
        <v>463</v>
      </c>
      <c r="AW43" s="117" t="s">
        <v>463</v>
      </c>
      <c r="AX43" s="114" t="s">
        <v>463</v>
      </c>
      <c r="AY43" s="115" t="s">
        <v>463</v>
      </c>
      <c r="AZ43" s="115" t="s">
        <v>463</v>
      </c>
      <c r="BA43" s="115" t="s">
        <v>463</v>
      </c>
      <c r="BB43" s="115" t="s">
        <v>463</v>
      </c>
      <c r="BC43" s="115" t="s">
        <v>463</v>
      </c>
      <c r="BD43" s="115" t="s">
        <v>463</v>
      </c>
      <c r="BE43" s="116" t="s">
        <v>463</v>
      </c>
      <c r="BF43" s="116" t="s">
        <v>463</v>
      </c>
      <c r="BG43" s="117" t="s">
        <v>463</v>
      </c>
      <c r="BH43" s="114" t="s">
        <v>463</v>
      </c>
      <c r="BI43" s="115" t="s">
        <v>463</v>
      </c>
      <c r="BJ43" s="115" t="s">
        <v>463</v>
      </c>
      <c r="BK43" s="115" t="s">
        <v>463</v>
      </c>
      <c r="BL43" s="115" t="s">
        <v>463</v>
      </c>
      <c r="BM43" s="115" t="s">
        <v>463</v>
      </c>
      <c r="BN43" s="115" t="s">
        <v>463</v>
      </c>
      <c r="BO43" s="116" t="s">
        <v>463</v>
      </c>
      <c r="BP43" s="116" t="s">
        <v>463</v>
      </c>
      <c r="BQ43" s="117" t="s">
        <v>463</v>
      </c>
      <c r="BR43" s="114" t="s">
        <v>463</v>
      </c>
      <c r="BS43" s="115" t="s">
        <v>463</v>
      </c>
      <c r="BT43" s="115" t="s">
        <v>463</v>
      </c>
      <c r="BU43" s="115" t="s">
        <v>463</v>
      </c>
      <c r="BV43" s="115" t="s">
        <v>463</v>
      </c>
      <c r="BW43" s="115" t="s">
        <v>463</v>
      </c>
      <c r="BX43" s="115" t="s">
        <v>463</v>
      </c>
      <c r="BY43" s="116" t="s">
        <v>463</v>
      </c>
      <c r="BZ43" s="116" t="s">
        <v>463</v>
      </c>
      <c r="CA43" s="117" t="s">
        <v>463</v>
      </c>
      <c r="CB43" s="114" t="s">
        <v>463</v>
      </c>
      <c r="CC43" s="115" t="s">
        <v>463</v>
      </c>
      <c r="CD43" s="115" t="s">
        <v>463</v>
      </c>
      <c r="CE43" s="115" t="s">
        <v>463</v>
      </c>
      <c r="CF43" s="115" t="s">
        <v>463</v>
      </c>
      <c r="CG43" s="115" t="s">
        <v>463</v>
      </c>
      <c r="CH43" s="115" t="s">
        <v>463</v>
      </c>
      <c r="CI43" s="116" t="s">
        <v>463</v>
      </c>
      <c r="CJ43" s="116" t="s">
        <v>463</v>
      </c>
      <c r="CK43" s="117" t="s">
        <v>463</v>
      </c>
      <c r="CL43" s="114" t="s">
        <v>463</v>
      </c>
      <c r="CM43" s="115" t="s">
        <v>463</v>
      </c>
      <c r="CN43" s="115" t="s">
        <v>463</v>
      </c>
      <c r="CO43" s="115" t="s">
        <v>463</v>
      </c>
      <c r="CP43" s="115" t="s">
        <v>463</v>
      </c>
      <c r="CQ43" s="115" t="s">
        <v>463</v>
      </c>
      <c r="CR43" s="115" t="s">
        <v>463</v>
      </c>
      <c r="CS43" s="116" t="s">
        <v>463</v>
      </c>
      <c r="CT43" s="116" t="s">
        <v>463</v>
      </c>
      <c r="CU43" s="117" t="s">
        <v>463</v>
      </c>
    </row>
    <row r="44" spans="1:99" x14ac:dyDescent="0.25">
      <c r="A44" s="110" t="s">
        <v>90</v>
      </c>
      <c r="B44" s="111">
        <v>93</v>
      </c>
      <c r="C44" s="112" t="s">
        <v>463</v>
      </c>
      <c r="D44" s="112" t="s">
        <v>463</v>
      </c>
      <c r="E44" s="112"/>
      <c r="F44" s="112"/>
      <c r="G44" s="112" t="s">
        <v>463</v>
      </c>
      <c r="H44" s="112"/>
      <c r="I44" s="113"/>
      <c r="J44" s="118"/>
      <c r="K44" s="119"/>
      <c r="L44" s="119"/>
      <c r="M44" s="119"/>
      <c r="N44" s="119"/>
      <c r="O44" s="119"/>
      <c r="P44" s="119"/>
      <c r="Q44" s="120"/>
      <c r="R44" s="120"/>
      <c r="S44" s="121"/>
      <c r="T44" s="118"/>
      <c r="U44" s="119"/>
      <c r="V44" s="119"/>
      <c r="W44" s="119"/>
      <c r="X44" s="119"/>
      <c r="Y44" s="119"/>
      <c r="Z44" s="119"/>
      <c r="AA44" s="120"/>
      <c r="AB44" s="120"/>
      <c r="AC44" s="121"/>
      <c r="AD44" s="118"/>
      <c r="AE44" s="119"/>
      <c r="AF44" s="119"/>
      <c r="AG44" s="119"/>
      <c r="AH44" s="119"/>
      <c r="AI44" s="119"/>
      <c r="AJ44" s="119"/>
      <c r="AK44" s="120"/>
      <c r="AL44" s="120"/>
      <c r="AM44" s="121"/>
      <c r="AN44" s="118"/>
      <c r="AO44" s="119"/>
      <c r="AP44" s="119"/>
      <c r="AQ44" s="119"/>
      <c r="AR44" s="119"/>
      <c r="AS44" s="119"/>
      <c r="AT44" s="115" t="s">
        <v>463</v>
      </c>
      <c r="AU44" s="116" t="s">
        <v>463</v>
      </c>
      <c r="AV44" s="116" t="s">
        <v>463</v>
      </c>
      <c r="AW44" s="117" t="s">
        <v>463</v>
      </c>
      <c r="AX44" s="114" t="s">
        <v>463</v>
      </c>
      <c r="AY44" s="115" t="s">
        <v>463</v>
      </c>
      <c r="AZ44" s="115" t="s">
        <v>463</v>
      </c>
      <c r="BA44" s="115" t="s">
        <v>463</v>
      </c>
      <c r="BB44" s="115" t="s">
        <v>463</v>
      </c>
      <c r="BC44" s="115" t="s">
        <v>463</v>
      </c>
      <c r="BD44" s="115" t="s">
        <v>463</v>
      </c>
      <c r="BE44" s="116" t="s">
        <v>463</v>
      </c>
      <c r="BF44" s="116" t="s">
        <v>463</v>
      </c>
      <c r="BG44" s="117" t="s">
        <v>463</v>
      </c>
      <c r="BH44" s="118"/>
      <c r="BI44" s="119"/>
      <c r="BJ44" s="119"/>
      <c r="BK44" s="119"/>
      <c r="BL44" s="119"/>
      <c r="BM44" s="119"/>
      <c r="BN44" s="119"/>
      <c r="BO44" s="120"/>
      <c r="BP44" s="120"/>
      <c r="BQ44" s="121"/>
      <c r="BR44" s="114" t="s">
        <v>463</v>
      </c>
      <c r="BS44" s="115" t="s">
        <v>463</v>
      </c>
      <c r="BT44" s="115" t="s">
        <v>463</v>
      </c>
      <c r="BU44" s="115" t="s">
        <v>463</v>
      </c>
      <c r="BV44" s="115" t="s">
        <v>463</v>
      </c>
      <c r="BW44" s="115" t="s">
        <v>463</v>
      </c>
      <c r="BX44" s="115" t="s">
        <v>463</v>
      </c>
      <c r="BY44" s="116" t="s">
        <v>463</v>
      </c>
      <c r="BZ44" s="116" t="s">
        <v>463</v>
      </c>
      <c r="CA44" s="117" t="s">
        <v>463</v>
      </c>
      <c r="CB44" s="114" t="s">
        <v>463</v>
      </c>
      <c r="CC44" s="115" t="s">
        <v>463</v>
      </c>
      <c r="CD44" s="115" t="s">
        <v>463</v>
      </c>
      <c r="CE44" s="115" t="s">
        <v>463</v>
      </c>
      <c r="CF44" s="115" t="s">
        <v>463</v>
      </c>
      <c r="CG44" s="115" t="s">
        <v>463</v>
      </c>
      <c r="CH44" s="115" t="s">
        <v>463</v>
      </c>
      <c r="CI44" s="116" t="s">
        <v>463</v>
      </c>
      <c r="CJ44" s="116" t="s">
        <v>463</v>
      </c>
      <c r="CK44" s="117" t="s">
        <v>463</v>
      </c>
      <c r="CL44" s="114" t="s">
        <v>463</v>
      </c>
      <c r="CM44" s="115" t="s">
        <v>463</v>
      </c>
      <c r="CN44" s="115" t="s">
        <v>463</v>
      </c>
      <c r="CO44" s="115" t="s">
        <v>463</v>
      </c>
      <c r="CP44" s="115" t="s">
        <v>463</v>
      </c>
      <c r="CQ44" s="115" t="s">
        <v>463</v>
      </c>
      <c r="CR44" s="115" t="s">
        <v>463</v>
      </c>
      <c r="CS44" s="116" t="s">
        <v>463</v>
      </c>
      <c r="CT44" s="116" t="s">
        <v>463</v>
      </c>
      <c r="CU44" s="117" t="s">
        <v>463</v>
      </c>
    </row>
    <row r="45" spans="1:99" x14ac:dyDescent="0.25">
      <c r="A45" s="110" t="s">
        <v>76</v>
      </c>
      <c r="B45" s="111">
        <v>196</v>
      </c>
      <c r="C45" s="112"/>
      <c r="D45" s="112"/>
      <c r="E45" s="112" t="s">
        <v>463</v>
      </c>
      <c r="F45" s="112" t="s">
        <v>463</v>
      </c>
      <c r="G45" s="112"/>
      <c r="H45" s="112"/>
      <c r="I45" s="113"/>
      <c r="J45" s="114" t="s">
        <v>463</v>
      </c>
      <c r="K45" s="115" t="s">
        <v>463</v>
      </c>
      <c r="L45" s="115" t="s">
        <v>463</v>
      </c>
      <c r="M45" s="115" t="s">
        <v>463</v>
      </c>
      <c r="N45" s="115" t="s">
        <v>463</v>
      </c>
      <c r="O45" s="115" t="s">
        <v>463</v>
      </c>
      <c r="P45" s="115" t="s">
        <v>463</v>
      </c>
      <c r="Q45" s="116" t="s">
        <v>463</v>
      </c>
      <c r="R45" s="116" t="s">
        <v>463</v>
      </c>
      <c r="S45" s="117" t="s">
        <v>463</v>
      </c>
      <c r="T45" s="114" t="s">
        <v>463</v>
      </c>
      <c r="U45" s="115" t="s">
        <v>463</v>
      </c>
      <c r="V45" s="115" t="s">
        <v>463</v>
      </c>
      <c r="W45" s="115" t="s">
        <v>463</v>
      </c>
      <c r="X45" s="115" t="s">
        <v>463</v>
      </c>
      <c r="Y45" s="115" t="s">
        <v>463</v>
      </c>
      <c r="Z45" s="115" t="s">
        <v>463</v>
      </c>
      <c r="AA45" s="116" t="s">
        <v>463</v>
      </c>
      <c r="AB45" s="116" t="s">
        <v>463</v>
      </c>
      <c r="AC45" s="117" t="s">
        <v>463</v>
      </c>
      <c r="AD45" s="114" t="s">
        <v>463</v>
      </c>
      <c r="AE45" s="115" t="s">
        <v>463</v>
      </c>
      <c r="AF45" s="115" t="s">
        <v>463</v>
      </c>
      <c r="AG45" s="115" t="s">
        <v>463</v>
      </c>
      <c r="AH45" s="115" t="s">
        <v>463</v>
      </c>
      <c r="AI45" s="115" t="s">
        <v>463</v>
      </c>
      <c r="AJ45" s="115" t="s">
        <v>463</v>
      </c>
      <c r="AK45" s="116" t="s">
        <v>463</v>
      </c>
      <c r="AL45" s="116" t="s">
        <v>463</v>
      </c>
      <c r="AM45" s="117" t="s">
        <v>463</v>
      </c>
      <c r="AN45" s="306" t="s">
        <v>463</v>
      </c>
      <c r="AO45" s="307" t="s">
        <v>463</v>
      </c>
      <c r="AP45" s="307" t="s">
        <v>463</v>
      </c>
      <c r="AQ45" s="307" t="s">
        <v>463</v>
      </c>
      <c r="AR45" s="307" t="s">
        <v>463</v>
      </c>
      <c r="AS45" s="307" t="s">
        <v>463</v>
      </c>
      <c r="AT45" s="307" t="s">
        <v>463</v>
      </c>
      <c r="AU45" s="308" t="s">
        <v>463</v>
      </c>
      <c r="AV45" s="308" t="s">
        <v>463</v>
      </c>
      <c r="AW45" s="309" t="s">
        <v>463</v>
      </c>
      <c r="AX45" s="118"/>
      <c r="AY45" s="119"/>
      <c r="AZ45" s="119"/>
      <c r="BA45" s="119"/>
      <c r="BB45" s="119"/>
      <c r="BC45" s="119"/>
      <c r="BD45" s="119"/>
      <c r="BE45" s="120"/>
      <c r="BF45" s="120"/>
      <c r="BG45" s="121"/>
      <c r="BH45" s="114" t="s">
        <v>463</v>
      </c>
      <c r="BI45" s="115" t="s">
        <v>463</v>
      </c>
      <c r="BJ45" s="115" t="s">
        <v>463</v>
      </c>
      <c r="BK45" s="115" t="s">
        <v>463</v>
      </c>
      <c r="BL45" s="115" t="s">
        <v>463</v>
      </c>
      <c r="BM45" s="115" t="s">
        <v>463</v>
      </c>
      <c r="BN45" s="115" t="s">
        <v>463</v>
      </c>
      <c r="BO45" s="116" t="s">
        <v>463</v>
      </c>
      <c r="BP45" s="116" t="s">
        <v>463</v>
      </c>
      <c r="BQ45" s="117" t="s">
        <v>463</v>
      </c>
      <c r="BR45" s="114" t="s">
        <v>463</v>
      </c>
      <c r="BS45" s="115" t="s">
        <v>463</v>
      </c>
      <c r="BT45" s="115" t="s">
        <v>463</v>
      </c>
      <c r="BU45" s="115" t="s">
        <v>463</v>
      </c>
      <c r="BV45" s="115" t="s">
        <v>463</v>
      </c>
      <c r="BW45" s="115" t="s">
        <v>463</v>
      </c>
      <c r="BX45" s="115" t="s">
        <v>463</v>
      </c>
      <c r="BY45" s="116" t="s">
        <v>463</v>
      </c>
      <c r="BZ45" s="116" t="s">
        <v>463</v>
      </c>
      <c r="CA45" s="117" t="s">
        <v>463</v>
      </c>
      <c r="CB45" s="301" t="s">
        <v>463</v>
      </c>
      <c r="CC45" s="302" t="s">
        <v>463</v>
      </c>
      <c r="CD45" s="302" t="s">
        <v>463</v>
      </c>
      <c r="CE45" s="302" t="s">
        <v>463</v>
      </c>
      <c r="CF45" s="302" t="s">
        <v>463</v>
      </c>
      <c r="CG45" s="302" t="s">
        <v>463</v>
      </c>
      <c r="CH45" s="302" t="s">
        <v>463</v>
      </c>
      <c r="CI45" s="304" t="s">
        <v>463</v>
      </c>
      <c r="CJ45" s="304" t="s">
        <v>463</v>
      </c>
      <c r="CK45" s="305" t="s">
        <v>463</v>
      </c>
      <c r="CL45" s="118"/>
      <c r="CM45" s="119"/>
      <c r="CN45" s="119"/>
      <c r="CO45" s="119"/>
      <c r="CP45" s="119"/>
      <c r="CQ45" s="119"/>
      <c r="CR45" s="119"/>
      <c r="CS45" s="120"/>
      <c r="CT45" s="120"/>
      <c r="CU45" s="121"/>
    </row>
    <row r="46" spans="1:99" x14ac:dyDescent="0.25">
      <c r="A46" s="110" t="s">
        <v>26</v>
      </c>
      <c r="B46" s="111">
        <v>203</v>
      </c>
      <c r="C46" s="112"/>
      <c r="D46" s="112"/>
      <c r="E46" s="112"/>
      <c r="F46" s="112" t="s">
        <v>463</v>
      </c>
      <c r="G46" s="112"/>
      <c r="H46" s="112"/>
      <c r="I46" s="113"/>
      <c r="J46" s="118"/>
      <c r="K46" s="119"/>
      <c r="L46" s="119"/>
      <c r="M46" s="119"/>
      <c r="N46" s="119"/>
      <c r="O46" s="115" t="s">
        <v>463</v>
      </c>
      <c r="P46" s="115" t="s">
        <v>463</v>
      </c>
      <c r="Q46" s="116" t="s">
        <v>463</v>
      </c>
      <c r="R46" s="116" t="s">
        <v>463</v>
      </c>
      <c r="S46" s="117" t="s">
        <v>463</v>
      </c>
      <c r="T46" s="114" t="s">
        <v>463</v>
      </c>
      <c r="U46" s="115" t="s">
        <v>463</v>
      </c>
      <c r="V46" s="115" t="s">
        <v>463</v>
      </c>
      <c r="W46" s="115" t="s">
        <v>463</v>
      </c>
      <c r="X46" s="115" t="s">
        <v>463</v>
      </c>
      <c r="Y46" s="115" t="s">
        <v>463</v>
      </c>
      <c r="Z46" s="115" t="s">
        <v>463</v>
      </c>
      <c r="AA46" s="116" t="s">
        <v>463</v>
      </c>
      <c r="AB46" s="120"/>
      <c r="AC46" s="121"/>
      <c r="AD46" s="114" t="s">
        <v>463</v>
      </c>
      <c r="AE46" s="115" t="s">
        <v>463</v>
      </c>
      <c r="AF46" s="115" t="s">
        <v>463</v>
      </c>
      <c r="AG46" s="115" t="s">
        <v>463</v>
      </c>
      <c r="AH46" s="115" t="s">
        <v>463</v>
      </c>
      <c r="AI46" s="115" t="s">
        <v>463</v>
      </c>
      <c r="AJ46" s="115" t="s">
        <v>463</v>
      </c>
      <c r="AK46" s="116" t="s">
        <v>463</v>
      </c>
      <c r="AL46" s="120"/>
      <c r="AM46" s="121"/>
      <c r="AN46" s="114" t="s">
        <v>463</v>
      </c>
      <c r="AO46" s="115" t="s">
        <v>463</v>
      </c>
      <c r="AP46" s="115" t="s">
        <v>463</v>
      </c>
      <c r="AQ46" s="115" t="s">
        <v>463</v>
      </c>
      <c r="AR46" s="119"/>
      <c r="AS46" s="115" t="s">
        <v>463</v>
      </c>
      <c r="AT46" s="115" t="s">
        <v>463</v>
      </c>
      <c r="AU46" s="116" t="s">
        <v>463</v>
      </c>
      <c r="AV46" s="120"/>
      <c r="AW46" s="121"/>
      <c r="AX46" s="118"/>
      <c r="AY46" s="119"/>
      <c r="AZ46" s="119"/>
      <c r="BA46" s="119"/>
      <c r="BB46" s="119"/>
      <c r="BC46" s="119"/>
      <c r="BD46" s="119"/>
      <c r="BE46" s="120"/>
      <c r="BF46" s="120"/>
      <c r="BG46" s="121"/>
      <c r="BH46" s="114" t="s">
        <v>463</v>
      </c>
      <c r="BI46" s="115" t="s">
        <v>463</v>
      </c>
      <c r="BJ46" s="115" t="s">
        <v>463</v>
      </c>
      <c r="BK46" s="115" t="s">
        <v>463</v>
      </c>
      <c r="BL46" s="119"/>
      <c r="BM46" s="119"/>
      <c r="BN46" s="115" t="s">
        <v>463</v>
      </c>
      <c r="BO46" s="116" t="s">
        <v>463</v>
      </c>
      <c r="BP46" s="120"/>
      <c r="BQ46" s="121"/>
      <c r="BR46" s="114" t="s">
        <v>463</v>
      </c>
      <c r="BS46" s="115" t="s">
        <v>463</v>
      </c>
      <c r="BT46" s="115" t="s">
        <v>463</v>
      </c>
      <c r="BU46" s="115" t="s">
        <v>463</v>
      </c>
      <c r="BV46" s="115" t="s">
        <v>463</v>
      </c>
      <c r="BW46" s="115" t="s">
        <v>463</v>
      </c>
      <c r="BX46" s="115" t="s">
        <v>463</v>
      </c>
      <c r="BY46" s="116" t="s">
        <v>463</v>
      </c>
      <c r="BZ46" s="120"/>
      <c r="CA46" s="121"/>
      <c r="CB46" s="114" t="s">
        <v>463</v>
      </c>
      <c r="CC46" s="115" t="s">
        <v>463</v>
      </c>
      <c r="CD46" s="115" t="s">
        <v>463</v>
      </c>
      <c r="CE46" s="115" t="s">
        <v>463</v>
      </c>
      <c r="CF46" s="115" t="s">
        <v>463</v>
      </c>
      <c r="CG46" s="115" t="s">
        <v>463</v>
      </c>
      <c r="CH46" s="115" t="s">
        <v>463</v>
      </c>
      <c r="CI46" s="116" t="s">
        <v>463</v>
      </c>
      <c r="CJ46" s="120"/>
      <c r="CK46" s="121"/>
      <c r="CL46" s="118"/>
      <c r="CM46" s="119"/>
      <c r="CN46" s="119"/>
      <c r="CO46" s="119"/>
      <c r="CP46" s="119"/>
      <c r="CQ46" s="115" t="s">
        <v>463</v>
      </c>
      <c r="CR46" s="115" t="s">
        <v>463</v>
      </c>
      <c r="CS46" s="116" t="s">
        <v>463</v>
      </c>
      <c r="CT46" s="116" t="s">
        <v>463</v>
      </c>
      <c r="CU46" s="117" t="s">
        <v>463</v>
      </c>
    </row>
    <row r="47" spans="1:99" x14ac:dyDescent="0.25">
      <c r="A47" s="110" t="s">
        <v>471</v>
      </c>
      <c r="B47" s="111">
        <v>208</v>
      </c>
      <c r="C47" s="112"/>
      <c r="D47" s="112"/>
      <c r="E47" s="112"/>
      <c r="F47" s="112"/>
      <c r="G47" s="112"/>
      <c r="H47" s="112"/>
      <c r="I47" s="113"/>
      <c r="J47" s="118"/>
      <c r="K47" s="119"/>
      <c r="L47" s="119"/>
      <c r="M47" s="119"/>
      <c r="N47" s="119"/>
      <c r="O47" s="119"/>
      <c r="P47" s="119"/>
      <c r="Q47" s="120"/>
      <c r="R47" s="120"/>
      <c r="S47" s="121"/>
      <c r="T47" s="118"/>
      <c r="U47" s="119"/>
      <c r="V47" s="119"/>
      <c r="W47" s="119"/>
      <c r="X47" s="119"/>
      <c r="Y47" s="119"/>
      <c r="Z47" s="119"/>
      <c r="AA47" s="120"/>
      <c r="AB47" s="120"/>
      <c r="AC47" s="121"/>
      <c r="AD47" s="118"/>
      <c r="AE47" s="119"/>
      <c r="AF47" s="119"/>
      <c r="AG47" s="119"/>
      <c r="AH47" s="119"/>
      <c r="AI47" s="119"/>
      <c r="AJ47" s="119"/>
      <c r="AK47" s="120"/>
      <c r="AL47" s="120"/>
      <c r="AM47" s="121"/>
      <c r="AN47" s="118"/>
      <c r="AO47" s="119"/>
      <c r="AP47" s="119"/>
      <c r="AQ47" s="119"/>
      <c r="AR47" s="119"/>
      <c r="AS47" s="119"/>
      <c r="AT47" s="119"/>
      <c r="AU47" s="120"/>
      <c r="AV47" s="120"/>
      <c r="AW47" s="121"/>
      <c r="AX47" s="118"/>
      <c r="AY47" s="119"/>
      <c r="AZ47" s="119"/>
      <c r="BA47" s="119"/>
      <c r="BB47" s="119"/>
      <c r="BC47" s="119"/>
      <c r="BD47" s="119"/>
      <c r="BE47" s="120"/>
      <c r="BF47" s="120"/>
      <c r="BG47" s="121"/>
      <c r="BH47" s="118"/>
      <c r="BI47" s="119"/>
      <c r="BJ47" s="119"/>
      <c r="BK47" s="119"/>
      <c r="BL47" s="119"/>
      <c r="BM47" s="119"/>
      <c r="BN47" s="119"/>
      <c r="BO47" s="120"/>
      <c r="BP47" s="120"/>
      <c r="BQ47" s="121"/>
      <c r="BR47" s="118"/>
      <c r="BS47" s="119"/>
      <c r="BT47" s="119"/>
      <c r="BU47" s="119"/>
      <c r="BV47" s="119"/>
      <c r="BW47" s="119"/>
      <c r="BX47" s="119"/>
      <c r="BY47" s="120"/>
      <c r="BZ47" s="120"/>
      <c r="CA47" s="121"/>
      <c r="CB47" s="118"/>
      <c r="CC47" s="119"/>
      <c r="CD47" s="119"/>
      <c r="CE47" s="119"/>
      <c r="CF47" s="119"/>
      <c r="CG47" s="119"/>
      <c r="CH47" s="119"/>
      <c r="CI47" s="120"/>
      <c r="CJ47" s="120"/>
      <c r="CK47" s="121"/>
      <c r="CL47" s="118"/>
      <c r="CM47" s="119"/>
      <c r="CN47" s="119"/>
      <c r="CO47" s="119"/>
      <c r="CP47" s="119"/>
      <c r="CQ47" s="119"/>
      <c r="CR47" s="119"/>
      <c r="CS47" s="120"/>
      <c r="CT47" s="120"/>
      <c r="CU47" s="121"/>
    </row>
    <row r="48" spans="1:99" x14ac:dyDescent="0.25">
      <c r="A48" s="110" t="s">
        <v>179</v>
      </c>
      <c r="B48" s="111">
        <v>225</v>
      </c>
      <c r="C48" s="112"/>
      <c r="D48" s="112"/>
      <c r="E48" s="112" t="s">
        <v>463</v>
      </c>
      <c r="F48" s="112" t="s">
        <v>463</v>
      </c>
      <c r="G48" s="112"/>
      <c r="H48" s="112"/>
      <c r="I48" s="113"/>
      <c r="J48" s="114" t="s">
        <v>463</v>
      </c>
      <c r="K48" s="115" t="s">
        <v>463</v>
      </c>
      <c r="L48" s="115" t="s">
        <v>463</v>
      </c>
      <c r="M48" s="115" t="s">
        <v>463</v>
      </c>
      <c r="N48" s="115" t="s">
        <v>463</v>
      </c>
      <c r="O48" s="115" t="s">
        <v>463</v>
      </c>
      <c r="P48" s="115" t="s">
        <v>463</v>
      </c>
      <c r="Q48" s="116" t="s">
        <v>463</v>
      </c>
      <c r="R48" s="116" t="s">
        <v>463</v>
      </c>
      <c r="S48" s="117" t="s">
        <v>463</v>
      </c>
      <c r="T48" s="114" t="s">
        <v>463</v>
      </c>
      <c r="U48" s="115" t="s">
        <v>463</v>
      </c>
      <c r="V48" s="115" t="s">
        <v>463</v>
      </c>
      <c r="W48" s="115" t="s">
        <v>463</v>
      </c>
      <c r="X48" s="115" t="s">
        <v>463</v>
      </c>
      <c r="Y48" s="115" t="s">
        <v>463</v>
      </c>
      <c r="Z48" s="115" t="s">
        <v>463</v>
      </c>
      <c r="AA48" s="116" t="s">
        <v>463</v>
      </c>
      <c r="AB48" s="116" t="s">
        <v>463</v>
      </c>
      <c r="AC48" s="117" t="s">
        <v>463</v>
      </c>
      <c r="AD48" s="114" t="s">
        <v>463</v>
      </c>
      <c r="AE48" s="115" t="s">
        <v>463</v>
      </c>
      <c r="AF48" s="302" t="s">
        <v>463</v>
      </c>
      <c r="AG48" s="302" t="s">
        <v>463</v>
      </c>
      <c r="AH48" s="302" t="s">
        <v>463</v>
      </c>
      <c r="AI48" s="302" t="s">
        <v>463</v>
      </c>
      <c r="AJ48" s="115" t="s">
        <v>463</v>
      </c>
      <c r="AK48" s="116" t="s">
        <v>463</v>
      </c>
      <c r="AL48" s="116" t="s">
        <v>463</v>
      </c>
      <c r="AM48" s="117" t="s">
        <v>463</v>
      </c>
      <c r="AN48" s="114" t="s">
        <v>463</v>
      </c>
      <c r="AO48" s="115" t="s">
        <v>463</v>
      </c>
      <c r="AP48" s="115" t="s">
        <v>463</v>
      </c>
      <c r="AQ48" s="115" t="s">
        <v>463</v>
      </c>
      <c r="AR48" s="115" t="s">
        <v>463</v>
      </c>
      <c r="AS48" s="115" t="s">
        <v>463</v>
      </c>
      <c r="AT48" s="115" t="s">
        <v>463</v>
      </c>
      <c r="AU48" s="116" t="s">
        <v>463</v>
      </c>
      <c r="AV48" s="116" t="s">
        <v>463</v>
      </c>
      <c r="AW48" s="117" t="s">
        <v>463</v>
      </c>
      <c r="AX48" s="114" t="s">
        <v>463</v>
      </c>
      <c r="AY48" s="115" t="s">
        <v>463</v>
      </c>
      <c r="AZ48" s="115" t="s">
        <v>463</v>
      </c>
      <c r="BA48" s="115" t="s">
        <v>463</v>
      </c>
      <c r="BB48" s="115" t="s">
        <v>463</v>
      </c>
      <c r="BC48" s="115" t="s">
        <v>463</v>
      </c>
      <c r="BD48" s="115" t="s">
        <v>463</v>
      </c>
      <c r="BE48" s="116" t="s">
        <v>463</v>
      </c>
      <c r="BF48" s="116" t="s">
        <v>463</v>
      </c>
      <c r="BG48" s="117" t="s">
        <v>463</v>
      </c>
      <c r="BH48" s="301" t="s">
        <v>463</v>
      </c>
      <c r="BI48" s="302" t="s">
        <v>463</v>
      </c>
      <c r="BJ48" s="302" t="s">
        <v>463</v>
      </c>
      <c r="BK48" s="302" t="s">
        <v>463</v>
      </c>
      <c r="BL48" s="302" t="s">
        <v>463</v>
      </c>
      <c r="BM48" s="115" t="s">
        <v>463</v>
      </c>
      <c r="BN48" s="115" t="s">
        <v>463</v>
      </c>
      <c r="BO48" s="116" t="s">
        <v>463</v>
      </c>
      <c r="BP48" s="116" t="s">
        <v>463</v>
      </c>
      <c r="BQ48" s="117" t="s">
        <v>463</v>
      </c>
      <c r="BR48" s="306" t="s">
        <v>463</v>
      </c>
      <c r="BS48" s="307" t="s">
        <v>463</v>
      </c>
      <c r="BT48" s="307" t="s">
        <v>463</v>
      </c>
      <c r="BU48" s="307" t="s">
        <v>463</v>
      </c>
      <c r="BV48" s="307" t="s">
        <v>463</v>
      </c>
      <c r="BW48" s="307" t="s">
        <v>463</v>
      </c>
      <c r="BX48" s="307" t="s">
        <v>463</v>
      </c>
      <c r="BY48" s="308" t="s">
        <v>463</v>
      </c>
      <c r="BZ48" s="308" t="s">
        <v>463</v>
      </c>
      <c r="CA48" s="309" t="s">
        <v>463</v>
      </c>
      <c r="CB48" s="114" t="s">
        <v>463</v>
      </c>
      <c r="CC48" s="115" t="s">
        <v>463</v>
      </c>
      <c r="CD48" s="115" t="s">
        <v>463</v>
      </c>
      <c r="CE48" s="115" t="s">
        <v>463</v>
      </c>
      <c r="CF48" s="115" t="s">
        <v>463</v>
      </c>
      <c r="CG48" s="115" t="s">
        <v>463</v>
      </c>
      <c r="CH48" s="115" t="s">
        <v>463</v>
      </c>
      <c r="CI48" s="116" t="s">
        <v>463</v>
      </c>
      <c r="CJ48" s="116" t="s">
        <v>463</v>
      </c>
      <c r="CK48" s="117" t="s">
        <v>463</v>
      </c>
      <c r="CL48" s="114" t="s">
        <v>463</v>
      </c>
      <c r="CM48" s="115" t="s">
        <v>463</v>
      </c>
      <c r="CN48" s="115" t="s">
        <v>463</v>
      </c>
      <c r="CO48" s="115" t="s">
        <v>463</v>
      </c>
      <c r="CP48" s="115" t="s">
        <v>463</v>
      </c>
      <c r="CQ48" s="115" t="s">
        <v>463</v>
      </c>
      <c r="CR48" s="115" t="s">
        <v>463</v>
      </c>
      <c r="CS48" s="116" t="s">
        <v>463</v>
      </c>
      <c r="CT48" s="116" t="s">
        <v>463</v>
      </c>
      <c r="CU48" s="117" t="s">
        <v>463</v>
      </c>
    </row>
    <row r="49" spans="1:99" x14ac:dyDescent="0.25">
      <c r="A49" s="110" t="s">
        <v>176</v>
      </c>
      <c r="B49" s="111">
        <v>227</v>
      </c>
      <c r="C49" s="112"/>
      <c r="D49" s="112"/>
      <c r="E49" s="112"/>
      <c r="F49" s="112" t="s">
        <v>463</v>
      </c>
      <c r="G49" s="112"/>
      <c r="H49" s="112"/>
      <c r="I49" s="113"/>
      <c r="J49" s="114" t="s">
        <v>463</v>
      </c>
      <c r="K49" s="115" t="s">
        <v>463</v>
      </c>
      <c r="L49" s="119"/>
      <c r="M49" s="119"/>
      <c r="N49" s="119"/>
      <c r="O49" s="119"/>
      <c r="P49" s="119"/>
      <c r="Q49" s="120"/>
      <c r="R49" s="120"/>
      <c r="S49" s="117" t="s">
        <v>463</v>
      </c>
      <c r="T49" s="118"/>
      <c r="U49" s="119"/>
      <c r="V49" s="119"/>
      <c r="W49" s="119"/>
      <c r="X49" s="119"/>
      <c r="Y49" s="119"/>
      <c r="Z49" s="119"/>
      <c r="AA49" s="120"/>
      <c r="AB49" s="120"/>
      <c r="AC49" s="121"/>
      <c r="AD49" s="118"/>
      <c r="AE49" s="119"/>
      <c r="AF49" s="119"/>
      <c r="AG49" s="119"/>
      <c r="AH49" s="119"/>
      <c r="AI49" s="119"/>
      <c r="AJ49" s="119"/>
      <c r="AK49" s="120"/>
      <c r="AL49" s="120"/>
      <c r="AM49" s="117" t="s">
        <v>463</v>
      </c>
      <c r="AN49" s="114" t="s">
        <v>463</v>
      </c>
      <c r="AO49" s="115" t="s">
        <v>463</v>
      </c>
      <c r="AP49" s="119"/>
      <c r="AQ49" s="119"/>
      <c r="AR49" s="119"/>
      <c r="AS49" s="119"/>
      <c r="AT49" s="119"/>
      <c r="AU49" s="120"/>
      <c r="AV49" s="120"/>
      <c r="AW49" s="117" t="s">
        <v>463</v>
      </c>
      <c r="AX49" s="114" t="s">
        <v>463</v>
      </c>
      <c r="AY49" s="115" t="s">
        <v>463</v>
      </c>
      <c r="AZ49" s="119"/>
      <c r="BA49" s="119"/>
      <c r="BB49" s="119"/>
      <c r="BC49" s="119"/>
      <c r="BD49" s="119"/>
      <c r="BE49" s="120"/>
      <c r="BF49" s="120"/>
      <c r="BG49" s="117" t="s">
        <v>463</v>
      </c>
      <c r="BH49" s="114" t="s">
        <v>463</v>
      </c>
      <c r="BI49" s="115" t="s">
        <v>463</v>
      </c>
      <c r="BJ49" s="119"/>
      <c r="BK49" s="119"/>
      <c r="BL49" s="119"/>
      <c r="BM49" s="119"/>
      <c r="BN49" s="119"/>
      <c r="BO49" s="120"/>
      <c r="BP49" s="120"/>
      <c r="BQ49" s="117" t="s">
        <v>463</v>
      </c>
      <c r="BR49" s="118"/>
      <c r="BS49" s="119"/>
      <c r="BT49" s="119"/>
      <c r="BU49" s="119"/>
      <c r="BV49" s="119"/>
      <c r="BW49" s="119"/>
      <c r="BX49" s="119"/>
      <c r="BY49" s="120"/>
      <c r="BZ49" s="120"/>
      <c r="CA49" s="117" t="s">
        <v>463</v>
      </c>
      <c r="CB49" s="114" t="s">
        <v>463</v>
      </c>
      <c r="CC49" s="115" t="s">
        <v>463</v>
      </c>
      <c r="CD49" s="119"/>
      <c r="CE49" s="119"/>
      <c r="CF49" s="119"/>
      <c r="CG49" s="119"/>
      <c r="CH49" s="119"/>
      <c r="CI49" s="120"/>
      <c r="CJ49" s="120"/>
      <c r="CK49" s="117" t="s">
        <v>463</v>
      </c>
      <c r="CL49" s="114" t="s">
        <v>463</v>
      </c>
      <c r="CM49" s="115" t="s">
        <v>463</v>
      </c>
      <c r="CN49" s="119"/>
      <c r="CO49" s="119"/>
      <c r="CP49" s="119"/>
      <c r="CQ49" s="119"/>
      <c r="CR49" s="119"/>
      <c r="CS49" s="120"/>
      <c r="CT49" s="120"/>
      <c r="CU49" s="121"/>
    </row>
    <row r="50" spans="1:99" x14ac:dyDescent="0.25">
      <c r="A50" s="110" t="s">
        <v>142</v>
      </c>
      <c r="B50" s="111">
        <v>230</v>
      </c>
      <c r="C50" s="112"/>
      <c r="D50" s="112"/>
      <c r="E50" s="112"/>
      <c r="F50" s="112" t="s">
        <v>463</v>
      </c>
      <c r="G50" s="112"/>
      <c r="H50" s="112"/>
      <c r="I50" s="113"/>
      <c r="J50" s="114" t="s">
        <v>463</v>
      </c>
      <c r="K50" s="115" t="s">
        <v>463</v>
      </c>
      <c r="L50" s="115" t="s">
        <v>463</v>
      </c>
      <c r="M50" s="115" t="s">
        <v>463</v>
      </c>
      <c r="N50" s="115" t="s">
        <v>463</v>
      </c>
      <c r="O50" s="115" t="s">
        <v>463</v>
      </c>
      <c r="P50" s="115" t="s">
        <v>463</v>
      </c>
      <c r="Q50" s="116" t="s">
        <v>463</v>
      </c>
      <c r="R50" s="116" t="s">
        <v>463</v>
      </c>
      <c r="S50" s="117" t="s">
        <v>463</v>
      </c>
      <c r="T50" s="114" t="s">
        <v>463</v>
      </c>
      <c r="U50" s="115" t="s">
        <v>463</v>
      </c>
      <c r="V50" s="115" t="s">
        <v>463</v>
      </c>
      <c r="W50" s="115" t="s">
        <v>463</v>
      </c>
      <c r="X50" s="115" t="s">
        <v>463</v>
      </c>
      <c r="Y50" s="115" t="s">
        <v>463</v>
      </c>
      <c r="Z50" s="115" t="s">
        <v>463</v>
      </c>
      <c r="AA50" s="116" t="s">
        <v>463</v>
      </c>
      <c r="AB50" s="116" t="s">
        <v>463</v>
      </c>
      <c r="AC50" s="121"/>
      <c r="AD50" s="114" t="s">
        <v>463</v>
      </c>
      <c r="AE50" s="115" t="s">
        <v>463</v>
      </c>
      <c r="AF50" s="115" t="s">
        <v>463</v>
      </c>
      <c r="AG50" s="115" t="s">
        <v>463</v>
      </c>
      <c r="AH50" s="115" t="s">
        <v>463</v>
      </c>
      <c r="AI50" s="115" t="s">
        <v>463</v>
      </c>
      <c r="AJ50" s="115" t="s">
        <v>463</v>
      </c>
      <c r="AK50" s="116" t="s">
        <v>463</v>
      </c>
      <c r="AL50" s="116" t="s">
        <v>463</v>
      </c>
      <c r="AM50" s="117" t="s">
        <v>463</v>
      </c>
      <c r="AN50" s="114" t="s">
        <v>463</v>
      </c>
      <c r="AO50" s="115" t="s">
        <v>463</v>
      </c>
      <c r="AP50" s="115" t="s">
        <v>463</v>
      </c>
      <c r="AQ50" s="115" t="s">
        <v>463</v>
      </c>
      <c r="AR50" s="115" t="s">
        <v>463</v>
      </c>
      <c r="AS50" s="115" t="s">
        <v>463</v>
      </c>
      <c r="AT50" s="115" t="s">
        <v>463</v>
      </c>
      <c r="AU50" s="116" t="s">
        <v>463</v>
      </c>
      <c r="AV50" s="116" t="s">
        <v>463</v>
      </c>
      <c r="AW50" s="117" t="s">
        <v>463</v>
      </c>
      <c r="AX50" s="114" t="s">
        <v>463</v>
      </c>
      <c r="AY50" s="115" t="s">
        <v>463</v>
      </c>
      <c r="AZ50" s="115" t="s">
        <v>463</v>
      </c>
      <c r="BA50" s="115" t="s">
        <v>463</v>
      </c>
      <c r="BB50" s="115" t="s">
        <v>463</v>
      </c>
      <c r="BC50" s="115" t="s">
        <v>463</v>
      </c>
      <c r="BD50" s="115" t="s">
        <v>463</v>
      </c>
      <c r="BE50" s="116" t="s">
        <v>463</v>
      </c>
      <c r="BF50" s="116" t="s">
        <v>463</v>
      </c>
      <c r="BG50" s="117" t="s">
        <v>463</v>
      </c>
      <c r="BH50" s="114" t="s">
        <v>463</v>
      </c>
      <c r="BI50" s="115" t="s">
        <v>463</v>
      </c>
      <c r="BJ50" s="115" t="s">
        <v>463</v>
      </c>
      <c r="BK50" s="115" t="s">
        <v>463</v>
      </c>
      <c r="BL50" s="115" t="s">
        <v>463</v>
      </c>
      <c r="BM50" s="115" t="s">
        <v>463</v>
      </c>
      <c r="BN50" s="115" t="s">
        <v>463</v>
      </c>
      <c r="BO50" s="116" t="s">
        <v>463</v>
      </c>
      <c r="BP50" s="116" t="s">
        <v>463</v>
      </c>
      <c r="BQ50" s="117" t="s">
        <v>463</v>
      </c>
      <c r="BR50" s="114" t="s">
        <v>463</v>
      </c>
      <c r="BS50" s="115" t="s">
        <v>463</v>
      </c>
      <c r="BT50" s="115" t="s">
        <v>463</v>
      </c>
      <c r="BU50" s="115" t="s">
        <v>463</v>
      </c>
      <c r="BV50" s="115" t="s">
        <v>463</v>
      </c>
      <c r="BW50" s="115" t="s">
        <v>463</v>
      </c>
      <c r="BX50" s="115" t="s">
        <v>463</v>
      </c>
      <c r="BY50" s="116" t="s">
        <v>463</v>
      </c>
      <c r="BZ50" s="116" t="s">
        <v>463</v>
      </c>
      <c r="CA50" s="117" t="s">
        <v>463</v>
      </c>
      <c r="CB50" s="114" t="s">
        <v>463</v>
      </c>
      <c r="CC50" s="115" t="s">
        <v>463</v>
      </c>
      <c r="CD50" s="115" t="s">
        <v>463</v>
      </c>
      <c r="CE50" s="115" t="s">
        <v>463</v>
      </c>
      <c r="CF50" s="115" t="s">
        <v>463</v>
      </c>
      <c r="CG50" s="115" t="s">
        <v>463</v>
      </c>
      <c r="CH50" s="115" t="s">
        <v>463</v>
      </c>
      <c r="CI50" s="116" t="s">
        <v>463</v>
      </c>
      <c r="CJ50" s="116" t="s">
        <v>463</v>
      </c>
      <c r="CK50" s="117" t="s">
        <v>463</v>
      </c>
      <c r="CL50" s="118"/>
      <c r="CM50" s="119"/>
      <c r="CN50" s="119"/>
      <c r="CO50" s="119"/>
      <c r="CP50" s="119"/>
      <c r="CQ50" s="119"/>
      <c r="CR50" s="119"/>
      <c r="CS50" s="120"/>
      <c r="CT50" s="120"/>
      <c r="CU50" s="121"/>
    </row>
    <row r="51" spans="1:99" x14ac:dyDescent="0.25">
      <c r="A51" s="110" t="s">
        <v>121</v>
      </c>
      <c r="B51" s="111">
        <v>242</v>
      </c>
      <c r="C51" s="112"/>
      <c r="D51" s="112"/>
      <c r="E51" s="112"/>
      <c r="F51" s="112" t="s">
        <v>463</v>
      </c>
      <c r="G51" s="112"/>
      <c r="H51" s="112"/>
      <c r="I51" s="113"/>
      <c r="J51" s="114" t="s">
        <v>463</v>
      </c>
      <c r="K51" s="115" t="s">
        <v>463</v>
      </c>
      <c r="L51" s="115" t="s">
        <v>463</v>
      </c>
      <c r="M51" s="115" t="s">
        <v>463</v>
      </c>
      <c r="N51" s="115" t="s">
        <v>463</v>
      </c>
      <c r="O51" s="115" t="s">
        <v>463</v>
      </c>
      <c r="P51" s="115" t="s">
        <v>463</v>
      </c>
      <c r="Q51" s="116" t="s">
        <v>463</v>
      </c>
      <c r="R51" s="116" t="s">
        <v>463</v>
      </c>
      <c r="S51" s="117" t="s">
        <v>463</v>
      </c>
      <c r="T51" s="114" t="s">
        <v>463</v>
      </c>
      <c r="U51" s="115" t="s">
        <v>463</v>
      </c>
      <c r="V51" s="115" t="s">
        <v>463</v>
      </c>
      <c r="W51" s="119"/>
      <c r="X51" s="119"/>
      <c r="Y51" s="119"/>
      <c r="Z51" s="119"/>
      <c r="AA51" s="120"/>
      <c r="AB51" s="120"/>
      <c r="AC51" s="121"/>
      <c r="AD51" s="118"/>
      <c r="AE51" s="115" t="s">
        <v>463</v>
      </c>
      <c r="AF51" s="115" t="s">
        <v>463</v>
      </c>
      <c r="AG51" s="115" t="s">
        <v>463</v>
      </c>
      <c r="AH51" s="115" t="s">
        <v>463</v>
      </c>
      <c r="AI51" s="115" t="s">
        <v>463</v>
      </c>
      <c r="AJ51" s="119"/>
      <c r="AK51" s="120"/>
      <c r="AL51" s="120"/>
      <c r="AM51" s="121"/>
      <c r="AN51" s="118"/>
      <c r="AO51" s="119"/>
      <c r="AP51" s="119"/>
      <c r="AQ51" s="115" t="s">
        <v>463</v>
      </c>
      <c r="AR51" s="115" t="s">
        <v>463</v>
      </c>
      <c r="AS51" s="115" t="s">
        <v>463</v>
      </c>
      <c r="AT51" s="119"/>
      <c r="AU51" s="116" t="s">
        <v>463</v>
      </c>
      <c r="AV51" s="116" t="s">
        <v>463</v>
      </c>
      <c r="AW51" s="117" t="s">
        <v>463</v>
      </c>
      <c r="AX51" s="114" t="s">
        <v>463</v>
      </c>
      <c r="AY51" s="115" t="s">
        <v>463</v>
      </c>
      <c r="AZ51" s="115" t="s">
        <v>463</v>
      </c>
      <c r="BA51" s="115" t="s">
        <v>463</v>
      </c>
      <c r="BB51" s="115" t="s">
        <v>463</v>
      </c>
      <c r="BC51" s="115" t="s">
        <v>463</v>
      </c>
      <c r="BD51" s="119"/>
      <c r="BE51" s="120"/>
      <c r="BF51" s="120"/>
      <c r="BG51" s="121"/>
      <c r="BH51" s="114" t="s">
        <v>463</v>
      </c>
      <c r="BI51" s="115" t="s">
        <v>463</v>
      </c>
      <c r="BJ51" s="115" t="s">
        <v>463</v>
      </c>
      <c r="BK51" s="115" t="s">
        <v>463</v>
      </c>
      <c r="BL51" s="115" t="s">
        <v>463</v>
      </c>
      <c r="BM51" s="115" t="s">
        <v>463</v>
      </c>
      <c r="BN51" s="115" t="s">
        <v>463</v>
      </c>
      <c r="BO51" s="116" t="s">
        <v>463</v>
      </c>
      <c r="BP51" s="116" t="s">
        <v>463</v>
      </c>
      <c r="BQ51" s="117" t="s">
        <v>463</v>
      </c>
      <c r="BR51" s="114" t="s">
        <v>463</v>
      </c>
      <c r="BS51" s="115" t="s">
        <v>463</v>
      </c>
      <c r="BT51" s="115" t="s">
        <v>463</v>
      </c>
      <c r="BU51" s="115" t="s">
        <v>463</v>
      </c>
      <c r="BV51" s="115" t="s">
        <v>463</v>
      </c>
      <c r="BW51" s="115" t="s">
        <v>463</v>
      </c>
      <c r="BX51" s="119"/>
      <c r="BY51" s="120"/>
      <c r="BZ51" s="120"/>
      <c r="CA51" s="121"/>
      <c r="CB51" s="118"/>
      <c r="CC51" s="119"/>
      <c r="CD51" s="119"/>
      <c r="CE51" s="115" t="s">
        <v>463</v>
      </c>
      <c r="CF51" s="115" t="s">
        <v>463</v>
      </c>
      <c r="CG51" s="115" t="s">
        <v>463</v>
      </c>
      <c r="CH51" s="119"/>
      <c r="CI51" s="116" t="s">
        <v>463</v>
      </c>
      <c r="CJ51" s="116" t="s">
        <v>463</v>
      </c>
      <c r="CK51" s="117" t="s">
        <v>463</v>
      </c>
      <c r="CL51" s="114" t="s">
        <v>463</v>
      </c>
      <c r="CM51" s="115" t="s">
        <v>463</v>
      </c>
      <c r="CN51" s="115" t="s">
        <v>463</v>
      </c>
      <c r="CO51" s="115" t="s">
        <v>463</v>
      </c>
      <c r="CP51" s="115" t="s">
        <v>463</v>
      </c>
      <c r="CQ51" s="115" t="s">
        <v>463</v>
      </c>
      <c r="CR51" s="119"/>
      <c r="CS51" s="120"/>
      <c r="CT51" s="120"/>
      <c r="CU51" s="121"/>
    </row>
    <row r="52" spans="1:99" x14ac:dyDescent="0.25">
      <c r="A52" s="110" t="s">
        <v>467</v>
      </c>
      <c r="B52" s="111">
        <v>132</v>
      </c>
      <c r="C52" s="112"/>
      <c r="D52" s="112" t="s">
        <v>463</v>
      </c>
      <c r="E52" s="112"/>
      <c r="F52" s="112"/>
      <c r="G52" s="112"/>
      <c r="H52" s="112" t="s">
        <v>463</v>
      </c>
      <c r="I52" s="113"/>
      <c r="J52" s="118"/>
      <c r="K52" s="119"/>
      <c r="L52" s="119"/>
      <c r="M52" s="119"/>
      <c r="N52" s="119"/>
      <c r="O52" s="119"/>
      <c r="P52" s="119"/>
      <c r="Q52" s="120"/>
      <c r="R52" s="120"/>
      <c r="S52" s="121"/>
      <c r="T52" s="118"/>
      <c r="U52" s="119"/>
      <c r="V52" s="119"/>
      <c r="W52" s="119"/>
      <c r="X52" s="119"/>
      <c r="Y52" s="119"/>
      <c r="Z52" s="119"/>
      <c r="AA52" s="120"/>
      <c r="AB52" s="120"/>
      <c r="AC52" s="121"/>
      <c r="AD52" s="118"/>
      <c r="AE52" s="119"/>
      <c r="AF52" s="119"/>
      <c r="AG52" s="119"/>
      <c r="AH52" s="119"/>
      <c r="AI52" s="119"/>
      <c r="AJ52" s="119"/>
      <c r="AK52" s="120"/>
      <c r="AL52" s="120"/>
      <c r="AM52" s="121"/>
      <c r="AN52" s="118"/>
      <c r="AO52" s="119"/>
      <c r="AP52" s="119"/>
      <c r="AQ52" s="119"/>
      <c r="AR52" s="119"/>
      <c r="AS52" s="119"/>
      <c r="AT52" s="119"/>
      <c r="AU52" s="120"/>
      <c r="AV52" s="120"/>
      <c r="AW52" s="121"/>
      <c r="AX52" s="118"/>
      <c r="AY52" s="119"/>
      <c r="AZ52" s="119"/>
      <c r="BA52" s="119"/>
      <c r="BB52" s="119"/>
      <c r="BC52" s="119"/>
      <c r="BD52" s="119"/>
      <c r="BE52" s="120"/>
      <c r="BF52" s="120"/>
      <c r="BG52" s="121"/>
      <c r="BH52" s="118"/>
      <c r="BI52" s="119"/>
      <c r="BJ52" s="119"/>
      <c r="BK52" s="119"/>
      <c r="BL52" s="119"/>
      <c r="BM52" s="119"/>
      <c r="BN52" s="119"/>
      <c r="BO52" s="120"/>
      <c r="BP52" s="120"/>
      <c r="BQ52" s="121"/>
      <c r="BR52" s="118"/>
      <c r="BS52" s="119"/>
      <c r="BT52" s="119"/>
      <c r="BU52" s="119"/>
      <c r="BV52" s="119"/>
      <c r="BW52" s="119"/>
      <c r="BX52" s="119"/>
      <c r="BY52" s="120"/>
      <c r="BZ52" s="120"/>
      <c r="CA52" s="121"/>
      <c r="CB52" s="118"/>
      <c r="CC52" s="119"/>
      <c r="CD52" s="119"/>
      <c r="CE52" s="119"/>
      <c r="CF52" s="119"/>
      <c r="CG52" s="119"/>
      <c r="CH52" s="119"/>
      <c r="CI52" s="120"/>
      <c r="CJ52" s="120"/>
      <c r="CK52" s="121"/>
      <c r="CL52" s="118"/>
      <c r="CM52" s="119"/>
      <c r="CN52" s="119"/>
      <c r="CO52" s="119"/>
      <c r="CP52" s="119"/>
      <c r="CQ52" s="119"/>
      <c r="CR52" s="119"/>
      <c r="CS52" s="120"/>
      <c r="CT52" s="120"/>
      <c r="CU52" s="121"/>
    </row>
    <row r="53" spans="1:99" x14ac:dyDescent="0.25">
      <c r="A53" s="110" t="s">
        <v>189</v>
      </c>
      <c r="B53" s="111">
        <v>295</v>
      </c>
      <c r="C53" s="112"/>
      <c r="D53" s="112"/>
      <c r="E53" s="112"/>
      <c r="F53" s="112" t="s">
        <v>463</v>
      </c>
      <c r="G53" s="112"/>
      <c r="H53" s="112"/>
      <c r="I53" s="113"/>
      <c r="J53" s="114" t="s">
        <v>463</v>
      </c>
      <c r="K53" s="115" t="s">
        <v>463</v>
      </c>
      <c r="L53" s="115" t="s">
        <v>463</v>
      </c>
      <c r="M53" s="115" t="s">
        <v>463</v>
      </c>
      <c r="N53" s="115" t="s">
        <v>463</v>
      </c>
      <c r="O53" s="115" t="s">
        <v>463</v>
      </c>
      <c r="P53" s="115" t="s">
        <v>463</v>
      </c>
      <c r="Q53" s="116" t="s">
        <v>463</v>
      </c>
      <c r="R53" s="116" t="s">
        <v>463</v>
      </c>
      <c r="S53" s="117" t="s">
        <v>463</v>
      </c>
      <c r="T53" s="114" t="s">
        <v>463</v>
      </c>
      <c r="U53" s="115" t="s">
        <v>463</v>
      </c>
      <c r="V53" s="115" t="s">
        <v>463</v>
      </c>
      <c r="W53" s="115" t="s">
        <v>463</v>
      </c>
      <c r="X53" s="115" t="s">
        <v>463</v>
      </c>
      <c r="Y53" s="115" t="s">
        <v>463</v>
      </c>
      <c r="Z53" s="115" t="s">
        <v>463</v>
      </c>
      <c r="AA53" s="116" t="s">
        <v>463</v>
      </c>
      <c r="AB53" s="116" t="s">
        <v>463</v>
      </c>
      <c r="AC53" s="117" t="s">
        <v>463</v>
      </c>
      <c r="AD53" s="114" t="s">
        <v>463</v>
      </c>
      <c r="AE53" s="115" t="s">
        <v>463</v>
      </c>
      <c r="AF53" s="115" t="s">
        <v>463</v>
      </c>
      <c r="AG53" s="115" t="s">
        <v>463</v>
      </c>
      <c r="AH53" s="115" t="s">
        <v>463</v>
      </c>
      <c r="AI53" s="115" t="s">
        <v>463</v>
      </c>
      <c r="AJ53" s="115" t="s">
        <v>463</v>
      </c>
      <c r="AK53" s="116" t="s">
        <v>463</v>
      </c>
      <c r="AL53" s="116" t="s">
        <v>463</v>
      </c>
      <c r="AM53" s="117" t="s">
        <v>463</v>
      </c>
      <c r="AN53" s="114" t="s">
        <v>463</v>
      </c>
      <c r="AO53" s="115" t="s">
        <v>463</v>
      </c>
      <c r="AP53" s="115" t="s">
        <v>463</v>
      </c>
      <c r="AQ53" s="115" t="s">
        <v>463</v>
      </c>
      <c r="AR53" s="115" t="s">
        <v>463</v>
      </c>
      <c r="AS53" s="115" t="s">
        <v>463</v>
      </c>
      <c r="AT53" s="115" t="s">
        <v>463</v>
      </c>
      <c r="AU53" s="116" t="s">
        <v>463</v>
      </c>
      <c r="AV53" s="116" t="s">
        <v>463</v>
      </c>
      <c r="AW53" s="117" t="s">
        <v>463</v>
      </c>
      <c r="AX53" s="118"/>
      <c r="AY53" s="119"/>
      <c r="AZ53" s="119"/>
      <c r="BA53" s="119"/>
      <c r="BB53" s="119"/>
      <c r="BC53" s="119"/>
      <c r="BD53" s="119"/>
      <c r="BE53" s="120"/>
      <c r="BF53" s="120"/>
      <c r="BG53" s="121"/>
      <c r="BH53" s="114" t="s">
        <v>463</v>
      </c>
      <c r="BI53" s="115" t="s">
        <v>463</v>
      </c>
      <c r="BJ53" s="115" t="s">
        <v>463</v>
      </c>
      <c r="BK53" s="115" t="s">
        <v>463</v>
      </c>
      <c r="BL53" s="115" t="s">
        <v>463</v>
      </c>
      <c r="BM53" s="115" t="s">
        <v>463</v>
      </c>
      <c r="BN53" s="115" t="s">
        <v>463</v>
      </c>
      <c r="BO53" s="116" t="s">
        <v>463</v>
      </c>
      <c r="BP53" s="116" t="s">
        <v>463</v>
      </c>
      <c r="BQ53" s="117" t="s">
        <v>463</v>
      </c>
      <c r="BR53" s="114" t="s">
        <v>463</v>
      </c>
      <c r="BS53" s="115" t="s">
        <v>463</v>
      </c>
      <c r="BT53" s="115" t="s">
        <v>463</v>
      </c>
      <c r="BU53" s="115" t="s">
        <v>463</v>
      </c>
      <c r="BV53" s="115" t="s">
        <v>463</v>
      </c>
      <c r="BW53" s="115" t="s">
        <v>463</v>
      </c>
      <c r="BX53" s="115" t="s">
        <v>463</v>
      </c>
      <c r="BY53" s="116" t="s">
        <v>463</v>
      </c>
      <c r="BZ53" s="116" t="s">
        <v>463</v>
      </c>
      <c r="CA53" s="117" t="s">
        <v>463</v>
      </c>
      <c r="CB53" s="114" t="s">
        <v>463</v>
      </c>
      <c r="CC53" s="115" t="s">
        <v>463</v>
      </c>
      <c r="CD53" s="115" t="s">
        <v>463</v>
      </c>
      <c r="CE53" s="115" t="s">
        <v>463</v>
      </c>
      <c r="CF53" s="115" t="s">
        <v>463</v>
      </c>
      <c r="CG53" s="115" t="s">
        <v>463</v>
      </c>
      <c r="CH53" s="115" t="s">
        <v>463</v>
      </c>
      <c r="CI53" s="116" t="s">
        <v>463</v>
      </c>
      <c r="CJ53" s="116" t="s">
        <v>463</v>
      </c>
      <c r="CK53" s="117" t="s">
        <v>463</v>
      </c>
      <c r="CL53" s="114" t="s">
        <v>463</v>
      </c>
      <c r="CM53" s="115" t="s">
        <v>463</v>
      </c>
      <c r="CN53" s="115" t="s">
        <v>463</v>
      </c>
      <c r="CO53" s="115" t="s">
        <v>463</v>
      </c>
      <c r="CP53" s="115" t="s">
        <v>463</v>
      </c>
      <c r="CQ53" s="115" t="s">
        <v>463</v>
      </c>
      <c r="CR53" s="115" t="s">
        <v>463</v>
      </c>
      <c r="CS53" s="116" t="s">
        <v>463</v>
      </c>
      <c r="CT53" s="116" t="s">
        <v>463</v>
      </c>
      <c r="CU53" s="117" t="s">
        <v>463</v>
      </c>
    </row>
    <row r="54" spans="1:99" x14ac:dyDescent="0.25">
      <c r="A54" s="110" t="s">
        <v>188</v>
      </c>
      <c r="B54" s="111">
        <v>296</v>
      </c>
      <c r="C54" s="112"/>
      <c r="D54" s="112"/>
      <c r="E54" s="112"/>
      <c r="F54" s="112"/>
      <c r="G54" s="112" t="s">
        <v>463</v>
      </c>
      <c r="H54" s="112"/>
      <c r="I54" s="113"/>
      <c r="J54" s="114" t="s">
        <v>463</v>
      </c>
      <c r="K54" s="115" t="s">
        <v>463</v>
      </c>
      <c r="L54" s="115" t="s">
        <v>463</v>
      </c>
      <c r="M54" s="115" t="s">
        <v>463</v>
      </c>
      <c r="N54" s="115" t="s">
        <v>463</v>
      </c>
      <c r="O54" s="115" t="s">
        <v>463</v>
      </c>
      <c r="P54" s="115" t="s">
        <v>463</v>
      </c>
      <c r="Q54" s="120"/>
      <c r="R54" s="120"/>
      <c r="S54" s="121"/>
      <c r="T54" s="118"/>
      <c r="U54" s="119"/>
      <c r="V54" s="119"/>
      <c r="W54" s="119"/>
      <c r="X54" s="119"/>
      <c r="Y54" s="119"/>
      <c r="Z54" s="119"/>
      <c r="AA54" s="120"/>
      <c r="AB54" s="120"/>
      <c r="AC54" s="121"/>
      <c r="AD54" s="114" t="s">
        <v>463</v>
      </c>
      <c r="AE54" s="115" t="s">
        <v>463</v>
      </c>
      <c r="AF54" s="115" t="s">
        <v>463</v>
      </c>
      <c r="AG54" s="115" t="s">
        <v>463</v>
      </c>
      <c r="AH54" s="115" t="s">
        <v>463</v>
      </c>
      <c r="AI54" s="115" t="s">
        <v>463</v>
      </c>
      <c r="AJ54" s="115" t="s">
        <v>463</v>
      </c>
      <c r="AK54" s="120"/>
      <c r="AL54" s="120"/>
      <c r="AM54" s="121"/>
      <c r="AN54" s="114" t="s">
        <v>463</v>
      </c>
      <c r="AO54" s="115" t="s">
        <v>463</v>
      </c>
      <c r="AP54" s="115" t="s">
        <v>463</v>
      </c>
      <c r="AQ54" s="115" t="s">
        <v>463</v>
      </c>
      <c r="AR54" s="115" t="s">
        <v>463</v>
      </c>
      <c r="AS54" s="115" t="s">
        <v>463</v>
      </c>
      <c r="AT54" s="115" t="s">
        <v>463</v>
      </c>
      <c r="AU54" s="120"/>
      <c r="AV54" s="120"/>
      <c r="AW54" s="121"/>
      <c r="AX54" s="114" t="s">
        <v>463</v>
      </c>
      <c r="AY54" s="115" t="s">
        <v>463</v>
      </c>
      <c r="AZ54" s="115" t="s">
        <v>463</v>
      </c>
      <c r="BA54" s="115" t="s">
        <v>463</v>
      </c>
      <c r="BB54" s="115" t="s">
        <v>463</v>
      </c>
      <c r="BC54" s="115" t="s">
        <v>463</v>
      </c>
      <c r="BD54" s="115" t="s">
        <v>463</v>
      </c>
      <c r="BE54" s="120"/>
      <c r="BF54" s="120"/>
      <c r="BG54" s="121"/>
      <c r="BH54" s="118"/>
      <c r="BI54" s="119"/>
      <c r="BJ54" s="119"/>
      <c r="BK54" s="119"/>
      <c r="BL54" s="119"/>
      <c r="BM54" s="119"/>
      <c r="BN54" s="119"/>
      <c r="BO54" s="120"/>
      <c r="BP54" s="120"/>
      <c r="BQ54" s="121"/>
      <c r="BR54" s="114" t="s">
        <v>463</v>
      </c>
      <c r="BS54" s="115" t="s">
        <v>463</v>
      </c>
      <c r="BT54" s="115" t="s">
        <v>463</v>
      </c>
      <c r="BU54" s="115" t="s">
        <v>463</v>
      </c>
      <c r="BV54" s="115" t="s">
        <v>463</v>
      </c>
      <c r="BW54" s="115" t="s">
        <v>463</v>
      </c>
      <c r="BX54" s="115" t="s">
        <v>463</v>
      </c>
      <c r="BY54" s="120"/>
      <c r="BZ54" s="120"/>
      <c r="CA54" s="121"/>
      <c r="CB54" s="114" t="s">
        <v>463</v>
      </c>
      <c r="CC54" s="115" t="s">
        <v>463</v>
      </c>
      <c r="CD54" s="115" t="s">
        <v>463</v>
      </c>
      <c r="CE54" s="115" t="s">
        <v>463</v>
      </c>
      <c r="CF54" s="115" t="s">
        <v>463</v>
      </c>
      <c r="CG54" s="115" t="s">
        <v>463</v>
      </c>
      <c r="CH54" s="115" t="s">
        <v>463</v>
      </c>
      <c r="CI54" s="120"/>
      <c r="CJ54" s="120"/>
      <c r="CK54" s="121"/>
      <c r="CL54" s="114" t="s">
        <v>463</v>
      </c>
      <c r="CM54" s="115" t="s">
        <v>463</v>
      </c>
      <c r="CN54" s="115" t="s">
        <v>463</v>
      </c>
      <c r="CO54" s="115" t="s">
        <v>463</v>
      </c>
      <c r="CP54" s="115" t="s">
        <v>463</v>
      </c>
      <c r="CQ54" s="115" t="s">
        <v>463</v>
      </c>
      <c r="CR54" s="115" t="s">
        <v>463</v>
      </c>
      <c r="CS54" s="120"/>
      <c r="CT54" s="120"/>
      <c r="CU54" s="121"/>
    </row>
    <row r="55" spans="1:99" x14ac:dyDescent="0.25">
      <c r="A55" s="110" t="s">
        <v>472</v>
      </c>
      <c r="B55" s="111">
        <v>297</v>
      </c>
      <c r="C55" s="112"/>
      <c r="D55" s="112"/>
      <c r="E55" s="112" t="s">
        <v>463</v>
      </c>
      <c r="F55" s="112" t="s">
        <v>463</v>
      </c>
      <c r="G55" s="112"/>
      <c r="H55" s="112"/>
      <c r="I55" s="113"/>
      <c r="J55" s="118"/>
      <c r="K55" s="119"/>
      <c r="L55" s="119"/>
      <c r="M55" s="119"/>
      <c r="N55" s="119"/>
      <c r="O55" s="119"/>
      <c r="P55" s="119"/>
      <c r="Q55" s="120"/>
      <c r="R55" s="120"/>
      <c r="S55" s="121"/>
      <c r="T55" s="114" t="s">
        <v>463</v>
      </c>
      <c r="U55" s="115" t="s">
        <v>463</v>
      </c>
      <c r="V55" s="115" t="s">
        <v>463</v>
      </c>
      <c r="W55" s="115" t="s">
        <v>463</v>
      </c>
      <c r="X55" s="115" t="s">
        <v>463</v>
      </c>
      <c r="Y55" s="115" t="s">
        <v>463</v>
      </c>
      <c r="Z55" s="115" t="s">
        <v>463</v>
      </c>
      <c r="AA55" s="116" t="s">
        <v>463</v>
      </c>
      <c r="AB55" s="116" t="s">
        <v>463</v>
      </c>
      <c r="AC55" s="117" t="s">
        <v>463</v>
      </c>
      <c r="AD55" s="114" t="s">
        <v>463</v>
      </c>
      <c r="AE55" s="115" t="s">
        <v>463</v>
      </c>
      <c r="AF55" s="115" t="s">
        <v>463</v>
      </c>
      <c r="AG55" s="115" t="s">
        <v>463</v>
      </c>
      <c r="AH55" s="115" t="s">
        <v>463</v>
      </c>
      <c r="AI55" s="115" t="s">
        <v>463</v>
      </c>
      <c r="AJ55" s="115" t="s">
        <v>463</v>
      </c>
      <c r="AK55" s="116" t="s">
        <v>463</v>
      </c>
      <c r="AL55" s="116" t="s">
        <v>463</v>
      </c>
      <c r="AM55" s="117" t="s">
        <v>463</v>
      </c>
      <c r="AN55" s="118"/>
      <c r="AO55" s="119"/>
      <c r="AP55" s="119"/>
      <c r="AQ55" s="119"/>
      <c r="AR55" s="119"/>
      <c r="AS55" s="119"/>
      <c r="AT55" s="119"/>
      <c r="AU55" s="120"/>
      <c r="AV55" s="120"/>
      <c r="AW55" s="121"/>
      <c r="AX55" s="114" t="s">
        <v>463</v>
      </c>
      <c r="AY55" s="115" t="s">
        <v>463</v>
      </c>
      <c r="AZ55" s="115" t="s">
        <v>463</v>
      </c>
      <c r="BA55" s="115" t="s">
        <v>463</v>
      </c>
      <c r="BB55" s="115" t="s">
        <v>463</v>
      </c>
      <c r="BC55" s="115" t="s">
        <v>463</v>
      </c>
      <c r="BD55" s="115" t="s">
        <v>463</v>
      </c>
      <c r="BE55" s="116" t="s">
        <v>463</v>
      </c>
      <c r="BF55" s="116" t="s">
        <v>463</v>
      </c>
      <c r="BG55" s="117" t="s">
        <v>463</v>
      </c>
      <c r="BH55" s="114" t="s">
        <v>463</v>
      </c>
      <c r="BI55" s="115" t="s">
        <v>463</v>
      </c>
      <c r="BJ55" s="115" t="s">
        <v>463</v>
      </c>
      <c r="BK55" s="115" t="s">
        <v>463</v>
      </c>
      <c r="BL55" s="115" t="s">
        <v>463</v>
      </c>
      <c r="BM55" s="115" t="s">
        <v>463</v>
      </c>
      <c r="BN55" s="115" t="s">
        <v>463</v>
      </c>
      <c r="BO55" s="116" t="s">
        <v>463</v>
      </c>
      <c r="BP55" s="116" t="s">
        <v>463</v>
      </c>
      <c r="BQ55" s="117" t="s">
        <v>463</v>
      </c>
      <c r="BR55" s="114" t="s">
        <v>463</v>
      </c>
      <c r="BS55" s="115" t="s">
        <v>463</v>
      </c>
      <c r="BT55" s="115" t="s">
        <v>463</v>
      </c>
      <c r="BU55" s="115" t="s">
        <v>463</v>
      </c>
      <c r="BV55" s="115" t="s">
        <v>463</v>
      </c>
      <c r="BW55" s="115" t="s">
        <v>463</v>
      </c>
      <c r="BX55" s="115" t="s">
        <v>463</v>
      </c>
      <c r="BY55" s="116" t="s">
        <v>463</v>
      </c>
      <c r="BZ55" s="116" t="s">
        <v>463</v>
      </c>
      <c r="CA55" s="117" t="s">
        <v>463</v>
      </c>
      <c r="CB55" s="114" t="s">
        <v>463</v>
      </c>
      <c r="CC55" s="115" t="s">
        <v>463</v>
      </c>
      <c r="CD55" s="115" t="s">
        <v>463</v>
      </c>
      <c r="CE55" s="115" t="s">
        <v>463</v>
      </c>
      <c r="CF55" s="115" t="s">
        <v>463</v>
      </c>
      <c r="CG55" s="115" t="s">
        <v>463</v>
      </c>
      <c r="CH55" s="115" t="s">
        <v>463</v>
      </c>
      <c r="CI55" s="116" t="s">
        <v>463</v>
      </c>
      <c r="CJ55" s="116" t="s">
        <v>463</v>
      </c>
      <c r="CK55" s="117" t="s">
        <v>463</v>
      </c>
      <c r="CL55" s="301" t="s">
        <v>463</v>
      </c>
      <c r="CM55" s="302" t="s">
        <v>463</v>
      </c>
      <c r="CN55" s="302" t="s">
        <v>463</v>
      </c>
      <c r="CO55" s="302" t="s">
        <v>463</v>
      </c>
      <c r="CP55" s="302" t="s">
        <v>463</v>
      </c>
      <c r="CQ55" s="302" t="s">
        <v>463</v>
      </c>
      <c r="CR55" s="302" t="s">
        <v>463</v>
      </c>
      <c r="CS55" s="304" t="s">
        <v>463</v>
      </c>
      <c r="CT55" s="304" t="s">
        <v>463</v>
      </c>
      <c r="CU55" s="305" t="s">
        <v>463</v>
      </c>
    </row>
    <row r="56" spans="1:99" x14ac:dyDescent="0.25">
      <c r="A56" s="110" t="s">
        <v>187</v>
      </c>
      <c r="B56" s="111">
        <v>299</v>
      </c>
      <c r="C56" s="112"/>
      <c r="D56" s="112"/>
      <c r="E56" s="112" t="s">
        <v>463</v>
      </c>
      <c r="F56" s="112" t="s">
        <v>463</v>
      </c>
      <c r="G56" s="112"/>
      <c r="H56" s="112"/>
      <c r="I56" s="113"/>
      <c r="J56" s="114" t="s">
        <v>463</v>
      </c>
      <c r="K56" s="115" t="s">
        <v>463</v>
      </c>
      <c r="L56" s="115" t="s">
        <v>463</v>
      </c>
      <c r="M56" s="115" t="s">
        <v>463</v>
      </c>
      <c r="N56" s="115" t="s">
        <v>463</v>
      </c>
      <c r="O56" s="115" t="s">
        <v>463</v>
      </c>
      <c r="P56" s="115" t="s">
        <v>463</v>
      </c>
      <c r="Q56" s="116" t="s">
        <v>463</v>
      </c>
      <c r="R56" s="116" t="s">
        <v>463</v>
      </c>
      <c r="S56" s="117" t="s">
        <v>463</v>
      </c>
      <c r="T56" s="118"/>
      <c r="U56" s="119"/>
      <c r="V56" s="119"/>
      <c r="W56" s="119"/>
      <c r="X56" s="119"/>
      <c r="Y56" s="119"/>
      <c r="Z56" s="119"/>
      <c r="AA56" s="120"/>
      <c r="AB56" s="120"/>
      <c r="AC56" s="121"/>
      <c r="AD56" s="114" t="s">
        <v>463</v>
      </c>
      <c r="AE56" s="115" t="s">
        <v>463</v>
      </c>
      <c r="AF56" s="115" t="s">
        <v>463</v>
      </c>
      <c r="AG56" s="115" t="s">
        <v>463</v>
      </c>
      <c r="AH56" s="115" t="s">
        <v>463</v>
      </c>
      <c r="AI56" s="115" t="s">
        <v>463</v>
      </c>
      <c r="AJ56" s="115" t="s">
        <v>463</v>
      </c>
      <c r="AK56" s="116" t="s">
        <v>463</v>
      </c>
      <c r="AL56" s="116" t="s">
        <v>463</v>
      </c>
      <c r="AM56" s="117" t="s">
        <v>463</v>
      </c>
      <c r="AN56" s="114" t="s">
        <v>463</v>
      </c>
      <c r="AO56" s="115" t="s">
        <v>463</v>
      </c>
      <c r="AP56" s="115" t="s">
        <v>463</v>
      </c>
      <c r="AQ56" s="115" t="s">
        <v>463</v>
      </c>
      <c r="AR56" s="115" t="s">
        <v>463</v>
      </c>
      <c r="AS56" s="115" t="s">
        <v>463</v>
      </c>
      <c r="AT56" s="115" t="s">
        <v>463</v>
      </c>
      <c r="AU56" s="116" t="s">
        <v>463</v>
      </c>
      <c r="AV56" s="116" t="s">
        <v>463</v>
      </c>
      <c r="AW56" s="121"/>
      <c r="AX56" s="118"/>
      <c r="AY56" s="119"/>
      <c r="AZ56" s="119"/>
      <c r="BA56" s="119"/>
      <c r="BB56" s="119"/>
      <c r="BC56" s="119"/>
      <c r="BD56" s="119"/>
      <c r="BE56" s="120"/>
      <c r="BF56" s="120"/>
      <c r="BG56" s="121"/>
      <c r="BH56" s="118"/>
      <c r="BI56" s="119"/>
      <c r="BJ56" s="119"/>
      <c r="BK56" s="119"/>
      <c r="BL56" s="119"/>
      <c r="BM56" s="119"/>
      <c r="BN56" s="119"/>
      <c r="BO56" s="120"/>
      <c r="BP56" s="120"/>
      <c r="BQ56" s="121"/>
      <c r="BR56" s="114" t="s">
        <v>463</v>
      </c>
      <c r="BS56" s="115" t="s">
        <v>463</v>
      </c>
      <c r="BT56" s="115" t="s">
        <v>463</v>
      </c>
      <c r="BU56" s="115" t="s">
        <v>463</v>
      </c>
      <c r="BV56" s="115" t="s">
        <v>463</v>
      </c>
      <c r="BW56" s="115" t="s">
        <v>463</v>
      </c>
      <c r="BX56" s="115" t="s">
        <v>463</v>
      </c>
      <c r="BY56" s="116" t="s">
        <v>463</v>
      </c>
      <c r="BZ56" s="116" t="s">
        <v>463</v>
      </c>
      <c r="CA56" s="117" t="s">
        <v>463</v>
      </c>
      <c r="CB56" s="118"/>
      <c r="CC56" s="119"/>
      <c r="CD56" s="119"/>
      <c r="CE56" s="119"/>
      <c r="CF56" s="119"/>
      <c r="CG56" s="119"/>
      <c r="CH56" s="119"/>
      <c r="CI56" s="120"/>
      <c r="CJ56" s="120"/>
      <c r="CK56" s="121"/>
      <c r="CL56" s="118"/>
      <c r="CM56" s="119"/>
      <c r="CN56" s="119"/>
      <c r="CO56" s="119"/>
      <c r="CP56" s="119"/>
      <c r="CQ56" s="119"/>
      <c r="CR56" s="119"/>
      <c r="CS56" s="120"/>
      <c r="CT56" s="120"/>
      <c r="CU56" s="121"/>
    </row>
    <row r="57" spans="1:99" x14ac:dyDescent="0.25">
      <c r="A57" s="110" t="s">
        <v>608</v>
      </c>
      <c r="B57" s="111">
        <v>1190</v>
      </c>
      <c r="C57" s="112"/>
      <c r="D57" s="112"/>
      <c r="E57" s="112" t="s">
        <v>463</v>
      </c>
      <c r="F57" s="303" t="s">
        <v>463</v>
      </c>
      <c r="G57" s="112"/>
      <c r="H57" s="112"/>
      <c r="I57" s="113"/>
      <c r="J57" s="118"/>
      <c r="K57" s="119"/>
      <c r="L57" s="119"/>
      <c r="M57" s="119"/>
      <c r="N57" s="119"/>
      <c r="O57" s="119"/>
      <c r="P57" s="119"/>
      <c r="Q57" s="120"/>
      <c r="R57" s="120"/>
      <c r="S57" s="121"/>
      <c r="T57" s="118"/>
      <c r="U57" s="119"/>
      <c r="V57" s="119"/>
      <c r="W57" s="119"/>
      <c r="X57" s="119"/>
      <c r="Y57" s="119"/>
      <c r="Z57" s="119"/>
      <c r="AA57" s="120"/>
      <c r="AB57" s="120"/>
      <c r="AC57" s="121"/>
      <c r="AD57" s="114" t="s">
        <v>463</v>
      </c>
      <c r="AE57" s="115" t="s">
        <v>463</v>
      </c>
      <c r="AF57" s="115" t="s">
        <v>463</v>
      </c>
      <c r="AG57" s="115" t="s">
        <v>463</v>
      </c>
      <c r="AH57" s="115" t="s">
        <v>463</v>
      </c>
      <c r="AI57" s="115" t="s">
        <v>463</v>
      </c>
      <c r="AJ57" s="115" t="s">
        <v>463</v>
      </c>
      <c r="AK57" s="116" t="s">
        <v>463</v>
      </c>
      <c r="AL57" s="116" t="s">
        <v>463</v>
      </c>
      <c r="AM57" s="117" t="s">
        <v>463</v>
      </c>
      <c r="AN57" s="114" t="s">
        <v>463</v>
      </c>
      <c r="AO57" s="115" t="s">
        <v>463</v>
      </c>
      <c r="AP57" s="115" t="s">
        <v>463</v>
      </c>
      <c r="AQ57" s="115" t="s">
        <v>463</v>
      </c>
      <c r="AR57" s="115" t="s">
        <v>463</v>
      </c>
      <c r="AS57" s="115" t="s">
        <v>463</v>
      </c>
      <c r="AT57" s="115" t="s">
        <v>463</v>
      </c>
      <c r="AU57" s="116" t="s">
        <v>463</v>
      </c>
      <c r="AV57" s="116" t="s">
        <v>463</v>
      </c>
      <c r="AW57" s="117" t="s">
        <v>463</v>
      </c>
      <c r="AX57" s="301" t="s">
        <v>463</v>
      </c>
      <c r="AY57" s="302" t="s">
        <v>463</v>
      </c>
      <c r="AZ57" s="302" t="s">
        <v>463</v>
      </c>
      <c r="BA57" s="302" t="s">
        <v>463</v>
      </c>
      <c r="BB57" s="302" t="s">
        <v>463</v>
      </c>
      <c r="BC57" s="302" t="s">
        <v>463</v>
      </c>
      <c r="BD57" s="302" t="s">
        <v>463</v>
      </c>
      <c r="BE57" s="304" t="s">
        <v>463</v>
      </c>
      <c r="BF57" s="304" t="s">
        <v>463</v>
      </c>
      <c r="BG57" s="305" t="s">
        <v>463</v>
      </c>
      <c r="BH57" s="114" t="s">
        <v>463</v>
      </c>
      <c r="BI57" s="115" t="s">
        <v>463</v>
      </c>
      <c r="BJ57" s="115" t="s">
        <v>463</v>
      </c>
      <c r="BK57" s="115" t="s">
        <v>463</v>
      </c>
      <c r="BL57" s="115" t="s">
        <v>463</v>
      </c>
      <c r="BM57" s="115" t="s">
        <v>463</v>
      </c>
      <c r="BN57" s="115" t="s">
        <v>463</v>
      </c>
      <c r="BO57" s="116" t="s">
        <v>463</v>
      </c>
      <c r="BP57" s="116" t="s">
        <v>463</v>
      </c>
      <c r="BQ57" s="117" t="s">
        <v>463</v>
      </c>
      <c r="BR57" s="114" t="s">
        <v>463</v>
      </c>
      <c r="BS57" s="115" t="s">
        <v>463</v>
      </c>
      <c r="BT57" s="115" t="s">
        <v>463</v>
      </c>
      <c r="BU57" s="115" t="s">
        <v>463</v>
      </c>
      <c r="BV57" s="115" t="s">
        <v>463</v>
      </c>
      <c r="BW57" s="115" t="s">
        <v>463</v>
      </c>
      <c r="BX57" s="115" t="s">
        <v>463</v>
      </c>
      <c r="BY57" s="116" t="s">
        <v>463</v>
      </c>
      <c r="BZ57" s="116" t="s">
        <v>463</v>
      </c>
      <c r="CA57" s="117" t="s">
        <v>463</v>
      </c>
      <c r="CB57" s="114" t="s">
        <v>463</v>
      </c>
      <c r="CC57" s="115" t="s">
        <v>463</v>
      </c>
      <c r="CD57" s="115" t="s">
        <v>463</v>
      </c>
      <c r="CE57" s="115" t="s">
        <v>463</v>
      </c>
      <c r="CF57" s="115" t="s">
        <v>463</v>
      </c>
      <c r="CG57" s="115" t="s">
        <v>463</v>
      </c>
      <c r="CH57" s="115" t="s">
        <v>463</v>
      </c>
      <c r="CI57" s="116" t="s">
        <v>463</v>
      </c>
      <c r="CJ57" s="116" t="s">
        <v>463</v>
      </c>
      <c r="CK57" s="117" t="s">
        <v>463</v>
      </c>
      <c r="CL57" s="114" t="s">
        <v>463</v>
      </c>
      <c r="CM57" s="115" t="s">
        <v>463</v>
      </c>
      <c r="CN57" s="115" t="s">
        <v>463</v>
      </c>
      <c r="CO57" s="115" t="s">
        <v>463</v>
      </c>
      <c r="CP57" s="115" t="s">
        <v>463</v>
      </c>
      <c r="CQ57" s="115" t="s">
        <v>463</v>
      </c>
      <c r="CR57" s="115" t="s">
        <v>463</v>
      </c>
      <c r="CS57" s="116" t="s">
        <v>463</v>
      </c>
      <c r="CT57" s="116" t="s">
        <v>463</v>
      </c>
      <c r="CU57" s="117" t="s">
        <v>463</v>
      </c>
    </row>
    <row r="58" spans="1:99" x14ac:dyDescent="0.25">
      <c r="A58" s="110" t="s">
        <v>469</v>
      </c>
      <c r="B58" s="111">
        <v>169</v>
      </c>
      <c r="C58" s="112"/>
      <c r="D58" s="112" t="s">
        <v>463</v>
      </c>
      <c r="E58" s="112"/>
      <c r="F58" s="112"/>
      <c r="G58" s="112"/>
      <c r="H58" s="112"/>
      <c r="I58" s="113"/>
      <c r="J58" s="114" t="s">
        <v>463</v>
      </c>
      <c r="K58" s="115" t="s">
        <v>463</v>
      </c>
      <c r="L58" s="115" t="s">
        <v>463</v>
      </c>
      <c r="M58" s="115" t="s">
        <v>463</v>
      </c>
      <c r="N58" s="115" t="s">
        <v>463</v>
      </c>
      <c r="O58" s="115" t="s">
        <v>463</v>
      </c>
      <c r="P58" s="115" t="s">
        <v>463</v>
      </c>
      <c r="Q58" s="116" t="s">
        <v>463</v>
      </c>
      <c r="R58" s="116" t="s">
        <v>463</v>
      </c>
      <c r="S58" s="117" t="s">
        <v>463</v>
      </c>
      <c r="T58" s="114" t="s">
        <v>463</v>
      </c>
      <c r="U58" s="115" t="s">
        <v>463</v>
      </c>
      <c r="V58" s="115" t="s">
        <v>463</v>
      </c>
      <c r="W58" s="115" t="s">
        <v>463</v>
      </c>
      <c r="X58" s="115" t="s">
        <v>463</v>
      </c>
      <c r="Y58" s="119"/>
      <c r="Z58" s="119"/>
      <c r="AA58" s="120"/>
      <c r="AB58" s="120"/>
      <c r="AC58" s="121"/>
      <c r="AD58" s="114" t="s">
        <v>463</v>
      </c>
      <c r="AE58" s="115" t="s">
        <v>463</v>
      </c>
      <c r="AF58" s="115" t="s">
        <v>463</v>
      </c>
      <c r="AG58" s="115" t="s">
        <v>463</v>
      </c>
      <c r="AH58" s="115" t="s">
        <v>463</v>
      </c>
      <c r="AI58" s="115" t="s">
        <v>463</v>
      </c>
      <c r="AJ58" s="115" t="s">
        <v>463</v>
      </c>
      <c r="AK58" s="116" t="s">
        <v>463</v>
      </c>
      <c r="AL58" s="116" t="s">
        <v>463</v>
      </c>
      <c r="AM58" s="117" t="s">
        <v>463</v>
      </c>
      <c r="AN58" s="114" t="s">
        <v>463</v>
      </c>
      <c r="AO58" s="115" t="s">
        <v>463</v>
      </c>
      <c r="AP58" s="115" t="s">
        <v>463</v>
      </c>
      <c r="AQ58" s="115" t="s">
        <v>463</v>
      </c>
      <c r="AR58" s="115" t="s">
        <v>463</v>
      </c>
      <c r="AS58" s="115" t="s">
        <v>463</v>
      </c>
      <c r="AT58" s="115" t="s">
        <v>463</v>
      </c>
      <c r="AU58" s="116" t="s">
        <v>463</v>
      </c>
      <c r="AV58" s="116" t="s">
        <v>463</v>
      </c>
      <c r="AW58" s="117" t="s">
        <v>463</v>
      </c>
      <c r="AX58" s="118"/>
      <c r="AY58" s="119"/>
      <c r="AZ58" s="119"/>
      <c r="BA58" s="119"/>
      <c r="BB58" s="119"/>
      <c r="BC58" s="119"/>
      <c r="BD58" s="119"/>
      <c r="BE58" s="120"/>
      <c r="BF58" s="120"/>
      <c r="BG58" s="121"/>
      <c r="BH58" s="114" t="s">
        <v>463</v>
      </c>
      <c r="BI58" s="115" t="s">
        <v>463</v>
      </c>
      <c r="BJ58" s="115" t="s">
        <v>463</v>
      </c>
      <c r="BK58" s="115" t="s">
        <v>463</v>
      </c>
      <c r="BL58" s="115" t="s">
        <v>463</v>
      </c>
      <c r="BM58" s="115" t="s">
        <v>463</v>
      </c>
      <c r="BN58" s="115" t="s">
        <v>463</v>
      </c>
      <c r="BO58" s="116" t="s">
        <v>463</v>
      </c>
      <c r="BP58" s="116" t="s">
        <v>463</v>
      </c>
      <c r="BQ58" s="117" t="s">
        <v>463</v>
      </c>
      <c r="BR58" s="114" t="s">
        <v>463</v>
      </c>
      <c r="BS58" s="115" t="s">
        <v>463</v>
      </c>
      <c r="BT58" s="115" t="s">
        <v>463</v>
      </c>
      <c r="BU58" s="115" t="s">
        <v>463</v>
      </c>
      <c r="BV58" s="115" t="s">
        <v>463</v>
      </c>
      <c r="BW58" s="115" t="s">
        <v>463</v>
      </c>
      <c r="BX58" s="115" t="s">
        <v>463</v>
      </c>
      <c r="BY58" s="116" t="s">
        <v>463</v>
      </c>
      <c r="BZ58" s="116" t="s">
        <v>463</v>
      </c>
      <c r="CA58" s="117" t="s">
        <v>463</v>
      </c>
      <c r="CB58" s="114" t="s">
        <v>463</v>
      </c>
      <c r="CC58" s="115" t="s">
        <v>463</v>
      </c>
      <c r="CD58" s="115" t="s">
        <v>463</v>
      </c>
      <c r="CE58" s="115" t="s">
        <v>463</v>
      </c>
      <c r="CF58" s="115" t="s">
        <v>463</v>
      </c>
      <c r="CG58" s="115" t="s">
        <v>463</v>
      </c>
      <c r="CH58" s="115" t="s">
        <v>463</v>
      </c>
      <c r="CI58" s="116" t="s">
        <v>463</v>
      </c>
      <c r="CJ58" s="116" t="s">
        <v>463</v>
      </c>
      <c r="CK58" s="117" t="s">
        <v>463</v>
      </c>
      <c r="CL58" s="114" t="s">
        <v>463</v>
      </c>
      <c r="CM58" s="115" t="s">
        <v>463</v>
      </c>
      <c r="CN58" s="115" t="s">
        <v>463</v>
      </c>
      <c r="CO58" s="115" t="s">
        <v>463</v>
      </c>
      <c r="CP58" s="115" t="s">
        <v>463</v>
      </c>
      <c r="CQ58" s="115" t="s">
        <v>463</v>
      </c>
      <c r="CR58" s="115" t="s">
        <v>463</v>
      </c>
      <c r="CS58" s="116" t="s">
        <v>463</v>
      </c>
      <c r="CT58" s="116" t="s">
        <v>463</v>
      </c>
      <c r="CU58" s="117" t="s">
        <v>463</v>
      </c>
    </row>
    <row r="59" spans="1:99" x14ac:dyDescent="0.25">
      <c r="A59" s="110" t="s">
        <v>561</v>
      </c>
      <c r="B59" s="111">
        <v>1362</v>
      </c>
      <c r="C59" s="112"/>
      <c r="D59" s="112"/>
      <c r="E59" s="112" t="s">
        <v>463</v>
      </c>
      <c r="F59" s="303" t="s">
        <v>463</v>
      </c>
      <c r="G59" s="112"/>
      <c r="H59" s="112"/>
      <c r="I59" s="113"/>
      <c r="J59" s="114" t="s">
        <v>463</v>
      </c>
      <c r="K59" s="115" t="s">
        <v>463</v>
      </c>
      <c r="L59" s="115" t="s">
        <v>463</v>
      </c>
      <c r="M59" s="115" t="s">
        <v>463</v>
      </c>
      <c r="N59" s="115" t="s">
        <v>463</v>
      </c>
      <c r="O59" s="115" t="s">
        <v>463</v>
      </c>
      <c r="P59" s="115" t="s">
        <v>463</v>
      </c>
      <c r="Q59" s="116" t="s">
        <v>463</v>
      </c>
      <c r="R59" s="116" t="s">
        <v>463</v>
      </c>
      <c r="S59" s="117" t="s">
        <v>463</v>
      </c>
      <c r="T59" s="114" t="s">
        <v>463</v>
      </c>
      <c r="U59" s="115" t="s">
        <v>463</v>
      </c>
      <c r="V59" s="115" t="s">
        <v>463</v>
      </c>
      <c r="W59" s="115" t="s">
        <v>463</v>
      </c>
      <c r="X59" s="115" t="s">
        <v>463</v>
      </c>
      <c r="Y59" s="115" t="s">
        <v>463</v>
      </c>
      <c r="Z59" s="115" t="s">
        <v>463</v>
      </c>
      <c r="AA59" s="116" t="s">
        <v>463</v>
      </c>
      <c r="AB59" s="116" t="s">
        <v>463</v>
      </c>
      <c r="AC59" s="117" t="s">
        <v>463</v>
      </c>
      <c r="AD59" s="114" t="s">
        <v>463</v>
      </c>
      <c r="AE59" s="115" t="s">
        <v>463</v>
      </c>
      <c r="AF59" s="115" t="s">
        <v>463</v>
      </c>
      <c r="AG59" s="115" t="s">
        <v>463</v>
      </c>
      <c r="AH59" s="115" t="s">
        <v>463</v>
      </c>
      <c r="AI59" s="115" t="s">
        <v>463</v>
      </c>
      <c r="AJ59" s="115" t="s">
        <v>463</v>
      </c>
      <c r="AK59" s="116" t="s">
        <v>463</v>
      </c>
      <c r="AL59" s="116" t="s">
        <v>463</v>
      </c>
      <c r="AM59" s="117" t="s">
        <v>463</v>
      </c>
      <c r="AN59" s="306" t="s">
        <v>463</v>
      </c>
      <c r="AO59" s="307" t="s">
        <v>463</v>
      </c>
      <c r="AP59" s="307" t="s">
        <v>463</v>
      </c>
      <c r="AQ59" s="307" t="s">
        <v>463</v>
      </c>
      <c r="AR59" s="307" t="s">
        <v>463</v>
      </c>
      <c r="AS59" s="307" t="s">
        <v>463</v>
      </c>
      <c r="AT59" s="307" t="s">
        <v>463</v>
      </c>
      <c r="AU59" s="308" t="s">
        <v>463</v>
      </c>
      <c r="AV59" s="308" t="s">
        <v>463</v>
      </c>
      <c r="AW59" s="309" t="s">
        <v>463</v>
      </c>
      <c r="AX59" s="114" t="s">
        <v>463</v>
      </c>
      <c r="AY59" s="115" t="s">
        <v>463</v>
      </c>
      <c r="AZ59" s="115" t="s">
        <v>463</v>
      </c>
      <c r="BA59" s="115" t="s">
        <v>463</v>
      </c>
      <c r="BB59" s="115" t="s">
        <v>463</v>
      </c>
      <c r="BC59" s="115" t="s">
        <v>463</v>
      </c>
      <c r="BD59" s="115" t="s">
        <v>463</v>
      </c>
      <c r="BE59" s="116" t="s">
        <v>463</v>
      </c>
      <c r="BF59" s="116" t="s">
        <v>463</v>
      </c>
      <c r="BG59" s="117" t="s">
        <v>463</v>
      </c>
      <c r="BH59" s="114" t="s">
        <v>463</v>
      </c>
      <c r="BI59" s="115" t="s">
        <v>463</v>
      </c>
      <c r="BJ59" s="115" t="s">
        <v>463</v>
      </c>
      <c r="BK59" s="115" t="s">
        <v>463</v>
      </c>
      <c r="BL59" s="115" t="s">
        <v>463</v>
      </c>
      <c r="BM59" s="115" t="s">
        <v>463</v>
      </c>
      <c r="BN59" s="115" t="s">
        <v>463</v>
      </c>
      <c r="BO59" s="116" t="s">
        <v>463</v>
      </c>
      <c r="BP59" s="116" t="s">
        <v>463</v>
      </c>
      <c r="BQ59" s="117" t="s">
        <v>463</v>
      </c>
      <c r="BR59" s="301" t="s">
        <v>463</v>
      </c>
      <c r="BS59" s="302" t="s">
        <v>463</v>
      </c>
      <c r="BT59" s="302" t="s">
        <v>463</v>
      </c>
      <c r="BU59" s="302" t="s">
        <v>463</v>
      </c>
      <c r="BV59" s="302" t="s">
        <v>463</v>
      </c>
      <c r="BW59" s="302" t="s">
        <v>463</v>
      </c>
      <c r="BX59" s="302" t="s">
        <v>463</v>
      </c>
      <c r="BY59" s="304" t="s">
        <v>463</v>
      </c>
      <c r="BZ59" s="304" t="s">
        <v>463</v>
      </c>
      <c r="CA59" s="305" t="s">
        <v>463</v>
      </c>
      <c r="CB59" s="114" t="s">
        <v>463</v>
      </c>
      <c r="CC59" s="115" t="s">
        <v>463</v>
      </c>
      <c r="CD59" s="115" t="s">
        <v>463</v>
      </c>
      <c r="CE59" s="115" t="s">
        <v>463</v>
      </c>
      <c r="CF59" s="115" t="s">
        <v>463</v>
      </c>
      <c r="CG59" s="115" t="s">
        <v>463</v>
      </c>
      <c r="CH59" s="115" t="s">
        <v>463</v>
      </c>
      <c r="CI59" s="116" t="s">
        <v>463</v>
      </c>
      <c r="CJ59" s="116" t="s">
        <v>463</v>
      </c>
      <c r="CK59" s="117" t="s">
        <v>463</v>
      </c>
      <c r="CL59" s="114" t="s">
        <v>463</v>
      </c>
      <c r="CM59" s="115" t="s">
        <v>463</v>
      </c>
      <c r="CN59" s="115" t="s">
        <v>463</v>
      </c>
      <c r="CO59" s="115" t="s">
        <v>463</v>
      </c>
      <c r="CP59" s="115" t="s">
        <v>463</v>
      </c>
      <c r="CQ59" s="115" t="s">
        <v>463</v>
      </c>
      <c r="CR59" s="115" t="s">
        <v>463</v>
      </c>
      <c r="CS59" s="116" t="s">
        <v>463</v>
      </c>
      <c r="CT59" s="116" t="s">
        <v>463</v>
      </c>
      <c r="CU59" s="117" t="s">
        <v>463</v>
      </c>
    </row>
    <row r="60" spans="1:99" x14ac:dyDescent="0.25">
      <c r="A60" s="110" t="s">
        <v>257</v>
      </c>
      <c r="B60" s="111">
        <v>459</v>
      </c>
      <c r="C60" s="112"/>
      <c r="D60" s="112"/>
      <c r="E60" s="112" t="s">
        <v>463</v>
      </c>
      <c r="F60" s="303" t="s">
        <v>463</v>
      </c>
      <c r="G60" s="112"/>
      <c r="H60" s="112"/>
      <c r="I60" s="113"/>
      <c r="J60" s="114" t="s">
        <v>463</v>
      </c>
      <c r="K60" s="115" t="s">
        <v>463</v>
      </c>
      <c r="L60" s="115" t="s">
        <v>463</v>
      </c>
      <c r="M60" s="115" t="s">
        <v>463</v>
      </c>
      <c r="N60" s="115" t="s">
        <v>463</v>
      </c>
      <c r="O60" s="115" t="s">
        <v>463</v>
      </c>
      <c r="P60" s="115" t="s">
        <v>463</v>
      </c>
      <c r="Q60" s="116" t="s">
        <v>463</v>
      </c>
      <c r="R60" s="116" t="s">
        <v>463</v>
      </c>
      <c r="S60" s="117" t="s">
        <v>463</v>
      </c>
      <c r="T60" s="114" t="s">
        <v>463</v>
      </c>
      <c r="U60" s="115" t="s">
        <v>463</v>
      </c>
      <c r="V60" s="115" t="s">
        <v>463</v>
      </c>
      <c r="W60" s="115" t="s">
        <v>463</v>
      </c>
      <c r="X60" s="115" t="s">
        <v>463</v>
      </c>
      <c r="Y60" s="115" t="s">
        <v>463</v>
      </c>
      <c r="Z60" s="115" t="s">
        <v>463</v>
      </c>
      <c r="AA60" s="116" t="s">
        <v>463</v>
      </c>
      <c r="AB60" s="116" t="s">
        <v>463</v>
      </c>
      <c r="AC60" s="117" t="s">
        <v>463</v>
      </c>
      <c r="AD60" s="306" t="s">
        <v>463</v>
      </c>
      <c r="AE60" s="307" t="s">
        <v>463</v>
      </c>
      <c r="AF60" s="307" t="s">
        <v>463</v>
      </c>
      <c r="AG60" s="307" t="s">
        <v>463</v>
      </c>
      <c r="AH60" s="307" t="s">
        <v>463</v>
      </c>
      <c r="AI60" s="115" t="s">
        <v>463</v>
      </c>
      <c r="AJ60" s="115" t="s">
        <v>463</v>
      </c>
      <c r="AK60" s="116" t="s">
        <v>463</v>
      </c>
      <c r="AL60" s="116" t="s">
        <v>463</v>
      </c>
      <c r="AM60" s="117" t="s">
        <v>463</v>
      </c>
      <c r="AN60" s="301" t="s">
        <v>463</v>
      </c>
      <c r="AO60" s="302" t="s">
        <v>463</v>
      </c>
      <c r="AP60" s="302" t="s">
        <v>463</v>
      </c>
      <c r="AQ60" s="302" t="s">
        <v>463</v>
      </c>
      <c r="AR60" s="302" t="s">
        <v>463</v>
      </c>
      <c r="AS60" s="302" t="s">
        <v>463</v>
      </c>
      <c r="AT60" s="302" t="s">
        <v>463</v>
      </c>
      <c r="AU60" s="304" t="s">
        <v>463</v>
      </c>
      <c r="AV60" s="304" t="s">
        <v>463</v>
      </c>
      <c r="AW60" s="305" t="s">
        <v>463</v>
      </c>
      <c r="AX60" s="118"/>
      <c r="AY60" s="119"/>
      <c r="AZ60" s="119"/>
      <c r="BA60" s="119"/>
      <c r="BB60" s="119"/>
      <c r="BC60" s="119"/>
      <c r="BD60" s="119"/>
      <c r="BE60" s="120"/>
      <c r="BF60" s="120"/>
      <c r="BG60" s="121"/>
      <c r="BH60" s="118"/>
      <c r="BI60" s="119"/>
      <c r="BJ60" s="119"/>
      <c r="BK60" s="119"/>
      <c r="BL60" s="119"/>
      <c r="BM60" s="119"/>
      <c r="BN60" s="119"/>
      <c r="BO60" s="120"/>
      <c r="BP60" s="120"/>
      <c r="BQ60" s="121"/>
      <c r="BR60" s="118"/>
      <c r="BS60" s="119"/>
      <c r="BT60" s="119"/>
      <c r="BU60" s="119"/>
      <c r="BV60" s="119"/>
      <c r="BW60" s="119"/>
      <c r="BX60" s="119"/>
      <c r="BY60" s="120"/>
      <c r="BZ60" s="120"/>
      <c r="CA60" s="121"/>
      <c r="CB60" s="118"/>
      <c r="CC60" s="119"/>
      <c r="CD60" s="119"/>
      <c r="CE60" s="119"/>
      <c r="CF60" s="119"/>
      <c r="CG60" s="119"/>
      <c r="CH60" s="119"/>
      <c r="CI60" s="120"/>
      <c r="CJ60" s="120"/>
      <c r="CK60" s="121"/>
      <c r="CL60" s="118"/>
      <c r="CM60" s="119"/>
      <c r="CN60" s="119"/>
      <c r="CO60" s="119"/>
      <c r="CP60" s="119"/>
      <c r="CQ60" s="119"/>
      <c r="CR60" s="119"/>
      <c r="CS60" s="120"/>
      <c r="CT60" s="120"/>
      <c r="CU60" s="121"/>
    </row>
    <row r="61" spans="1:99" x14ac:dyDescent="0.25">
      <c r="A61" s="110" t="s">
        <v>578</v>
      </c>
      <c r="B61" s="111">
        <v>1185</v>
      </c>
      <c r="C61" s="112"/>
      <c r="D61" s="112"/>
      <c r="E61" s="112" t="s">
        <v>463</v>
      </c>
      <c r="F61" s="112"/>
      <c r="G61" s="112" t="s">
        <v>463</v>
      </c>
      <c r="H61" s="112"/>
      <c r="I61" s="113"/>
      <c r="J61" s="118"/>
      <c r="K61" s="119"/>
      <c r="L61" s="119"/>
      <c r="M61" s="119"/>
      <c r="N61" s="119"/>
      <c r="O61" s="119"/>
      <c r="P61" s="119"/>
      <c r="Q61" s="120"/>
      <c r="R61" s="120"/>
      <c r="S61" s="121"/>
      <c r="T61" s="118"/>
      <c r="U61" s="119"/>
      <c r="V61" s="119"/>
      <c r="W61" s="119"/>
      <c r="X61" s="119"/>
      <c r="Y61" s="119"/>
      <c r="Z61" s="119"/>
      <c r="AA61" s="120"/>
      <c r="AB61" s="120"/>
      <c r="AC61" s="121"/>
      <c r="AD61" s="118"/>
      <c r="AE61" s="119"/>
      <c r="AF61" s="119"/>
      <c r="AG61" s="119"/>
      <c r="AH61" s="119"/>
      <c r="AI61" s="119"/>
      <c r="AJ61" s="119"/>
      <c r="AK61" s="120"/>
      <c r="AL61" s="120"/>
      <c r="AM61" s="121"/>
      <c r="AN61" s="118"/>
      <c r="AO61" s="115" t="s">
        <v>463</v>
      </c>
      <c r="AP61" s="115" t="s">
        <v>463</v>
      </c>
      <c r="AQ61" s="115" t="s">
        <v>463</v>
      </c>
      <c r="AR61" s="115" t="s">
        <v>463</v>
      </c>
      <c r="AS61" s="115" t="s">
        <v>463</v>
      </c>
      <c r="AT61" s="115" t="s">
        <v>463</v>
      </c>
      <c r="AU61" s="116" t="s">
        <v>463</v>
      </c>
      <c r="AV61" s="116" t="s">
        <v>463</v>
      </c>
      <c r="AW61" s="117" t="s">
        <v>463</v>
      </c>
      <c r="AX61" s="118"/>
      <c r="AY61" s="302" t="s">
        <v>463</v>
      </c>
      <c r="AZ61" s="302" t="s">
        <v>463</v>
      </c>
      <c r="BA61" s="302" t="s">
        <v>463</v>
      </c>
      <c r="BB61" s="302" t="s">
        <v>463</v>
      </c>
      <c r="BC61" s="302" t="s">
        <v>463</v>
      </c>
      <c r="BD61" s="302" t="s">
        <v>463</v>
      </c>
      <c r="BE61" s="304" t="s">
        <v>463</v>
      </c>
      <c r="BF61" s="304" t="s">
        <v>463</v>
      </c>
      <c r="BG61" s="305" t="s">
        <v>463</v>
      </c>
      <c r="BH61" s="118"/>
      <c r="BI61" s="119"/>
      <c r="BJ61" s="119"/>
      <c r="BK61" s="119"/>
      <c r="BL61" s="119"/>
      <c r="BM61" s="119"/>
      <c r="BN61" s="119"/>
      <c r="BO61" s="120"/>
      <c r="BP61" s="120"/>
      <c r="BQ61" s="121"/>
      <c r="BR61" s="118"/>
      <c r="BS61" s="119"/>
      <c r="BT61" s="119"/>
      <c r="BU61" s="119"/>
      <c r="BV61" s="119"/>
      <c r="BW61" s="119"/>
      <c r="BX61" s="119"/>
      <c r="BY61" s="120"/>
      <c r="BZ61" s="120"/>
      <c r="CA61" s="121"/>
      <c r="CB61" s="118"/>
      <c r="CC61" s="115" t="s">
        <v>463</v>
      </c>
      <c r="CD61" s="115" t="s">
        <v>463</v>
      </c>
      <c r="CE61" s="115" t="s">
        <v>463</v>
      </c>
      <c r="CF61" s="115" t="s">
        <v>463</v>
      </c>
      <c r="CG61" s="115" t="s">
        <v>463</v>
      </c>
      <c r="CH61" s="115" t="s">
        <v>463</v>
      </c>
      <c r="CI61" s="116" t="s">
        <v>463</v>
      </c>
      <c r="CJ61" s="116" t="s">
        <v>463</v>
      </c>
      <c r="CK61" s="117" t="s">
        <v>463</v>
      </c>
      <c r="CL61" s="118"/>
      <c r="CM61" s="115" t="s">
        <v>463</v>
      </c>
      <c r="CN61" s="115" t="s">
        <v>463</v>
      </c>
      <c r="CO61" s="115" t="s">
        <v>463</v>
      </c>
      <c r="CP61" s="115" t="s">
        <v>463</v>
      </c>
      <c r="CQ61" s="115" t="s">
        <v>463</v>
      </c>
      <c r="CR61" s="115" t="s">
        <v>463</v>
      </c>
      <c r="CS61" s="116" t="s">
        <v>463</v>
      </c>
      <c r="CT61" s="116" t="s">
        <v>463</v>
      </c>
      <c r="CU61" s="117" t="s">
        <v>463</v>
      </c>
    </row>
    <row r="62" spans="1:99" x14ac:dyDescent="0.25">
      <c r="A62" s="110" t="s">
        <v>473</v>
      </c>
      <c r="B62" s="111">
        <v>300</v>
      </c>
      <c r="C62" s="112"/>
      <c r="D62" s="112"/>
      <c r="E62" s="112" t="s">
        <v>463</v>
      </c>
      <c r="F62" s="112"/>
      <c r="G62" s="112" t="s">
        <v>463</v>
      </c>
      <c r="H62" s="112"/>
      <c r="I62" s="113"/>
      <c r="J62" s="118"/>
      <c r="K62" s="119"/>
      <c r="L62" s="119"/>
      <c r="M62" s="119"/>
      <c r="N62" s="119"/>
      <c r="O62" s="119"/>
      <c r="P62" s="119"/>
      <c r="Q62" s="120"/>
      <c r="R62" s="120"/>
      <c r="S62" s="121"/>
      <c r="T62" s="118"/>
      <c r="U62" s="119"/>
      <c r="V62" s="119"/>
      <c r="W62" s="119"/>
      <c r="X62" s="119"/>
      <c r="Y62" s="119"/>
      <c r="Z62" s="119"/>
      <c r="AA62" s="120"/>
      <c r="AB62" s="120"/>
      <c r="AC62" s="121"/>
      <c r="AD62" s="118"/>
      <c r="AE62" s="119"/>
      <c r="AF62" s="119"/>
      <c r="AG62" s="119"/>
      <c r="AH62" s="119"/>
      <c r="AI62" s="119"/>
      <c r="AJ62" s="119"/>
      <c r="AK62" s="120"/>
      <c r="AL62" s="120"/>
      <c r="AM62" s="121"/>
      <c r="AN62" s="118"/>
      <c r="AO62" s="119"/>
      <c r="AP62" s="119"/>
      <c r="AQ62" s="119"/>
      <c r="AR62" s="119"/>
      <c r="AS62" s="119"/>
      <c r="AT62" s="119"/>
      <c r="AU62" s="120"/>
      <c r="AV62" s="120"/>
      <c r="AW62" s="121"/>
      <c r="AX62" s="118"/>
      <c r="AY62" s="119"/>
      <c r="AZ62" s="119"/>
      <c r="BA62" s="119"/>
      <c r="BB62" s="119"/>
      <c r="BC62" s="119"/>
      <c r="BD62" s="119"/>
      <c r="BE62" s="120"/>
      <c r="BF62" s="120"/>
      <c r="BG62" s="121"/>
      <c r="BH62" s="118"/>
      <c r="BI62" s="119"/>
      <c r="BJ62" s="119"/>
      <c r="BK62" s="119"/>
      <c r="BL62" s="119"/>
      <c r="BM62" s="119"/>
      <c r="BN62" s="119"/>
      <c r="BO62" s="120"/>
      <c r="BP62" s="120"/>
      <c r="BQ62" s="121"/>
      <c r="BR62" s="118"/>
      <c r="BS62" s="119"/>
      <c r="BT62" s="119"/>
      <c r="BU62" s="119"/>
      <c r="BV62" s="119"/>
      <c r="BW62" s="119"/>
      <c r="BX62" s="119"/>
      <c r="BY62" s="120"/>
      <c r="BZ62" s="120"/>
      <c r="CA62" s="121"/>
      <c r="CB62" s="118"/>
      <c r="CC62" s="119"/>
      <c r="CD62" s="119"/>
      <c r="CE62" s="119"/>
      <c r="CF62" s="119"/>
      <c r="CG62" s="119"/>
      <c r="CH62" s="119"/>
      <c r="CI62" s="120"/>
      <c r="CJ62" s="120"/>
      <c r="CK62" s="121"/>
      <c r="CL62" s="118"/>
      <c r="CM62" s="119"/>
      <c r="CN62" s="119"/>
      <c r="CO62" s="119"/>
      <c r="CP62" s="119"/>
      <c r="CQ62" s="119"/>
      <c r="CR62" s="119"/>
      <c r="CS62" s="120"/>
      <c r="CT62" s="120"/>
      <c r="CU62" s="121"/>
    </row>
    <row r="63" spans="1:99" x14ac:dyDescent="0.25">
      <c r="A63" s="110" t="s">
        <v>474</v>
      </c>
      <c r="B63" s="111">
        <v>1057</v>
      </c>
      <c r="C63" s="112"/>
      <c r="D63" s="112"/>
      <c r="E63" s="112" t="s">
        <v>463</v>
      </c>
      <c r="F63" s="112"/>
      <c r="G63" s="112" t="s">
        <v>463</v>
      </c>
      <c r="H63" s="112"/>
      <c r="I63" s="113"/>
      <c r="J63" s="114" t="s">
        <v>463</v>
      </c>
      <c r="K63" s="115" t="s">
        <v>463</v>
      </c>
      <c r="L63" s="115" t="s">
        <v>463</v>
      </c>
      <c r="M63" s="115" t="s">
        <v>463</v>
      </c>
      <c r="N63" s="115" t="s">
        <v>463</v>
      </c>
      <c r="O63" s="115" t="s">
        <v>463</v>
      </c>
      <c r="P63" s="115" t="s">
        <v>463</v>
      </c>
      <c r="Q63" s="116" t="s">
        <v>463</v>
      </c>
      <c r="R63" s="116" t="s">
        <v>463</v>
      </c>
      <c r="S63" s="117" t="s">
        <v>463</v>
      </c>
      <c r="T63" s="114" t="s">
        <v>463</v>
      </c>
      <c r="U63" s="115" t="s">
        <v>463</v>
      </c>
      <c r="V63" s="115" t="s">
        <v>463</v>
      </c>
      <c r="W63" s="115" t="s">
        <v>463</v>
      </c>
      <c r="X63" s="115" t="s">
        <v>463</v>
      </c>
      <c r="Y63" s="115" t="s">
        <v>463</v>
      </c>
      <c r="Z63" s="115" t="s">
        <v>463</v>
      </c>
      <c r="AA63" s="116" t="s">
        <v>463</v>
      </c>
      <c r="AB63" s="116" t="s">
        <v>463</v>
      </c>
      <c r="AC63" s="117" t="s">
        <v>463</v>
      </c>
      <c r="AD63" s="118"/>
      <c r="AE63" s="119"/>
      <c r="AF63" s="119"/>
      <c r="AG63" s="119"/>
      <c r="AH63" s="119"/>
      <c r="AI63" s="119"/>
      <c r="AJ63" s="119"/>
      <c r="AK63" s="120"/>
      <c r="AL63" s="120"/>
      <c r="AM63" s="121"/>
      <c r="AN63" s="118"/>
      <c r="AO63" s="119"/>
      <c r="AP63" s="119"/>
      <c r="AQ63" s="119"/>
      <c r="AR63" s="119"/>
      <c r="AS63" s="119"/>
      <c r="AT63" s="119"/>
      <c r="AU63" s="120"/>
      <c r="AV63" s="120"/>
      <c r="AW63" s="121"/>
      <c r="AX63" s="118"/>
      <c r="AY63" s="119"/>
      <c r="AZ63" s="119"/>
      <c r="BA63" s="119"/>
      <c r="BB63" s="119"/>
      <c r="BC63" s="119"/>
      <c r="BD63" s="119"/>
      <c r="BE63" s="120"/>
      <c r="BF63" s="120"/>
      <c r="BG63" s="121"/>
      <c r="BH63" s="118"/>
      <c r="BI63" s="119"/>
      <c r="BJ63" s="119"/>
      <c r="BK63" s="119"/>
      <c r="BL63" s="119"/>
      <c r="BM63" s="119"/>
      <c r="BN63" s="119"/>
      <c r="BO63" s="120"/>
      <c r="BP63" s="120"/>
      <c r="BQ63" s="121"/>
      <c r="BR63" s="301" t="s">
        <v>463</v>
      </c>
      <c r="BS63" s="302" t="s">
        <v>463</v>
      </c>
      <c r="BT63" s="302" t="s">
        <v>463</v>
      </c>
      <c r="BU63" s="302" t="s">
        <v>463</v>
      </c>
      <c r="BV63" s="302" t="s">
        <v>463</v>
      </c>
      <c r="BW63" s="302" t="s">
        <v>463</v>
      </c>
      <c r="BX63" s="302" t="s">
        <v>463</v>
      </c>
      <c r="BY63" s="304" t="s">
        <v>463</v>
      </c>
      <c r="BZ63" s="304" t="s">
        <v>463</v>
      </c>
      <c r="CA63" s="305" t="s">
        <v>463</v>
      </c>
      <c r="CB63" s="114" t="s">
        <v>463</v>
      </c>
      <c r="CC63" s="115" t="s">
        <v>463</v>
      </c>
      <c r="CD63" s="115" t="s">
        <v>463</v>
      </c>
      <c r="CE63" s="115" t="s">
        <v>463</v>
      </c>
      <c r="CF63" s="115" t="s">
        <v>463</v>
      </c>
      <c r="CG63" s="115" t="s">
        <v>463</v>
      </c>
      <c r="CH63" s="115" t="s">
        <v>463</v>
      </c>
      <c r="CI63" s="116" t="s">
        <v>463</v>
      </c>
      <c r="CJ63" s="116" t="s">
        <v>463</v>
      </c>
      <c r="CK63" s="117" t="s">
        <v>463</v>
      </c>
      <c r="CL63" s="301" t="s">
        <v>463</v>
      </c>
      <c r="CM63" s="302" t="s">
        <v>463</v>
      </c>
      <c r="CN63" s="302" t="s">
        <v>463</v>
      </c>
      <c r="CO63" s="302" t="s">
        <v>463</v>
      </c>
      <c r="CP63" s="302" t="s">
        <v>463</v>
      </c>
      <c r="CQ63" s="302" t="s">
        <v>463</v>
      </c>
      <c r="CR63" s="302" t="s">
        <v>463</v>
      </c>
      <c r="CS63" s="304" t="s">
        <v>463</v>
      </c>
      <c r="CT63" s="304" t="s">
        <v>463</v>
      </c>
      <c r="CU63" s="305" t="s">
        <v>463</v>
      </c>
    </row>
    <row r="64" spans="1:99" x14ac:dyDescent="0.25">
      <c r="A64" s="110" t="s">
        <v>614</v>
      </c>
      <c r="B64" s="111">
        <v>1187</v>
      </c>
      <c r="C64" s="112"/>
      <c r="D64" s="112"/>
      <c r="E64" s="112" t="s">
        <v>463</v>
      </c>
      <c r="F64" s="112"/>
      <c r="G64" s="112" t="s">
        <v>463</v>
      </c>
      <c r="H64" s="112"/>
      <c r="I64" s="113"/>
      <c r="J64" s="118"/>
      <c r="K64" s="119"/>
      <c r="L64" s="119"/>
      <c r="M64" s="119"/>
      <c r="N64" s="119"/>
      <c r="O64" s="119"/>
      <c r="P64" s="119"/>
      <c r="Q64" s="116" t="s">
        <v>463</v>
      </c>
      <c r="R64" s="116" t="s">
        <v>463</v>
      </c>
      <c r="S64" s="117" t="s">
        <v>463</v>
      </c>
      <c r="T64" s="118"/>
      <c r="U64" s="119"/>
      <c r="V64" s="119"/>
      <c r="W64" s="119"/>
      <c r="X64" s="115" t="s">
        <v>463</v>
      </c>
      <c r="Y64" s="115" t="s">
        <v>463</v>
      </c>
      <c r="Z64" s="115" t="s">
        <v>463</v>
      </c>
      <c r="AA64" s="116" t="s">
        <v>463</v>
      </c>
      <c r="AB64" s="116" t="s">
        <v>463</v>
      </c>
      <c r="AC64" s="117" t="s">
        <v>463</v>
      </c>
      <c r="AD64" s="118"/>
      <c r="AE64" s="119"/>
      <c r="AF64" s="119"/>
      <c r="AG64" s="119"/>
      <c r="AH64" s="119"/>
      <c r="AI64" s="119"/>
      <c r="AJ64" s="119"/>
      <c r="AK64" s="120"/>
      <c r="AL64" s="120"/>
      <c r="AM64" s="121"/>
      <c r="AN64" s="118"/>
      <c r="AO64" s="119"/>
      <c r="AP64" s="119"/>
      <c r="AQ64" s="119"/>
      <c r="AR64" s="119"/>
      <c r="AS64" s="119"/>
      <c r="AT64" s="119"/>
      <c r="AU64" s="116" t="s">
        <v>463</v>
      </c>
      <c r="AV64" s="116" t="s">
        <v>463</v>
      </c>
      <c r="AW64" s="117" t="s">
        <v>463</v>
      </c>
      <c r="AX64" s="118"/>
      <c r="AY64" s="119"/>
      <c r="AZ64" s="119"/>
      <c r="BA64" s="119"/>
      <c r="BB64" s="115" t="s">
        <v>463</v>
      </c>
      <c r="BC64" s="115" t="s">
        <v>463</v>
      </c>
      <c r="BD64" s="115" t="s">
        <v>463</v>
      </c>
      <c r="BE64" s="116" t="s">
        <v>463</v>
      </c>
      <c r="BF64" s="116" t="s">
        <v>463</v>
      </c>
      <c r="BG64" s="117" t="s">
        <v>463</v>
      </c>
      <c r="BH64" s="118"/>
      <c r="BI64" s="119"/>
      <c r="BJ64" s="119"/>
      <c r="BK64" s="119"/>
      <c r="BL64" s="119"/>
      <c r="BM64" s="119"/>
      <c r="BN64" s="119"/>
      <c r="BO64" s="120"/>
      <c r="BP64" s="120"/>
      <c r="BQ64" s="121"/>
      <c r="BR64" s="118"/>
      <c r="BS64" s="119"/>
      <c r="BT64" s="119"/>
      <c r="BU64" s="119"/>
      <c r="BV64" s="119"/>
      <c r="BW64" s="119"/>
      <c r="BX64" s="119"/>
      <c r="BY64" s="120"/>
      <c r="BZ64" s="120"/>
      <c r="CA64" s="121"/>
      <c r="CB64" s="118"/>
      <c r="CC64" s="119"/>
      <c r="CD64" s="119"/>
      <c r="CE64" s="119"/>
      <c r="CF64" s="119"/>
      <c r="CG64" s="119"/>
      <c r="CH64" s="119"/>
      <c r="CI64" s="120"/>
      <c r="CJ64" s="120"/>
      <c r="CK64" s="121"/>
      <c r="CL64" s="118"/>
      <c r="CM64" s="119"/>
      <c r="CN64" s="119"/>
      <c r="CO64" s="119"/>
      <c r="CP64" s="119"/>
      <c r="CQ64" s="119"/>
      <c r="CR64" s="119"/>
      <c r="CS64" s="120"/>
      <c r="CT64" s="120"/>
      <c r="CU64" s="121"/>
    </row>
    <row r="65" spans="1:99" x14ac:dyDescent="0.25">
      <c r="A65" s="110" t="s">
        <v>609</v>
      </c>
      <c r="B65" s="111">
        <v>1200</v>
      </c>
      <c r="C65" s="112"/>
      <c r="D65" s="112"/>
      <c r="E65" s="112" t="s">
        <v>463</v>
      </c>
      <c r="F65" s="112"/>
      <c r="G65" s="112" t="s">
        <v>463</v>
      </c>
      <c r="H65" s="112"/>
      <c r="I65" s="113"/>
      <c r="J65" s="114" t="s">
        <v>463</v>
      </c>
      <c r="K65" s="115" t="s">
        <v>463</v>
      </c>
      <c r="L65" s="115" t="s">
        <v>463</v>
      </c>
      <c r="M65" s="115" t="s">
        <v>463</v>
      </c>
      <c r="N65" s="115" t="s">
        <v>463</v>
      </c>
      <c r="O65" s="115" t="s">
        <v>463</v>
      </c>
      <c r="P65" s="115" t="s">
        <v>463</v>
      </c>
      <c r="Q65" s="116" t="s">
        <v>463</v>
      </c>
      <c r="R65" s="116" t="s">
        <v>463</v>
      </c>
      <c r="S65" s="117" t="s">
        <v>463</v>
      </c>
      <c r="T65" s="118"/>
      <c r="U65" s="119"/>
      <c r="V65" s="119"/>
      <c r="W65" s="119"/>
      <c r="X65" s="119"/>
      <c r="Y65" s="119"/>
      <c r="Z65" s="119"/>
      <c r="AA65" s="120"/>
      <c r="AB65" s="120"/>
      <c r="AC65" s="121"/>
      <c r="AD65" s="118"/>
      <c r="AE65" s="119"/>
      <c r="AF65" s="119"/>
      <c r="AG65" s="119"/>
      <c r="AH65" s="119"/>
      <c r="AI65" s="119"/>
      <c r="AJ65" s="119"/>
      <c r="AK65" s="120"/>
      <c r="AL65" s="120"/>
      <c r="AM65" s="121"/>
      <c r="AN65" s="114" t="s">
        <v>463</v>
      </c>
      <c r="AO65" s="115" t="s">
        <v>463</v>
      </c>
      <c r="AP65" s="115" t="s">
        <v>463</v>
      </c>
      <c r="AQ65" s="115" t="s">
        <v>463</v>
      </c>
      <c r="AR65" s="115" t="s">
        <v>463</v>
      </c>
      <c r="AS65" s="115" t="s">
        <v>463</v>
      </c>
      <c r="AT65" s="115" t="s">
        <v>463</v>
      </c>
      <c r="AU65" s="116" t="s">
        <v>463</v>
      </c>
      <c r="AV65" s="116" t="s">
        <v>463</v>
      </c>
      <c r="AW65" s="117" t="s">
        <v>463</v>
      </c>
      <c r="AX65" s="118"/>
      <c r="AY65" s="119"/>
      <c r="AZ65" s="119"/>
      <c r="BA65" s="119"/>
      <c r="BB65" s="119"/>
      <c r="BC65" s="119"/>
      <c r="BD65" s="119"/>
      <c r="BE65" s="120"/>
      <c r="BF65" s="120"/>
      <c r="BG65" s="121"/>
      <c r="BH65" s="301" t="s">
        <v>463</v>
      </c>
      <c r="BI65" s="302" t="s">
        <v>463</v>
      </c>
      <c r="BJ65" s="302" t="s">
        <v>463</v>
      </c>
      <c r="BK65" s="302" t="s">
        <v>463</v>
      </c>
      <c r="BL65" s="302" t="s">
        <v>463</v>
      </c>
      <c r="BM65" s="302" t="s">
        <v>463</v>
      </c>
      <c r="BN65" s="302" t="s">
        <v>463</v>
      </c>
      <c r="BO65" s="304" t="s">
        <v>463</v>
      </c>
      <c r="BP65" s="304" t="s">
        <v>463</v>
      </c>
      <c r="BQ65" s="305" t="s">
        <v>463</v>
      </c>
      <c r="BR65" s="118"/>
      <c r="BS65" s="119"/>
      <c r="BT65" s="119"/>
      <c r="BU65" s="119"/>
      <c r="BV65" s="119"/>
      <c r="BW65" s="119"/>
      <c r="BX65" s="119"/>
      <c r="BY65" s="120"/>
      <c r="BZ65" s="120"/>
      <c r="CA65" s="121"/>
      <c r="CB65" s="114" t="s">
        <v>463</v>
      </c>
      <c r="CC65" s="115" t="s">
        <v>463</v>
      </c>
      <c r="CD65" s="115" t="s">
        <v>463</v>
      </c>
      <c r="CE65" s="115" t="s">
        <v>463</v>
      </c>
      <c r="CF65" s="115" t="s">
        <v>463</v>
      </c>
      <c r="CG65" s="115" t="s">
        <v>463</v>
      </c>
      <c r="CH65" s="115" t="s">
        <v>463</v>
      </c>
      <c r="CI65" s="116" t="s">
        <v>463</v>
      </c>
      <c r="CJ65" s="116" t="s">
        <v>463</v>
      </c>
      <c r="CK65" s="117" t="s">
        <v>463</v>
      </c>
      <c r="CL65" s="118"/>
      <c r="CM65" s="119"/>
      <c r="CN65" s="119"/>
      <c r="CO65" s="119"/>
      <c r="CP65" s="119"/>
      <c r="CQ65" s="119"/>
      <c r="CR65" s="119"/>
      <c r="CS65" s="120"/>
      <c r="CT65" s="120"/>
      <c r="CU65" s="121"/>
    </row>
    <row r="66" spans="1:99" x14ac:dyDescent="0.25">
      <c r="A66" s="264" t="s">
        <v>911</v>
      </c>
      <c r="B66" s="111">
        <v>1563</v>
      </c>
      <c r="C66" s="112"/>
      <c r="D66" s="112"/>
      <c r="E66" s="112"/>
      <c r="F66" s="112"/>
      <c r="G66" s="112"/>
      <c r="H66" s="112"/>
      <c r="I66" s="113"/>
      <c r="J66" s="118"/>
      <c r="K66" s="119"/>
      <c r="L66" s="119"/>
      <c r="M66" s="119"/>
      <c r="N66" s="119"/>
      <c r="O66" s="119"/>
      <c r="P66" s="115" t="s">
        <v>463</v>
      </c>
      <c r="Q66" s="116" t="s">
        <v>463</v>
      </c>
      <c r="R66" s="116" t="s">
        <v>463</v>
      </c>
      <c r="S66" s="117" t="s">
        <v>463</v>
      </c>
      <c r="T66" s="118"/>
      <c r="U66" s="119"/>
      <c r="V66" s="119"/>
      <c r="W66" s="119"/>
      <c r="X66" s="119"/>
      <c r="Y66" s="119"/>
      <c r="Z66" s="115" t="s">
        <v>463</v>
      </c>
      <c r="AA66" s="116" t="s">
        <v>463</v>
      </c>
      <c r="AB66" s="116" t="s">
        <v>463</v>
      </c>
      <c r="AC66" s="117" t="s">
        <v>463</v>
      </c>
      <c r="AD66" s="118"/>
      <c r="AE66" s="119"/>
      <c r="AF66" s="119"/>
      <c r="AG66" s="119"/>
      <c r="AH66" s="119"/>
      <c r="AI66" s="119"/>
      <c r="AJ66" s="115" t="s">
        <v>463</v>
      </c>
      <c r="AK66" s="116" t="s">
        <v>463</v>
      </c>
      <c r="AL66" s="116" t="s">
        <v>463</v>
      </c>
      <c r="AM66" s="117" t="s">
        <v>463</v>
      </c>
      <c r="AN66" s="118"/>
      <c r="AO66" s="119"/>
      <c r="AP66" s="119"/>
      <c r="AQ66" s="119"/>
      <c r="AR66" s="119"/>
      <c r="AS66" s="119"/>
      <c r="AT66" s="119"/>
      <c r="AU66" s="120"/>
      <c r="AV66" s="120"/>
      <c r="AW66" s="121"/>
      <c r="AX66" s="118"/>
      <c r="AY66" s="119"/>
      <c r="AZ66" s="119"/>
      <c r="BA66" s="119"/>
      <c r="BB66" s="119"/>
      <c r="BC66" s="119"/>
      <c r="BD66" s="119"/>
      <c r="BE66" s="120"/>
      <c r="BF66" s="120"/>
      <c r="BG66" s="121"/>
      <c r="BH66" s="118"/>
      <c r="BI66" s="119"/>
      <c r="BJ66" s="119"/>
      <c r="BK66" s="119"/>
      <c r="BL66" s="119"/>
      <c r="BM66" s="119"/>
      <c r="BN66" s="119"/>
      <c r="BO66" s="120"/>
      <c r="BP66" s="120"/>
      <c r="BQ66" s="121"/>
      <c r="BR66" s="118"/>
      <c r="BS66" s="119"/>
      <c r="BT66" s="119"/>
      <c r="BU66" s="119"/>
      <c r="BV66" s="119"/>
      <c r="BW66" s="119"/>
      <c r="BX66" s="119"/>
      <c r="BY66" s="120"/>
      <c r="BZ66" s="120"/>
      <c r="CA66" s="121"/>
      <c r="CB66" s="118"/>
      <c r="CC66" s="119"/>
      <c r="CD66" s="119"/>
      <c r="CE66" s="119"/>
      <c r="CF66" s="119"/>
      <c r="CG66" s="119"/>
      <c r="CH66" s="115" t="s">
        <v>463</v>
      </c>
      <c r="CI66" s="116" t="s">
        <v>463</v>
      </c>
      <c r="CJ66" s="116" t="s">
        <v>463</v>
      </c>
      <c r="CK66" s="117" t="s">
        <v>463</v>
      </c>
      <c r="CL66" s="118"/>
      <c r="CM66" s="119"/>
      <c r="CN66" s="119"/>
      <c r="CO66" s="119"/>
      <c r="CP66" s="119"/>
      <c r="CQ66" s="119"/>
      <c r="CR66" s="119"/>
      <c r="CS66" s="120"/>
      <c r="CT66" s="120"/>
      <c r="CU66" s="121"/>
    </row>
    <row r="67" spans="1:99" x14ac:dyDescent="0.25">
      <c r="A67" s="110" t="s">
        <v>251</v>
      </c>
      <c r="B67" s="111">
        <v>294</v>
      </c>
      <c r="C67" s="112"/>
      <c r="D67" s="112" t="s">
        <v>463</v>
      </c>
      <c r="E67" s="112"/>
      <c r="F67" s="112"/>
      <c r="G67" s="112" t="s">
        <v>463</v>
      </c>
      <c r="H67" s="112" t="s">
        <v>463</v>
      </c>
      <c r="I67" s="113"/>
      <c r="J67" s="118"/>
      <c r="K67" s="119"/>
      <c r="L67" s="119"/>
      <c r="M67" s="119"/>
      <c r="N67" s="119"/>
      <c r="O67" s="119"/>
      <c r="P67" s="119"/>
      <c r="Q67" s="120"/>
      <c r="R67" s="120"/>
      <c r="S67" s="121"/>
      <c r="T67" s="118"/>
      <c r="U67" s="119"/>
      <c r="V67" s="119"/>
      <c r="W67" s="119"/>
      <c r="X67" s="119"/>
      <c r="Y67" s="119"/>
      <c r="Z67" s="119"/>
      <c r="AA67" s="120"/>
      <c r="AB67" s="120"/>
      <c r="AC67" s="121"/>
      <c r="AD67" s="118"/>
      <c r="AE67" s="119"/>
      <c r="AF67" s="119"/>
      <c r="AG67" s="119"/>
      <c r="AH67" s="119"/>
      <c r="AI67" s="119"/>
      <c r="AJ67" s="119"/>
      <c r="AK67" s="120"/>
      <c r="AL67" s="120"/>
      <c r="AM67" s="121"/>
      <c r="AN67" s="114" t="s">
        <v>463</v>
      </c>
      <c r="AO67" s="115" t="s">
        <v>463</v>
      </c>
      <c r="AP67" s="115" t="s">
        <v>463</v>
      </c>
      <c r="AQ67" s="115" t="s">
        <v>463</v>
      </c>
      <c r="AR67" s="115" t="s">
        <v>463</v>
      </c>
      <c r="AS67" s="115" t="s">
        <v>463</v>
      </c>
      <c r="AT67" s="115" t="s">
        <v>463</v>
      </c>
      <c r="AU67" s="116" t="s">
        <v>463</v>
      </c>
      <c r="AV67" s="116" t="s">
        <v>463</v>
      </c>
      <c r="AW67" s="117" t="s">
        <v>463</v>
      </c>
      <c r="AX67" s="114" t="s">
        <v>463</v>
      </c>
      <c r="AY67" s="115" t="s">
        <v>463</v>
      </c>
      <c r="AZ67" s="115" t="s">
        <v>463</v>
      </c>
      <c r="BA67" s="115" t="s">
        <v>463</v>
      </c>
      <c r="BB67" s="115" t="s">
        <v>463</v>
      </c>
      <c r="BC67" s="115" t="s">
        <v>463</v>
      </c>
      <c r="BD67" s="115" t="s">
        <v>463</v>
      </c>
      <c r="BE67" s="116" t="s">
        <v>463</v>
      </c>
      <c r="BF67" s="116" t="s">
        <v>463</v>
      </c>
      <c r="BG67" s="117" t="s">
        <v>463</v>
      </c>
      <c r="BH67" s="118"/>
      <c r="BI67" s="119"/>
      <c r="BJ67" s="119"/>
      <c r="BK67" s="119"/>
      <c r="BL67" s="119"/>
      <c r="BM67" s="119"/>
      <c r="BN67" s="119"/>
      <c r="BO67" s="120"/>
      <c r="BP67" s="120"/>
      <c r="BQ67" s="121"/>
      <c r="BR67" s="118"/>
      <c r="BS67" s="119"/>
      <c r="BT67" s="119"/>
      <c r="BU67" s="119"/>
      <c r="BV67" s="119"/>
      <c r="BW67" s="119"/>
      <c r="BX67" s="119"/>
      <c r="BY67" s="120"/>
      <c r="BZ67" s="120"/>
      <c r="CA67" s="121"/>
      <c r="CB67" s="118"/>
      <c r="CC67" s="119"/>
      <c r="CD67" s="119"/>
      <c r="CE67" s="119"/>
      <c r="CF67" s="119"/>
      <c r="CG67" s="119"/>
      <c r="CH67" s="119"/>
      <c r="CI67" s="120"/>
      <c r="CJ67" s="120"/>
      <c r="CK67" s="121"/>
      <c r="CL67" s="118"/>
      <c r="CM67" s="119"/>
      <c r="CN67" s="119"/>
      <c r="CO67" s="119"/>
      <c r="CP67" s="119"/>
      <c r="CQ67" s="119"/>
      <c r="CR67" s="119"/>
      <c r="CS67" s="120"/>
      <c r="CT67" s="120"/>
      <c r="CU67" s="121"/>
    </row>
    <row r="68" spans="1:99" x14ac:dyDescent="0.25">
      <c r="A68" s="89" t="s">
        <v>110</v>
      </c>
      <c r="AN68" s="274" t="s">
        <v>463</v>
      </c>
      <c r="AO68" s="275" t="s">
        <v>463</v>
      </c>
      <c r="AP68" s="275" t="s">
        <v>463</v>
      </c>
      <c r="AQ68" s="275" t="s">
        <v>463</v>
      </c>
      <c r="AR68" s="275" t="s">
        <v>463</v>
      </c>
      <c r="AS68" s="275" t="s">
        <v>463</v>
      </c>
      <c r="AT68" s="275" t="s">
        <v>463</v>
      </c>
      <c r="AU68" s="276" t="s">
        <v>463</v>
      </c>
      <c r="AV68" s="276" t="s">
        <v>463</v>
      </c>
      <c r="AW68" s="277" t="s">
        <v>463</v>
      </c>
    </row>
    <row r="69" spans="1:99" x14ac:dyDescent="0.25">
      <c r="A69" s="258" t="s">
        <v>455</v>
      </c>
      <c r="AD69" s="297" t="s">
        <v>1280</v>
      </c>
      <c r="AE69" s="297" t="s">
        <v>1280</v>
      </c>
      <c r="AF69" s="297" t="s">
        <v>1280</v>
      </c>
      <c r="AG69" s="297" t="s">
        <v>1280</v>
      </c>
      <c r="AH69" s="297" t="s">
        <v>1280</v>
      </c>
      <c r="AI69" s="297" t="s">
        <v>1280</v>
      </c>
      <c r="AJ69" s="297" t="s">
        <v>1280</v>
      </c>
      <c r="AK69" s="297" t="s">
        <v>1280</v>
      </c>
      <c r="AL69" s="297" t="s">
        <v>1280</v>
      </c>
      <c r="AM69" s="297" t="s">
        <v>1280</v>
      </c>
      <c r="AN69" s="297" t="s">
        <v>1280</v>
      </c>
      <c r="AO69" s="297" t="s">
        <v>1280</v>
      </c>
      <c r="AP69" s="297" t="s">
        <v>1280</v>
      </c>
      <c r="AQ69" s="297" t="s">
        <v>1280</v>
      </c>
      <c r="AR69" s="297" t="s">
        <v>1280</v>
      </c>
      <c r="AS69" s="297" t="s">
        <v>1280</v>
      </c>
      <c r="AT69" s="297" t="s">
        <v>1280</v>
      </c>
      <c r="AU69" s="297" t="s">
        <v>1280</v>
      </c>
      <c r="AV69" s="297" t="s">
        <v>1280</v>
      </c>
      <c r="AW69" s="297" t="s">
        <v>1280</v>
      </c>
      <c r="AX69" s="297" t="s">
        <v>1280</v>
      </c>
      <c r="AY69" s="297" t="s">
        <v>1280</v>
      </c>
      <c r="AZ69" s="297" t="s">
        <v>1280</v>
      </c>
      <c r="BA69" s="297" t="s">
        <v>1280</v>
      </c>
      <c r="BB69" s="297" t="s">
        <v>1280</v>
      </c>
      <c r="BC69" s="297" t="s">
        <v>1280</v>
      </c>
      <c r="BD69" s="297" t="s">
        <v>1280</v>
      </c>
      <c r="BE69" s="297" t="s">
        <v>1280</v>
      </c>
      <c r="BF69" s="297" t="s">
        <v>1280</v>
      </c>
      <c r="BG69" s="297" t="s">
        <v>1280</v>
      </c>
      <c r="BH69" s="297" t="s">
        <v>1280</v>
      </c>
      <c r="BI69" s="297" t="s">
        <v>1280</v>
      </c>
      <c r="BJ69" s="297" t="s">
        <v>1280</v>
      </c>
      <c r="BK69" s="297" t="s">
        <v>1280</v>
      </c>
      <c r="BL69" s="297" t="s">
        <v>1280</v>
      </c>
      <c r="BM69" s="297" t="s">
        <v>1280</v>
      </c>
      <c r="BN69" s="297" t="s">
        <v>1280</v>
      </c>
      <c r="BO69" s="297" t="s">
        <v>1280</v>
      </c>
      <c r="BP69" s="297" t="s">
        <v>1280</v>
      </c>
      <c r="BQ69" s="297" t="s">
        <v>1280</v>
      </c>
      <c r="BR69" s="297" t="s">
        <v>1280</v>
      </c>
      <c r="BS69" s="297" t="s">
        <v>1280</v>
      </c>
      <c r="BT69" s="297" t="s">
        <v>1280</v>
      </c>
      <c r="BU69" s="297" t="s">
        <v>1280</v>
      </c>
      <c r="BV69" s="297" t="s">
        <v>1280</v>
      </c>
      <c r="BW69" s="297" t="s">
        <v>1280</v>
      </c>
      <c r="BX69" s="297" t="s">
        <v>1280</v>
      </c>
      <c r="BY69" s="297" t="s">
        <v>1280</v>
      </c>
      <c r="BZ69" s="297" t="s">
        <v>1280</v>
      </c>
      <c r="CA69" s="297" t="s">
        <v>1280</v>
      </c>
      <c r="CB69" s="297" t="s">
        <v>1280</v>
      </c>
      <c r="CC69" s="297" t="s">
        <v>1280</v>
      </c>
      <c r="CD69" s="297" t="s">
        <v>1280</v>
      </c>
      <c r="CE69" s="297" t="s">
        <v>1280</v>
      </c>
      <c r="CF69" s="297" t="s">
        <v>1280</v>
      </c>
      <c r="CG69" s="297" t="s">
        <v>1280</v>
      </c>
      <c r="CH69" s="297" t="s">
        <v>1280</v>
      </c>
      <c r="CI69" s="297" t="s">
        <v>1280</v>
      </c>
      <c r="CJ69" s="297" t="s">
        <v>1280</v>
      </c>
      <c r="CK69" s="297" t="s">
        <v>1280</v>
      </c>
      <c r="CL69" s="297" t="s">
        <v>1280</v>
      </c>
      <c r="CM69" s="297" t="s">
        <v>1280</v>
      </c>
      <c r="CN69" s="297" t="s">
        <v>1280</v>
      </c>
      <c r="CO69" s="297" t="s">
        <v>1280</v>
      </c>
      <c r="CP69" s="297" t="s">
        <v>1280</v>
      </c>
      <c r="CQ69" s="297" t="s">
        <v>1280</v>
      </c>
      <c r="CR69" s="297" t="s">
        <v>1280</v>
      </c>
      <c r="CS69" s="297" t="s">
        <v>1280</v>
      </c>
      <c r="CT69" s="297" t="s">
        <v>1280</v>
      </c>
      <c r="CU69" s="297" t="s">
        <v>1280</v>
      </c>
    </row>
    <row r="70" spans="1:99" x14ac:dyDescent="0.25">
      <c r="A70" s="258" t="s">
        <v>190</v>
      </c>
      <c r="AD70" s="297" t="s">
        <v>1280</v>
      </c>
      <c r="AE70" s="297" t="s">
        <v>1280</v>
      </c>
      <c r="AF70" s="297" t="s">
        <v>1280</v>
      </c>
      <c r="AG70" s="297" t="s">
        <v>1280</v>
      </c>
      <c r="AH70" s="297" t="s">
        <v>1280</v>
      </c>
      <c r="AI70" s="297" t="s">
        <v>1280</v>
      </c>
      <c r="AJ70" s="297" t="s">
        <v>1280</v>
      </c>
      <c r="AK70" s="297" t="s">
        <v>1280</v>
      </c>
      <c r="AL70" s="297" t="s">
        <v>1280</v>
      </c>
      <c r="AM70" s="297" t="s">
        <v>1280</v>
      </c>
      <c r="AN70" s="297" t="s">
        <v>1280</v>
      </c>
      <c r="AO70" s="297" t="s">
        <v>1280</v>
      </c>
      <c r="AP70" s="297" t="s">
        <v>1280</v>
      </c>
      <c r="AQ70" s="297" t="s">
        <v>1280</v>
      </c>
      <c r="AR70" s="297" t="s">
        <v>1280</v>
      </c>
      <c r="AS70" s="297" t="s">
        <v>1280</v>
      </c>
      <c r="AT70" s="297" t="s">
        <v>1280</v>
      </c>
      <c r="AU70" s="297" t="s">
        <v>1280</v>
      </c>
      <c r="AV70" s="297" t="s">
        <v>1280</v>
      </c>
      <c r="AW70" s="297" t="s">
        <v>1280</v>
      </c>
      <c r="AX70" s="297" t="s">
        <v>1280</v>
      </c>
      <c r="AY70" s="297" t="s">
        <v>1280</v>
      </c>
      <c r="AZ70" s="297" t="s">
        <v>1280</v>
      </c>
      <c r="BA70" s="297" t="s">
        <v>1280</v>
      </c>
      <c r="BB70" s="297" t="s">
        <v>1280</v>
      </c>
      <c r="BC70" s="297" t="s">
        <v>1280</v>
      </c>
      <c r="BD70" s="297" t="s">
        <v>1280</v>
      </c>
      <c r="BE70" s="297" t="s">
        <v>1280</v>
      </c>
      <c r="BF70" s="297" t="s">
        <v>1280</v>
      </c>
      <c r="BG70" s="297" t="s">
        <v>1280</v>
      </c>
      <c r="BH70" s="297" t="s">
        <v>1280</v>
      </c>
      <c r="BI70" s="297" t="s">
        <v>1280</v>
      </c>
      <c r="BJ70" s="297" t="s">
        <v>1280</v>
      </c>
      <c r="BK70" s="297" t="s">
        <v>1280</v>
      </c>
      <c r="BL70" s="297" t="s">
        <v>1280</v>
      </c>
      <c r="BM70" s="297" t="s">
        <v>1280</v>
      </c>
      <c r="BN70" s="297" t="s">
        <v>1280</v>
      </c>
      <c r="BO70" s="297" t="s">
        <v>1280</v>
      </c>
      <c r="BP70" s="297" t="s">
        <v>1280</v>
      </c>
      <c r="BQ70" s="297" t="s">
        <v>1280</v>
      </c>
      <c r="BR70" s="297" t="s">
        <v>1280</v>
      </c>
      <c r="BS70" s="297" t="s">
        <v>1280</v>
      </c>
      <c r="BT70" s="297" t="s">
        <v>1280</v>
      </c>
      <c r="BU70" s="297" t="s">
        <v>1280</v>
      </c>
      <c r="BV70" s="297" t="s">
        <v>1280</v>
      </c>
      <c r="BW70" s="297" t="s">
        <v>1280</v>
      </c>
      <c r="BX70" s="297" t="s">
        <v>1280</v>
      </c>
      <c r="BY70" s="297" t="s">
        <v>1280</v>
      </c>
      <c r="BZ70" s="297" t="s">
        <v>1280</v>
      </c>
      <c r="CA70" s="297" t="s">
        <v>1280</v>
      </c>
      <c r="CB70" s="297" t="s">
        <v>1280</v>
      </c>
      <c r="CC70" s="297" t="s">
        <v>1280</v>
      </c>
      <c r="CD70" s="297" t="s">
        <v>1280</v>
      </c>
      <c r="CE70" s="297" t="s">
        <v>1280</v>
      </c>
      <c r="CF70" s="297" t="s">
        <v>1280</v>
      </c>
      <c r="CG70" s="297" t="s">
        <v>1280</v>
      </c>
      <c r="CH70" s="297" t="s">
        <v>1280</v>
      </c>
      <c r="CI70" s="297" t="s">
        <v>1280</v>
      </c>
      <c r="CJ70" s="297" t="s">
        <v>1280</v>
      </c>
      <c r="CK70" s="297" t="s">
        <v>1280</v>
      </c>
      <c r="CL70" s="297" t="s">
        <v>1280</v>
      </c>
      <c r="CM70" s="297" t="s">
        <v>1280</v>
      </c>
      <c r="CN70" s="297" t="s">
        <v>1280</v>
      </c>
      <c r="CO70" s="297" t="s">
        <v>1280</v>
      </c>
      <c r="CP70" s="297" t="s">
        <v>1280</v>
      </c>
      <c r="CQ70" s="297" t="s">
        <v>1280</v>
      </c>
      <c r="CR70" s="297" t="s">
        <v>1280</v>
      </c>
      <c r="CS70" s="297" t="s">
        <v>1280</v>
      </c>
      <c r="CT70" s="297" t="s">
        <v>1280</v>
      </c>
      <c r="CU70" s="297" t="s">
        <v>1280</v>
      </c>
    </row>
    <row r="71" spans="1:99" x14ac:dyDescent="0.25">
      <c r="A71" s="259" t="s">
        <v>219</v>
      </c>
      <c r="AD71" s="297" t="s">
        <v>1280</v>
      </c>
      <c r="AE71" s="297" t="s">
        <v>1280</v>
      </c>
      <c r="AF71" s="297" t="s">
        <v>1280</v>
      </c>
      <c r="AG71" s="297" t="s">
        <v>1280</v>
      </c>
      <c r="AH71" s="297" t="s">
        <v>1280</v>
      </c>
      <c r="AI71" s="297" t="s">
        <v>1280</v>
      </c>
      <c r="AJ71" s="297" t="s">
        <v>1280</v>
      </c>
      <c r="AK71" s="297" t="s">
        <v>1280</v>
      </c>
      <c r="AL71" s="297" t="s">
        <v>1280</v>
      </c>
      <c r="AM71" s="297" t="s">
        <v>1280</v>
      </c>
      <c r="AN71" s="297" t="s">
        <v>1280</v>
      </c>
      <c r="AO71" s="297" t="s">
        <v>1280</v>
      </c>
      <c r="AP71" s="297" t="s">
        <v>1280</v>
      </c>
      <c r="AQ71" s="297" t="s">
        <v>1280</v>
      </c>
      <c r="AR71" s="297" t="s">
        <v>1280</v>
      </c>
      <c r="AS71" s="297" t="s">
        <v>1280</v>
      </c>
      <c r="AT71" s="297" t="s">
        <v>1280</v>
      </c>
      <c r="AU71" s="297" t="s">
        <v>1280</v>
      </c>
      <c r="AV71" s="297" t="s">
        <v>1280</v>
      </c>
      <c r="AW71" s="297" t="s">
        <v>1280</v>
      </c>
      <c r="AX71" s="297" t="s">
        <v>1280</v>
      </c>
      <c r="AY71" s="297" t="s">
        <v>1280</v>
      </c>
      <c r="AZ71" s="297" t="s">
        <v>1280</v>
      </c>
      <c r="BA71" s="297" t="s">
        <v>1280</v>
      </c>
      <c r="BB71" s="297" t="s">
        <v>1280</v>
      </c>
      <c r="BC71" s="297" t="s">
        <v>1280</v>
      </c>
      <c r="BD71" s="297" t="s">
        <v>1280</v>
      </c>
      <c r="BE71" s="297" t="s">
        <v>1280</v>
      </c>
      <c r="BF71" s="297" t="s">
        <v>1280</v>
      </c>
      <c r="BG71" s="297" t="s">
        <v>1280</v>
      </c>
      <c r="BH71" s="297" t="s">
        <v>1280</v>
      </c>
      <c r="BI71" s="297" t="s">
        <v>1280</v>
      </c>
      <c r="BJ71" s="297" t="s">
        <v>1280</v>
      </c>
      <c r="BK71" s="297" t="s">
        <v>1280</v>
      </c>
      <c r="BL71" s="297" t="s">
        <v>1280</v>
      </c>
      <c r="BM71" s="297" t="s">
        <v>1280</v>
      </c>
      <c r="BN71" s="297" t="s">
        <v>1280</v>
      </c>
      <c r="BO71" s="297" t="s">
        <v>1280</v>
      </c>
      <c r="BP71" s="297" t="s">
        <v>1280</v>
      </c>
      <c r="BQ71" s="297" t="s">
        <v>1280</v>
      </c>
      <c r="BR71" s="297" t="s">
        <v>1280</v>
      </c>
      <c r="BS71" s="297" t="s">
        <v>1280</v>
      </c>
      <c r="BT71" s="297" t="s">
        <v>1280</v>
      </c>
      <c r="BU71" s="297" t="s">
        <v>1280</v>
      </c>
      <c r="BV71" s="297" t="s">
        <v>1280</v>
      </c>
      <c r="BW71" s="297" t="s">
        <v>1280</v>
      </c>
      <c r="BX71" s="297" t="s">
        <v>1280</v>
      </c>
      <c r="BY71" s="297" t="s">
        <v>1280</v>
      </c>
      <c r="BZ71" s="297" t="s">
        <v>1280</v>
      </c>
      <c r="CA71" s="297" t="s">
        <v>1280</v>
      </c>
      <c r="CB71" s="297" t="s">
        <v>1280</v>
      </c>
      <c r="CC71" s="297" t="s">
        <v>1280</v>
      </c>
      <c r="CD71" s="297" t="s">
        <v>1280</v>
      </c>
      <c r="CE71" s="297" t="s">
        <v>1280</v>
      </c>
      <c r="CF71" s="297" t="s">
        <v>1280</v>
      </c>
      <c r="CG71" s="297" t="s">
        <v>1280</v>
      </c>
      <c r="CH71" s="297" t="s">
        <v>1280</v>
      </c>
      <c r="CI71" s="297" t="s">
        <v>1280</v>
      </c>
      <c r="CJ71" s="297" t="s">
        <v>1280</v>
      </c>
      <c r="CK71" s="297" t="s">
        <v>1280</v>
      </c>
      <c r="CL71" s="297" t="s">
        <v>1280</v>
      </c>
      <c r="CM71" s="297" t="s">
        <v>1280</v>
      </c>
      <c r="CN71" s="297" t="s">
        <v>1280</v>
      </c>
      <c r="CO71" s="297" t="s">
        <v>1280</v>
      </c>
      <c r="CP71" s="297" t="s">
        <v>1280</v>
      </c>
      <c r="CQ71" s="297" t="s">
        <v>1280</v>
      </c>
      <c r="CR71" s="297" t="s">
        <v>1280</v>
      </c>
      <c r="CS71" s="297" t="s">
        <v>1280</v>
      </c>
      <c r="CT71" s="297" t="s">
        <v>1280</v>
      </c>
      <c r="CU71" s="297" t="s">
        <v>1280</v>
      </c>
    </row>
    <row r="72" spans="1:99" x14ac:dyDescent="0.25">
      <c r="A72" s="262" t="s">
        <v>1150</v>
      </c>
      <c r="AD72" s="297" t="s">
        <v>1280</v>
      </c>
      <c r="AE72" s="297" t="s">
        <v>1280</v>
      </c>
      <c r="AF72" s="297" t="s">
        <v>1280</v>
      </c>
      <c r="AG72" s="297" t="s">
        <v>1280</v>
      </c>
      <c r="AH72" s="297" t="s">
        <v>1280</v>
      </c>
      <c r="AI72" s="297" t="s">
        <v>1280</v>
      </c>
      <c r="AJ72" s="297" t="s">
        <v>1280</v>
      </c>
      <c r="AK72" s="297" t="s">
        <v>1280</v>
      </c>
      <c r="AL72" s="297" t="s">
        <v>1280</v>
      </c>
      <c r="AM72" s="297" t="s">
        <v>1280</v>
      </c>
      <c r="AN72" s="297" t="s">
        <v>1280</v>
      </c>
      <c r="AO72" s="297" t="s">
        <v>1280</v>
      </c>
      <c r="AP72" s="297" t="s">
        <v>1280</v>
      </c>
      <c r="AQ72" s="297" t="s">
        <v>1280</v>
      </c>
      <c r="AR72" s="297" t="s">
        <v>1280</v>
      </c>
      <c r="AS72" s="297" t="s">
        <v>1280</v>
      </c>
      <c r="AT72" s="297" t="s">
        <v>1280</v>
      </c>
      <c r="AU72" s="297" t="s">
        <v>1280</v>
      </c>
      <c r="AV72" s="297" t="s">
        <v>1280</v>
      </c>
      <c r="AW72" s="297" t="s">
        <v>1280</v>
      </c>
      <c r="AX72" s="297" t="s">
        <v>1280</v>
      </c>
      <c r="AY72" s="297" t="s">
        <v>1280</v>
      </c>
      <c r="AZ72" s="297" t="s">
        <v>1280</v>
      </c>
      <c r="BA72" s="297" t="s">
        <v>1280</v>
      </c>
      <c r="BB72" s="297" t="s">
        <v>1280</v>
      </c>
      <c r="BC72" s="297" t="s">
        <v>1280</v>
      </c>
      <c r="BD72" s="297" t="s">
        <v>1280</v>
      </c>
      <c r="BE72" s="297" t="s">
        <v>1280</v>
      </c>
      <c r="BF72" s="297" t="s">
        <v>1280</v>
      </c>
      <c r="BG72" s="297" t="s">
        <v>1280</v>
      </c>
      <c r="BH72" s="297" t="s">
        <v>1280</v>
      </c>
      <c r="BI72" s="297" t="s">
        <v>1280</v>
      </c>
      <c r="BJ72" s="297" t="s">
        <v>1280</v>
      </c>
      <c r="BK72" s="297" t="s">
        <v>1280</v>
      </c>
      <c r="BL72" s="297" t="s">
        <v>1280</v>
      </c>
      <c r="BM72" s="297" t="s">
        <v>1280</v>
      </c>
      <c r="BN72" s="297" t="s">
        <v>1280</v>
      </c>
      <c r="BO72" s="297" t="s">
        <v>1280</v>
      </c>
      <c r="BP72" s="297" t="s">
        <v>1280</v>
      </c>
      <c r="BQ72" s="297" t="s">
        <v>1280</v>
      </c>
      <c r="BR72" s="297" t="s">
        <v>1280</v>
      </c>
      <c r="BS72" s="297" t="s">
        <v>1280</v>
      </c>
      <c r="BT72" s="297" t="s">
        <v>1280</v>
      </c>
      <c r="BU72" s="297" t="s">
        <v>1280</v>
      </c>
      <c r="BV72" s="297" t="s">
        <v>1280</v>
      </c>
      <c r="BW72" s="297" t="s">
        <v>1280</v>
      </c>
      <c r="BX72" s="297" t="s">
        <v>1280</v>
      </c>
      <c r="BY72" s="297" t="s">
        <v>1280</v>
      </c>
      <c r="BZ72" s="297" t="s">
        <v>1280</v>
      </c>
      <c r="CA72" s="297" t="s">
        <v>1280</v>
      </c>
      <c r="CB72" s="297" t="s">
        <v>1280</v>
      </c>
      <c r="CC72" s="297" t="s">
        <v>1280</v>
      </c>
      <c r="CD72" s="297" t="s">
        <v>1280</v>
      </c>
      <c r="CE72" s="297" t="s">
        <v>1280</v>
      </c>
      <c r="CF72" s="297" t="s">
        <v>1280</v>
      </c>
      <c r="CG72" s="297" t="s">
        <v>1280</v>
      </c>
      <c r="CH72" s="297" t="s">
        <v>1280</v>
      </c>
      <c r="CI72" s="297" t="s">
        <v>1280</v>
      </c>
      <c r="CJ72" s="297" t="s">
        <v>1280</v>
      </c>
      <c r="CK72" s="297" t="s">
        <v>1280</v>
      </c>
      <c r="CL72" s="297" t="s">
        <v>1280</v>
      </c>
      <c r="CM72" s="297" t="s">
        <v>1280</v>
      </c>
      <c r="CN72" s="297" t="s">
        <v>1280</v>
      </c>
      <c r="CO72" s="297" t="s">
        <v>1280</v>
      </c>
      <c r="CP72" s="297" t="s">
        <v>1280</v>
      </c>
      <c r="CQ72" s="297" t="s">
        <v>1280</v>
      </c>
      <c r="CR72" s="297" t="s">
        <v>1280</v>
      </c>
      <c r="CS72" s="297" t="s">
        <v>1280</v>
      </c>
      <c r="CT72" s="297" t="s">
        <v>1280</v>
      </c>
      <c r="CU72" s="297" t="s">
        <v>1280</v>
      </c>
    </row>
    <row r="73" spans="1:99" x14ac:dyDescent="0.25">
      <c r="A73" s="260" t="s">
        <v>261</v>
      </c>
      <c r="AD73" s="297" t="s">
        <v>1280</v>
      </c>
      <c r="AE73" s="297" t="s">
        <v>1280</v>
      </c>
      <c r="AF73" s="297" t="s">
        <v>1280</v>
      </c>
      <c r="AG73" s="297" t="s">
        <v>1280</v>
      </c>
      <c r="AH73" s="297" t="s">
        <v>1280</v>
      </c>
      <c r="AI73" s="297" t="s">
        <v>1280</v>
      </c>
      <c r="AJ73" s="297" t="s">
        <v>1280</v>
      </c>
      <c r="AK73" s="297" t="s">
        <v>1280</v>
      </c>
      <c r="AL73" s="297" t="s">
        <v>1280</v>
      </c>
      <c r="AM73" s="297" t="s">
        <v>1280</v>
      </c>
      <c r="AN73" s="297" t="s">
        <v>1280</v>
      </c>
      <c r="AO73" s="297" t="s">
        <v>1280</v>
      </c>
      <c r="AP73" s="297" t="s">
        <v>1280</v>
      </c>
      <c r="AQ73" s="297" t="s">
        <v>1280</v>
      </c>
      <c r="AR73" s="297" t="s">
        <v>1280</v>
      </c>
      <c r="AS73" s="297" t="s">
        <v>1280</v>
      </c>
      <c r="AT73" s="297" t="s">
        <v>1280</v>
      </c>
      <c r="AU73" s="297" t="s">
        <v>1280</v>
      </c>
      <c r="AV73" s="297" t="s">
        <v>1280</v>
      </c>
      <c r="AW73" s="297" t="s">
        <v>1280</v>
      </c>
      <c r="AX73" s="297" t="s">
        <v>1280</v>
      </c>
      <c r="AY73" s="297" t="s">
        <v>1280</v>
      </c>
      <c r="AZ73" s="297" t="s">
        <v>1280</v>
      </c>
      <c r="BA73" s="297" t="s">
        <v>1280</v>
      </c>
      <c r="BB73" s="297" t="s">
        <v>1280</v>
      </c>
      <c r="BC73" s="297" t="s">
        <v>1280</v>
      </c>
      <c r="BD73" s="297" t="s">
        <v>1280</v>
      </c>
      <c r="BE73" s="297" t="s">
        <v>1280</v>
      </c>
      <c r="BF73" s="297" t="s">
        <v>1280</v>
      </c>
      <c r="BG73" s="297" t="s">
        <v>1280</v>
      </c>
      <c r="BH73" s="297" t="s">
        <v>1280</v>
      </c>
      <c r="BI73" s="297" t="s">
        <v>1280</v>
      </c>
      <c r="BJ73" s="297" t="s">
        <v>1280</v>
      </c>
      <c r="BK73" s="297" t="s">
        <v>1280</v>
      </c>
      <c r="BL73" s="297" t="s">
        <v>1280</v>
      </c>
      <c r="BM73" s="297" t="s">
        <v>1280</v>
      </c>
      <c r="BN73" s="297" t="s">
        <v>1280</v>
      </c>
      <c r="BO73" s="297" t="s">
        <v>1280</v>
      </c>
      <c r="BP73" s="297" t="s">
        <v>1280</v>
      </c>
      <c r="BQ73" s="297" t="s">
        <v>1280</v>
      </c>
      <c r="BR73" s="297" t="s">
        <v>1280</v>
      </c>
      <c r="BS73" s="297" t="s">
        <v>1280</v>
      </c>
      <c r="BT73" s="297" t="s">
        <v>1280</v>
      </c>
      <c r="BU73" s="297" t="s">
        <v>1280</v>
      </c>
      <c r="BV73" s="297" t="s">
        <v>1280</v>
      </c>
      <c r="BW73" s="297" t="s">
        <v>1280</v>
      </c>
      <c r="BX73" s="297" t="s">
        <v>1280</v>
      </c>
      <c r="BY73" s="297" t="s">
        <v>1280</v>
      </c>
      <c r="BZ73" s="297" t="s">
        <v>1280</v>
      </c>
      <c r="CA73" s="297" t="s">
        <v>1280</v>
      </c>
      <c r="CB73" s="297" t="s">
        <v>1280</v>
      </c>
      <c r="CC73" s="297" t="s">
        <v>1280</v>
      </c>
      <c r="CD73" s="297" t="s">
        <v>1280</v>
      </c>
      <c r="CE73" s="297" t="s">
        <v>1280</v>
      </c>
      <c r="CF73" s="297" t="s">
        <v>1280</v>
      </c>
      <c r="CG73" s="297" t="s">
        <v>1280</v>
      </c>
      <c r="CH73" s="297" t="s">
        <v>1280</v>
      </c>
      <c r="CI73" s="297" t="s">
        <v>1280</v>
      </c>
      <c r="CJ73" s="297" t="s">
        <v>1280</v>
      </c>
      <c r="CK73" s="297" t="s">
        <v>1280</v>
      </c>
      <c r="CL73" s="297" t="s">
        <v>1280</v>
      </c>
      <c r="CM73" s="297" t="s">
        <v>1280</v>
      </c>
      <c r="CN73" s="297" t="s">
        <v>1280</v>
      </c>
      <c r="CO73" s="297" t="s">
        <v>1280</v>
      </c>
      <c r="CP73" s="297" t="s">
        <v>1280</v>
      </c>
      <c r="CQ73" s="297" t="s">
        <v>1280</v>
      </c>
      <c r="CR73" s="297" t="s">
        <v>1280</v>
      </c>
      <c r="CS73" s="297" t="s">
        <v>1280</v>
      </c>
      <c r="CT73" s="297" t="s">
        <v>1280</v>
      </c>
      <c r="CU73" s="297" t="s">
        <v>1280</v>
      </c>
    </row>
    <row r="74" spans="1:99" x14ac:dyDescent="0.25">
      <c r="A74" s="259" t="s">
        <v>256</v>
      </c>
      <c r="AD74" s="297" t="s">
        <v>1280</v>
      </c>
      <c r="AE74" s="297" t="s">
        <v>1280</v>
      </c>
      <c r="AF74" s="297" t="s">
        <v>1280</v>
      </c>
      <c r="AG74" s="297" t="s">
        <v>1280</v>
      </c>
      <c r="AH74" s="297" t="s">
        <v>1280</v>
      </c>
      <c r="AI74" s="297" t="s">
        <v>1280</v>
      </c>
      <c r="AJ74" s="297" t="s">
        <v>1280</v>
      </c>
      <c r="AK74" s="297" t="s">
        <v>1280</v>
      </c>
      <c r="AL74" s="297" t="s">
        <v>1280</v>
      </c>
      <c r="AM74" s="297" t="s">
        <v>1280</v>
      </c>
      <c r="AN74" s="297" t="s">
        <v>1280</v>
      </c>
      <c r="AO74" s="297" t="s">
        <v>1280</v>
      </c>
      <c r="AP74" s="297" t="s">
        <v>1280</v>
      </c>
      <c r="AQ74" s="297" t="s">
        <v>1280</v>
      </c>
      <c r="AR74" s="297" t="s">
        <v>1280</v>
      </c>
      <c r="AS74" s="297" t="s">
        <v>1280</v>
      </c>
      <c r="AT74" s="297" t="s">
        <v>1280</v>
      </c>
      <c r="AU74" s="297" t="s">
        <v>1280</v>
      </c>
      <c r="AV74" s="297" t="s">
        <v>1280</v>
      </c>
      <c r="AW74" s="297" t="s">
        <v>1280</v>
      </c>
      <c r="AX74" s="297" t="s">
        <v>1280</v>
      </c>
      <c r="AY74" s="297" t="s">
        <v>1280</v>
      </c>
      <c r="AZ74" s="297" t="s">
        <v>1280</v>
      </c>
      <c r="BA74" s="297" t="s">
        <v>1280</v>
      </c>
      <c r="BB74" s="297" t="s">
        <v>1280</v>
      </c>
      <c r="BC74" s="297" t="s">
        <v>1280</v>
      </c>
      <c r="BD74" s="297" t="s">
        <v>1280</v>
      </c>
      <c r="BE74" s="297" t="s">
        <v>1280</v>
      </c>
      <c r="BF74" s="297" t="s">
        <v>1280</v>
      </c>
      <c r="BG74" s="297" t="s">
        <v>1280</v>
      </c>
      <c r="BH74" s="297" t="s">
        <v>1280</v>
      </c>
      <c r="BI74" s="297" t="s">
        <v>1280</v>
      </c>
      <c r="BJ74" s="297" t="s">
        <v>1280</v>
      </c>
      <c r="BK74" s="297" t="s">
        <v>1280</v>
      </c>
      <c r="BL74" s="297" t="s">
        <v>1280</v>
      </c>
      <c r="BM74" s="297" t="s">
        <v>1280</v>
      </c>
      <c r="BN74" s="297" t="s">
        <v>1280</v>
      </c>
      <c r="BO74" s="297" t="s">
        <v>1280</v>
      </c>
      <c r="BP74" s="297" t="s">
        <v>1280</v>
      </c>
      <c r="BQ74" s="297" t="s">
        <v>1280</v>
      </c>
      <c r="BR74" s="297" t="s">
        <v>1280</v>
      </c>
      <c r="BS74" s="297" t="s">
        <v>1280</v>
      </c>
      <c r="BT74" s="297" t="s">
        <v>1280</v>
      </c>
      <c r="BU74" s="297" t="s">
        <v>1280</v>
      </c>
      <c r="BV74" s="297" t="s">
        <v>1280</v>
      </c>
      <c r="BW74" s="297" t="s">
        <v>1280</v>
      </c>
      <c r="BX74" s="297" t="s">
        <v>1280</v>
      </c>
      <c r="BY74" s="297" t="s">
        <v>1280</v>
      </c>
      <c r="BZ74" s="297" t="s">
        <v>1280</v>
      </c>
      <c r="CA74" s="297" t="s">
        <v>1280</v>
      </c>
      <c r="CB74" s="297" t="s">
        <v>1280</v>
      </c>
      <c r="CC74" s="297" t="s">
        <v>1280</v>
      </c>
      <c r="CD74" s="297" t="s">
        <v>1280</v>
      </c>
      <c r="CE74" s="297" t="s">
        <v>1280</v>
      </c>
      <c r="CF74" s="297" t="s">
        <v>1280</v>
      </c>
      <c r="CG74" s="297" t="s">
        <v>1280</v>
      </c>
      <c r="CH74" s="297" t="s">
        <v>1280</v>
      </c>
      <c r="CI74" s="297" t="s">
        <v>1280</v>
      </c>
      <c r="CJ74" s="297" t="s">
        <v>1280</v>
      </c>
      <c r="CK74" s="297" t="s">
        <v>1280</v>
      </c>
      <c r="CL74" s="297" t="s">
        <v>1280</v>
      </c>
      <c r="CM74" s="297" t="s">
        <v>1280</v>
      </c>
      <c r="CN74" s="297" t="s">
        <v>1280</v>
      </c>
      <c r="CO74" s="297" t="s">
        <v>1280</v>
      </c>
      <c r="CP74" s="297" t="s">
        <v>1280</v>
      </c>
      <c r="CQ74" s="297" t="s">
        <v>1280</v>
      </c>
      <c r="CR74" s="297" t="s">
        <v>1280</v>
      </c>
      <c r="CS74" s="297" t="s">
        <v>1280</v>
      </c>
      <c r="CT74" s="297" t="s">
        <v>1280</v>
      </c>
      <c r="CU74" s="297" t="s">
        <v>1280</v>
      </c>
    </row>
    <row r="75" spans="1:99" x14ac:dyDescent="0.25">
      <c r="A75" s="263" t="s">
        <v>748</v>
      </c>
      <c r="AD75" s="297" t="s">
        <v>1280</v>
      </c>
      <c r="AE75" s="297" t="s">
        <v>1280</v>
      </c>
      <c r="AF75" s="297" t="s">
        <v>1280</v>
      </c>
      <c r="AG75" s="297" t="s">
        <v>1280</v>
      </c>
      <c r="AH75" s="297" t="s">
        <v>1280</v>
      </c>
      <c r="AI75" s="297" t="s">
        <v>1280</v>
      </c>
      <c r="AJ75" s="297" t="s">
        <v>1280</v>
      </c>
      <c r="AK75" s="297" t="s">
        <v>1280</v>
      </c>
      <c r="AL75" s="297" t="s">
        <v>1280</v>
      </c>
      <c r="AM75" s="297" t="s">
        <v>1280</v>
      </c>
      <c r="AN75" s="297" t="s">
        <v>1280</v>
      </c>
      <c r="AO75" s="297" t="s">
        <v>1280</v>
      </c>
      <c r="AP75" s="297" t="s">
        <v>1280</v>
      </c>
      <c r="AQ75" s="297" t="s">
        <v>1280</v>
      </c>
      <c r="AR75" s="297" t="s">
        <v>1280</v>
      </c>
      <c r="AS75" s="297" t="s">
        <v>1280</v>
      </c>
      <c r="AT75" s="297" t="s">
        <v>1280</v>
      </c>
      <c r="AU75" s="297" t="s">
        <v>1280</v>
      </c>
      <c r="AV75" s="297" t="s">
        <v>1280</v>
      </c>
      <c r="AW75" s="297" t="s">
        <v>1280</v>
      </c>
      <c r="AX75" s="297" t="s">
        <v>1280</v>
      </c>
      <c r="AY75" s="297" t="s">
        <v>1280</v>
      </c>
      <c r="AZ75" s="297" t="s">
        <v>1280</v>
      </c>
      <c r="BA75" s="297" t="s">
        <v>1280</v>
      </c>
      <c r="BB75" s="297" t="s">
        <v>1280</v>
      </c>
      <c r="BC75" s="297" t="s">
        <v>1280</v>
      </c>
      <c r="BD75" s="297" t="s">
        <v>1280</v>
      </c>
      <c r="BE75" s="297" t="s">
        <v>1280</v>
      </c>
      <c r="BF75" s="297" t="s">
        <v>1280</v>
      </c>
      <c r="BG75" s="297" t="s">
        <v>1280</v>
      </c>
      <c r="BH75" s="297" t="s">
        <v>1280</v>
      </c>
      <c r="BI75" s="297" t="s">
        <v>1280</v>
      </c>
      <c r="BJ75" s="297" t="s">
        <v>1280</v>
      </c>
      <c r="BK75" s="297" t="s">
        <v>1280</v>
      </c>
      <c r="BL75" s="297" t="s">
        <v>1280</v>
      </c>
      <c r="BM75" s="297" t="s">
        <v>1280</v>
      </c>
      <c r="BN75" s="297" t="s">
        <v>1280</v>
      </c>
      <c r="BO75" s="297" t="s">
        <v>1280</v>
      </c>
      <c r="BP75" s="297" t="s">
        <v>1280</v>
      </c>
      <c r="BQ75" s="297" t="s">
        <v>1280</v>
      </c>
      <c r="BR75" s="297" t="s">
        <v>1280</v>
      </c>
      <c r="BS75" s="297" t="s">
        <v>1280</v>
      </c>
      <c r="BT75" s="297" t="s">
        <v>1280</v>
      </c>
      <c r="BU75" s="297" t="s">
        <v>1280</v>
      </c>
      <c r="BV75" s="297" t="s">
        <v>1280</v>
      </c>
      <c r="BW75" s="297" t="s">
        <v>1280</v>
      </c>
      <c r="BX75" s="297" t="s">
        <v>1280</v>
      </c>
      <c r="BY75" s="297" t="s">
        <v>1280</v>
      </c>
      <c r="BZ75" s="297" t="s">
        <v>1280</v>
      </c>
      <c r="CA75" s="297" t="s">
        <v>1280</v>
      </c>
      <c r="CB75" s="297" t="s">
        <v>1280</v>
      </c>
      <c r="CC75" s="297" t="s">
        <v>1280</v>
      </c>
      <c r="CD75" s="297" t="s">
        <v>1280</v>
      </c>
      <c r="CE75" s="297" t="s">
        <v>1280</v>
      </c>
      <c r="CF75" s="297" t="s">
        <v>1280</v>
      </c>
      <c r="CG75" s="297" t="s">
        <v>1280</v>
      </c>
      <c r="CH75" s="297" t="s">
        <v>1280</v>
      </c>
      <c r="CI75" s="297" t="s">
        <v>1280</v>
      </c>
      <c r="CJ75" s="297" t="s">
        <v>1280</v>
      </c>
      <c r="CK75" s="297" t="s">
        <v>1280</v>
      </c>
      <c r="CL75" s="297" t="s">
        <v>1280</v>
      </c>
      <c r="CM75" s="297" t="s">
        <v>1280</v>
      </c>
      <c r="CN75" s="297" t="s">
        <v>1280</v>
      </c>
      <c r="CO75" s="297" t="s">
        <v>1280</v>
      </c>
      <c r="CP75" s="297" t="s">
        <v>1280</v>
      </c>
      <c r="CQ75" s="297" t="s">
        <v>1280</v>
      </c>
      <c r="CR75" s="297" t="s">
        <v>1280</v>
      </c>
      <c r="CS75" s="297" t="s">
        <v>1280</v>
      </c>
      <c r="CT75" s="297" t="s">
        <v>1280</v>
      </c>
      <c r="CU75" s="297" t="s">
        <v>1280</v>
      </c>
    </row>
    <row r="76" spans="1:99" x14ac:dyDescent="0.25">
      <c r="A76" s="251" t="s">
        <v>1206</v>
      </c>
      <c r="AD76" s="297" t="s">
        <v>1280</v>
      </c>
      <c r="AE76" s="297" t="s">
        <v>1280</v>
      </c>
      <c r="AF76" s="297" t="s">
        <v>1280</v>
      </c>
      <c r="AG76" s="297" t="s">
        <v>1280</v>
      </c>
      <c r="AH76" s="297" t="s">
        <v>1280</v>
      </c>
      <c r="AI76" s="297" t="s">
        <v>1280</v>
      </c>
      <c r="AJ76" s="297" t="s">
        <v>1280</v>
      </c>
      <c r="AK76" s="297" t="s">
        <v>1280</v>
      </c>
      <c r="AL76" s="297" t="s">
        <v>1280</v>
      </c>
      <c r="AM76" s="297" t="s">
        <v>1280</v>
      </c>
      <c r="AN76" s="297" t="s">
        <v>1280</v>
      </c>
      <c r="AO76" s="297" t="s">
        <v>1280</v>
      </c>
      <c r="AP76" s="297" t="s">
        <v>1280</v>
      </c>
      <c r="AQ76" s="297" t="s">
        <v>1280</v>
      </c>
      <c r="AR76" s="297" t="s">
        <v>1280</v>
      </c>
      <c r="AS76" s="297" t="s">
        <v>1280</v>
      </c>
      <c r="AT76" s="297" t="s">
        <v>1280</v>
      </c>
      <c r="AU76" s="297" t="s">
        <v>1280</v>
      </c>
      <c r="AV76" s="297" t="s">
        <v>1280</v>
      </c>
      <c r="AW76" s="297" t="s">
        <v>1280</v>
      </c>
      <c r="AX76" s="297" t="s">
        <v>1280</v>
      </c>
      <c r="AY76" s="297" t="s">
        <v>1280</v>
      </c>
      <c r="AZ76" s="297" t="s">
        <v>1280</v>
      </c>
      <c r="BA76" s="297" t="s">
        <v>1280</v>
      </c>
      <c r="BB76" s="297" t="s">
        <v>1280</v>
      </c>
      <c r="BC76" s="297" t="s">
        <v>1280</v>
      </c>
      <c r="BD76" s="297" t="s">
        <v>1280</v>
      </c>
      <c r="BE76" s="297" t="s">
        <v>1280</v>
      </c>
      <c r="BF76" s="297" t="s">
        <v>1280</v>
      </c>
      <c r="BG76" s="297" t="s">
        <v>1280</v>
      </c>
      <c r="BH76" s="297" t="s">
        <v>1280</v>
      </c>
      <c r="BI76" s="297" t="s">
        <v>1280</v>
      </c>
      <c r="BJ76" s="297" t="s">
        <v>1280</v>
      </c>
      <c r="BK76" s="297" t="s">
        <v>1280</v>
      </c>
      <c r="BL76" s="297" t="s">
        <v>1280</v>
      </c>
      <c r="BM76" s="297" t="s">
        <v>1280</v>
      </c>
      <c r="BN76" s="297" t="s">
        <v>1280</v>
      </c>
      <c r="BO76" s="297" t="s">
        <v>1280</v>
      </c>
      <c r="BP76" s="297" t="s">
        <v>1280</v>
      </c>
      <c r="BQ76" s="297" t="s">
        <v>1280</v>
      </c>
      <c r="BR76" s="297" t="s">
        <v>1280</v>
      </c>
      <c r="BS76" s="297" t="s">
        <v>1280</v>
      </c>
      <c r="BT76" s="297" t="s">
        <v>1280</v>
      </c>
      <c r="BU76" s="297" t="s">
        <v>1280</v>
      </c>
      <c r="BV76" s="297" t="s">
        <v>1280</v>
      </c>
      <c r="BW76" s="297" t="s">
        <v>1280</v>
      </c>
      <c r="BX76" s="297" t="s">
        <v>1280</v>
      </c>
      <c r="BY76" s="297" t="s">
        <v>1280</v>
      </c>
      <c r="BZ76" s="297" t="s">
        <v>1280</v>
      </c>
      <c r="CA76" s="297" t="s">
        <v>1280</v>
      </c>
      <c r="CB76" s="297" t="s">
        <v>1280</v>
      </c>
      <c r="CC76" s="297" t="s">
        <v>1280</v>
      </c>
      <c r="CD76" s="297" t="s">
        <v>1280</v>
      </c>
      <c r="CE76" s="297" t="s">
        <v>1280</v>
      </c>
      <c r="CF76" s="297" t="s">
        <v>1280</v>
      </c>
      <c r="CG76" s="297" t="s">
        <v>1280</v>
      </c>
      <c r="CH76" s="297" t="s">
        <v>1280</v>
      </c>
      <c r="CI76" s="297" t="s">
        <v>1280</v>
      </c>
      <c r="CJ76" s="297" t="s">
        <v>1280</v>
      </c>
      <c r="CK76" s="297" t="s">
        <v>1280</v>
      </c>
      <c r="CL76" s="297" t="s">
        <v>1280</v>
      </c>
      <c r="CM76" s="297" t="s">
        <v>1280</v>
      </c>
      <c r="CN76" s="297" t="s">
        <v>1280</v>
      </c>
      <c r="CO76" s="297" t="s">
        <v>1280</v>
      </c>
      <c r="CP76" s="297" t="s">
        <v>1280</v>
      </c>
      <c r="CQ76" s="297" t="s">
        <v>1280</v>
      </c>
      <c r="CR76" s="297" t="s">
        <v>1280</v>
      </c>
      <c r="CS76" s="297" t="s">
        <v>1280</v>
      </c>
      <c r="CT76" s="297" t="s">
        <v>1280</v>
      </c>
      <c r="CU76" s="297" t="s">
        <v>1280</v>
      </c>
    </row>
    <row r="77" spans="1:99" x14ac:dyDescent="0.25">
      <c r="A77" s="253" t="s">
        <v>737</v>
      </c>
      <c r="AD77" s="297" t="s">
        <v>1280</v>
      </c>
      <c r="AE77" s="297" t="s">
        <v>1280</v>
      </c>
      <c r="AF77" s="297" t="s">
        <v>1280</v>
      </c>
      <c r="AG77" s="297" t="s">
        <v>1280</v>
      </c>
      <c r="AH77" s="297" t="s">
        <v>1280</v>
      </c>
      <c r="AI77" s="297" t="s">
        <v>1280</v>
      </c>
      <c r="AJ77" s="297" t="s">
        <v>1280</v>
      </c>
      <c r="AK77" s="297" t="s">
        <v>1280</v>
      </c>
      <c r="AL77" s="297" t="s">
        <v>1280</v>
      </c>
      <c r="AM77" s="297" t="s">
        <v>1280</v>
      </c>
      <c r="AN77" s="297" t="s">
        <v>1280</v>
      </c>
      <c r="AO77" s="297" t="s">
        <v>1280</v>
      </c>
      <c r="AP77" s="297" t="s">
        <v>1280</v>
      </c>
      <c r="AQ77" s="297" t="s">
        <v>1280</v>
      </c>
      <c r="AR77" s="297" t="s">
        <v>1280</v>
      </c>
      <c r="AS77" s="297" t="s">
        <v>1280</v>
      </c>
      <c r="AT77" s="297" t="s">
        <v>1280</v>
      </c>
      <c r="AU77" s="297" t="s">
        <v>1280</v>
      </c>
      <c r="AV77" s="297" t="s">
        <v>1280</v>
      </c>
      <c r="AW77" s="297" t="s">
        <v>1280</v>
      </c>
      <c r="AX77" s="297" t="s">
        <v>1280</v>
      </c>
      <c r="AY77" s="297" t="s">
        <v>1280</v>
      </c>
      <c r="AZ77" s="297" t="s">
        <v>1280</v>
      </c>
      <c r="BA77" s="297" t="s">
        <v>1280</v>
      </c>
      <c r="BB77" s="297" t="s">
        <v>1280</v>
      </c>
      <c r="BC77" s="297" t="s">
        <v>1280</v>
      </c>
      <c r="BD77" s="297" t="s">
        <v>1280</v>
      </c>
      <c r="BE77" s="297" t="s">
        <v>1280</v>
      </c>
      <c r="BF77" s="297" t="s">
        <v>1280</v>
      </c>
      <c r="BG77" s="297" t="s">
        <v>1280</v>
      </c>
      <c r="BH77" s="297" t="s">
        <v>1280</v>
      </c>
      <c r="BI77" s="297" t="s">
        <v>1280</v>
      </c>
      <c r="BJ77" s="297" t="s">
        <v>1280</v>
      </c>
      <c r="BK77" s="297" t="s">
        <v>1280</v>
      </c>
      <c r="BL77" s="297" t="s">
        <v>1280</v>
      </c>
      <c r="BM77" s="297" t="s">
        <v>1280</v>
      </c>
      <c r="BN77" s="297" t="s">
        <v>1280</v>
      </c>
      <c r="BO77" s="297" t="s">
        <v>1280</v>
      </c>
      <c r="BP77" s="297" t="s">
        <v>1280</v>
      </c>
      <c r="BQ77" s="297" t="s">
        <v>1280</v>
      </c>
      <c r="BR77" s="297" t="s">
        <v>1280</v>
      </c>
      <c r="BS77" s="297" t="s">
        <v>1280</v>
      </c>
      <c r="BT77" s="297" t="s">
        <v>1280</v>
      </c>
      <c r="BU77" s="297" t="s">
        <v>1280</v>
      </c>
      <c r="BV77" s="297" t="s">
        <v>1280</v>
      </c>
      <c r="BW77" s="297" t="s">
        <v>1280</v>
      </c>
      <c r="BX77" s="297" t="s">
        <v>1280</v>
      </c>
      <c r="BY77" s="297" t="s">
        <v>1280</v>
      </c>
      <c r="BZ77" s="297" t="s">
        <v>1280</v>
      </c>
      <c r="CA77" s="297" t="s">
        <v>1280</v>
      </c>
      <c r="CB77" s="297" t="s">
        <v>1280</v>
      </c>
      <c r="CC77" s="297" t="s">
        <v>1280</v>
      </c>
      <c r="CD77" s="297" t="s">
        <v>1280</v>
      </c>
      <c r="CE77" s="297" t="s">
        <v>1280</v>
      </c>
      <c r="CF77" s="297" t="s">
        <v>1280</v>
      </c>
      <c r="CG77" s="297" t="s">
        <v>1280</v>
      </c>
      <c r="CH77" s="297" t="s">
        <v>1280</v>
      </c>
      <c r="CI77" s="297" t="s">
        <v>1280</v>
      </c>
      <c r="CJ77" s="297" t="s">
        <v>1280</v>
      </c>
      <c r="CK77" s="297" t="s">
        <v>1280</v>
      </c>
      <c r="CL77" s="297" t="s">
        <v>1280</v>
      </c>
      <c r="CM77" s="297" t="s">
        <v>1280</v>
      </c>
      <c r="CN77" s="297" t="s">
        <v>1280</v>
      </c>
      <c r="CO77" s="297" t="s">
        <v>1280</v>
      </c>
      <c r="CP77" s="297" t="s">
        <v>1280</v>
      </c>
      <c r="CQ77" s="297" t="s">
        <v>1280</v>
      </c>
      <c r="CR77" s="297" t="s">
        <v>1280</v>
      </c>
      <c r="CS77" s="297" t="s">
        <v>1280</v>
      </c>
      <c r="CT77" s="297" t="s">
        <v>1280</v>
      </c>
      <c r="CU77" s="297" t="s">
        <v>1280</v>
      </c>
    </row>
    <row r="78" spans="1:99" x14ac:dyDescent="0.25">
      <c r="A78" s="250" t="s">
        <v>191</v>
      </c>
      <c r="AD78" s="297" t="s">
        <v>1280</v>
      </c>
      <c r="AE78" s="297" t="s">
        <v>1280</v>
      </c>
      <c r="AF78" s="297" t="s">
        <v>1280</v>
      </c>
      <c r="AG78" s="297" t="s">
        <v>1280</v>
      </c>
      <c r="AH78" s="297" t="s">
        <v>1280</v>
      </c>
      <c r="AI78" s="297" t="s">
        <v>1280</v>
      </c>
      <c r="AJ78" s="297" t="s">
        <v>1280</v>
      </c>
      <c r="AK78" s="297" t="s">
        <v>1280</v>
      </c>
      <c r="AL78" s="297" t="s">
        <v>1280</v>
      </c>
      <c r="AM78" s="297" t="s">
        <v>1280</v>
      </c>
      <c r="AN78" s="297" t="s">
        <v>1280</v>
      </c>
      <c r="AO78" s="297" t="s">
        <v>1280</v>
      </c>
      <c r="AP78" s="297" t="s">
        <v>1280</v>
      </c>
      <c r="AQ78" s="297" t="s">
        <v>1280</v>
      </c>
      <c r="AR78" s="297" t="s">
        <v>1280</v>
      </c>
      <c r="AS78" s="297" t="s">
        <v>1280</v>
      </c>
      <c r="AT78" s="297" t="s">
        <v>1280</v>
      </c>
      <c r="AU78" s="297" t="s">
        <v>1280</v>
      </c>
      <c r="AV78" s="297" t="s">
        <v>1280</v>
      </c>
      <c r="AW78" s="297" t="s">
        <v>1280</v>
      </c>
      <c r="AX78" s="297" t="s">
        <v>1280</v>
      </c>
      <c r="AY78" s="297" t="s">
        <v>1280</v>
      </c>
      <c r="AZ78" s="297" t="s">
        <v>1280</v>
      </c>
      <c r="BA78" s="297" t="s">
        <v>1280</v>
      </c>
      <c r="BB78" s="297" t="s">
        <v>1280</v>
      </c>
      <c r="BC78" s="297" t="s">
        <v>1280</v>
      </c>
      <c r="BD78" s="297" t="s">
        <v>1280</v>
      </c>
      <c r="BE78" s="297" t="s">
        <v>1280</v>
      </c>
      <c r="BF78" s="297" t="s">
        <v>1280</v>
      </c>
      <c r="BG78" s="297" t="s">
        <v>1280</v>
      </c>
      <c r="BH78" s="297" t="s">
        <v>1280</v>
      </c>
      <c r="BI78" s="297" t="s">
        <v>1280</v>
      </c>
      <c r="BJ78" s="297" t="s">
        <v>1280</v>
      </c>
      <c r="BK78" s="297" t="s">
        <v>1280</v>
      </c>
      <c r="BL78" s="297" t="s">
        <v>1280</v>
      </c>
      <c r="BM78" s="297" t="s">
        <v>1280</v>
      </c>
      <c r="BN78" s="297" t="s">
        <v>1280</v>
      </c>
      <c r="BO78" s="297" t="s">
        <v>1280</v>
      </c>
      <c r="BP78" s="297" t="s">
        <v>1280</v>
      </c>
      <c r="BQ78" s="297" t="s">
        <v>1280</v>
      </c>
      <c r="BR78" s="297" t="s">
        <v>1280</v>
      </c>
      <c r="BS78" s="297" t="s">
        <v>1280</v>
      </c>
      <c r="BT78" s="297" t="s">
        <v>1280</v>
      </c>
      <c r="BU78" s="297" t="s">
        <v>1280</v>
      </c>
      <c r="BV78" s="297" t="s">
        <v>1280</v>
      </c>
      <c r="BW78" s="297" t="s">
        <v>1280</v>
      </c>
      <c r="BX78" s="297" t="s">
        <v>1280</v>
      </c>
      <c r="BY78" s="297" t="s">
        <v>1280</v>
      </c>
      <c r="BZ78" s="297" t="s">
        <v>1280</v>
      </c>
      <c r="CA78" s="297" t="s">
        <v>1280</v>
      </c>
      <c r="CB78" s="297" t="s">
        <v>1280</v>
      </c>
      <c r="CC78" s="297" t="s">
        <v>1280</v>
      </c>
      <c r="CD78" s="297" t="s">
        <v>1280</v>
      </c>
      <c r="CE78" s="297" t="s">
        <v>1280</v>
      </c>
      <c r="CF78" s="297" t="s">
        <v>1280</v>
      </c>
      <c r="CG78" s="297" t="s">
        <v>1280</v>
      </c>
      <c r="CH78" s="297" t="s">
        <v>1280</v>
      </c>
      <c r="CI78" s="297" t="s">
        <v>1280</v>
      </c>
      <c r="CJ78" s="297" t="s">
        <v>1280</v>
      </c>
      <c r="CK78" s="297" t="s">
        <v>1280</v>
      </c>
      <c r="CL78" s="297" t="s">
        <v>1280</v>
      </c>
      <c r="CM78" s="297" t="s">
        <v>1280</v>
      </c>
      <c r="CN78" s="297" t="s">
        <v>1280</v>
      </c>
      <c r="CO78" s="297" t="s">
        <v>1280</v>
      </c>
      <c r="CP78" s="297" t="s">
        <v>1280</v>
      </c>
      <c r="CQ78" s="297" t="s">
        <v>1280</v>
      </c>
      <c r="CR78" s="297" t="s">
        <v>1280</v>
      </c>
      <c r="CS78" s="297" t="s">
        <v>1280</v>
      </c>
      <c r="CT78" s="297" t="s">
        <v>1280</v>
      </c>
      <c r="CU78" s="297" t="s">
        <v>1280</v>
      </c>
    </row>
    <row r="79" spans="1:99" x14ac:dyDescent="0.25">
      <c r="A79" s="255" t="s">
        <v>62</v>
      </c>
      <c r="AD79" s="297" t="s">
        <v>1280</v>
      </c>
      <c r="AE79" s="297" t="s">
        <v>1280</v>
      </c>
      <c r="AF79" s="297" t="s">
        <v>1280</v>
      </c>
      <c r="AG79" s="297" t="s">
        <v>1280</v>
      </c>
      <c r="AH79" s="297" t="s">
        <v>1280</v>
      </c>
      <c r="AI79" s="297" t="s">
        <v>1280</v>
      </c>
      <c r="AJ79" s="297" t="s">
        <v>1280</v>
      </c>
      <c r="AK79" s="297" t="s">
        <v>1280</v>
      </c>
      <c r="AL79" s="297" t="s">
        <v>1280</v>
      </c>
      <c r="AM79" s="297" t="s">
        <v>1280</v>
      </c>
      <c r="AN79" s="297" t="s">
        <v>1280</v>
      </c>
      <c r="AO79" s="297" t="s">
        <v>1280</v>
      </c>
      <c r="AP79" s="297" t="s">
        <v>1280</v>
      </c>
      <c r="AQ79" s="297" t="s">
        <v>1280</v>
      </c>
      <c r="AR79" s="297" t="s">
        <v>1280</v>
      </c>
      <c r="AS79" s="297" t="s">
        <v>1280</v>
      </c>
      <c r="AT79" s="297" t="s">
        <v>1280</v>
      </c>
      <c r="AU79" s="297" t="s">
        <v>1280</v>
      </c>
      <c r="AV79" s="297" t="s">
        <v>1280</v>
      </c>
      <c r="AW79" s="297" t="s">
        <v>1280</v>
      </c>
      <c r="AX79" s="297" t="s">
        <v>1280</v>
      </c>
      <c r="AY79" s="297" t="s">
        <v>1280</v>
      </c>
      <c r="AZ79" s="297" t="s">
        <v>1280</v>
      </c>
      <c r="BA79" s="297" t="s">
        <v>1280</v>
      </c>
      <c r="BB79" s="297" t="s">
        <v>1280</v>
      </c>
      <c r="BC79" s="297" t="s">
        <v>1280</v>
      </c>
      <c r="BD79" s="297" t="s">
        <v>1280</v>
      </c>
      <c r="BE79" s="297" t="s">
        <v>1280</v>
      </c>
      <c r="BF79" s="297" t="s">
        <v>1280</v>
      </c>
      <c r="BG79" s="297" t="s">
        <v>1280</v>
      </c>
      <c r="BH79" s="297" t="s">
        <v>1280</v>
      </c>
      <c r="BI79" s="297" t="s">
        <v>1280</v>
      </c>
      <c r="BJ79" s="297" t="s">
        <v>1280</v>
      </c>
      <c r="BK79" s="297" t="s">
        <v>1280</v>
      </c>
      <c r="BL79" s="297" t="s">
        <v>1280</v>
      </c>
      <c r="BM79" s="297" t="s">
        <v>1280</v>
      </c>
      <c r="BN79" s="297" t="s">
        <v>1280</v>
      </c>
      <c r="BO79" s="297" t="s">
        <v>1280</v>
      </c>
      <c r="BP79" s="297" t="s">
        <v>1280</v>
      </c>
      <c r="BQ79" s="297" t="s">
        <v>1280</v>
      </c>
      <c r="BR79" s="297" t="s">
        <v>1280</v>
      </c>
      <c r="BS79" s="297" t="s">
        <v>1280</v>
      </c>
      <c r="BT79" s="297" t="s">
        <v>1280</v>
      </c>
      <c r="BU79" s="297" t="s">
        <v>1280</v>
      </c>
      <c r="BV79" s="297" t="s">
        <v>1280</v>
      </c>
      <c r="BW79" s="297" t="s">
        <v>1280</v>
      </c>
      <c r="BX79" s="297" t="s">
        <v>1280</v>
      </c>
      <c r="BY79" s="297" t="s">
        <v>1280</v>
      </c>
      <c r="BZ79" s="297" t="s">
        <v>1280</v>
      </c>
      <c r="CA79" s="297" t="s">
        <v>1280</v>
      </c>
      <c r="CB79" s="297" t="s">
        <v>1280</v>
      </c>
      <c r="CC79" s="297" t="s">
        <v>1280</v>
      </c>
      <c r="CD79" s="297" t="s">
        <v>1280</v>
      </c>
      <c r="CE79" s="297" t="s">
        <v>1280</v>
      </c>
      <c r="CF79" s="297" t="s">
        <v>1280</v>
      </c>
      <c r="CG79" s="297" t="s">
        <v>1280</v>
      </c>
      <c r="CH79" s="297" t="s">
        <v>1280</v>
      </c>
      <c r="CI79" s="297" t="s">
        <v>1280</v>
      </c>
      <c r="CJ79" s="297" t="s">
        <v>1280</v>
      </c>
      <c r="CK79" s="297" t="s">
        <v>1280</v>
      </c>
      <c r="CL79" s="297" t="s">
        <v>1280</v>
      </c>
      <c r="CM79" s="297" t="s">
        <v>1280</v>
      </c>
      <c r="CN79" s="297" t="s">
        <v>1280</v>
      </c>
      <c r="CO79" s="297" t="s">
        <v>1280</v>
      </c>
      <c r="CP79" s="297" t="s">
        <v>1280</v>
      </c>
      <c r="CQ79" s="297" t="s">
        <v>1280</v>
      </c>
      <c r="CR79" s="297" t="s">
        <v>1280</v>
      </c>
      <c r="CS79" s="297" t="s">
        <v>1280</v>
      </c>
      <c r="CT79" s="297" t="s">
        <v>1280</v>
      </c>
      <c r="CU79" s="297" t="s">
        <v>1280</v>
      </c>
    </row>
    <row r="80" spans="1:99" x14ac:dyDescent="0.25">
      <c r="A80" s="252" t="s">
        <v>1151</v>
      </c>
      <c r="AD80" s="297" t="s">
        <v>1280</v>
      </c>
      <c r="AE80" s="297" t="s">
        <v>1280</v>
      </c>
      <c r="AF80" s="297" t="s">
        <v>1280</v>
      </c>
      <c r="AG80" s="297" t="s">
        <v>1280</v>
      </c>
      <c r="AH80" s="297" t="s">
        <v>1280</v>
      </c>
      <c r="AI80" s="297" t="s">
        <v>1280</v>
      </c>
      <c r="AJ80" s="297" t="s">
        <v>1280</v>
      </c>
      <c r="AK80" s="297" t="s">
        <v>1280</v>
      </c>
      <c r="AL80" s="297" t="s">
        <v>1280</v>
      </c>
      <c r="AM80" s="297" t="s">
        <v>1280</v>
      </c>
      <c r="AN80" s="297" t="s">
        <v>1280</v>
      </c>
      <c r="AO80" s="297" t="s">
        <v>1280</v>
      </c>
      <c r="AP80" s="297" t="s">
        <v>1280</v>
      </c>
      <c r="AQ80" s="297" t="s">
        <v>1280</v>
      </c>
      <c r="AR80" s="297" t="s">
        <v>1280</v>
      </c>
      <c r="AS80" s="297" t="s">
        <v>1280</v>
      </c>
      <c r="AT80" s="297" t="s">
        <v>1280</v>
      </c>
      <c r="AU80" s="297" t="s">
        <v>1280</v>
      </c>
      <c r="AV80" s="297" t="s">
        <v>1280</v>
      </c>
      <c r="AW80" s="297" t="s">
        <v>1280</v>
      </c>
      <c r="AX80" s="297" t="s">
        <v>1280</v>
      </c>
      <c r="AY80" s="297" t="s">
        <v>1280</v>
      </c>
      <c r="AZ80" s="297" t="s">
        <v>1280</v>
      </c>
      <c r="BA80" s="297" t="s">
        <v>1280</v>
      </c>
      <c r="BB80" s="297" t="s">
        <v>1280</v>
      </c>
      <c r="BC80" s="297" t="s">
        <v>1280</v>
      </c>
      <c r="BD80" s="297" t="s">
        <v>1280</v>
      </c>
      <c r="BE80" s="297" t="s">
        <v>1280</v>
      </c>
      <c r="BF80" s="297" t="s">
        <v>1280</v>
      </c>
      <c r="BG80" s="297" t="s">
        <v>1280</v>
      </c>
      <c r="BH80" s="297" t="s">
        <v>1280</v>
      </c>
      <c r="BI80" s="297" t="s">
        <v>1280</v>
      </c>
      <c r="BJ80" s="297" t="s">
        <v>1280</v>
      </c>
      <c r="BK80" s="297" t="s">
        <v>1280</v>
      </c>
      <c r="BL80" s="297" t="s">
        <v>1280</v>
      </c>
      <c r="BM80" s="297" t="s">
        <v>1280</v>
      </c>
      <c r="BN80" s="297" t="s">
        <v>1280</v>
      </c>
      <c r="BO80" s="297" t="s">
        <v>1280</v>
      </c>
      <c r="BP80" s="297" t="s">
        <v>1280</v>
      </c>
      <c r="BQ80" s="297" t="s">
        <v>1280</v>
      </c>
      <c r="BR80" s="297" t="s">
        <v>1280</v>
      </c>
      <c r="BS80" s="297" t="s">
        <v>1280</v>
      </c>
      <c r="BT80" s="297" t="s">
        <v>1280</v>
      </c>
      <c r="BU80" s="297" t="s">
        <v>1280</v>
      </c>
      <c r="BV80" s="297" t="s">
        <v>1280</v>
      </c>
      <c r="BW80" s="297" t="s">
        <v>1280</v>
      </c>
      <c r="BX80" s="297" t="s">
        <v>1280</v>
      </c>
      <c r="BY80" s="297" t="s">
        <v>1280</v>
      </c>
      <c r="BZ80" s="297" t="s">
        <v>1280</v>
      </c>
      <c r="CA80" s="297" t="s">
        <v>1280</v>
      </c>
      <c r="CB80" s="297" t="s">
        <v>1280</v>
      </c>
      <c r="CC80" s="297" t="s">
        <v>1280</v>
      </c>
      <c r="CD80" s="297" t="s">
        <v>1280</v>
      </c>
      <c r="CE80" s="297" t="s">
        <v>1280</v>
      </c>
      <c r="CF80" s="297" t="s">
        <v>1280</v>
      </c>
      <c r="CG80" s="297" t="s">
        <v>1280</v>
      </c>
      <c r="CH80" s="297" t="s">
        <v>1280</v>
      </c>
      <c r="CI80" s="297" t="s">
        <v>1280</v>
      </c>
      <c r="CJ80" s="297" t="s">
        <v>1280</v>
      </c>
      <c r="CK80" s="297" t="s">
        <v>1280</v>
      </c>
      <c r="CL80" s="297" t="s">
        <v>1280</v>
      </c>
      <c r="CM80" s="297" t="s">
        <v>1280</v>
      </c>
      <c r="CN80" s="297" t="s">
        <v>1280</v>
      </c>
      <c r="CO80" s="297" t="s">
        <v>1280</v>
      </c>
      <c r="CP80" s="297" t="s">
        <v>1280</v>
      </c>
      <c r="CQ80" s="297" t="s">
        <v>1280</v>
      </c>
      <c r="CR80" s="297" t="s">
        <v>1280</v>
      </c>
      <c r="CS80" s="297" t="s">
        <v>1280</v>
      </c>
      <c r="CT80" s="297" t="s">
        <v>1280</v>
      </c>
      <c r="CU80" s="297" t="s">
        <v>1280</v>
      </c>
    </row>
    <row r="81" spans="1:99" x14ac:dyDescent="0.25">
      <c r="A81" s="256" t="s">
        <v>1152</v>
      </c>
      <c r="AD81" s="297" t="s">
        <v>1280</v>
      </c>
      <c r="AE81" s="297" t="s">
        <v>1280</v>
      </c>
      <c r="AF81" s="297" t="s">
        <v>1280</v>
      </c>
      <c r="AG81" s="297" t="s">
        <v>1280</v>
      </c>
      <c r="AH81" s="297" t="s">
        <v>1280</v>
      </c>
      <c r="AI81" s="297" t="s">
        <v>1280</v>
      </c>
      <c r="AJ81" s="297" t="s">
        <v>1280</v>
      </c>
      <c r="AK81" s="297" t="s">
        <v>1280</v>
      </c>
      <c r="AL81" s="297" t="s">
        <v>1280</v>
      </c>
      <c r="AM81" s="297" t="s">
        <v>1280</v>
      </c>
      <c r="AN81" s="297" t="s">
        <v>1280</v>
      </c>
      <c r="AO81" s="297" t="s">
        <v>1280</v>
      </c>
      <c r="AP81" s="297" t="s">
        <v>1280</v>
      </c>
      <c r="AQ81" s="297" t="s">
        <v>1280</v>
      </c>
      <c r="AR81" s="297" t="s">
        <v>1280</v>
      </c>
      <c r="AS81" s="297" t="s">
        <v>1280</v>
      </c>
      <c r="AT81" s="297" t="s">
        <v>1280</v>
      </c>
      <c r="AU81" s="297" t="s">
        <v>1280</v>
      </c>
      <c r="AV81" s="297" t="s">
        <v>1280</v>
      </c>
      <c r="AW81" s="297" t="s">
        <v>1280</v>
      </c>
      <c r="AX81" s="297" t="s">
        <v>1280</v>
      </c>
      <c r="AY81" s="297" t="s">
        <v>1280</v>
      </c>
      <c r="AZ81" s="297" t="s">
        <v>1280</v>
      </c>
      <c r="BA81" s="297" t="s">
        <v>1280</v>
      </c>
      <c r="BB81" s="297" t="s">
        <v>1280</v>
      </c>
      <c r="BC81" s="297" t="s">
        <v>1280</v>
      </c>
      <c r="BD81" s="297" t="s">
        <v>1280</v>
      </c>
      <c r="BE81" s="297" t="s">
        <v>1280</v>
      </c>
      <c r="BF81" s="297" t="s">
        <v>1280</v>
      </c>
      <c r="BG81" s="297" t="s">
        <v>1280</v>
      </c>
      <c r="BH81" s="297" t="s">
        <v>1280</v>
      </c>
      <c r="BI81" s="297" t="s">
        <v>1280</v>
      </c>
      <c r="BJ81" s="297" t="s">
        <v>1280</v>
      </c>
      <c r="BK81" s="297" t="s">
        <v>1280</v>
      </c>
      <c r="BL81" s="297" t="s">
        <v>1280</v>
      </c>
      <c r="BM81" s="297" t="s">
        <v>1280</v>
      </c>
      <c r="BN81" s="297" t="s">
        <v>1280</v>
      </c>
      <c r="BO81" s="297" t="s">
        <v>1280</v>
      </c>
      <c r="BP81" s="297" t="s">
        <v>1280</v>
      </c>
      <c r="BQ81" s="297" t="s">
        <v>1280</v>
      </c>
      <c r="BR81" s="297" t="s">
        <v>1280</v>
      </c>
      <c r="BS81" s="297" t="s">
        <v>1280</v>
      </c>
      <c r="BT81" s="297" t="s">
        <v>1280</v>
      </c>
      <c r="BU81" s="297" t="s">
        <v>1280</v>
      </c>
      <c r="BV81" s="297" t="s">
        <v>1280</v>
      </c>
      <c r="BW81" s="297" t="s">
        <v>1280</v>
      </c>
      <c r="BX81" s="297" t="s">
        <v>1280</v>
      </c>
      <c r="BY81" s="297" t="s">
        <v>1280</v>
      </c>
      <c r="BZ81" s="297" t="s">
        <v>1280</v>
      </c>
      <c r="CA81" s="297" t="s">
        <v>1280</v>
      </c>
      <c r="CB81" s="297" t="s">
        <v>1280</v>
      </c>
      <c r="CC81" s="297" t="s">
        <v>1280</v>
      </c>
      <c r="CD81" s="297" t="s">
        <v>1280</v>
      </c>
      <c r="CE81" s="297" t="s">
        <v>1280</v>
      </c>
      <c r="CF81" s="297" t="s">
        <v>1280</v>
      </c>
      <c r="CG81" s="297" t="s">
        <v>1280</v>
      </c>
      <c r="CH81" s="297" t="s">
        <v>1280</v>
      </c>
      <c r="CI81" s="297" t="s">
        <v>1280</v>
      </c>
      <c r="CJ81" s="297" t="s">
        <v>1280</v>
      </c>
      <c r="CK81" s="297" t="s">
        <v>1280</v>
      </c>
      <c r="CL81" s="297" t="s">
        <v>1280</v>
      </c>
      <c r="CM81" s="297" t="s">
        <v>1280</v>
      </c>
      <c r="CN81" s="297" t="s">
        <v>1280</v>
      </c>
      <c r="CO81" s="297" t="s">
        <v>1280</v>
      </c>
      <c r="CP81" s="297" t="s">
        <v>1280</v>
      </c>
      <c r="CQ81" s="297" t="s">
        <v>1280</v>
      </c>
      <c r="CR81" s="297" t="s">
        <v>1280</v>
      </c>
      <c r="CS81" s="297" t="s">
        <v>1280</v>
      </c>
      <c r="CT81" s="297" t="s">
        <v>1280</v>
      </c>
      <c r="CU81" s="297" t="s">
        <v>1280</v>
      </c>
    </row>
    <row r="82" spans="1:99" x14ac:dyDescent="0.25">
      <c r="A82" s="254" t="s">
        <v>822</v>
      </c>
      <c r="AD82" s="297" t="s">
        <v>1280</v>
      </c>
      <c r="AE82" s="297" t="s">
        <v>1280</v>
      </c>
      <c r="AF82" s="297" t="s">
        <v>1280</v>
      </c>
      <c r="AG82" s="297" t="s">
        <v>1280</v>
      </c>
      <c r="AH82" s="297" t="s">
        <v>1280</v>
      </c>
      <c r="AI82" s="297" t="s">
        <v>1280</v>
      </c>
      <c r="AJ82" s="297" t="s">
        <v>1280</v>
      </c>
      <c r="AK82" s="297" t="s">
        <v>1280</v>
      </c>
      <c r="AL82" s="297" t="s">
        <v>1280</v>
      </c>
      <c r="AM82" s="297" t="s">
        <v>1280</v>
      </c>
      <c r="AN82" s="297" t="s">
        <v>1280</v>
      </c>
      <c r="AO82" s="297" t="s">
        <v>1280</v>
      </c>
      <c r="AP82" s="297" t="s">
        <v>1280</v>
      </c>
      <c r="AQ82" s="297" t="s">
        <v>1280</v>
      </c>
      <c r="AR82" s="297" t="s">
        <v>1280</v>
      </c>
      <c r="AS82" s="297" t="s">
        <v>1280</v>
      </c>
      <c r="AT82" s="297" t="s">
        <v>1280</v>
      </c>
      <c r="AU82" s="297" t="s">
        <v>1280</v>
      </c>
      <c r="AV82" s="297" t="s">
        <v>1280</v>
      </c>
      <c r="AW82" s="297" t="s">
        <v>1280</v>
      </c>
      <c r="AX82" s="297" t="s">
        <v>1280</v>
      </c>
      <c r="AY82" s="297" t="s">
        <v>1280</v>
      </c>
      <c r="AZ82" s="297" t="s">
        <v>1280</v>
      </c>
      <c r="BA82" s="297" t="s">
        <v>1280</v>
      </c>
      <c r="BB82" s="297" t="s">
        <v>1280</v>
      </c>
      <c r="BC82" s="297" t="s">
        <v>1280</v>
      </c>
      <c r="BD82" s="297" t="s">
        <v>1280</v>
      </c>
      <c r="BE82" s="297" t="s">
        <v>1280</v>
      </c>
      <c r="BF82" s="297" t="s">
        <v>1280</v>
      </c>
      <c r="BG82" s="297" t="s">
        <v>1280</v>
      </c>
      <c r="BH82" s="297" t="s">
        <v>1280</v>
      </c>
      <c r="BI82" s="297" t="s">
        <v>1280</v>
      </c>
      <c r="BJ82" s="297" t="s">
        <v>1280</v>
      </c>
      <c r="BK82" s="297" t="s">
        <v>1280</v>
      </c>
      <c r="BL82" s="297" t="s">
        <v>1280</v>
      </c>
      <c r="BM82" s="297" t="s">
        <v>1280</v>
      </c>
      <c r="BN82" s="297" t="s">
        <v>1280</v>
      </c>
      <c r="BO82" s="297" t="s">
        <v>1280</v>
      </c>
      <c r="BP82" s="297" t="s">
        <v>1280</v>
      </c>
      <c r="BQ82" s="297" t="s">
        <v>1280</v>
      </c>
      <c r="BR82" s="297" t="s">
        <v>1280</v>
      </c>
      <c r="BS82" s="297" t="s">
        <v>1280</v>
      </c>
      <c r="BT82" s="297" t="s">
        <v>1280</v>
      </c>
      <c r="BU82" s="297" t="s">
        <v>1280</v>
      </c>
      <c r="BV82" s="297" t="s">
        <v>1280</v>
      </c>
      <c r="BW82" s="297" t="s">
        <v>1280</v>
      </c>
      <c r="BX82" s="297" t="s">
        <v>1280</v>
      </c>
      <c r="BY82" s="297" t="s">
        <v>1280</v>
      </c>
      <c r="BZ82" s="297" t="s">
        <v>1280</v>
      </c>
      <c r="CA82" s="297" t="s">
        <v>1280</v>
      </c>
      <c r="CB82" s="297" t="s">
        <v>1280</v>
      </c>
      <c r="CC82" s="297" t="s">
        <v>1280</v>
      </c>
      <c r="CD82" s="297" t="s">
        <v>1280</v>
      </c>
      <c r="CE82" s="297" t="s">
        <v>1280</v>
      </c>
      <c r="CF82" s="297" t="s">
        <v>1280</v>
      </c>
      <c r="CG82" s="297" t="s">
        <v>1280</v>
      </c>
      <c r="CH82" s="297" t="s">
        <v>1280</v>
      </c>
      <c r="CI82" s="297" t="s">
        <v>1280</v>
      </c>
      <c r="CJ82" s="297" t="s">
        <v>1280</v>
      </c>
      <c r="CK82" s="297" t="s">
        <v>1280</v>
      </c>
      <c r="CL82" s="297" t="s">
        <v>1280</v>
      </c>
      <c r="CM82" s="297" t="s">
        <v>1280</v>
      </c>
      <c r="CN82" s="297" t="s">
        <v>1280</v>
      </c>
      <c r="CO82" s="297" t="s">
        <v>1280</v>
      </c>
      <c r="CP82" s="297" t="s">
        <v>1280</v>
      </c>
      <c r="CQ82" s="297" t="s">
        <v>1280</v>
      </c>
      <c r="CR82" s="297" t="s">
        <v>1280</v>
      </c>
      <c r="CS82" s="297" t="s">
        <v>1280</v>
      </c>
      <c r="CT82" s="297" t="s">
        <v>1280</v>
      </c>
      <c r="CU82" s="297" t="s">
        <v>1280</v>
      </c>
    </row>
    <row r="83" spans="1:99" x14ac:dyDescent="0.25">
      <c r="A83" s="250" t="s">
        <v>325</v>
      </c>
      <c r="AD83" s="297" t="s">
        <v>1280</v>
      </c>
      <c r="AE83" s="297" t="s">
        <v>1280</v>
      </c>
      <c r="AF83" s="297" t="s">
        <v>1280</v>
      </c>
      <c r="AG83" s="297" t="s">
        <v>1280</v>
      </c>
      <c r="AH83" s="297" t="s">
        <v>1280</v>
      </c>
      <c r="AI83" s="297" t="s">
        <v>1280</v>
      </c>
      <c r="AJ83" s="297" t="s">
        <v>1280</v>
      </c>
      <c r="AK83" s="297" t="s">
        <v>1280</v>
      </c>
      <c r="AL83" s="297" t="s">
        <v>1280</v>
      </c>
      <c r="AM83" s="297" t="s">
        <v>1280</v>
      </c>
      <c r="AN83" s="297" t="s">
        <v>1280</v>
      </c>
      <c r="AO83" s="297" t="s">
        <v>1280</v>
      </c>
      <c r="AP83" s="297" t="s">
        <v>1280</v>
      </c>
      <c r="AQ83" s="297" t="s">
        <v>1280</v>
      </c>
      <c r="AR83" s="297" t="s">
        <v>1280</v>
      </c>
      <c r="AS83" s="297" t="s">
        <v>1280</v>
      </c>
      <c r="AT83" s="297" t="s">
        <v>1280</v>
      </c>
      <c r="AU83" s="297" t="s">
        <v>1280</v>
      </c>
      <c r="AV83" s="297" t="s">
        <v>1280</v>
      </c>
      <c r="AW83" s="297" t="s">
        <v>1280</v>
      </c>
      <c r="AX83" s="297" t="s">
        <v>1280</v>
      </c>
      <c r="AY83" s="297" t="s">
        <v>1280</v>
      </c>
      <c r="AZ83" s="297" t="s">
        <v>1280</v>
      </c>
      <c r="BA83" s="297" t="s">
        <v>1280</v>
      </c>
      <c r="BB83" s="297" t="s">
        <v>1280</v>
      </c>
      <c r="BC83" s="297" t="s">
        <v>1280</v>
      </c>
      <c r="BD83" s="297" t="s">
        <v>1280</v>
      </c>
      <c r="BE83" s="297" t="s">
        <v>1280</v>
      </c>
      <c r="BF83" s="297" t="s">
        <v>1280</v>
      </c>
      <c r="BG83" s="297" t="s">
        <v>1280</v>
      </c>
      <c r="BH83" s="297" t="s">
        <v>1280</v>
      </c>
      <c r="BI83" s="297" t="s">
        <v>1280</v>
      </c>
      <c r="BJ83" s="297" t="s">
        <v>1280</v>
      </c>
      <c r="BK83" s="297" t="s">
        <v>1280</v>
      </c>
      <c r="BL83" s="297" t="s">
        <v>1280</v>
      </c>
      <c r="BM83" s="297" t="s">
        <v>1280</v>
      </c>
      <c r="BN83" s="297" t="s">
        <v>1280</v>
      </c>
      <c r="BO83" s="297" t="s">
        <v>1280</v>
      </c>
      <c r="BP83" s="297" t="s">
        <v>1280</v>
      </c>
      <c r="BQ83" s="297" t="s">
        <v>1280</v>
      </c>
      <c r="BR83" s="297" t="s">
        <v>1280</v>
      </c>
      <c r="BS83" s="297" t="s">
        <v>1280</v>
      </c>
      <c r="BT83" s="297" t="s">
        <v>1280</v>
      </c>
      <c r="BU83" s="297" t="s">
        <v>1280</v>
      </c>
      <c r="BV83" s="297" t="s">
        <v>1280</v>
      </c>
      <c r="BW83" s="297" t="s">
        <v>1280</v>
      </c>
      <c r="BX83" s="297" t="s">
        <v>1280</v>
      </c>
      <c r="BY83" s="297" t="s">
        <v>1280</v>
      </c>
      <c r="BZ83" s="297" t="s">
        <v>1280</v>
      </c>
      <c r="CA83" s="297" t="s">
        <v>1280</v>
      </c>
      <c r="CB83" s="297" t="s">
        <v>1280</v>
      </c>
      <c r="CC83" s="297" t="s">
        <v>1280</v>
      </c>
      <c r="CD83" s="297" t="s">
        <v>1280</v>
      </c>
      <c r="CE83" s="297" t="s">
        <v>1280</v>
      </c>
      <c r="CF83" s="297" t="s">
        <v>1280</v>
      </c>
      <c r="CG83" s="297" t="s">
        <v>1280</v>
      </c>
      <c r="CH83" s="297" t="s">
        <v>1280</v>
      </c>
      <c r="CI83" s="297" t="s">
        <v>1280</v>
      </c>
      <c r="CJ83" s="297" t="s">
        <v>1280</v>
      </c>
      <c r="CK83" s="297" t="s">
        <v>1280</v>
      </c>
      <c r="CL83" s="297" t="s">
        <v>1280</v>
      </c>
      <c r="CM83" s="297" t="s">
        <v>1280</v>
      </c>
      <c r="CN83" s="297" t="s">
        <v>1280</v>
      </c>
      <c r="CO83" s="297" t="s">
        <v>1280</v>
      </c>
      <c r="CP83" s="297" t="s">
        <v>1280</v>
      </c>
      <c r="CQ83" s="297" t="s">
        <v>1280</v>
      </c>
      <c r="CR83" s="297" t="s">
        <v>1280</v>
      </c>
      <c r="CS83" s="297" t="s">
        <v>1280</v>
      </c>
      <c r="CT83" s="297" t="s">
        <v>1280</v>
      </c>
      <c r="CU83" s="297" t="s">
        <v>1280</v>
      </c>
    </row>
    <row r="84" spans="1:99" x14ac:dyDescent="0.25">
      <c r="A84" s="252" t="s">
        <v>391</v>
      </c>
      <c r="AD84" s="297" t="s">
        <v>1280</v>
      </c>
      <c r="AE84" s="297" t="s">
        <v>1280</v>
      </c>
      <c r="AF84" s="297" t="s">
        <v>1280</v>
      </c>
      <c r="AG84" s="297" t="s">
        <v>1280</v>
      </c>
      <c r="AH84" s="297" t="s">
        <v>1280</v>
      </c>
      <c r="AI84" s="297" t="s">
        <v>1280</v>
      </c>
      <c r="AJ84" s="297" t="s">
        <v>1280</v>
      </c>
      <c r="AK84" s="297" t="s">
        <v>1280</v>
      </c>
      <c r="AL84" s="297" t="s">
        <v>1280</v>
      </c>
      <c r="AM84" s="297" t="s">
        <v>1280</v>
      </c>
      <c r="AN84" s="297" t="s">
        <v>1280</v>
      </c>
      <c r="AO84" s="297" t="s">
        <v>1280</v>
      </c>
      <c r="AP84" s="297" t="s">
        <v>1280</v>
      </c>
      <c r="AQ84" s="297" t="s">
        <v>1280</v>
      </c>
      <c r="AR84" s="297" t="s">
        <v>1280</v>
      </c>
      <c r="AS84" s="297" t="s">
        <v>1280</v>
      </c>
      <c r="AT84" s="297" t="s">
        <v>1280</v>
      </c>
      <c r="AU84" s="297" t="s">
        <v>1280</v>
      </c>
      <c r="AV84" s="297" t="s">
        <v>1280</v>
      </c>
      <c r="AW84" s="297" t="s">
        <v>1280</v>
      </c>
      <c r="AX84" s="297" t="s">
        <v>1280</v>
      </c>
      <c r="AY84" s="297" t="s">
        <v>1280</v>
      </c>
      <c r="AZ84" s="297" t="s">
        <v>1280</v>
      </c>
      <c r="BA84" s="297" t="s">
        <v>1280</v>
      </c>
      <c r="BB84" s="297" t="s">
        <v>1280</v>
      </c>
      <c r="BC84" s="297" t="s">
        <v>1280</v>
      </c>
      <c r="BD84" s="297" t="s">
        <v>1280</v>
      </c>
      <c r="BE84" s="297" t="s">
        <v>1280</v>
      </c>
      <c r="BF84" s="297" t="s">
        <v>1280</v>
      </c>
      <c r="BG84" s="297" t="s">
        <v>1280</v>
      </c>
      <c r="BH84" s="297" t="s">
        <v>1280</v>
      </c>
      <c r="BI84" s="297" t="s">
        <v>1280</v>
      </c>
      <c r="BJ84" s="297" t="s">
        <v>1280</v>
      </c>
      <c r="BK84" s="297" t="s">
        <v>1280</v>
      </c>
      <c r="BL84" s="297" t="s">
        <v>1280</v>
      </c>
      <c r="BM84" s="297" t="s">
        <v>1280</v>
      </c>
      <c r="BN84" s="297" t="s">
        <v>1280</v>
      </c>
      <c r="BO84" s="297" t="s">
        <v>1280</v>
      </c>
      <c r="BP84" s="297" t="s">
        <v>1280</v>
      </c>
      <c r="BQ84" s="297" t="s">
        <v>1280</v>
      </c>
      <c r="BR84" s="297" t="s">
        <v>1280</v>
      </c>
      <c r="BS84" s="297" t="s">
        <v>1280</v>
      </c>
      <c r="BT84" s="297" t="s">
        <v>1280</v>
      </c>
      <c r="BU84" s="297" t="s">
        <v>1280</v>
      </c>
      <c r="BV84" s="297" t="s">
        <v>1280</v>
      </c>
      <c r="BW84" s="297" t="s">
        <v>1280</v>
      </c>
      <c r="BX84" s="297" t="s">
        <v>1280</v>
      </c>
      <c r="BY84" s="297" t="s">
        <v>1280</v>
      </c>
      <c r="BZ84" s="297" t="s">
        <v>1280</v>
      </c>
      <c r="CA84" s="297" t="s">
        <v>1280</v>
      </c>
      <c r="CB84" s="297" t="s">
        <v>1280</v>
      </c>
      <c r="CC84" s="297" t="s">
        <v>1280</v>
      </c>
      <c r="CD84" s="297" t="s">
        <v>1280</v>
      </c>
      <c r="CE84" s="297" t="s">
        <v>1280</v>
      </c>
      <c r="CF84" s="297" t="s">
        <v>1280</v>
      </c>
      <c r="CG84" s="297" t="s">
        <v>1280</v>
      </c>
      <c r="CH84" s="297" t="s">
        <v>1280</v>
      </c>
      <c r="CI84" s="297" t="s">
        <v>1280</v>
      </c>
      <c r="CJ84" s="297" t="s">
        <v>1280</v>
      </c>
      <c r="CK84" s="297" t="s">
        <v>1280</v>
      </c>
      <c r="CL84" s="297" t="s">
        <v>1280</v>
      </c>
      <c r="CM84" s="297" t="s">
        <v>1280</v>
      </c>
      <c r="CN84" s="297" t="s">
        <v>1280</v>
      </c>
      <c r="CO84" s="297" t="s">
        <v>1280</v>
      </c>
      <c r="CP84" s="297" t="s">
        <v>1280</v>
      </c>
      <c r="CQ84" s="297" t="s">
        <v>1280</v>
      </c>
      <c r="CR84" s="297" t="s">
        <v>1280</v>
      </c>
      <c r="CS84" s="297" t="s">
        <v>1280</v>
      </c>
      <c r="CT84" s="297" t="s">
        <v>1280</v>
      </c>
      <c r="CU84" s="297" t="s">
        <v>1280</v>
      </c>
    </row>
    <row r="85" spans="1:99" x14ac:dyDescent="0.25">
      <c r="A85" s="256" t="s">
        <v>441</v>
      </c>
      <c r="AD85" s="297" t="s">
        <v>1280</v>
      </c>
      <c r="AE85" s="297" t="s">
        <v>1280</v>
      </c>
      <c r="AF85" s="297" t="s">
        <v>1280</v>
      </c>
      <c r="AG85" s="297" t="s">
        <v>1280</v>
      </c>
      <c r="AH85" s="297" t="s">
        <v>1280</v>
      </c>
      <c r="AI85" s="297" t="s">
        <v>1280</v>
      </c>
      <c r="AJ85" s="297" t="s">
        <v>1280</v>
      </c>
      <c r="AK85" s="297" t="s">
        <v>1280</v>
      </c>
      <c r="AL85" s="297" t="s">
        <v>1280</v>
      </c>
      <c r="AM85" s="297" t="s">
        <v>1280</v>
      </c>
      <c r="AN85" s="297" t="s">
        <v>1280</v>
      </c>
      <c r="AO85" s="297" t="s">
        <v>1280</v>
      </c>
      <c r="AP85" s="297" t="s">
        <v>1280</v>
      </c>
      <c r="AQ85" s="297" t="s">
        <v>1280</v>
      </c>
      <c r="AR85" s="297" t="s">
        <v>1280</v>
      </c>
      <c r="AS85" s="297" t="s">
        <v>1280</v>
      </c>
      <c r="AT85" s="297" t="s">
        <v>1280</v>
      </c>
      <c r="AU85" s="297" t="s">
        <v>1280</v>
      </c>
      <c r="AV85" s="297" t="s">
        <v>1280</v>
      </c>
      <c r="AW85" s="297" t="s">
        <v>1280</v>
      </c>
      <c r="AX85" s="297" t="s">
        <v>1280</v>
      </c>
      <c r="AY85" s="297" t="s">
        <v>1280</v>
      </c>
      <c r="AZ85" s="297" t="s">
        <v>1280</v>
      </c>
      <c r="BA85" s="297" t="s">
        <v>1280</v>
      </c>
      <c r="BB85" s="297" t="s">
        <v>1280</v>
      </c>
      <c r="BC85" s="297" t="s">
        <v>1280</v>
      </c>
      <c r="BD85" s="297" t="s">
        <v>1280</v>
      </c>
      <c r="BE85" s="297" t="s">
        <v>1280</v>
      </c>
      <c r="BF85" s="297" t="s">
        <v>1280</v>
      </c>
      <c r="BG85" s="297" t="s">
        <v>1280</v>
      </c>
      <c r="BH85" s="297" t="s">
        <v>1280</v>
      </c>
      <c r="BI85" s="297" t="s">
        <v>1280</v>
      </c>
      <c r="BJ85" s="297" t="s">
        <v>1280</v>
      </c>
      <c r="BK85" s="297" t="s">
        <v>1280</v>
      </c>
      <c r="BL85" s="297" t="s">
        <v>1280</v>
      </c>
      <c r="BM85" s="297" t="s">
        <v>1280</v>
      </c>
      <c r="BN85" s="297" t="s">
        <v>1280</v>
      </c>
      <c r="BO85" s="297" t="s">
        <v>1280</v>
      </c>
      <c r="BP85" s="297" t="s">
        <v>1280</v>
      </c>
      <c r="BQ85" s="297" t="s">
        <v>1280</v>
      </c>
      <c r="BR85" s="297" t="s">
        <v>1280</v>
      </c>
      <c r="BS85" s="297" t="s">
        <v>1280</v>
      </c>
      <c r="BT85" s="297" t="s">
        <v>1280</v>
      </c>
      <c r="BU85" s="297" t="s">
        <v>1280</v>
      </c>
      <c r="BV85" s="297" t="s">
        <v>1280</v>
      </c>
      <c r="BW85" s="297" t="s">
        <v>1280</v>
      </c>
      <c r="BX85" s="297" t="s">
        <v>1280</v>
      </c>
      <c r="BY85" s="297" t="s">
        <v>1280</v>
      </c>
      <c r="BZ85" s="297" t="s">
        <v>1280</v>
      </c>
      <c r="CA85" s="297" t="s">
        <v>1280</v>
      </c>
      <c r="CB85" s="297" t="s">
        <v>1280</v>
      </c>
      <c r="CC85" s="297" t="s">
        <v>1280</v>
      </c>
      <c r="CD85" s="297" t="s">
        <v>1280</v>
      </c>
      <c r="CE85" s="297" t="s">
        <v>1280</v>
      </c>
      <c r="CF85" s="297" t="s">
        <v>1280</v>
      </c>
      <c r="CG85" s="297" t="s">
        <v>1280</v>
      </c>
      <c r="CH85" s="297" t="s">
        <v>1280</v>
      </c>
      <c r="CI85" s="297" t="s">
        <v>1280</v>
      </c>
      <c r="CJ85" s="297" t="s">
        <v>1280</v>
      </c>
      <c r="CK85" s="297" t="s">
        <v>1280</v>
      </c>
      <c r="CL85" s="297" t="s">
        <v>1280</v>
      </c>
      <c r="CM85" s="297" t="s">
        <v>1280</v>
      </c>
      <c r="CN85" s="297" t="s">
        <v>1280</v>
      </c>
      <c r="CO85" s="297" t="s">
        <v>1280</v>
      </c>
      <c r="CP85" s="297" t="s">
        <v>1280</v>
      </c>
      <c r="CQ85" s="297" t="s">
        <v>1280</v>
      </c>
      <c r="CR85" s="297" t="s">
        <v>1280</v>
      </c>
      <c r="CS85" s="297" t="s">
        <v>1280</v>
      </c>
      <c r="CT85" s="297" t="s">
        <v>1280</v>
      </c>
      <c r="CU85" s="297" t="s">
        <v>1280</v>
      </c>
    </row>
    <row r="86" spans="1:99" x14ac:dyDescent="0.25">
      <c r="A86" s="254" t="s">
        <v>757</v>
      </c>
      <c r="AD86" s="297" t="s">
        <v>1280</v>
      </c>
      <c r="AE86" s="297" t="s">
        <v>1280</v>
      </c>
      <c r="AF86" s="297" t="s">
        <v>1280</v>
      </c>
      <c r="AG86" s="297" t="s">
        <v>1280</v>
      </c>
      <c r="AH86" s="297" t="s">
        <v>1280</v>
      </c>
      <c r="AI86" s="297" t="s">
        <v>1280</v>
      </c>
      <c r="AJ86" s="297" t="s">
        <v>1280</v>
      </c>
      <c r="AK86" s="297" t="s">
        <v>1280</v>
      </c>
      <c r="AL86" s="297" t="s">
        <v>1280</v>
      </c>
      <c r="AM86" s="297" t="s">
        <v>1280</v>
      </c>
      <c r="AN86" s="297" t="s">
        <v>1280</v>
      </c>
      <c r="AO86" s="297" t="s">
        <v>1280</v>
      </c>
      <c r="AP86" s="297" t="s">
        <v>1280</v>
      </c>
      <c r="AQ86" s="297" t="s">
        <v>1280</v>
      </c>
      <c r="AR86" s="297" t="s">
        <v>1280</v>
      </c>
      <c r="AS86" s="297" t="s">
        <v>1280</v>
      </c>
      <c r="AT86" s="297" t="s">
        <v>1280</v>
      </c>
      <c r="AU86" s="297" t="s">
        <v>1280</v>
      </c>
      <c r="AV86" s="297" t="s">
        <v>1280</v>
      </c>
      <c r="AW86" s="297" t="s">
        <v>1280</v>
      </c>
      <c r="AX86" s="297" t="s">
        <v>1280</v>
      </c>
      <c r="AY86" s="297" t="s">
        <v>1280</v>
      </c>
      <c r="AZ86" s="297" t="s">
        <v>1280</v>
      </c>
      <c r="BA86" s="297" t="s">
        <v>1280</v>
      </c>
      <c r="BB86" s="297" t="s">
        <v>1280</v>
      </c>
      <c r="BC86" s="297" t="s">
        <v>1280</v>
      </c>
      <c r="BD86" s="297" t="s">
        <v>1280</v>
      </c>
      <c r="BE86" s="297" t="s">
        <v>1280</v>
      </c>
      <c r="BF86" s="297" t="s">
        <v>1280</v>
      </c>
      <c r="BG86" s="297" t="s">
        <v>1280</v>
      </c>
      <c r="BH86" s="297" t="s">
        <v>1280</v>
      </c>
      <c r="BI86" s="297" t="s">
        <v>1280</v>
      </c>
      <c r="BJ86" s="297" t="s">
        <v>1280</v>
      </c>
      <c r="BK86" s="297" t="s">
        <v>1280</v>
      </c>
      <c r="BL86" s="297" t="s">
        <v>1280</v>
      </c>
      <c r="BM86" s="297" t="s">
        <v>1280</v>
      </c>
      <c r="BN86" s="297" t="s">
        <v>1280</v>
      </c>
      <c r="BO86" s="297" t="s">
        <v>1280</v>
      </c>
      <c r="BP86" s="297" t="s">
        <v>1280</v>
      </c>
      <c r="BQ86" s="297" t="s">
        <v>1280</v>
      </c>
      <c r="BR86" s="297" t="s">
        <v>1280</v>
      </c>
      <c r="BS86" s="297" t="s">
        <v>1280</v>
      </c>
      <c r="BT86" s="297" t="s">
        <v>1280</v>
      </c>
      <c r="BU86" s="297" t="s">
        <v>1280</v>
      </c>
      <c r="BV86" s="297" t="s">
        <v>1280</v>
      </c>
      <c r="BW86" s="297" t="s">
        <v>1280</v>
      </c>
      <c r="BX86" s="297" t="s">
        <v>1280</v>
      </c>
      <c r="BY86" s="297" t="s">
        <v>1280</v>
      </c>
      <c r="BZ86" s="297" t="s">
        <v>1280</v>
      </c>
      <c r="CA86" s="297" t="s">
        <v>1280</v>
      </c>
      <c r="CB86" s="297" t="s">
        <v>1280</v>
      </c>
      <c r="CC86" s="297" t="s">
        <v>1280</v>
      </c>
      <c r="CD86" s="297" t="s">
        <v>1280</v>
      </c>
      <c r="CE86" s="297" t="s">
        <v>1280</v>
      </c>
      <c r="CF86" s="297" t="s">
        <v>1280</v>
      </c>
      <c r="CG86" s="297" t="s">
        <v>1280</v>
      </c>
      <c r="CH86" s="297" t="s">
        <v>1280</v>
      </c>
      <c r="CI86" s="297" t="s">
        <v>1280</v>
      </c>
      <c r="CJ86" s="297" t="s">
        <v>1280</v>
      </c>
      <c r="CK86" s="297" t="s">
        <v>1280</v>
      </c>
      <c r="CL86" s="297" t="s">
        <v>1280</v>
      </c>
      <c r="CM86" s="297" t="s">
        <v>1280</v>
      </c>
      <c r="CN86" s="297" t="s">
        <v>1280</v>
      </c>
      <c r="CO86" s="297" t="s">
        <v>1280</v>
      </c>
      <c r="CP86" s="297" t="s">
        <v>1280</v>
      </c>
      <c r="CQ86" s="297" t="s">
        <v>1280</v>
      </c>
      <c r="CR86" s="297" t="s">
        <v>1280</v>
      </c>
      <c r="CS86" s="297" t="s">
        <v>1280</v>
      </c>
      <c r="CT86" s="297" t="s">
        <v>1280</v>
      </c>
      <c r="CU86" s="297" t="s">
        <v>1280</v>
      </c>
    </row>
    <row r="87" spans="1:99" x14ac:dyDescent="0.25">
      <c r="A87" s="273" t="s">
        <v>1149</v>
      </c>
      <c r="AD87" s="297" t="s">
        <v>1280</v>
      </c>
      <c r="AE87" s="297" t="s">
        <v>1280</v>
      </c>
      <c r="AF87" s="297" t="s">
        <v>1280</v>
      </c>
      <c r="AG87" s="297" t="s">
        <v>1280</v>
      </c>
      <c r="AH87" s="297" t="s">
        <v>1280</v>
      </c>
      <c r="AI87" s="297" t="s">
        <v>1280</v>
      </c>
      <c r="AJ87" s="297" t="s">
        <v>1280</v>
      </c>
      <c r="AK87" s="297" t="s">
        <v>1280</v>
      </c>
      <c r="AL87" s="297" t="s">
        <v>1280</v>
      </c>
      <c r="AM87" s="297" t="s">
        <v>1280</v>
      </c>
      <c r="AN87" s="297" t="s">
        <v>1280</v>
      </c>
      <c r="AO87" s="297" t="s">
        <v>1280</v>
      </c>
      <c r="AP87" s="297" t="s">
        <v>1280</v>
      </c>
      <c r="AQ87" s="297" t="s">
        <v>1280</v>
      </c>
      <c r="AR87" s="297" t="s">
        <v>1280</v>
      </c>
      <c r="AS87" s="297" t="s">
        <v>1280</v>
      </c>
      <c r="AT87" s="297" t="s">
        <v>1280</v>
      </c>
      <c r="AU87" s="297" t="s">
        <v>1280</v>
      </c>
      <c r="AV87" s="297" t="s">
        <v>1280</v>
      </c>
      <c r="AW87" s="297" t="s">
        <v>1280</v>
      </c>
      <c r="AX87" s="297" t="s">
        <v>1280</v>
      </c>
      <c r="AY87" s="297" t="s">
        <v>1280</v>
      </c>
      <c r="AZ87" s="297" t="s">
        <v>1280</v>
      </c>
      <c r="BA87" s="297" t="s">
        <v>1280</v>
      </c>
      <c r="BB87" s="297" t="s">
        <v>1280</v>
      </c>
      <c r="BC87" s="297" t="s">
        <v>1280</v>
      </c>
      <c r="BD87" s="297" t="s">
        <v>1280</v>
      </c>
      <c r="BE87" s="297" t="s">
        <v>1280</v>
      </c>
      <c r="BF87" s="297" t="s">
        <v>1280</v>
      </c>
      <c r="BG87" s="297" t="s">
        <v>1280</v>
      </c>
      <c r="BH87" s="297" t="s">
        <v>1280</v>
      </c>
      <c r="BI87" s="297" t="s">
        <v>1280</v>
      </c>
      <c r="BJ87" s="297" t="s">
        <v>1280</v>
      </c>
      <c r="BK87" s="297" t="s">
        <v>1280</v>
      </c>
      <c r="BL87" s="297" t="s">
        <v>1280</v>
      </c>
      <c r="BM87" s="297" t="s">
        <v>1280</v>
      </c>
      <c r="BN87" s="297" t="s">
        <v>1280</v>
      </c>
      <c r="BO87" s="297" t="s">
        <v>1280</v>
      </c>
      <c r="BP87" s="297" t="s">
        <v>1280</v>
      </c>
      <c r="BQ87" s="297" t="s">
        <v>1280</v>
      </c>
      <c r="BR87" s="297" t="s">
        <v>1280</v>
      </c>
      <c r="BS87" s="297" t="s">
        <v>1280</v>
      </c>
      <c r="BT87" s="297" t="s">
        <v>1280</v>
      </c>
      <c r="BU87" s="297" t="s">
        <v>1280</v>
      </c>
      <c r="BV87" s="297" t="s">
        <v>1280</v>
      </c>
      <c r="BW87" s="297" t="s">
        <v>1280</v>
      </c>
      <c r="BX87" s="297" t="s">
        <v>1280</v>
      </c>
      <c r="BY87" s="297" t="s">
        <v>1280</v>
      </c>
      <c r="BZ87" s="297" t="s">
        <v>1280</v>
      </c>
      <c r="CA87" s="297" t="s">
        <v>1280</v>
      </c>
      <c r="CB87" s="297" t="s">
        <v>1280</v>
      </c>
      <c r="CC87" s="297" t="s">
        <v>1280</v>
      </c>
      <c r="CD87" s="297" t="s">
        <v>1280</v>
      </c>
      <c r="CE87" s="297" t="s">
        <v>1280</v>
      </c>
      <c r="CF87" s="297" t="s">
        <v>1280</v>
      </c>
      <c r="CG87" s="297" t="s">
        <v>1280</v>
      </c>
      <c r="CH87" s="297" t="s">
        <v>1280</v>
      </c>
      <c r="CI87" s="297" t="s">
        <v>1280</v>
      </c>
      <c r="CJ87" s="297" t="s">
        <v>1280</v>
      </c>
      <c r="CK87" s="297" t="s">
        <v>1280</v>
      </c>
      <c r="CL87" s="297" t="s">
        <v>1280</v>
      </c>
      <c r="CM87" s="297" t="s">
        <v>1280</v>
      </c>
      <c r="CN87" s="297" t="s">
        <v>1280</v>
      </c>
      <c r="CO87" s="297" t="s">
        <v>1280</v>
      </c>
      <c r="CP87" s="297" t="s">
        <v>1280</v>
      </c>
      <c r="CQ87" s="297" t="s">
        <v>1280</v>
      </c>
      <c r="CR87" s="297" t="s">
        <v>1280</v>
      </c>
      <c r="CS87" s="297" t="s">
        <v>1280</v>
      </c>
      <c r="CT87" s="297" t="s">
        <v>1280</v>
      </c>
      <c r="CU87" s="297" t="s">
        <v>1280</v>
      </c>
    </row>
  </sheetData>
  <autoFilter ref="A2:CU87" xr:uid="{00000000-0009-0000-0000-000007000000}">
    <sortState xmlns:xlrd2="http://schemas.microsoft.com/office/spreadsheetml/2017/richdata2" ref="A9:CU44">
      <sortCondition ref="F2:F87"/>
    </sortState>
  </autoFilter>
  <mergeCells count="9">
    <mergeCell ref="BH1:BQ1"/>
    <mergeCell ref="BR1:CA1"/>
    <mergeCell ref="CB1:CK1"/>
    <mergeCell ref="CL1:CU1"/>
    <mergeCell ref="J1:S1"/>
    <mergeCell ref="T1:AC1"/>
    <mergeCell ref="AD1:AM1"/>
    <mergeCell ref="AN1:AW1"/>
    <mergeCell ref="AX1:B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T40"/>
  <sheetViews>
    <sheetView topLeftCell="C20" zoomScaleNormal="100" workbookViewId="0">
      <selection activeCell="D20" sqref="D20:H39"/>
    </sheetView>
  </sheetViews>
  <sheetFormatPr defaultRowHeight="15" x14ac:dyDescent="0.25"/>
  <cols>
    <col min="4" max="4" width="26.5703125" customWidth="1"/>
    <col min="5" max="5" width="19.5703125" bestFit="1" customWidth="1"/>
    <col min="6" max="6" width="15.7109375" bestFit="1" customWidth="1"/>
    <col min="7" max="7" width="22.7109375" bestFit="1" customWidth="1"/>
    <col min="8" max="8" width="15.5703125" bestFit="1" customWidth="1"/>
    <col min="9" max="9" width="19.5703125" bestFit="1" customWidth="1"/>
    <col min="10" max="10" width="15.5703125" bestFit="1" customWidth="1"/>
    <col min="17" max="17" width="10" bestFit="1" customWidth="1"/>
  </cols>
  <sheetData>
    <row r="3" spans="4:20" x14ac:dyDescent="0.25">
      <c r="L3" t="s">
        <v>788</v>
      </c>
      <c r="M3">
        <v>1</v>
      </c>
      <c r="N3">
        <v>2</v>
      </c>
    </row>
    <row r="4" spans="4:20" x14ac:dyDescent="0.25">
      <c r="L4" t="s">
        <v>789</v>
      </c>
      <c r="M4">
        <v>2</v>
      </c>
      <c r="N4">
        <v>1</v>
      </c>
    </row>
    <row r="5" spans="4:20" ht="15.75" thickBot="1" x14ac:dyDescent="0.3">
      <c r="L5" t="s">
        <v>790</v>
      </c>
      <c r="M5">
        <v>2</v>
      </c>
      <c r="N5">
        <v>1</v>
      </c>
    </row>
    <row r="6" spans="4:20" x14ac:dyDescent="0.25">
      <c r="E6" s="352" t="s">
        <v>771</v>
      </c>
      <c r="F6" s="353"/>
      <c r="G6" s="352" t="s">
        <v>194</v>
      </c>
      <c r="H6" s="354"/>
      <c r="I6" s="354"/>
      <c r="J6" s="353"/>
      <c r="L6" t="s">
        <v>791</v>
      </c>
      <c r="M6">
        <v>1</v>
      </c>
      <c r="N6">
        <v>2</v>
      </c>
    </row>
    <row r="7" spans="4:20" x14ac:dyDescent="0.25">
      <c r="E7" s="350" t="s">
        <v>197</v>
      </c>
      <c r="F7" s="351"/>
      <c r="G7" s="350" t="s">
        <v>196</v>
      </c>
      <c r="H7" s="361"/>
      <c r="I7" s="362" t="s">
        <v>345</v>
      </c>
      <c r="J7" s="351"/>
      <c r="L7" t="s">
        <v>792</v>
      </c>
      <c r="M7">
        <v>1</v>
      </c>
      <c r="N7">
        <v>1</v>
      </c>
    </row>
    <row r="8" spans="4:20" ht="15.75" thickBot="1" x14ac:dyDescent="0.3">
      <c r="E8" s="24" t="s">
        <v>185</v>
      </c>
      <c r="F8" s="25" t="s">
        <v>198</v>
      </c>
      <c r="G8" s="24" t="s">
        <v>185</v>
      </c>
      <c r="H8" s="26" t="s">
        <v>198</v>
      </c>
      <c r="I8" s="26" t="s">
        <v>185</v>
      </c>
      <c r="J8" s="25" t="s">
        <v>198</v>
      </c>
      <c r="L8" s="74"/>
      <c r="S8" s="69"/>
      <c r="T8" s="69"/>
    </row>
    <row r="9" spans="4:20" x14ac:dyDescent="0.25">
      <c r="D9" s="374" t="s">
        <v>772</v>
      </c>
      <c r="E9" s="355" t="s">
        <v>65</v>
      </c>
      <c r="F9" s="365"/>
      <c r="G9" s="357" t="s">
        <v>40</v>
      </c>
      <c r="H9" s="363"/>
      <c r="I9" s="359" t="s">
        <v>31</v>
      </c>
      <c r="J9" s="368"/>
      <c r="Q9" s="127"/>
      <c r="R9" s="69"/>
      <c r="S9" s="69"/>
      <c r="T9" s="69"/>
    </row>
    <row r="10" spans="4:20" ht="15.75" thickBot="1" x14ac:dyDescent="0.3">
      <c r="D10" s="375"/>
      <c r="E10" s="356"/>
      <c r="F10" s="366"/>
      <c r="G10" s="358"/>
      <c r="H10" s="371"/>
      <c r="I10" s="360"/>
      <c r="J10" s="369"/>
      <c r="L10" t="s">
        <v>793</v>
      </c>
      <c r="M10">
        <v>1</v>
      </c>
      <c r="N10">
        <v>2</v>
      </c>
      <c r="Q10" s="127"/>
      <c r="R10" s="69"/>
      <c r="T10" s="69"/>
    </row>
    <row r="11" spans="4:20" x14ac:dyDescent="0.25">
      <c r="D11" s="374" t="s">
        <v>773</v>
      </c>
      <c r="E11" s="355" t="s">
        <v>90</v>
      </c>
      <c r="F11" s="365"/>
      <c r="G11" s="357" t="s">
        <v>25</v>
      </c>
      <c r="H11" s="363"/>
      <c r="I11" s="357" t="s">
        <v>153</v>
      </c>
      <c r="J11" s="368"/>
      <c r="L11" t="s">
        <v>794</v>
      </c>
      <c r="M11">
        <v>1</v>
      </c>
      <c r="N11">
        <v>1</v>
      </c>
      <c r="Q11" s="127"/>
      <c r="R11" s="69"/>
      <c r="S11" s="69"/>
      <c r="T11" s="69"/>
    </row>
    <row r="12" spans="4:20" ht="15.75" thickBot="1" x14ac:dyDescent="0.3">
      <c r="D12" s="376"/>
      <c r="E12" s="356"/>
      <c r="F12" s="366"/>
      <c r="G12" s="358"/>
      <c r="H12" s="364"/>
      <c r="I12" s="358"/>
      <c r="J12" s="370"/>
      <c r="Q12" s="127"/>
      <c r="R12" s="69"/>
      <c r="S12" s="69"/>
      <c r="T12" s="69"/>
    </row>
    <row r="13" spans="4:20" x14ac:dyDescent="0.25">
      <c r="D13" s="375" t="s">
        <v>774</v>
      </c>
      <c r="E13" s="355" t="s">
        <v>155</v>
      </c>
      <c r="F13" s="365"/>
      <c r="G13" s="357" t="s">
        <v>153</v>
      </c>
      <c r="H13" s="371"/>
      <c r="I13" s="372" t="s">
        <v>17</v>
      </c>
      <c r="J13" s="368"/>
      <c r="Q13" s="127"/>
      <c r="R13" s="69"/>
      <c r="S13" s="69"/>
      <c r="T13" s="69"/>
    </row>
    <row r="14" spans="4:20" ht="15.75" thickBot="1" x14ac:dyDescent="0.3">
      <c r="D14" s="375"/>
      <c r="E14" s="367"/>
      <c r="F14" s="366"/>
      <c r="G14" s="358"/>
      <c r="H14" s="371"/>
      <c r="I14" s="373"/>
      <c r="J14" s="370"/>
      <c r="Q14" s="127"/>
      <c r="R14" s="69"/>
      <c r="T14" s="69"/>
    </row>
    <row r="15" spans="4:20" x14ac:dyDescent="0.25">
      <c r="D15" s="374" t="s">
        <v>775</v>
      </c>
      <c r="E15" s="372" t="s">
        <v>31</v>
      </c>
      <c r="F15" s="357"/>
      <c r="G15" s="357" t="s">
        <v>776</v>
      </c>
      <c r="H15" s="363"/>
      <c r="I15" s="372" t="s">
        <v>55</v>
      </c>
      <c r="J15" s="368"/>
      <c r="Q15" s="127"/>
      <c r="R15" s="69"/>
      <c r="T15" s="69"/>
    </row>
    <row r="16" spans="4:20" ht="15.75" thickBot="1" x14ac:dyDescent="0.3">
      <c r="D16" s="376"/>
      <c r="E16" s="373"/>
      <c r="F16" s="358"/>
      <c r="G16" s="358"/>
      <c r="H16" s="364"/>
      <c r="I16" s="373"/>
      <c r="J16" s="370"/>
    </row>
    <row r="20" spans="4:16" x14ac:dyDescent="0.25">
      <c r="E20" s="76" t="s">
        <v>195</v>
      </c>
    </row>
    <row r="21" spans="4:16" x14ac:dyDescent="0.25">
      <c r="E21" s="235" t="s">
        <v>194</v>
      </c>
    </row>
    <row r="22" spans="4:16" ht="15.75" thickBot="1" x14ac:dyDescent="0.3"/>
    <row r="23" spans="4:16" x14ac:dyDescent="0.25">
      <c r="E23" s="352"/>
      <c r="F23" s="353"/>
      <c r="G23" s="204"/>
      <c r="H23" s="205"/>
      <c r="J23" s="122"/>
      <c r="K23" s="122"/>
      <c r="L23" s="122" t="s">
        <v>368</v>
      </c>
      <c r="M23" s="122" t="s">
        <v>193</v>
      </c>
      <c r="N23" t="s">
        <v>193</v>
      </c>
    </row>
    <row r="24" spans="4:16" x14ac:dyDescent="0.25">
      <c r="E24" s="350" t="s">
        <v>196</v>
      </c>
      <c r="F24" s="351"/>
      <c r="G24" s="350" t="s">
        <v>197</v>
      </c>
      <c r="H24" s="361"/>
      <c r="J24" s="122" t="s">
        <v>46</v>
      </c>
      <c r="K24" s="122" t="s">
        <v>194</v>
      </c>
      <c r="L24" s="122">
        <v>32</v>
      </c>
      <c r="M24" s="122">
        <f>L24/10</f>
        <v>3.2</v>
      </c>
      <c r="O24" t="s">
        <v>227</v>
      </c>
      <c r="P24">
        <v>8</v>
      </c>
    </row>
    <row r="25" spans="4:16" ht="15.75" thickBot="1" x14ac:dyDescent="0.3">
      <c r="E25" s="24" t="s">
        <v>185</v>
      </c>
      <c r="F25" s="25" t="s">
        <v>198</v>
      </c>
      <c r="G25" s="24" t="s">
        <v>185</v>
      </c>
      <c r="H25" s="26" t="s">
        <v>198</v>
      </c>
      <c r="J25" s="122"/>
      <c r="K25" s="122" t="s">
        <v>367</v>
      </c>
      <c r="L25" s="122">
        <v>10</v>
      </c>
      <c r="M25" s="122">
        <f>L25/10</f>
        <v>1</v>
      </c>
      <c r="O25" t="s">
        <v>1163</v>
      </c>
      <c r="P25">
        <v>5</v>
      </c>
    </row>
    <row r="26" spans="4:16" x14ac:dyDescent="0.25">
      <c r="D26" s="389" t="s">
        <v>1156</v>
      </c>
      <c r="E26" s="391" t="s">
        <v>17</v>
      </c>
      <c r="F26" s="383"/>
      <c r="G26" s="393"/>
      <c r="H26" s="395"/>
      <c r="J26" s="122"/>
      <c r="K26" s="122"/>
      <c r="L26" s="122"/>
      <c r="M26" s="122"/>
    </row>
    <row r="27" spans="4:16" ht="15.75" thickBot="1" x14ac:dyDescent="0.3">
      <c r="D27" s="390"/>
      <c r="E27" s="392"/>
      <c r="F27" s="384"/>
      <c r="G27" s="394"/>
      <c r="H27" s="396"/>
      <c r="J27" s="122" t="s">
        <v>18</v>
      </c>
      <c r="K27" s="122" t="s">
        <v>194</v>
      </c>
      <c r="L27" s="122">
        <v>33</v>
      </c>
      <c r="M27" s="122">
        <f>L27/8</f>
        <v>4.125</v>
      </c>
    </row>
    <row r="28" spans="4:16" x14ac:dyDescent="0.25">
      <c r="D28" s="377" t="s">
        <v>1157</v>
      </c>
      <c r="E28" s="385" t="s">
        <v>55</v>
      </c>
      <c r="F28" s="387"/>
      <c r="G28" s="379" t="s">
        <v>153</v>
      </c>
      <c r="H28" s="381"/>
      <c r="J28" s="122"/>
      <c r="K28" s="122" t="s">
        <v>367</v>
      </c>
      <c r="L28" s="122">
        <v>26</v>
      </c>
      <c r="M28" s="122">
        <f>L28/8</f>
        <v>3.25</v>
      </c>
    </row>
    <row r="29" spans="4:16" ht="15.75" thickBot="1" x14ac:dyDescent="0.3">
      <c r="D29" s="378"/>
      <c r="E29" s="386"/>
      <c r="F29" s="388"/>
      <c r="G29" s="380"/>
      <c r="H29" s="382"/>
      <c r="L29" s="237"/>
    </row>
    <row r="30" spans="4:16" x14ac:dyDescent="0.25">
      <c r="D30" s="377" t="s">
        <v>1158</v>
      </c>
      <c r="E30" s="400" t="s">
        <v>166</v>
      </c>
      <c r="F30" s="387"/>
      <c r="G30" s="408" t="s">
        <v>65</v>
      </c>
      <c r="H30" s="398"/>
    </row>
    <row r="31" spans="4:16" x14ac:dyDescent="0.25">
      <c r="D31" s="378"/>
      <c r="E31" s="401"/>
      <c r="F31" s="388"/>
      <c r="G31" s="409"/>
      <c r="H31" s="399"/>
    </row>
    <row r="32" spans="4:16" x14ac:dyDescent="0.25">
      <c r="D32" s="390" t="s">
        <v>1159</v>
      </c>
      <c r="E32" s="400"/>
      <c r="F32" s="402"/>
      <c r="G32" s="406" t="s">
        <v>106</v>
      </c>
      <c r="H32" s="404"/>
    </row>
    <row r="33" spans="2:8" x14ac:dyDescent="0.25">
      <c r="D33" s="390"/>
      <c r="E33" s="401"/>
      <c r="F33" s="403"/>
      <c r="G33" s="407"/>
      <c r="H33" s="405"/>
    </row>
    <row r="34" spans="2:8" x14ac:dyDescent="0.25">
      <c r="D34" s="377" t="s">
        <v>1160</v>
      </c>
      <c r="E34" s="400" t="s">
        <v>40</v>
      </c>
      <c r="F34" s="387"/>
      <c r="G34" s="406" t="s">
        <v>90</v>
      </c>
      <c r="H34" s="398"/>
    </row>
    <row r="35" spans="2:8" ht="15.75" thickBot="1" x14ac:dyDescent="0.3">
      <c r="D35" s="378"/>
      <c r="E35" s="401"/>
      <c r="F35" s="388"/>
      <c r="G35" s="407"/>
      <c r="H35" s="399"/>
    </row>
    <row r="36" spans="2:8" x14ac:dyDescent="0.25">
      <c r="D36" s="377" t="s">
        <v>1161</v>
      </c>
      <c r="E36" s="400" t="s">
        <v>34</v>
      </c>
      <c r="F36" s="402"/>
      <c r="G36" s="412" t="s">
        <v>155</v>
      </c>
      <c r="H36" s="398"/>
    </row>
    <row r="37" spans="2:8" ht="15.75" thickBot="1" x14ac:dyDescent="0.3">
      <c r="D37" s="378"/>
      <c r="E37" s="401"/>
      <c r="F37" s="411"/>
      <c r="G37" s="413"/>
      <c r="H37" s="399"/>
    </row>
    <row r="38" spans="2:8" x14ac:dyDescent="0.25">
      <c r="D38" s="390" t="s">
        <v>1162</v>
      </c>
      <c r="E38" s="400" t="s">
        <v>1164</v>
      </c>
      <c r="F38" s="387"/>
      <c r="G38" s="406" t="s">
        <v>90</v>
      </c>
      <c r="H38" s="404"/>
    </row>
    <row r="39" spans="2:8" ht="15.75" thickBot="1" x14ac:dyDescent="0.3">
      <c r="D39" s="397"/>
      <c r="E39" s="401"/>
      <c r="F39" s="388"/>
      <c r="G39" s="407"/>
      <c r="H39" s="410"/>
    </row>
    <row r="40" spans="2:8" x14ac:dyDescent="0.25">
      <c r="B40" s="75"/>
      <c r="C40" s="75"/>
      <c r="D40" s="75"/>
      <c r="E40" s="75"/>
      <c r="F40" s="75"/>
    </row>
  </sheetData>
  <mergeCells count="71">
    <mergeCell ref="J15:J16"/>
    <mergeCell ref="E38:E39"/>
    <mergeCell ref="F38:F39"/>
    <mergeCell ref="G38:G39"/>
    <mergeCell ref="H38:H39"/>
    <mergeCell ref="E36:E37"/>
    <mergeCell ref="F36:F37"/>
    <mergeCell ref="H36:H37"/>
    <mergeCell ref="E34:E35"/>
    <mergeCell ref="G34:G35"/>
    <mergeCell ref="H34:H35"/>
    <mergeCell ref="G36:G37"/>
    <mergeCell ref="F34:F35"/>
    <mergeCell ref="E23:F23"/>
    <mergeCell ref="E24:F24"/>
    <mergeCell ref="G24:H24"/>
    <mergeCell ref="D34:D35"/>
    <mergeCell ref="D36:D37"/>
    <mergeCell ref="D38:D39"/>
    <mergeCell ref="D30:D31"/>
    <mergeCell ref="H30:H31"/>
    <mergeCell ref="D32:D33"/>
    <mergeCell ref="E32:E33"/>
    <mergeCell ref="F32:F33"/>
    <mergeCell ref="H32:H33"/>
    <mergeCell ref="G32:G33"/>
    <mergeCell ref="G30:G31"/>
    <mergeCell ref="E30:E31"/>
    <mergeCell ref="F30:F31"/>
    <mergeCell ref="D28:D29"/>
    <mergeCell ref="G28:G29"/>
    <mergeCell ref="H28:H29"/>
    <mergeCell ref="F26:F27"/>
    <mergeCell ref="E28:E29"/>
    <mergeCell ref="F28:F29"/>
    <mergeCell ref="D26:D27"/>
    <mergeCell ref="E26:E27"/>
    <mergeCell ref="G26:G27"/>
    <mergeCell ref="H26:H27"/>
    <mergeCell ref="D9:D10"/>
    <mergeCell ref="D11:D12"/>
    <mergeCell ref="D13:D14"/>
    <mergeCell ref="D15:D16"/>
    <mergeCell ref="E15:E16"/>
    <mergeCell ref="H9:H10"/>
    <mergeCell ref="F9:F10"/>
    <mergeCell ref="E11:E12"/>
    <mergeCell ref="G15:G16"/>
    <mergeCell ref="I15:I16"/>
    <mergeCell ref="I11:I12"/>
    <mergeCell ref="J11:J12"/>
    <mergeCell ref="H11:H12"/>
    <mergeCell ref="H13:H14"/>
    <mergeCell ref="J13:J14"/>
    <mergeCell ref="I13:I14"/>
    <mergeCell ref="E7:F7"/>
    <mergeCell ref="E6:F6"/>
    <mergeCell ref="G6:J6"/>
    <mergeCell ref="E9:E10"/>
    <mergeCell ref="F15:F16"/>
    <mergeCell ref="G9:G10"/>
    <mergeCell ref="I9:I10"/>
    <mergeCell ref="G11:G12"/>
    <mergeCell ref="G7:H7"/>
    <mergeCell ref="I7:J7"/>
    <mergeCell ref="H15:H16"/>
    <mergeCell ref="F11:F12"/>
    <mergeCell ref="E13:E14"/>
    <mergeCell ref="F13:F14"/>
    <mergeCell ref="G13:G14"/>
    <mergeCell ref="J9:J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G31"/>
  <sheetViews>
    <sheetView workbookViewId="0">
      <selection activeCell="H8" sqref="H8"/>
    </sheetView>
  </sheetViews>
  <sheetFormatPr defaultRowHeight="15" x14ac:dyDescent="0.25"/>
  <cols>
    <col min="1" max="1" width="46.28515625" customWidth="1"/>
    <col min="2" max="2" width="19" customWidth="1"/>
    <col min="3" max="3" width="21.7109375" bestFit="1" customWidth="1"/>
    <col min="4" max="4" width="0" hidden="1" customWidth="1"/>
    <col min="5" max="5" width="28.7109375" hidden="1" customWidth="1"/>
    <col min="6" max="6" width="56.28515625" bestFit="1" customWidth="1"/>
    <col min="7" max="7" width="7.7109375" customWidth="1"/>
    <col min="8" max="8" width="17.5703125" customWidth="1"/>
  </cols>
  <sheetData>
    <row r="4" spans="1:7" x14ac:dyDescent="0.25">
      <c r="A4" s="128" t="s">
        <v>510</v>
      </c>
      <c r="B4" s="128" t="s">
        <v>511</v>
      </c>
      <c r="C4" s="106" t="s">
        <v>512</v>
      </c>
      <c r="D4" s="106" t="s">
        <v>206</v>
      </c>
      <c r="E4" s="106"/>
      <c r="F4" s="106" t="s">
        <v>513</v>
      </c>
      <c r="G4" s="106" t="s">
        <v>514</v>
      </c>
    </row>
    <row r="5" spans="1:7" x14ac:dyDescent="0.25">
      <c r="A5" s="129" t="s">
        <v>72</v>
      </c>
      <c r="B5" s="129" t="s">
        <v>73</v>
      </c>
      <c r="C5" s="100" t="s">
        <v>483</v>
      </c>
      <c r="D5" s="106" t="s">
        <v>232</v>
      </c>
      <c r="E5" s="107" t="s">
        <v>515</v>
      </c>
      <c r="F5" s="106" t="s">
        <v>516</v>
      </c>
      <c r="G5" s="106" t="s">
        <v>517</v>
      </c>
    </row>
    <row r="6" spans="1:7" x14ac:dyDescent="0.25">
      <c r="A6" s="125" t="s">
        <v>266</v>
      </c>
      <c r="B6" s="125" t="s">
        <v>267</v>
      </c>
      <c r="C6" s="100" t="s">
        <v>483</v>
      </c>
      <c r="D6" s="106" t="s">
        <v>232</v>
      </c>
      <c r="E6" s="107" t="s">
        <v>515</v>
      </c>
      <c r="F6" s="69" t="s">
        <v>518</v>
      </c>
      <c r="G6" s="106" t="s">
        <v>519</v>
      </c>
    </row>
    <row r="7" spans="1:7" x14ac:dyDescent="0.25">
      <c r="A7" s="125" t="s">
        <v>57</v>
      </c>
      <c r="B7" s="125" t="s">
        <v>58</v>
      </c>
      <c r="C7" s="100" t="s">
        <v>478</v>
      </c>
      <c r="D7" s="106" t="s">
        <v>233</v>
      </c>
      <c r="E7" s="107" t="s">
        <v>56</v>
      </c>
      <c r="F7" s="106" t="s">
        <v>520</v>
      </c>
      <c r="G7" s="69" t="s">
        <v>521</v>
      </c>
    </row>
    <row r="8" spans="1:7" x14ac:dyDescent="0.25">
      <c r="A8" s="125" t="s">
        <v>264</v>
      </c>
      <c r="B8" s="125" t="s">
        <v>265</v>
      </c>
      <c r="C8" s="100" t="s">
        <v>478</v>
      </c>
      <c r="D8" s="106" t="s">
        <v>233</v>
      </c>
      <c r="E8" s="107" t="s">
        <v>56</v>
      </c>
      <c r="F8" s="69" t="s">
        <v>522</v>
      </c>
      <c r="G8" s="106" t="s">
        <v>523</v>
      </c>
    </row>
    <row r="9" spans="1:7" x14ac:dyDescent="0.25">
      <c r="A9" s="125" t="s">
        <v>38</v>
      </c>
      <c r="B9" s="125" t="s">
        <v>39</v>
      </c>
      <c r="C9" s="100" t="s">
        <v>36</v>
      </c>
      <c r="D9" s="106" t="s">
        <v>524</v>
      </c>
      <c r="E9" s="107" t="s">
        <v>525</v>
      </c>
      <c r="F9" s="69" t="s">
        <v>526</v>
      </c>
      <c r="G9" s="106" t="s">
        <v>523</v>
      </c>
    </row>
    <row r="10" spans="1:7" x14ac:dyDescent="0.25">
      <c r="A10" s="125" t="s">
        <v>262</v>
      </c>
      <c r="B10" s="125" t="s">
        <v>263</v>
      </c>
      <c r="C10" s="100" t="s">
        <v>69</v>
      </c>
      <c r="D10" s="106" t="s">
        <v>527</v>
      </c>
      <c r="E10" s="107" t="s">
        <v>528</v>
      </c>
      <c r="F10" s="69" t="s">
        <v>364</v>
      </c>
      <c r="G10" s="106" t="s">
        <v>483</v>
      </c>
    </row>
    <row r="11" spans="1:7" x14ac:dyDescent="0.25">
      <c r="A11" s="125" t="s">
        <v>439</v>
      </c>
      <c r="B11" s="125" t="s">
        <v>58</v>
      </c>
      <c r="C11" s="100" t="s">
        <v>476</v>
      </c>
      <c r="D11" s="106" t="s">
        <v>509</v>
      </c>
      <c r="E11" s="107" t="s">
        <v>141</v>
      </c>
      <c r="F11" s="106" t="s">
        <v>476</v>
      </c>
      <c r="G11" s="106" t="s">
        <v>478</v>
      </c>
    </row>
    <row r="12" spans="1:7" x14ac:dyDescent="0.25">
      <c r="A12" s="126" t="s">
        <v>165</v>
      </c>
      <c r="B12" s="126" t="s">
        <v>397</v>
      </c>
      <c r="C12" s="100" t="s">
        <v>482</v>
      </c>
      <c r="D12" s="106" t="s">
        <v>228</v>
      </c>
      <c r="E12" s="107" t="s">
        <v>529</v>
      </c>
      <c r="F12" s="69" t="s">
        <v>530</v>
      </c>
      <c r="G12" s="106" t="s">
        <v>531</v>
      </c>
    </row>
    <row r="13" spans="1:7" x14ac:dyDescent="0.25">
      <c r="A13" s="125" t="s">
        <v>143</v>
      </c>
      <c r="B13" s="125" t="s">
        <v>144</v>
      </c>
      <c r="C13" s="100" t="s">
        <v>482</v>
      </c>
      <c r="D13" s="106" t="s">
        <v>228</v>
      </c>
      <c r="E13" s="107" t="s">
        <v>529</v>
      </c>
      <c r="F13" s="69" t="s">
        <v>532</v>
      </c>
      <c r="G13" s="106" t="s">
        <v>533</v>
      </c>
    </row>
    <row r="14" spans="1:7" x14ac:dyDescent="0.25">
      <c r="A14" s="125" t="s">
        <v>105</v>
      </c>
      <c r="B14" s="125" t="s">
        <v>396</v>
      </c>
      <c r="C14" s="100" t="s">
        <v>221</v>
      </c>
      <c r="D14" s="106" t="s">
        <v>395</v>
      </c>
      <c r="E14" s="107" t="s">
        <v>534</v>
      </c>
      <c r="F14" s="106" t="s">
        <v>221</v>
      </c>
      <c r="G14" s="106" t="s">
        <v>481</v>
      </c>
    </row>
    <row r="15" spans="1:7" x14ac:dyDescent="0.25">
      <c r="A15" s="125" t="s">
        <v>222</v>
      </c>
      <c r="B15" s="125" t="s">
        <v>535</v>
      </c>
      <c r="C15" s="100" t="s">
        <v>484</v>
      </c>
      <c r="D15" s="106" t="s">
        <v>229</v>
      </c>
      <c r="E15" s="107" t="s">
        <v>536</v>
      </c>
      <c r="F15" s="69" t="s">
        <v>484</v>
      </c>
      <c r="G15" s="106" t="s">
        <v>537</v>
      </c>
    </row>
    <row r="16" spans="1:7" x14ac:dyDescent="0.25">
      <c r="A16" s="126" t="s">
        <v>67</v>
      </c>
      <c r="B16" s="126" t="s">
        <v>68</v>
      </c>
      <c r="C16" s="100" t="s">
        <v>69</v>
      </c>
      <c r="D16" s="106" t="s">
        <v>527</v>
      </c>
      <c r="E16" s="107" t="s">
        <v>528</v>
      </c>
      <c r="F16" s="69" t="s">
        <v>538</v>
      </c>
      <c r="G16" s="106" t="s">
        <v>483</v>
      </c>
    </row>
    <row r="17" spans="1:7" x14ac:dyDescent="0.25">
      <c r="A17" s="125" t="s">
        <v>269</v>
      </c>
      <c r="B17" s="125" t="s">
        <v>270</v>
      </c>
      <c r="C17" s="100" t="s">
        <v>539</v>
      </c>
      <c r="D17" s="106" t="s">
        <v>540</v>
      </c>
      <c r="E17" s="107" t="s">
        <v>71</v>
      </c>
      <c r="F17" s="69" t="s">
        <v>541</v>
      </c>
      <c r="G17" s="106" t="s">
        <v>151</v>
      </c>
    </row>
    <row r="18" spans="1:7" x14ac:dyDescent="0.25">
      <c r="A18" s="126" t="s">
        <v>63</v>
      </c>
      <c r="B18" s="126" t="s">
        <v>64</v>
      </c>
      <c r="C18" s="100" t="s">
        <v>480</v>
      </c>
      <c r="D18" s="106" t="s">
        <v>524</v>
      </c>
      <c r="E18" s="107" t="s">
        <v>448</v>
      </c>
      <c r="F18" s="106" t="s">
        <v>542</v>
      </c>
      <c r="G18" s="106" t="s">
        <v>543</v>
      </c>
    </row>
    <row r="19" spans="1:7" x14ac:dyDescent="0.25">
      <c r="A19" s="125" t="s">
        <v>63</v>
      </c>
      <c r="B19" s="125" t="s">
        <v>272</v>
      </c>
      <c r="C19" s="100" t="s">
        <v>480</v>
      </c>
      <c r="D19" s="106" t="s">
        <v>524</v>
      </c>
      <c r="E19" s="107" t="s">
        <v>448</v>
      </c>
      <c r="F19" s="106" t="s">
        <v>542</v>
      </c>
      <c r="G19" s="106" t="s">
        <v>543</v>
      </c>
    </row>
    <row r="20" spans="1:7" x14ac:dyDescent="0.25">
      <c r="A20" s="125" t="s">
        <v>181</v>
      </c>
      <c r="B20" s="125" t="s">
        <v>182</v>
      </c>
      <c r="C20" s="130" t="s">
        <v>477</v>
      </c>
      <c r="D20" s="106" t="s">
        <v>544</v>
      </c>
      <c r="E20" s="107" t="s">
        <v>545</v>
      </c>
      <c r="F20" s="106" t="s">
        <v>223</v>
      </c>
      <c r="G20" s="106" t="s">
        <v>523</v>
      </c>
    </row>
    <row r="21" spans="1:7" x14ac:dyDescent="0.25">
      <c r="A21" s="126" t="s">
        <v>132</v>
      </c>
      <c r="B21" s="126" t="s">
        <v>133</v>
      </c>
      <c r="C21" s="101" t="s">
        <v>477</v>
      </c>
      <c r="D21" s="106" t="s">
        <v>544</v>
      </c>
      <c r="E21" s="107" t="s">
        <v>545</v>
      </c>
      <c r="F21" s="106" t="s">
        <v>223</v>
      </c>
      <c r="G21" s="106" t="s">
        <v>546</v>
      </c>
    </row>
    <row r="22" spans="1:7" x14ac:dyDescent="0.25">
      <c r="A22" s="125" t="s">
        <v>29</v>
      </c>
      <c r="B22" s="125" t="s">
        <v>30</v>
      </c>
      <c r="C22" s="101" t="s">
        <v>477</v>
      </c>
      <c r="D22" s="106" t="s">
        <v>544</v>
      </c>
      <c r="E22" s="107" t="s">
        <v>545</v>
      </c>
      <c r="F22" s="106" t="s">
        <v>477</v>
      </c>
      <c r="G22" s="106" t="s">
        <v>475</v>
      </c>
    </row>
    <row r="23" spans="1:7" x14ac:dyDescent="0.25">
      <c r="A23" s="126" t="s">
        <v>137</v>
      </c>
      <c r="B23" s="126" t="s">
        <v>138</v>
      </c>
      <c r="C23" s="100" t="s">
        <v>221</v>
      </c>
      <c r="D23" s="106" t="s">
        <v>230</v>
      </c>
      <c r="E23" s="107" t="s">
        <v>534</v>
      </c>
      <c r="F23" s="106" t="s">
        <v>221</v>
      </c>
      <c r="G23" s="106" t="s">
        <v>86</v>
      </c>
    </row>
    <row r="24" spans="1:7" x14ac:dyDescent="0.25">
      <c r="A24" s="125" t="s">
        <v>87</v>
      </c>
      <c r="B24" s="125" t="s">
        <v>131</v>
      </c>
      <c r="C24" s="100" t="s">
        <v>480</v>
      </c>
      <c r="D24" s="106" t="s">
        <v>230</v>
      </c>
      <c r="E24" s="107" t="s">
        <v>448</v>
      </c>
      <c r="F24" s="106" t="s">
        <v>224</v>
      </c>
      <c r="G24" s="106" t="s">
        <v>523</v>
      </c>
    </row>
    <row r="25" spans="1:7" x14ac:dyDescent="0.25">
      <c r="A25" s="126" t="s">
        <v>87</v>
      </c>
      <c r="B25" s="126" t="s">
        <v>88</v>
      </c>
      <c r="C25" s="100" t="s">
        <v>480</v>
      </c>
      <c r="D25" s="106" t="s">
        <v>230</v>
      </c>
      <c r="E25" s="107" t="s">
        <v>448</v>
      </c>
      <c r="F25" s="106" t="s">
        <v>224</v>
      </c>
      <c r="G25" s="106" t="s">
        <v>523</v>
      </c>
    </row>
    <row r="26" spans="1:7" x14ac:dyDescent="0.25">
      <c r="A26" s="126" t="s">
        <v>23</v>
      </c>
      <c r="B26" s="126" t="s">
        <v>24</v>
      </c>
      <c r="C26" s="100" t="s">
        <v>482</v>
      </c>
      <c r="D26" s="106" t="s">
        <v>228</v>
      </c>
      <c r="E26" s="107" t="s">
        <v>529</v>
      </c>
      <c r="F26" s="106" t="s">
        <v>482</v>
      </c>
      <c r="G26" s="106" t="s">
        <v>547</v>
      </c>
    </row>
    <row r="27" spans="1:7" x14ac:dyDescent="0.25">
      <c r="A27" s="125" t="s">
        <v>23</v>
      </c>
      <c r="B27" s="125" t="s">
        <v>100</v>
      </c>
      <c r="C27" s="100" t="s">
        <v>482</v>
      </c>
      <c r="D27" s="106" t="s">
        <v>228</v>
      </c>
      <c r="E27" s="107" t="s">
        <v>529</v>
      </c>
      <c r="F27" s="106" t="s">
        <v>482</v>
      </c>
      <c r="G27" s="106" t="s">
        <v>547</v>
      </c>
    </row>
    <row r="28" spans="1:7" x14ac:dyDescent="0.25">
      <c r="A28" s="126" t="s">
        <v>32</v>
      </c>
      <c r="B28" s="126" t="s">
        <v>33</v>
      </c>
      <c r="C28" s="100" t="s">
        <v>479</v>
      </c>
      <c r="D28" s="106" t="s">
        <v>509</v>
      </c>
      <c r="E28" s="107" t="s">
        <v>548</v>
      </c>
      <c r="F28" s="106" t="s">
        <v>549</v>
      </c>
      <c r="G28" s="106" t="s">
        <v>523</v>
      </c>
    </row>
    <row r="29" spans="1:7" x14ac:dyDescent="0.25">
      <c r="A29" s="125" t="s">
        <v>91</v>
      </c>
      <c r="B29" s="125" t="s">
        <v>92</v>
      </c>
      <c r="C29" s="100" t="s">
        <v>484</v>
      </c>
      <c r="D29" s="106" t="s">
        <v>229</v>
      </c>
      <c r="E29" s="107" t="s">
        <v>536</v>
      </c>
      <c r="F29" s="106" t="s">
        <v>484</v>
      </c>
      <c r="G29" s="106" t="s">
        <v>550</v>
      </c>
    </row>
    <row r="30" spans="1:7" x14ac:dyDescent="0.25">
      <c r="A30" s="126" t="s">
        <v>80</v>
      </c>
      <c r="B30" s="126" t="s">
        <v>81</v>
      </c>
      <c r="C30" s="100" t="s">
        <v>475</v>
      </c>
      <c r="D30" s="106" t="s">
        <v>231</v>
      </c>
      <c r="E30" s="107" t="s">
        <v>551</v>
      </c>
      <c r="F30" s="106" t="s">
        <v>552</v>
      </c>
      <c r="G30" s="106" t="s">
        <v>553</v>
      </c>
    </row>
    <row r="31" spans="1:7" x14ac:dyDescent="0.25">
      <c r="A31" s="141" t="s">
        <v>557</v>
      </c>
      <c r="B31" s="126" t="s">
        <v>33</v>
      </c>
      <c r="C31" s="100" t="s">
        <v>82</v>
      </c>
    </row>
  </sheetData>
  <hyperlinks>
    <hyperlink ref="E5" r:id="rId1" xr:uid="{00000000-0004-0000-0800-000000000000}"/>
    <hyperlink ref="E6" r:id="rId2" xr:uid="{00000000-0004-0000-0800-000001000000}"/>
    <hyperlink ref="E9" r:id="rId3" xr:uid="{00000000-0004-0000-0800-000002000000}"/>
    <hyperlink ref="E24" r:id="rId4" xr:uid="{00000000-0004-0000-0800-000003000000}"/>
    <hyperlink ref="E25" r:id="rId5" xr:uid="{00000000-0004-0000-0800-000004000000}"/>
    <hyperlink ref="E28" r:id="rId6" xr:uid="{00000000-0004-0000-0800-000005000000}"/>
    <hyperlink ref="E17" r:id="rId7" xr:uid="{00000000-0004-0000-0800-000006000000}"/>
    <hyperlink ref="E14" r:id="rId8" xr:uid="{00000000-0004-0000-0800-000007000000}"/>
    <hyperlink ref="E22" r:id="rId9" xr:uid="{00000000-0004-0000-0800-000008000000}"/>
    <hyperlink ref="E21" r:id="rId10" xr:uid="{00000000-0004-0000-0800-000009000000}"/>
    <hyperlink ref="E20" r:id="rId11" xr:uid="{00000000-0004-0000-0800-00000A000000}"/>
    <hyperlink ref="E30" r:id="rId12" xr:uid="{00000000-0004-0000-0800-00000B000000}"/>
    <hyperlink ref="E7" r:id="rId13" xr:uid="{00000000-0004-0000-0800-00000C000000}"/>
    <hyperlink ref="E8" r:id="rId14" xr:uid="{00000000-0004-0000-0800-00000D000000}"/>
    <hyperlink ref="E27" r:id="rId15" xr:uid="{00000000-0004-0000-0800-00000E000000}"/>
    <hyperlink ref="E13" r:id="rId16" xr:uid="{00000000-0004-0000-0800-00000F000000}"/>
    <hyperlink ref="E12" r:id="rId17" xr:uid="{00000000-0004-0000-0800-000010000000}"/>
    <hyperlink ref="E26" r:id="rId18" xr:uid="{00000000-0004-0000-0800-000011000000}"/>
    <hyperlink ref="E11" r:id="rId19" xr:uid="{00000000-0004-0000-0800-000012000000}"/>
    <hyperlink ref="E16" r:id="rId20" xr:uid="{00000000-0004-0000-0800-000013000000}"/>
    <hyperlink ref="E10" r:id="rId21" xr:uid="{00000000-0004-0000-0800-000014000000}"/>
    <hyperlink ref="E29" r:id="rId22" xr:uid="{00000000-0004-0000-0800-000015000000}"/>
    <hyperlink ref="E15" r:id="rId23" xr:uid="{00000000-0004-0000-0800-000016000000}"/>
    <hyperlink ref="E23" r:id="rId24" xr:uid="{00000000-0004-0000-0800-000017000000}"/>
    <hyperlink ref="E18" r:id="rId25" xr:uid="{00000000-0004-0000-0800-000018000000}"/>
    <hyperlink ref="E19" r:id="rId26" xr:uid="{00000000-0004-0000-0800-000019000000}"/>
  </hyperlinks>
  <pageMargins left="0.25" right="0.25" top="0.75" bottom="0.75" header="0.3" footer="0.3"/>
  <pageSetup paperSize="9" orientation="landscape" r:id="rId2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M251"/>
  <sheetViews>
    <sheetView zoomScale="80" zoomScaleNormal="80" workbookViewId="0">
      <selection activeCell="A11" sqref="A11"/>
    </sheetView>
  </sheetViews>
  <sheetFormatPr defaultRowHeight="15" x14ac:dyDescent="0.25"/>
  <cols>
    <col min="2" max="2" width="19.7109375" bestFit="1" customWidth="1"/>
    <col min="3" max="3" width="20" bestFit="1" customWidth="1"/>
    <col min="4" max="4" width="47.7109375" bestFit="1" customWidth="1"/>
    <col min="5" max="5" width="14" bestFit="1" customWidth="1"/>
    <col min="6" max="6" width="49.28515625" bestFit="1" customWidth="1"/>
    <col min="7" max="7" width="30.5703125" bestFit="1" customWidth="1"/>
    <col min="8" max="8" width="21.7109375" customWidth="1"/>
    <col min="9" max="9" width="36.5703125" style="12" bestFit="1" customWidth="1"/>
    <col min="10" max="10" width="92.28515625" bestFit="1" customWidth="1"/>
  </cols>
  <sheetData>
    <row r="5" spans="2:9" x14ac:dyDescent="0.25">
      <c r="C5" s="8" t="s">
        <v>199</v>
      </c>
      <c r="D5" s="8" t="s">
        <v>202</v>
      </c>
      <c r="E5" s="8" t="s">
        <v>203</v>
      </c>
      <c r="F5" s="8" t="s">
        <v>204</v>
      </c>
      <c r="G5" s="8" t="s">
        <v>205</v>
      </c>
      <c r="H5" s="8" t="s">
        <v>206</v>
      </c>
      <c r="I5" s="10" t="s">
        <v>207</v>
      </c>
    </row>
    <row r="6" spans="2:9" x14ac:dyDescent="0.25">
      <c r="B6" t="s">
        <v>37</v>
      </c>
      <c r="C6" s="15" t="s">
        <v>146</v>
      </c>
      <c r="D6" s="16" t="s">
        <v>148</v>
      </c>
      <c r="E6" s="15" t="s">
        <v>149</v>
      </c>
      <c r="F6" s="15" t="s">
        <v>150</v>
      </c>
      <c r="G6" s="16" t="s">
        <v>208</v>
      </c>
      <c r="H6" s="17" t="s">
        <v>209</v>
      </c>
      <c r="I6" s="11"/>
    </row>
    <row r="7" spans="2:9" x14ac:dyDescent="0.25">
      <c r="B7" t="s">
        <v>37</v>
      </c>
      <c r="C7" s="16" t="s">
        <v>145</v>
      </c>
      <c r="D7" s="15" t="s">
        <v>41</v>
      </c>
      <c r="E7" s="15" t="s">
        <v>42</v>
      </c>
      <c r="F7" s="15" t="s">
        <v>43</v>
      </c>
      <c r="G7" s="16" t="s">
        <v>44</v>
      </c>
      <c r="H7" s="16" t="s">
        <v>209</v>
      </c>
      <c r="I7" s="11"/>
    </row>
    <row r="8" spans="2:9" x14ac:dyDescent="0.25">
      <c r="B8" t="s">
        <v>37</v>
      </c>
      <c r="C8" s="15" t="s">
        <v>35</v>
      </c>
      <c r="D8" s="15" t="s">
        <v>41</v>
      </c>
      <c r="E8" s="15" t="s">
        <v>42</v>
      </c>
      <c r="F8" s="15" t="s">
        <v>43</v>
      </c>
      <c r="G8" s="15" t="s">
        <v>44</v>
      </c>
      <c r="H8" s="16" t="s">
        <v>209</v>
      </c>
      <c r="I8" s="11"/>
    </row>
    <row r="9" spans="2:9" x14ac:dyDescent="0.25">
      <c r="B9" t="s">
        <v>19</v>
      </c>
      <c r="C9" s="15" t="s">
        <v>112</v>
      </c>
      <c r="D9" s="16" t="s">
        <v>113</v>
      </c>
      <c r="E9" s="15" t="s">
        <v>114</v>
      </c>
      <c r="F9" s="15" t="s">
        <v>115</v>
      </c>
      <c r="G9" s="15" t="s">
        <v>116</v>
      </c>
      <c r="H9" s="16" t="s">
        <v>210</v>
      </c>
      <c r="I9" s="11"/>
    </row>
    <row r="10" spans="2:9" x14ac:dyDescent="0.25">
      <c r="B10" t="s">
        <v>37</v>
      </c>
      <c r="C10" s="15" t="s">
        <v>45</v>
      </c>
      <c r="D10" s="15" t="s">
        <v>51</v>
      </c>
      <c r="E10" s="15" t="s">
        <v>52</v>
      </c>
      <c r="F10" s="15" t="s">
        <v>47</v>
      </c>
      <c r="G10" s="15" t="s">
        <v>53</v>
      </c>
      <c r="H10" s="16" t="s">
        <v>209</v>
      </c>
      <c r="I10" s="10"/>
    </row>
    <row r="11" spans="2:9" x14ac:dyDescent="0.25">
      <c r="B11" t="s">
        <v>19</v>
      </c>
      <c r="C11" s="18" t="s">
        <v>127</v>
      </c>
      <c r="D11" s="18" t="s">
        <v>128</v>
      </c>
      <c r="E11" s="18" t="s">
        <v>129</v>
      </c>
      <c r="F11" s="18" t="s">
        <v>43</v>
      </c>
      <c r="G11" s="18" t="s">
        <v>130</v>
      </c>
      <c r="H11" s="19" t="s">
        <v>211</v>
      </c>
      <c r="I11" s="11"/>
    </row>
    <row r="12" spans="2:9" x14ac:dyDescent="0.25">
      <c r="B12" t="s">
        <v>37</v>
      </c>
      <c r="C12" s="15" t="s">
        <v>54</v>
      </c>
      <c r="D12" s="16" t="s">
        <v>59</v>
      </c>
      <c r="E12" s="15" t="s">
        <v>60</v>
      </c>
      <c r="F12" s="15" t="s">
        <v>61</v>
      </c>
      <c r="G12" s="16" t="s">
        <v>62</v>
      </c>
      <c r="H12" s="17" t="s">
        <v>212</v>
      </c>
    </row>
    <row r="13" spans="2:9" x14ac:dyDescent="0.25">
      <c r="B13" t="s">
        <v>19</v>
      </c>
      <c r="C13" s="18" t="s">
        <v>167</v>
      </c>
      <c r="D13" s="19" t="s">
        <v>168</v>
      </c>
      <c r="E13" s="18" t="s">
        <v>169</v>
      </c>
      <c r="F13" s="18" t="s">
        <v>47</v>
      </c>
      <c r="G13" s="18" t="s">
        <v>170</v>
      </c>
      <c r="H13" s="20" t="s">
        <v>209</v>
      </c>
      <c r="I13" s="11"/>
    </row>
    <row r="14" spans="2:9" x14ac:dyDescent="0.25">
      <c r="B14" t="s">
        <v>37</v>
      </c>
      <c r="C14" s="15" t="s">
        <v>154</v>
      </c>
      <c r="D14" s="16" t="s">
        <v>156</v>
      </c>
      <c r="E14" s="15" t="s">
        <v>157</v>
      </c>
      <c r="F14" s="15" t="s">
        <v>61</v>
      </c>
      <c r="G14" s="15" t="s">
        <v>158</v>
      </c>
      <c r="H14" s="16" t="s">
        <v>213</v>
      </c>
      <c r="I14" s="11"/>
    </row>
    <row r="15" spans="2:9" x14ac:dyDescent="0.25">
      <c r="B15" t="s">
        <v>37</v>
      </c>
      <c r="C15" s="15" t="s">
        <v>145</v>
      </c>
      <c r="D15" s="16" t="s">
        <v>93</v>
      </c>
      <c r="E15" s="15" t="s">
        <v>94</v>
      </c>
      <c r="F15" s="15" t="s">
        <v>47</v>
      </c>
      <c r="G15" s="16" t="s">
        <v>95</v>
      </c>
      <c r="H15" s="16" t="s">
        <v>214</v>
      </c>
      <c r="I15" s="11"/>
    </row>
    <row r="16" spans="2:9" x14ac:dyDescent="0.25">
      <c r="B16" t="s">
        <v>37</v>
      </c>
      <c r="C16" s="15" t="s">
        <v>89</v>
      </c>
      <c r="D16" s="15" t="s">
        <v>93</v>
      </c>
      <c r="E16" s="15" t="s">
        <v>94</v>
      </c>
      <c r="F16" s="15" t="s">
        <v>47</v>
      </c>
      <c r="G16" s="15" t="s">
        <v>95</v>
      </c>
      <c r="H16" s="16" t="s">
        <v>214</v>
      </c>
      <c r="I16" s="11"/>
    </row>
    <row r="17" spans="2:9" x14ac:dyDescent="0.25">
      <c r="B17" t="s">
        <v>19</v>
      </c>
      <c r="C17" s="15" t="s">
        <v>107</v>
      </c>
      <c r="D17" s="15" t="s">
        <v>108</v>
      </c>
      <c r="E17" s="15" t="s">
        <v>109</v>
      </c>
      <c r="F17" s="15" t="s">
        <v>47</v>
      </c>
      <c r="G17" s="15" t="s">
        <v>110</v>
      </c>
      <c r="H17" s="17" t="s">
        <v>215</v>
      </c>
      <c r="I17" s="11"/>
    </row>
    <row r="18" spans="2:9" x14ac:dyDescent="0.25">
      <c r="B18" t="s">
        <v>19</v>
      </c>
      <c r="C18" s="15" t="s">
        <v>76</v>
      </c>
      <c r="D18" s="16" t="s">
        <v>77</v>
      </c>
      <c r="E18" s="15" t="s">
        <v>78</v>
      </c>
      <c r="F18" s="15" t="s">
        <v>47</v>
      </c>
      <c r="G18" s="15" t="s">
        <v>79</v>
      </c>
      <c r="H18" s="16" t="s">
        <v>209</v>
      </c>
      <c r="I18" s="11"/>
    </row>
    <row r="19" spans="2:9" x14ac:dyDescent="0.25">
      <c r="B19" t="s">
        <v>19</v>
      </c>
      <c r="C19" s="15" t="s">
        <v>173</v>
      </c>
      <c r="D19" s="16" t="s">
        <v>174</v>
      </c>
      <c r="E19" s="15" t="s">
        <v>175</v>
      </c>
      <c r="F19" s="15" t="s">
        <v>47</v>
      </c>
      <c r="G19" s="16" t="s">
        <v>110</v>
      </c>
      <c r="H19" s="17" t="s">
        <v>215</v>
      </c>
      <c r="I19" s="11"/>
    </row>
    <row r="20" spans="2:9" x14ac:dyDescent="0.25">
      <c r="B20" t="s">
        <v>19</v>
      </c>
      <c r="C20" s="15" t="s">
        <v>101</v>
      </c>
      <c r="D20" s="16" t="s">
        <v>103</v>
      </c>
      <c r="E20" s="15" t="s">
        <v>104</v>
      </c>
      <c r="F20" s="15" t="s">
        <v>102</v>
      </c>
      <c r="G20" s="15" t="s">
        <v>216</v>
      </c>
      <c r="H20" s="16" t="s">
        <v>217</v>
      </c>
      <c r="I20" s="11"/>
    </row>
    <row r="21" spans="2:9" x14ac:dyDescent="0.25">
      <c r="B21" t="s">
        <v>37</v>
      </c>
      <c r="C21" s="15" t="s">
        <v>96</v>
      </c>
      <c r="D21" s="16" t="s">
        <v>97</v>
      </c>
      <c r="E21" s="15" t="s">
        <v>98</v>
      </c>
      <c r="F21" s="15" t="s">
        <v>61</v>
      </c>
      <c r="G21" s="16" t="s">
        <v>99</v>
      </c>
      <c r="H21" s="16" t="s">
        <v>218</v>
      </c>
      <c r="I21" s="11"/>
    </row>
    <row r="22" spans="2:9" x14ac:dyDescent="0.25">
      <c r="B22" t="s">
        <v>19</v>
      </c>
      <c r="C22" s="15" t="s">
        <v>122</v>
      </c>
      <c r="D22" s="16" t="s">
        <v>124</v>
      </c>
      <c r="E22" s="15" t="s">
        <v>125</v>
      </c>
      <c r="F22" s="15" t="s">
        <v>61</v>
      </c>
      <c r="G22" s="16" t="s">
        <v>126</v>
      </c>
      <c r="H22" s="16" t="s">
        <v>209</v>
      </c>
      <c r="I22" s="11"/>
    </row>
    <row r="23" spans="2:9" x14ac:dyDescent="0.25">
      <c r="B23" t="s">
        <v>37</v>
      </c>
      <c r="C23" s="15" t="s">
        <v>159</v>
      </c>
      <c r="D23" s="16" t="s">
        <v>160</v>
      </c>
      <c r="E23" s="15" t="s">
        <v>161</v>
      </c>
      <c r="F23" s="15" t="s">
        <v>162</v>
      </c>
      <c r="G23" s="15" t="s">
        <v>163</v>
      </c>
      <c r="H23" s="17" t="s">
        <v>209</v>
      </c>
      <c r="I23" s="11"/>
    </row>
    <row r="24" spans="2:9" x14ac:dyDescent="0.25">
      <c r="B24" t="s">
        <v>19</v>
      </c>
      <c r="C24" s="15" t="s">
        <v>117</v>
      </c>
      <c r="D24" s="16" t="s">
        <v>118</v>
      </c>
      <c r="E24" s="15" t="s">
        <v>119</v>
      </c>
      <c r="F24" s="15" t="s">
        <v>102</v>
      </c>
      <c r="G24" s="15" t="s">
        <v>120</v>
      </c>
      <c r="H24" s="17" t="s">
        <v>217</v>
      </c>
      <c r="I24" s="11"/>
    </row>
    <row r="25" spans="2:9" x14ac:dyDescent="0.25">
      <c r="B25" t="s">
        <v>19</v>
      </c>
      <c r="C25" s="15" t="s">
        <v>139</v>
      </c>
      <c r="D25" s="16" t="s">
        <v>135</v>
      </c>
      <c r="E25" s="15" t="s">
        <v>136</v>
      </c>
      <c r="F25" s="15" t="s">
        <v>61</v>
      </c>
      <c r="G25" s="15" t="s">
        <v>219</v>
      </c>
      <c r="H25" s="17" t="s">
        <v>220</v>
      </c>
      <c r="I25" s="13"/>
    </row>
    <row r="26" spans="2:9" x14ac:dyDescent="0.25">
      <c r="B26" t="s">
        <v>19</v>
      </c>
      <c r="C26" s="15" t="s">
        <v>134</v>
      </c>
      <c r="D26" s="15" t="s">
        <v>135</v>
      </c>
      <c r="E26" s="15" t="s">
        <v>136</v>
      </c>
      <c r="F26" s="15" t="s">
        <v>61</v>
      </c>
      <c r="G26" s="15" t="s">
        <v>219</v>
      </c>
      <c r="H26" s="17" t="s">
        <v>220</v>
      </c>
      <c r="I26" s="13"/>
    </row>
    <row r="30" spans="2:9" x14ac:dyDescent="0.25">
      <c r="C30" s="8" t="s">
        <v>199</v>
      </c>
      <c r="D30" s="8" t="s">
        <v>202</v>
      </c>
      <c r="E30" s="8" t="s">
        <v>203</v>
      </c>
      <c r="F30" s="8" t="s">
        <v>204</v>
      </c>
      <c r="G30" s="8" t="s">
        <v>205</v>
      </c>
      <c r="H30" s="8" t="s">
        <v>206</v>
      </c>
      <c r="I30" s="10" t="s">
        <v>207</v>
      </c>
    </row>
    <row r="31" spans="2:9" x14ac:dyDescent="0.25">
      <c r="B31" s="9" t="s">
        <v>19</v>
      </c>
      <c r="C31" s="9" t="s">
        <v>289</v>
      </c>
      <c r="D31" s="9" t="s">
        <v>290</v>
      </c>
      <c r="E31" s="9" t="s">
        <v>291</v>
      </c>
      <c r="F31" s="9" t="s">
        <v>292</v>
      </c>
      <c r="G31" s="9" t="s">
        <v>355</v>
      </c>
      <c r="H31" s="62" t="s">
        <v>356</v>
      </c>
      <c r="I31" s="65"/>
    </row>
    <row r="32" spans="2:9" x14ac:dyDescent="0.25">
      <c r="B32" s="9" t="s">
        <v>19</v>
      </c>
      <c r="C32" s="9" t="s">
        <v>340</v>
      </c>
      <c r="D32" s="9" t="s">
        <v>51</v>
      </c>
      <c r="E32" s="9" t="s">
        <v>52</v>
      </c>
      <c r="F32" s="9" t="s">
        <v>47</v>
      </c>
      <c r="G32" s="9" t="s">
        <v>53</v>
      </c>
      <c r="H32" s="62" t="s">
        <v>214</v>
      </c>
      <c r="I32" s="66" t="s">
        <v>352</v>
      </c>
    </row>
    <row r="33" spans="2:9" x14ac:dyDescent="0.25">
      <c r="B33" s="9" t="s">
        <v>19</v>
      </c>
      <c r="C33" s="9" t="s">
        <v>339</v>
      </c>
      <c r="D33" s="9" t="s">
        <v>51</v>
      </c>
      <c r="E33" s="9" t="s">
        <v>52</v>
      </c>
      <c r="F33" s="9" t="s">
        <v>47</v>
      </c>
      <c r="G33" s="9" t="s">
        <v>53</v>
      </c>
      <c r="H33" s="62" t="s">
        <v>214</v>
      </c>
      <c r="I33" s="66" t="s">
        <v>352</v>
      </c>
    </row>
    <row r="34" spans="2:9" x14ac:dyDescent="0.25">
      <c r="B34" s="9" t="s">
        <v>19</v>
      </c>
      <c r="C34" s="9" t="s">
        <v>314</v>
      </c>
      <c r="D34" s="9" t="s">
        <v>135</v>
      </c>
      <c r="E34" s="9" t="s">
        <v>315</v>
      </c>
      <c r="F34" s="9" t="s">
        <v>61</v>
      </c>
      <c r="G34" s="9" t="s">
        <v>219</v>
      </c>
      <c r="H34" s="63" t="s">
        <v>220</v>
      </c>
      <c r="I34" s="64" t="s">
        <v>353</v>
      </c>
    </row>
    <row r="35" spans="2:9" x14ac:dyDescent="0.25">
      <c r="B35" s="9" t="s">
        <v>37</v>
      </c>
      <c r="C35" s="9" t="s">
        <v>319</v>
      </c>
      <c r="D35" s="9" t="s">
        <v>135</v>
      </c>
      <c r="E35" s="9" t="s">
        <v>315</v>
      </c>
      <c r="F35" s="9" t="s">
        <v>61</v>
      </c>
      <c r="G35" s="9" t="s">
        <v>219</v>
      </c>
      <c r="H35" s="63" t="s">
        <v>220</v>
      </c>
      <c r="I35" s="64" t="s">
        <v>353</v>
      </c>
    </row>
    <row r="36" spans="2:9" x14ac:dyDescent="0.25">
      <c r="B36" s="9" t="s">
        <v>19</v>
      </c>
      <c r="C36" s="9" t="s">
        <v>320</v>
      </c>
      <c r="D36" s="9" t="s">
        <v>135</v>
      </c>
      <c r="E36" s="9" t="s">
        <v>315</v>
      </c>
      <c r="F36" s="9" t="s">
        <v>61</v>
      </c>
      <c r="G36" s="9" t="s">
        <v>219</v>
      </c>
      <c r="H36" s="63" t="s">
        <v>220</v>
      </c>
      <c r="I36" s="64" t="s">
        <v>353</v>
      </c>
    </row>
    <row r="37" spans="2:9" x14ac:dyDescent="0.25">
      <c r="B37" s="9" t="s">
        <v>19</v>
      </c>
      <c r="C37" s="9" t="s">
        <v>289</v>
      </c>
      <c r="D37" s="9" t="s">
        <v>293</v>
      </c>
      <c r="E37" s="9" t="s">
        <v>136</v>
      </c>
      <c r="F37" s="9" t="s">
        <v>61</v>
      </c>
      <c r="G37" s="9" t="s">
        <v>219</v>
      </c>
      <c r="H37" s="63" t="s">
        <v>220</v>
      </c>
      <c r="I37" s="64" t="s">
        <v>353</v>
      </c>
    </row>
    <row r="38" spans="2:9" x14ac:dyDescent="0.25">
      <c r="B38" s="9" t="s">
        <v>37</v>
      </c>
      <c r="C38" s="9" t="s">
        <v>311</v>
      </c>
      <c r="D38" s="9" t="s">
        <v>312</v>
      </c>
      <c r="E38" s="9" t="s">
        <v>313</v>
      </c>
      <c r="F38" s="9" t="s">
        <v>61</v>
      </c>
      <c r="G38" s="62" t="s">
        <v>350</v>
      </c>
      <c r="H38" s="63" t="s">
        <v>351</v>
      </c>
      <c r="I38" s="64" t="s">
        <v>354</v>
      </c>
    </row>
    <row r="39" spans="2:9" x14ac:dyDescent="0.25">
      <c r="B39" s="9" t="s">
        <v>19</v>
      </c>
      <c r="C39" s="9" t="s">
        <v>327</v>
      </c>
      <c r="D39" s="9" t="s">
        <v>328</v>
      </c>
      <c r="E39" s="9" t="s">
        <v>329</v>
      </c>
      <c r="F39" s="9" t="s">
        <v>47</v>
      </c>
      <c r="G39" s="9" t="s">
        <v>330</v>
      </c>
      <c r="H39" s="63" t="s">
        <v>347</v>
      </c>
      <c r="I39" s="66" t="s">
        <v>349</v>
      </c>
    </row>
    <row r="40" spans="2:9" x14ac:dyDescent="0.25">
      <c r="B40" s="9" t="s">
        <v>37</v>
      </c>
      <c r="C40" s="9" t="s">
        <v>308</v>
      </c>
      <c r="D40" s="9" t="s">
        <v>309</v>
      </c>
      <c r="E40" s="9" t="s">
        <v>310</v>
      </c>
      <c r="F40" s="9" t="s">
        <v>61</v>
      </c>
      <c r="G40" s="9" t="s">
        <v>192</v>
      </c>
      <c r="H40" s="63" t="s">
        <v>346</v>
      </c>
      <c r="I40" s="67" t="s">
        <v>348</v>
      </c>
    </row>
    <row r="41" spans="2:9" x14ac:dyDescent="0.25">
      <c r="B41" s="9" t="s">
        <v>19</v>
      </c>
      <c r="C41" s="62" t="s">
        <v>336</v>
      </c>
      <c r="D41" s="62" t="s">
        <v>334</v>
      </c>
      <c r="E41" s="62" t="s">
        <v>335</v>
      </c>
      <c r="F41" s="62" t="s">
        <v>47</v>
      </c>
      <c r="G41" s="62" t="s">
        <v>357</v>
      </c>
      <c r="H41" s="62" t="s">
        <v>358</v>
      </c>
      <c r="I41" s="66"/>
    </row>
    <row r="44" spans="2:9" x14ac:dyDescent="0.25">
      <c r="B44" s="78" t="s">
        <v>369</v>
      </c>
      <c r="C44" s="8" t="s">
        <v>199</v>
      </c>
      <c r="D44" s="8" t="s">
        <v>202</v>
      </c>
      <c r="E44" s="8" t="s">
        <v>203</v>
      </c>
      <c r="F44" s="8" t="s">
        <v>204</v>
      </c>
      <c r="G44" s="8" t="s">
        <v>205</v>
      </c>
      <c r="H44" s="8" t="s">
        <v>206</v>
      </c>
      <c r="I44" s="81" t="s">
        <v>207</v>
      </c>
    </row>
    <row r="45" spans="2:9" x14ac:dyDescent="0.25">
      <c r="B45" s="79" t="s">
        <v>37</v>
      </c>
      <c r="C45" s="102" t="s">
        <v>337</v>
      </c>
      <c r="D45" s="100" t="s">
        <v>295</v>
      </c>
      <c r="E45" s="100" t="s">
        <v>296</v>
      </c>
      <c r="F45" s="100" t="s">
        <v>61</v>
      </c>
      <c r="G45" s="100" t="s">
        <v>394</v>
      </c>
      <c r="H45" s="101" t="s">
        <v>211</v>
      </c>
      <c r="I45" s="99">
        <v>24</v>
      </c>
    </row>
    <row r="46" spans="2:9" x14ac:dyDescent="0.25">
      <c r="B46" s="80" t="s">
        <v>37</v>
      </c>
      <c r="C46" s="100" t="s">
        <v>294</v>
      </c>
      <c r="D46" s="100" t="s">
        <v>295</v>
      </c>
      <c r="E46" s="100" t="s">
        <v>296</v>
      </c>
      <c r="F46" s="100" t="s">
        <v>61</v>
      </c>
      <c r="G46" s="100" t="s">
        <v>394</v>
      </c>
      <c r="H46" s="101" t="s">
        <v>211</v>
      </c>
      <c r="I46" s="99">
        <v>24</v>
      </c>
    </row>
    <row r="47" spans="2:9" x14ac:dyDescent="0.25">
      <c r="B47" s="80" t="s">
        <v>37</v>
      </c>
      <c r="C47" s="100" t="s">
        <v>297</v>
      </c>
      <c r="D47" s="100" t="s">
        <v>295</v>
      </c>
      <c r="E47" s="100" t="s">
        <v>296</v>
      </c>
      <c r="F47" s="100" t="s">
        <v>61</v>
      </c>
      <c r="G47" s="100" t="s">
        <v>394</v>
      </c>
      <c r="H47" s="101" t="s">
        <v>211</v>
      </c>
      <c r="I47" s="99">
        <v>24</v>
      </c>
    </row>
    <row r="48" spans="2:9" x14ac:dyDescent="0.25">
      <c r="B48" s="80" t="s">
        <v>37</v>
      </c>
      <c r="C48" s="100" t="s">
        <v>298</v>
      </c>
      <c r="D48" s="100" t="s">
        <v>295</v>
      </c>
      <c r="E48" s="100" t="s">
        <v>296</v>
      </c>
      <c r="F48" s="100" t="s">
        <v>61</v>
      </c>
      <c r="G48" s="100" t="s">
        <v>394</v>
      </c>
      <c r="H48" s="101" t="s">
        <v>211</v>
      </c>
      <c r="I48" s="99">
        <v>24</v>
      </c>
    </row>
    <row r="49" spans="2:9" x14ac:dyDescent="0.25">
      <c r="B49" s="80" t="s">
        <v>37</v>
      </c>
      <c r="C49" s="100" t="s">
        <v>299</v>
      </c>
      <c r="D49" s="100" t="s">
        <v>295</v>
      </c>
      <c r="E49" s="100" t="s">
        <v>296</v>
      </c>
      <c r="F49" s="100" t="s">
        <v>61</v>
      </c>
      <c r="G49" s="100" t="s">
        <v>394</v>
      </c>
      <c r="H49" s="101" t="s">
        <v>211</v>
      </c>
      <c r="I49" s="99">
        <v>24</v>
      </c>
    </row>
    <row r="50" spans="2:9" x14ac:dyDescent="0.25">
      <c r="B50" s="14" t="s">
        <v>19</v>
      </c>
      <c r="C50" s="100" t="s">
        <v>273</v>
      </c>
      <c r="D50" s="100" t="s">
        <v>274</v>
      </c>
      <c r="E50" s="100" t="s">
        <v>275</v>
      </c>
      <c r="F50" s="100" t="s">
        <v>43</v>
      </c>
      <c r="G50" s="100" t="s">
        <v>190</v>
      </c>
      <c r="H50" s="101" t="s">
        <v>373</v>
      </c>
      <c r="I50" s="98" t="s">
        <v>389</v>
      </c>
    </row>
    <row r="51" spans="2:9" x14ac:dyDescent="0.25">
      <c r="B51" s="14" t="s">
        <v>19</v>
      </c>
      <c r="C51" s="100" t="s">
        <v>276</v>
      </c>
      <c r="D51" s="100" t="s">
        <v>274</v>
      </c>
      <c r="E51" s="100" t="s">
        <v>275</v>
      </c>
      <c r="F51" s="100" t="s">
        <v>43</v>
      </c>
      <c r="G51" s="100" t="s">
        <v>190</v>
      </c>
      <c r="H51" s="101" t="s">
        <v>373</v>
      </c>
      <c r="I51" s="98" t="s">
        <v>389</v>
      </c>
    </row>
    <row r="52" spans="2:9" x14ac:dyDescent="0.25">
      <c r="B52" s="14" t="s">
        <v>19</v>
      </c>
      <c r="C52" s="100" t="s">
        <v>271</v>
      </c>
      <c r="D52" s="100" t="s">
        <v>274</v>
      </c>
      <c r="E52" s="100" t="s">
        <v>275</v>
      </c>
      <c r="F52" s="100" t="s">
        <v>43</v>
      </c>
      <c r="G52" s="100" t="s">
        <v>190</v>
      </c>
      <c r="H52" s="101" t="s">
        <v>373</v>
      </c>
      <c r="I52" s="98" t="s">
        <v>389</v>
      </c>
    </row>
    <row r="53" spans="2:9" x14ac:dyDescent="0.25">
      <c r="B53" s="14" t="s">
        <v>19</v>
      </c>
      <c r="C53" s="100" t="s">
        <v>180</v>
      </c>
      <c r="D53" s="100" t="s">
        <v>113</v>
      </c>
      <c r="E53" s="100" t="s">
        <v>114</v>
      </c>
      <c r="F53" s="100" t="s">
        <v>115</v>
      </c>
      <c r="G53" s="101" t="s">
        <v>116</v>
      </c>
      <c r="H53" s="100" t="s">
        <v>210</v>
      </c>
      <c r="I53" s="88" t="s">
        <v>385</v>
      </c>
    </row>
    <row r="54" spans="2:9" x14ac:dyDescent="0.25">
      <c r="B54" s="90" t="s">
        <v>37</v>
      </c>
      <c r="C54" s="102" t="s">
        <v>279</v>
      </c>
      <c r="D54" s="100" t="s">
        <v>280</v>
      </c>
      <c r="E54" s="100" t="s">
        <v>281</v>
      </c>
      <c r="F54" s="100" t="s">
        <v>47</v>
      </c>
      <c r="G54" s="100" t="s">
        <v>53</v>
      </c>
      <c r="H54" s="100" t="s">
        <v>214</v>
      </c>
      <c r="I54" s="82"/>
    </row>
    <row r="55" spans="2:9" x14ac:dyDescent="0.25">
      <c r="B55" s="14" t="s">
        <v>19</v>
      </c>
      <c r="C55" s="103" t="s">
        <v>127</v>
      </c>
      <c r="D55" s="101" t="s">
        <v>128</v>
      </c>
      <c r="E55" s="100" t="s">
        <v>129</v>
      </c>
      <c r="F55" s="100" t="s">
        <v>43</v>
      </c>
      <c r="G55" s="100" t="s">
        <v>130</v>
      </c>
      <c r="H55" s="100" t="s">
        <v>211</v>
      </c>
      <c r="I55" s="87" t="s">
        <v>393</v>
      </c>
    </row>
    <row r="56" spans="2:9" x14ac:dyDescent="0.25">
      <c r="B56" s="14" t="s">
        <v>37</v>
      </c>
      <c r="C56" s="100" t="s">
        <v>278</v>
      </c>
      <c r="D56" s="100" t="s">
        <v>331</v>
      </c>
      <c r="E56" s="100" t="s">
        <v>332</v>
      </c>
      <c r="F56" s="100" t="s">
        <v>47</v>
      </c>
      <c r="G56" s="100" t="s">
        <v>191</v>
      </c>
      <c r="H56" s="101" t="s">
        <v>372</v>
      </c>
      <c r="I56" s="82" t="s">
        <v>386</v>
      </c>
    </row>
    <row r="57" spans="2:9" x14ac:dyDescent="0.25">
      <c r="B57" s="14" t="s">
        <v>19</v>
      </c>
      <c r="C57" s="103" t="s">
        <v>167</v>
      </c>
      <c r="D57" s="101" t="s">
        <v>168</v>
      </c>
      <c r="E57" s="100" t="s">
        <v>169</v>
      </c>
      <c r="F57" s="100" t="s">
        <v>47</v>
      </c>
      <c r="G57" s="100" t="s">
        <v>170</v>
      </c>
      <c r="H57" s="100" t="s">
        <v>209</v>
      </c>
      <c r="I57" s="86" t="s">
        <v>379</v>
      </c>
    </row>
    <row r="58" spans="2:9" x14ac:dyDescent="0.25">
      <c r="B58" s="77" t="s">
        <v>37</v>
      </c>
      <c r="C58" s="96" t="s">
        <v>299</v>
      </c>
      <c r="D58" s="97" t="s">
        <v>93</v>
      </c>
      <c r="E58" s="97" t="s">
        <v>94</v>
      </c>
      <c r="F58" s="97" t="s">
        <v>47</v>
      </c>
      <c r="G58" s="97" t="s">
        <v>95</v>
      </c>
      <c r="H58" s="97" t="s">
        <v>214</v>
      </c>
      <c r="I58" s="91" t="s">
        <v>378</v>
      </c>
    </row>
    <row r="59" spans="2:9" x14ac:dyDescent="0.25">
      <c r="B59" s="23" t="s">
        <v>37</v>
      </c>
      <c r="C59" s="97" t="s">
        <v>337</v>
      </c>
      <c r="D59" s="97" t="s">
        <v>93</v>
      </c>
      <c r="E59" s="97" t="s">
        <v>94</v>
      </c>
      <c r="F59" s="97" t="s">
        <v>47</v>
      </c>
      <c r="G59" s="97" t="s">
        <v>95</v>
      </c>
      <c r="H59" s="97" t="s">
        <v>214</v>
      </c>
      <c r="I59" s="91" t="s">
        <v>378</v>
      </c>
    </row>
    <row r="60" spans="2:9" x14ac:dyDescent="0.25">
      <c r="B60" s="77" t="s">
        <v>37</v>
      </c>
      <c r="C60" s="102" t="s">
        <v>283</v>
      </c>
      <c r="D60" s="100" t="s">
        <v>284</v>
      </c>
      <c r="E60" s="100" t="s">
        <v>285</v>
      </c>
      <c r="F60" s="100" t="s">
        <v>162</v>
      </c>
      <c r="G60" s="104" t="s">
        <v>286</v>
      </c>
      <c r="H60" s="104" t="s">
        <v>371</v>
      </c>
      <c r="I60" s="92" t="s">
        <v>384</v>
      </c>
    </row>
    <row r="61" spans="2:9" x14ac:dyDescent="0.25">
      <c r="B61" s="23" t="s">
        <v>37</v>
      </c>
      <c r="C61" s="100" t="s">
        <v>344</v>
      </c>
      <c r="D61" s="100" t="s">
        <v>284</v>
      </c>
      <c r="E61" s="100" t="s">
        <v>285</v>
      </c>
      <c r="F61" s="100" t="s">
        <v>162</v>
      </c>
      <c r="G61" s="104" t="s">
        <v>286</v>
      </c>
      <c r="H61" s="104" t="s">
        <v>371</v>
      </c>
      <c r="I61" s="92" t="s">
        <v>384</v>
      </c>
    </row>
    <row r="62" spans="2:9" x14ac:dyDescent="0.25">
      <c r="B62" s="14" t="s">
        <v>19</v>
      </c>
      <c r="C62" s="100" t="s">
        <v>316</v>
      </c>
      <c r="D62" s="101" t="s">
        <v>135</v>
      </c>
      <c r="E62" s="100" t="s">
        <v>315</v>
      </c>
      <c r="F62" s="100" t="s">
        <v>61</v>
      </c>
      <c r="G62" s="100" t="s">
        <v>261</v>
      </c>
      <c r="H62" s="101" t="s">
        <v>220</v>
      </c>
      <c r="I62" s="86" t="s">
        <v>388</v>
      </c>
    </row>
    <row r="63" spans="2:9" x14ac:dyDescent="0.25">
      <c r="B63" s="14" t="s">
        <v>19</v>
      </c>
      <c r="C63" s="100" t="s">
        <v>318</v>
      </c>
      <c r="D63" s="100" t="s">
        <v>135</v>
      </c>
      <c r="E63" s="100" t="s">
        <v>315</v>
      </c>
      <c r="F63" s="100" t="s">
        <v>61</v>
      </c>
      <c r="G63" s="100" t="s">
        <v>261</v>
      </c>
      <c r="H63" s="101" t="s">
        <v>220</v>
      </c>
      <c r="I63" s="86" t="s">
        <v>388</v>
      </c>
    </row>
    <row r="64" spans="2:9" x14ac:dyDescent="0.25">
      <c r="B64" s="14" t="s">
        <v>19</v>
      </c>
      <c r="C64" s="100" t="s">
        <v>321</v>
      </c>
      <c r="D64" s="100" t="s">
        <v>135</v>
      </c>
      <c r="E64" s="100" t="s">
        <v>315</v>
      </c>
      <c r="F64" s="100" t="s">
        <v>61</v>
      </c>
      <c r="G64" s="100" t="s">
        <v>261</v>
      </c>
      <c r="H64" s="101" t="s">
        <v>220</v>
      </c>
      <c r="I64" s="86" t="s">
        <v>388</v>
      </c>
    </row>
    <row r="65" spans="2:13" x14ac:dyDescent="0.25">
      <c r="B65" s="14" t="s">
        <v>19</v>
      </c>
      <c r="C65" s="100" t="s">
        <v>183</v>
      </c>
      <c r="D65" s="100" t="s">
        <v>135</v>
      </c>
      <c r="E65" s="100" t="s">
        <v>136</v>
      </c>
      <c r="F65" s="100" t="s">
        <v>61</v>
      </c>
      <c r="G65" s="100" t="s">
        <v>261</v>
      </c>
      <c r="H65" s="101" t="s">
        <v>220</v>
      </c>
      <c r="I65" s="86" t="s">
        <v>388</v>
      </c>
    </row>
    <row r="66" spans="2:13" x14ac:dyDescent="0.25">
      <c r="B66" s="23" t="s">
        <v>37</v>
      </c>
      <c r="C66" s="100" t="s">
        <v>300</v>
      </c>
      <c r="D66" s="101" t="s">
        <v>301</v>
      </c>
      <c r="E66" s="100" t="s">
        <v>302</v>
      </c>
      <c r="F66" s="100" t="s">
        <v>61</v>
      </c>
      <c r="G66" s="100" t="s">
        <v>381</v>
      </c>
      <c r="H66" s="101" t="s">
        <v>382</v>
      </c>
      <c r="I66" s="101" t="s">
        <v>380</v>
      </c>
    </row>
    <row r="67" spans="2:13" x14ac:dyDescent="0.25">
      <c r="B67" s="23" t="s">
        <v>37</v>
      </c>
      <c r="C67" s="100" t="s">
        <v>303</v>
      </c>
      <c r="D67" s="100" t="s">
        <v>301</v>
      </c>
      <c r="E67" s="100" t="s">
        <v>302</v>
      </c>
      <c r="F67" s="100" t="s">
        <v>61</v>
      </c>
      <c r="G67" s="100" t="s">
        <v>381</v>
      </c>
      <c r="H67" s="101" t="s">
        <v>382</v>
      </c>
      <c r="I67" s="101" t="s">
        <v>380</v>
      </c>
      <c r="M67" s="69" t="s">
        <v>376</v>
      </c>
    </row>
    <row r="68" spans="2:13" x14ac:dyDescent="0.25">
      <c r="B68" s="83" t="s">
        <v>19</v>
      </c>
      <c r="C68" s="102" t="s">
        <v>253</v>
      </c>
      <c r="D68" s="100" t="s">
        <v>254</v>
      </c>
      <c r="E68" s="100" t="s">
        <v>255</v>
      </c>
      <c r="F68" s="100" t="s">
        <v>61</v>
      </c>
      <c r="G68" s="101" t="s">
        <v>256</v>
      </c>
      <c r="H68" s="101" t="s">
        <v>370</v>
      </c>
      <c r="I68" s="88" t="s">
        <v>374</v>
      </c>
    </row>
    <row r="69" spans="2:13" x14ac:dyDescent="0.25">
      <c r="B69" s="23" t="s">
        <v>37</v>
      </c>
      <c r="C69" s="100" t="s">
        <v>288</v>
      </c>
      <c r="D69" s="101" t="s">
        <v>97</v>
      </c>
      <c r="E69" s="100" t="s">
        <v>98</v>
      </c>
      <c r="F69" s="100" t="s">
        <v>61</v>
      </c>
      <c r="G69" s="100" t="s">
        <v>99</v>
      </c>
      <c r="H69" s="100" t="s">
        <v>218</v>
      </c>
      <c r="I69" s="84" t="s">
        <v>383</v>
      </c>
    </row>
    <row r="70" spans="2:13" x14ac:dyDescent="0.25">
      <c r="B70" s="23" t="s">
        <v>37</v>
      </c>
      <c r="C70" s="100" t="s">
        <v>283</v>
      </c>
      <c r="D70" s="100" t="s">
        <v>97</v>
      </c>
      <c r="E70" s="100" t="s">
        <v>98</v>
      </c>
      <c r="F70" s="100" t="s">
        <v>61</v>
      </c>
      <c r="G70" s="100" t="s">
        <v>99</v>
      </c>
      <c r="H70" s="100" t="s">
        <v>218</v>
      </c>
      <c r="I70" s="84" t="s">
        <v>383</v>
      </c>
    </row>
    <row r="71" spans="2:13" x14ac:dyDescent="0.25">
      <c r="B71" s="14" t="s">
        <v>19</v>
      </c>
      <c r="C71" s="100" t="s">
        <v>307</v>
      </c>
      <c r="D71" s="100" t="s">
        <v>305</v>
      </c>
      <c r="E71" s="100" t="s">
        <v>306</v>
      </c>
      <c r="F71" s="100" t="s">
        <v>61</v>
      </c>
      <c r="G71" s="100" t="s">
        <v>99</v>
      </c>
      <c r="H71" s="100" t="s">
        <v>218</v>
      </c>
      <c r="I71" s="84" t="s">
        <v>383</v>
      </c>
    </row>
    <row r="72" spans="2:13" x14ac:dyDescent="0.25">
      <c r="B72" s="23" t="s">
        <v>19</v>
      </c>
      <c r="C72" s="100" t="s">
        <v>304</v>
      </c>
      <c r="D72" s="100" t="s">
        <v>305</v>
      </c>
      <c r="E72" s="100" t="s">
        <v>306</v>
      </c>
      <c r="F72" s="100" t="s">
        <v>61</v>
      </c>
      <c r="G72" s="100" t="s">
        <v>99</v>
      </c>
      <c r="H72" s="100" t="s">
        <v>218</v>
      </c>
      <c r="I72" s="84" t="s">
        <v>383</v>
      </c>
    </row>
    <row r="73" spans="2:13" x14ac:dyDescent="0.25">
      <c r="B73" s="14" t="s">
        <v>37</v>
      </c>
      <c r="C73" s="97" t="s">
        <v>322</v>
      </c>
      <c r="D73" s="97" t="s">
        <v>323</v>
      </c>
      <c r="E73" s="97" t="s">
        <v>324</v>
      </c>
      <c r="F73" s="97" t="s">
        <v>61</v>
      </c>
      <c r="G73" s="97" t="s">
        <v>325</v>
      </c>
      <c r="H73" s="98" t="s">
        <v>209</v>
      </c>
      <c r="I73" s="93" t="s">
        <v>387</v>
      </c>
    </row>
    <row r="74" spans="2:13" x14ac:dyDescent="0.25">
      <c r="B74" s="14" t="s">
        <v>37</v>
      </c>
      <c r="C74" s="97" t="s">
        <v>326</v>
      </c>
      <c r="D74" s="97" t="s">
        <v>323</v>
      </c>
      <c r="E74" s="97" t="s">
        <v>324</v>
      </c>
      <c r="F74" s="97" t="s">
        <v>61</v>
      </c>
      <c r="G74" s="97" t="s">
        <v>325</v>
      </c>
      <c r="H74" s="98" t="s">
        <v>209</v>
      </c>
      <c r="I74" s="93" t="s">
        <v>387</v>
      </c>
    </row>
    <row r="75" spans="2:13" x14ac:dyDescent="0.25">
      <c r="B75" s="23" t="s">
        <v>37</v>
      </c>
      <c r="C75" s="100" t="s">
        <v>341</v>
      </c>
      <c r="D75" s="100" t="s">
        <v>342</v>
      </c>
      <c r="E75" s="100" t="s">
        <v>343</v>
      </c>
      <c r="F75" s="100" t="s">
        <v>102</v>
      </c>
      <c r="G75" s="101" t="s">
        <v>391</v>
      </c>
      <c r="H75" s="101" t="s">
        <v>392</v>
      </c>
      <c r="I75" s="94" t="s">
        <v>390</v>
      </c>
    </row>
    <row r="76" spans="2:13" x14ac:dyDescent="0.25">
      <c r="B76" s="14" t="s">
        <v>19</v>
      </c>
      <c r="C76" s="100" t="s">
        <v>338</v>
      </c>
      <c r="D76" s="100" t="s">
        <v>108</v>
      </c>
      <c r="E76" s="100" t="s">
        <v>109</v>
      </c>
      <c r="F76" s="100" t="s">
        <v>47</v>
      </c>
      <c r="G76" s="100" t="s">
        <v>110</v>
      </c>
      <c r="H76" s="14" t="s">
        <v>215</v>
      </c>
      <c r="I76" s="86" t="s">
        <v>375</v>
      </c>
    </row>
    <row r="77" spans="2:13" x14ac:dyDescent="0.25">
      <c r="B77" s="14" t="s">
        <v>19</v>
      </c>
      <c r="C77" s="103" t="s">
        <v>178</v>
      </c>
      <c r="D77" s="100" t="s">
        <v>174</v>
      </c>
      <c r="E77" s="100" t="s">
        <v>175</v>
      </c>
      <c r="F77" s="100" t="s">
        <v>47</v>
      </c>
      <c r="G77" s="100" t="s">
        <v>110</v>
      </c>
      <c r="H77" s="14" t="s">
        <v>215</v>
      </c>
      <c r="I77" s="86" t="s">
        <v>375</v>
      </c>
      <c r="M77" s="69" t="s">
        <v>377</v>
      </c>
    </row>
    <row r="78" spans="2:13" x14ac:dyDescent="0.25">
      <c r="B78" s="14" t="s">
        <v>19</v>
      </c>
      <c r="C78" s="103" t="s">
        <v>333</v>
      </c>
      <c r="D78" s="100" t="s">
        <v>334</v>
      </c>
      <c r="E78" s="100" t="s">
        <v>335</v>
      </c>
      <c r="F78" s="100" t="s">
        <v>47</v>
      </c>
      <c r="G78" s="100" t="s">
        <v>110</v>
      </c>
      <c r="H78" s="14" t="s">
        <v>215</v>
      </c>
      <c r="I78" s="86" t="s">
        <v>375</v>
      </c>
    </row>
    <row r="79" spans="2:13" x14ac:dyDescent="0.25">
      <c r="I79" s="82"/>
    </row>
    <row r="80" spans="2:13" x14ac:dyDescent="0.25">
      <c r="I80" s="82"/>
    </row>
    <row r="81" spans="2:10" x14ac:dyDescent="0.25">
      <c r="B81" s="78" t="s">
        <v>369</v>
      </c>
      <c r="C81" s="8" t="s">
        <v>199</v>
      </c>
      <c r="D81" s="8" t="s">
        <v>202</v>
      </c>
      <c r="E81" s="8" t="s">
        <v>203</v>
      </c>
      <c r="F81" s="8" t="s">
        <v>204</v>
      </c>
      <c r="G81" s="8" t="s">
        <v>205</v>
      </c>
      <c r="H81" s="8" t="s">
        <v>206</v>
      </c>
      <c r="I81" s="81" t="s">
        <v>207</v>
      </c>
      <c r="J81" s="123" t="s">
        <v>490</v>
      </c>
    </row>
    <row r="82" spans="2:10" x14ac:dyDescent="0.25">
      <c r="B82" s="143" t="s">
        <v>19</v>
      </c>
      <c r="C82" s="143" t="s">
        <v>449</v>
      </c>
      <c r="D82" s="163" t="s">
        <v>453</v>
      </c>
      <c r="E82" s="143" t="s">
        <v>454</v>
      </c>
      <c r="F82" s="143" t="s">
        <v>43</v>
      </c>
      <c r="G82" s="155" t="s">
        <v>455</v>
      </c>
      <c r="H82" s="168" t="s">
        <v>485</v>
      </c>
      <c r="I82" s="153" t="s">
        <v>496</v>
      </c>
    </row>
    <row r="83" spans="2:10" x14ac:dyDescent="0.25">
      <c r="B83" s="146" t="s">
        <v>19</v>
      </c>
      <c r="C83" s="146" t="s">
        <v>417</v>
      </c>
      <c r="D83" s="146" t="s">
        <v>334</v>
      </c>
      <c r="E83" s="146" t="s">
        <v>335</v>
      </c>
      <c r="F83" s="146" t="s">
        <v>47</v>
      </c>
      <c r="G83" s="152" t="s">
        <v>499</v>
      </c>
      <c r="H83" s="157" t="s">
        <v>351</v>
      </c>
      <c r="I83" s="101" t="s">
        <v>498</v>
      </c>
      <c r="J83" s="106"/>
    </row>
    <row r="84" spans="2:10" x14ac:dyDescent="0.25">
      <c r="B84" s="143" t="s">
        <v>19</v>
      </c>
      <c r="C84" s="143" t="s">
        <v>420</v>
      </c>
      <c r="D84" s="143" t="s">
        <v>334</v>
      </c>
      <c r="E84" s="143" t="s">
        <v>335</v>
      </c>
      <c r="F84" s="143" t="s">
        <v>47</v>
      </c>
      <c r="G84" s="152" t="s">
        <v>499</v>
      </c>
      <c r="H84" s="157" t="s">
        <v>351</v>
      </c>
      <c r="I84" s="101" t="s">
        <v>498</v>
      </c>
      <c r="J84" s="106"/>
    </row>
    <row r="85" spans="2:10" x14ac:dyDescent="0.25">
      <c r="B85" s="146" t="s">
        <v>19</v>
      </c>
      <c r="C85" s="146" t="s">
        <v>421</v>
      </c>
      <c r="D85" s="146" t="s">
        <v>334</v>
      </c>
      <c r="E85" s="146" t="s">
        <v>335</v>
      </c>
      <c r="F85" s="146" t="s">
        <v>47</v>
      </c>
      <c r="G85" s="152" t="s">
        <v>499</v>
      </c>
      <c r="H85" s="157" t="s">
        <v>351</v>
      </c>
      <c r="I85" s="101" t="s">
        <v>498</v>
      </c>
      <c r="J85" s="106"/>
    </row>
    <row r="86" spans="2:10" x14ac:dyDescent="0.25">
      <c r="B86" s="146" t="s">
        <v>19</v>
      </c>
      <c r="C86" s="146" t="s">
        <v>419</v>
      </c>
      <c r="D86" s="146" t="s">
        <v>334</v>
      </c>
      <c r="E86" s="146" t="s">
        <v>335</v>
      </c>
      <c r="F86" s="146" t="s">
        <v>47</v>
      </c>
      <c r="G86" s="152" t="s">
        <v>499</v>
      </c>
      <c r="H86" s="157" t="s">
        <v>351</v>
      </c>
      <c r="I86" s="101" t="s">
        <v>498</v>
      </c>
      <c r="J86" s="106"/>
    </row>
    <row r="87" spans="2:10" x14ac:dyDescent="0.25">
      <c r="B87" s="143" t="s">
        <v>19</v>
      </c>
      <c r="C87" s="143" t="s">
        <v>416</v>
      </c>
      <c r="D87" s="143" t="s">
        <v>334</v>
      </c>
      <c r="E87" s="143" t="s">
        <v>335</v>
      </c>
      <c r="F87" s="143" t="s">
        <v>47</v>
      </c>
      <c r="G87" s="152" t="s">
        <v>499</v>
      </c>
      <c r="H87" s="157" t="s">
        <v>351</v>
      </c>
      <c r="I87" s="101" t="s">
        <v>498</v>
      </c>
      <c r="J87" s="106"/>
    </row>
    <row r="88" spans="2:10" x14ac:dyDescent="0.25">
      <c r="B88" s="166" t="s">
        <v>19</v>
      </c>
      <c r="C88" s="166" t="s">
        <v>418</v>
      </c>
      <c r="D88" s="166" t="s">
        <v>334</v>
      </c>
      <c r="E88" s="166" t="s">
        <v>335</v>
      </c>
      <c r="F88" s="166" t="s">
        <v>47</v>
      </c>
      <c r="G88" s="167" t="s">
        <v>499</v>
      </c>
      <c r="H88" s="157" t="s">
        <v>351</v>
      </c>
      <c r="I88" s="101" t="s">
        <v>498</v>
      </c>
      <c r="J88" s="106"/>
    </row>
    <row r="89" spans="2:10" x14ac:dyDescent="0.25">
      <c r="B89" s="143" t="s">
        <v>19</v>
      </c>
      <c r="C89" s="143" t="s">
        <v>404</v>
      </c>
      <c r="D89" s="143" t="s">
        <v>406</v>
      </c>
      <c r="E89" s="143" t="s">
        <v>407</v>
      </c>
      <c r="F89" s="143" t="s">
        <v>43</v>
      </c>
      <c r="G89" s="152" t="s">
        <v>190</v>
      </c>
      <c r="H89" s="147" t="s">
        <v>373</v>
      </c>
      <c r="I89" s="153" t="s">
        <v>493</v>
      </c>
      <c r="J89" s="106"/>
    </row>
    <row r="90" spans="2:10" x14ac:dyDescent="0.25">
      <c r="B90" s="143" t="s">
        <v>37</v>
      </c>
      <c r="C90" s="143" t="s">
        <v>340</v>
      </c>
      <c r="D90" s="163" t="s">
        <v>51</v>
      </c>
      <c r="E90" s="143" t="s">
        <v>52</v>
      </c>
      <c r="F90" s="143" t="s">
        <v>47</v>
      </c>
      <c r="G90" s="155" t="s">
        <v>556</v>
      </c>
      <c r="H90" s="147" t="s">
        <v>347</v>
      </c>
      <c r="I90" s="142"/>
      <c r="J90" s="69" t="s">
        <v>558</v>
      </c>
    </row>
    <row r="91" spans="2:10" x14ac:dyDescent="0.25">
      <c r="B91" s="132" t="s">
        <v>37</v>
      </c>
      <c r="C91" s="132" t="s">
        <v>434</v>
      </c>
      <c r="D91" s="132" t="s">
        <v>431</v>
      </c>
      <c r="E91" s="132" t="s">
        <v>432</v>
      </c>
      <c r="F91" s="132" t="s">
        <v>61</v>
      </c>
      <c r="G91" s="133" t="s">
        <v>62</v>
      </c>
      <c r="H91" s="131" t="s">
        <v>212</v>
      </c>
      <c r="I91" s="134" t="s">
        <v>502</v>
      </c>
      <c r="J91" s="124"/>
    </row>
    <row r="92" spans="2:10" x14ac:dyDescent="0.25">
      <c r="B92" s="146" t="s">
        <v>19</v>
      </c>
      <c r="C92" s="146" t="s">
        <v>400</v>
      </c>
      <c r="D92" s="146" t="s">
        <v>401</v>
      </c>
      <c r="E92" s="146" t="s">
        <v>402</v>
      </c>
      <c r="F92" s="146" t="s">
        <v>102</v>
      </c>
      <c r="G92" s="150" t="s">
        <v>403</v>
      </c>
      <c r="H92" s="145" t="s">
        <v>489</v>
      </c>
      <c r="I92" s="91" t="s">
        <v>500</v>
      </c>
      <c r="J92" s="106"/>
    </row>
    <row r="93" spans="2:10" x14ac:dyDescent="0.25">
      <c r="B93" s="146" t="s">
        <v>19</v>
      </c>
      <c r="C93" s="146" t="s">
        <v>456</v>
      </c>
      <c r="D93" s="146" t="s">
        <v>457</v>
      </c>
      <c r="E93" s="146" t="s">
        <v>458</v>
      </c>
      <c r="F93" s="146" t="s">
        <v>43</v>
      </c>
      <c r="G93" s="150" t="s">
        <v>459</v>
      </c>
      <c r="H93" s="145" t="s">
        <v>559</v>
      </c>
      <c r="I93" s="148" t="s">
        <v>494</v>
      </c>
      <c r="J93" s="106"/>
    </row>
    <row r="94" spans="2:10" x14ac:dyDescent="0.25">
      <c r="B94" s="143" t="s">
        <v>19</v>
      </c>
      <c r="C94" s="143" t="s">
        <v>449</v>
      </c>
      <c r="D94" s="143" t="s">
        <v>450</v>
      </c>
      <c r="E94" s="143" t="s">
        <v>451</v>
      </c>
      <c r="F94" s="143" t="s">
        <v>102</v>
      </c>
      <c r="G94" s="155" t="s">
        <v>452</v>
      </c>
      <c r="H94" s="151" t="s">
        <v>486</v>
      </c>
      <c r="I94" s="156" t="s">
        <v>501</v>
      </c>
      <c r="J94" s="106"/>
    </row>
    <row r="95" spans="2:10" x14ac:dyDescent="0.25">
      <c r="B95" s="143" t="s">
        <v>19</v>
      </c>
      <c r="C95" s="143" t="s">
        <v>410</v>
      </c>
      <c r="D95" s="143" t="s">
        <v>135</v>
      </c>
      <c r="E95" s="143" t="s">
        <v>315</v>
      </c>
      <c r="F95" s="143" t="s">
        <v>61</v>
      </c>
      <c r="G95" s="144" t="s">
        <v>261</v>
      </c>
      <c r="H95" s="145" t="s">
        <v>220</v>
      </c>
      <c r="I95" s="101" t="s">
        <v>497</v>
      </c>
      <c r="J95" s="106"/>
    </row>
    <row r="96" spans="2:10" x14ac:dyDescent="0.25">
      <c r="B96" s="146" t="s">
        <v>19</v>
      </c>
      <c r="C96" s="146" t="s">
        <v>282</v>
      </c>
      <c r="D96" s="146" t="s">
        <v>135</v>
      </c>
      <c r="E96" s="146" t="s">
        <v>136</v>
      </c>
      <c r="F96" s="146" t="s">
        <v>61</v>
      </c>
      <c r="G96" s="144" t="s">
        <v>261</v>
      </c>
      <c r="H96" s="145" t="s">
        <v>220</v>
      </c>
      <c r="I96" s="101" t="s">
        <v>497</v>
      </c>
      <c r="J96" s="106"/>
    </row>
    <row r="97" spans="2:10" x14ac:dyDescent="0.25">
      <c r="B97" s="143" t="s">
        <v>19</v>
      </c>
      <c r="C97" s="143" t="s">
        <v>408</v>
      </c>
      <c r="D97" s="143" t="s">
        <v>135</v>
      </c>
      <c r="E97" s="143" t="s">
        <v>136</v>
      </c>
      <c r="F97" s="143" t="s">
        <v>61</v>
      </c>
      <c r="G97" s="144" t="s">
        <v>261</v>
      </c>
      <c r="H97" s="145" t="s">
        <v>220</v>
      </c>
      <c r="I97" s="101" t="s">
        <v>497</v>
      </c>
      <c r="J97" s="106"/>
    </row>
    <row r="98" spans="2:10" x14ac:dyDescent="0.25">
      <c r="B98" s="146" t="s">
        <v>19</v>
      </c>
      <c r="C98" s="146" t="s">
        <v>317</v>
      </c>
      <c r="D98" s="146" t="s">
        <v>135</v>
      </c>
      <c r="E98" s="146" t="s">
        <v>315</v>
      </c>
      <c r="F98" s="146" t="s">
        <v>61</v>
      </c>
      <c r="G98" s="144" t="s">
        <v>261</v>
      </c>
      <c r="H98" s="145" t="s">
        <v>220</v>
      </c>
      <c r="I98" s="101" t="s">
        <v>497</v>
      </c>
      <c r="J98" s="106"/>
    </row>
    <row r="99" spans="2:10" x14ac:dyDescent="0.25">
      <c r="B99" s="146" t="s">
        <v>19</v>
      </c>
      <c r="C99" s="146" t="s">
        <v>258</v>
      </c>
      <c r="D99" s="146" t="s">
        <v>259</v>
      </c>
      <c r="E99" s="146" t="s">
        <v>260</v>
      </c>
      <c r="F99" s="146" t="s">
        <v>61</v>
      </c>
      <c r="G99" s="144" t="s">
        <v>261</v>
      </c>
      <c r="H99" s="147" t="s">
        <v>220</v>
      </c>
      <c r="I99" s="101" t="s">
        <v>497</v>
      </c>
      <c r="J99" s="106"/>
    </row>
    <row r="100" spans="2:10" x14ac:dyDescent="0.25">
      <c r="B100" s="146" t="s">
        <v>19</v>
      </c>
      <c r="C100" s="146" t="s">
        <v>425</v>
      </c>
      <c r="D100" s="146" t="s">
        <v>426</v>
      </c>
      <c r="E100" s="146" t="s">
        <v>427</v>
      </c>
      <c r="F100" s="146" t="s">
        <v>115</v>
      </c>
      <c r="G100" s="150" t="s">
        <v>428</v>
      </c>
      <c r="H100" s="151" t="s">
        <v>487</v>
      </c>
      <c r="I100" s="148" t="s">
        <v>492</v>
      </c>
      <c r="J100" s="106"/>
    </row>
    <row r="101" spans="2:10" x14ac:dyDescent="0.25">
      <c r="B101" s="146" t="s">
        <v>19</v>
      </c>
      <c r="C101" s="146" t="s">
        <v>412</v>
      </c>
      <c r="D101" s="146" t="s">
        <v>413</v>
      </c>
      <c r="E101" s="146" t="s">
        <v>414</v>
      </c>
      <c r="F101" s="146" t="s">
        <v>47</v>
      </c>
      <c r="G101" s="144" t="s">
        <v>415</v>
      </c>
      <c r="H101" s="147" t="s">
        <v>488</v>
      </c>
      <c r="I101" s="148" t="s">
        <v>495</v>
      </c>
      <c r="J101" s="106"/>
    </row>
    <row r="102" spans="2:10" x14ac:dyDescent="0.25">
      <c r="B102" s="143" t="s">
        <v>19</v>
      </c>
      <c r="C102" s="143" t="s">
        <v>423</v>
      </c>
      <c r="D102" s="143" t="s">
        <v>168</v>
      </c>
      <c r="E102" s="143" t="s">
        <v>169</v>
      </c>
      <c r="F102" s="143" t="s">
        <v>47</v>
      </c>
      <c r="G102" s="144" t="s">
        <v>415</v>
      </c>
      <c r="H102" s="147" t="s">
        <v>488</v>
      </c>
      <c r="I102" s="149" t="s">
        <v>495</v>
      </c>
      <c r="J102" s="69" t="s">
        <v>491</v>
      </c>
    </row>
    <row r="103" spans="2:10" x14ac:dyDescent="0.25">
      <c r="B103" s="146" t="s">
        <v>19</v>
      </c>
      <c r="C103" s="146" t="s">
        <v>409</v>
      </c>
      <c r="D103" s="146" t="s">
        <v>305</v>
      </c>
      <c r="E103" s="146" t="s">
        <v>306</v>
      </c>
      <c r="F103" s="146" t="s">
        <v>61</v>
      </c>
      <c r="G103" s="150" t="s">
        <v>507</v>
      </c>
      <c r="H103" s="147" t="s">
        <v>214</v>
      </c>
      <c r="I103" s="154" t="s">
        <v>554</v>
      </c>
      <c r="J103" s="69" t="s">
        <v>506</v>
      </c>
    </row>
    <row r="104" spans="2:10" x14ac:dyDescent="0.25">
      <c r="B104" s="143" t="s">
        <v>37</v>
      </c>
      <c r="C104" s="143" t="s">
        <v>411</v>
      </c>
      <c r="D104" s="143" t="s">
        <v>97</v>
      </c>
      <c r="E104" s="143" t="s">
        <v>98</v>
      </c>
      <c r="F104" s="143" t="s">
        <v>61</v>
      </c>
      <c r="G104" s="155" t="s">
        <v>325</v>
      </c>
      <c r="H104" s="157" t="s">
        <v>209</v>
      </c>
      <c r="I104" s="158" t="s">
        <v>508</v>
      </c>
      <c r="J104" s="69" t="s">
        <v>506</v>
      </c>
    </row>
    <row r="105" spans="2:10" s="124" customFormat="1" x14ac:dyDescent="0.25">
      <c r="B105" s="146" t="s">
        <v>37</v>
      </c>
      <c r="C105" s="146" t="s">
        <v>164</v>
      </c>
      <c r="D105" s="146" t="s">
        <v>97</v>
      </c>
      <c r="E105" s="146" t="s">
        <v>98</v>
      </c>
      <c r="F105" s="146" t="s">
        <v>61</v>
      </c>
      <c r="G105" s="155" t="s">
        <v>325</v>
      </c>
      <c r="H105" s="157" t="s">
        <v>209</v>
      </c>
      <c r="I105" s="158" t="s">
        <v>508</v>
      </c>
      <c r="J105" s="69" t="s">
        <v>506</v>
      </c>
    </row>
    <row r="106" spans="2:10" x14ac:dyDescent="0.25">
      <c r="B106" s="143" t="s">
        <v>37</v>
      </c>
      <c r="C106" s="143" t="s">
        <v>435</v>
      </c>
      <c r="D106" s="143" t="s">
        <v>433</v>
      </c>
      <c r="E106" s="143" t="s">
        <v>343</v>
      </c>
      <c r="F106" s="143" t="s">
        <v>102</v>
      </c>
      <c r="G106" s="152" t="s">
        <v>391</v>
      </c>
      <c r="H106" s="147" t="s">
        <v>392</v>
      </c>
      <c r="I106" s="101" t="s">
        <v>503</v>
      </c>
      <c r="J106" s="106"/>
    </row>
    <row r="107" spans="2:10" x14ac:dyDescent="0.25">
      <c r="B107" s="132" t="s">
        <v>37</v>
      </c>
      <c r="C107" s="132" t="s">
        <v>434</v>
      </c>
      <c r="D107" s="132" t="s">
        <v>433</v>
      </c>
      <c r="E107" s="132" t="s">
        <v>343</v>
      </c>
      <c r="F107" s="132" t="s">
        <v>102</v>
      </c>
      <c r="G107" s="133" t="s">
        <v>391</v>
      </c>
      <c r="H107" s="131" t="s">
        <v>392</v>
      </c>
      <c r="I107" s="130" t="s">
        <v>503</v>
      </c>
      <c r="J107" s="124"/>
    </row>
    <row r="108" spans="2:10" x14ac:dyDescent="0.25">
      <c r="B108" s="146" t="s">
        <v>37</v>
      </c>
      <c r="C108" s="146" t="s">
        <v>442</v>
      </c>
      <c r="D108" s="146" t="s">
        <v>440</v>
      </c>
      <c r="E108" s="146" t="s">
        <v>437</v>
      </c>
      <c r="F108" s="146" t="s">
        <v>102</v>
      </c>
      <c r="G108" s="150" t="s">
        <v>441</v>
      </c>
      <c r="H108" s="101" t="s">
        <v>504</v>
      </c>
      <c r="I108" s="164" t="s">
        <v>505</v>
      </c>
      <c r="J108" s="106"/>
    </row>
    <row r="109" spans="2:10" s="124" customFormat="1" x14ac:dyDescent="0.25">
      <c r="B109" s="143" t="s">
        <v>37</v>
      </c>
      <c r="C109" s="143" t="s">
        <v>435</v>
      </c>
      <c r="D109" s="143" t="s">
        <v>436</v>
      </c>
      <c r="E109" s="143" t="s">
        <v>437</v>
      </c>
      <c r="F109" s="143" t="s">
        <v>102</v>
      </c>
      <c r="G109" s="150" t="s">
        <v>441</v>
      </c>
      <c r="H109" s="101" t="s">
        <v>504</v>
      </c>
      <c r="I109" s="164" t="s">
        <v>505</v>
      </c>
      <c r="J109" s="106"/>
    </row>
    <row r="110" spans="2:10" x14ac:dyDescent="0.25">
      <c r="B110" s="143" t="s">
        <v>37</v>
      </c>
      <c r="C110" s="143" t="s">
        <v>164</v>
      </c>
      <c r="D110" s="143" t="s">
        <v>440</v>
      </c>
      <c r="E110" s="143" t="s">
        <v>437</v>
      </c>
      <c r="F110" s="143" t="s">
        <v>102</v>
      </c>
      <c r="G110" s="150" t="s">
        <v>441</v>
      </c>
      <c r="H110" s="101" t="s">
        <v>504</v>
      </c>
      <c r="I110" s="164" t="s">
        <v>505</v>
      </c>
      <c r="J110" s="106"/>
    </row>
    <row r="111" spans="2:10" x14ac:dyDescent="0.25">
      <c r="B111" s="146" t="s">
        <v>37</v>
      </c>
      <c r="C111" s="146" t="s">
        <v>438</v>
      </c>
      <c r="D111" s="146" t="s">
        <v>436</v>
      </c>
      <c r="E111" s="146" t="s">
        <v>437</v>
      </c>
      <c r="F111" s="146" t="s">
        <v>102</v>
      </c>
      <c r="G111" s="150" t="s">
        <v>441</v>
      </c>
      <c r="H111" s="101" t="s">
        <v>504</v>
      </c>
      <c r="I111" s="164" t="s">
        <v>505</v>
      </c>
      <c r="J111" s="106"/>
    </row>
    <row r="112" spans="2:10" x14ac:dyDescent="0.25">
      <c r="B112" s="143" t="s">
        <v>19</v>
      </c>
      <c r="C112" s="143" t="s">
        <v>422</v>
      </c>
      <c r="D112" s="143" t="s">
        <v>108</v>
      </c>
      <c r="E112" s="143" t="s">
        <v>109</v>
      </c>
      <c r="F112" s="143" t="s">
        <v>47</v>
      </c>
      <c r="G112" s="152" t="s">
        <v>110</v>
      </c>
      <c r="H112" s="157" t="s">
        <v>215</v>
      </c>
      <c r="I112" s="164" t="s">
        <v>555</v>
      </c>
      <c r="J112" s="106"/>
    </row>
    <row r="113" spans="2:10" x14ac:dyDescent="0.25">
      <c r="B113" s="165" t="s">
        <v>19</v>
      </c>
      <c r="C113" s="165" t="s">
        <v>424</v>
      </c>
      <c r="D113" s="165" t="s">
        <v>174</v>
      </c>
      <c r="E113" s="165" t="s">
        <v>175</v>
      </c>
      <c r="F113" s="165" t="s">
        <v>47</v>
      </c>
      <c r="G113" s="150" t="s">
        <v>110</v>
      </c>
      <c r="H113" s="157" t="s">
        <v>215</v>
      </c>
      <c r="I113" s="164" t="s">
        <v>555</v>
      </c>
      <c r="J113" s="106"/>
    </row>
    <row r="115" spans="2:10" x14ac:dyDescent="0.25">
      <c r="B115" s="78" t="s">
        <v>369</v>
      </c>
      <c r="C115" s="8" t="s">
        <v>199</v>
      </c>
      <c r="D115" s="8" t="s">
        <v>202</v>
      </c>
      <c r="E115" s="8" t="s">
        <v>203</v>
      </c>
      <c r="F115" s="8" t="s">
        <v>204</v>
      </c>
      <c r="G115" s="8" t="s">
        <v>205</v>
      </c>
      <c r="H115" s="8" t="s">
        <v>206</v>
      </c>
      <c r="I115" s="81" t="s">
        <v>207</v>
      </c>
      <c r="J115" s="123" t="s">
        <v>490</v>
      </c>
    </row>
    <row r="116" spans="2:10" x14ac:dyDescent="0.25">
      <c r="B116" s="100" t="s">
        <v>19</v>
      </c>
      <c r="C116" s="100" t="s">
        <v>568</v>
      </c>
      <c r="D116" s="100" t="s">
        <v>309</v>
      </c>
      <c r="E116" s="100" t="s">
        <v>310</v>
      </c>
      <c r="F116" s="100" t="s">
        <v>61</v>
      </c>
      <c r="G116" s="108" t="s">
        <v>192</v>
      </c>
      <c r="H116" s="108" t="s">
        <v>777</v>
      </c>
      <c r="I116" s="109" t="s">
        <v>781</v>
      </c>
    </row>
    <row r="117" spans="2:10" x14ac:dyDescent="0.25">
      <c r="B117" s="100" t="s">
        <v>19</v>
      </c>
      <c r="C117" s="100" t="s">
        <v>585</v>
      </c>
      <c r="D117" s="100" t="s">
        <v>309</v>
      </c>
      <c r="E117" s="100" t="s">
        <v>310</v>
      </c>
      <c r="F117" s="100" t="s">
        <v>61</v>
      </c>
      <c r="G117" s="15" t="s">
        <v>192</v>
      </c>
      <c r="H117" s="108" t="s">
        <v>777</v>
      </c>
      <c r="I117" s="109" t="s">
        <v>781</v>
      </c>
    </row>
    <row r="118" spans="2:10" x14ac:dyDescent="0.25">
      <c r="B118" s="100" t="s">
        <v>19</v>
      </c>
      <c r="C118" s="100" t="s">
        <v>598</v>
      </c>
      <c r="D118" s="100" t="s">
        <v>309</v>
      </c>
      <c r="E118" s="100" t="s">
        <v>310</v>
      </c>
      <c r="F118" s="100" t="s">
        <v>61</v>
      </c>
      <c r="G118" s="15" t="s">
        <v>192</v>
      </c>
      <c r="H118" s="108" t="s">
        <v>777</v>
      </c>
      <c r="I118" s="109" t="s">
        <v>781</v>
      </c>
    </row>
    <row r="119" spans="2:10" x14ac:dyDescent="0.25">
      <c r="B119" s="100" t="s">
        <v>19</v>
      </c>
      <c r="C119" s="100" t="s">
        <v>602</v>
      </c>
      <c r="D119" s="100" t="s">
        <v>309</v>
      </c>
      <c r="E119" s="100" t="s">
        <v>310</v>
      </c>
      <c r="F119" s="100" t="s">
        <v>61</v>
      </c>
      <c r="G119" s="15" t="s">
        <v>192</v>
      </c>
      <c r="H119" s="108" t="s">
        <v>777</v>
      </c>
      <c r="I119" s="109" t="s">
        <v>781</v>
      </c>
    </row>
    <row r="120" spans="2:10" x14ac:dyDescent="0.25">
      <c r="B120" s="100" t="s">
        <v>19</v>
      </c>
      <c r="C120" s="100" t="s">
        <v>606</v>
      </c>
      <c r="D120" s="100" t="s">
        <v>728</v>
      </c>
      <c r="E120" s="100" t="s">
        <v>729</v>
      </c>
      <c r="F120" s="100" t="s">
        <v>102</v>
      </c>
      <c r="G120" s="201" t="s">
        <v>730</v>
      </c>
      <c r="H120" s="202" t="s">
        <v>220</v>
      </c>
      <c r="I120" s="105" t="s">
        <v>779</v>
      </c>
    </row>
    <row r="121" spans="2:10" x14ac:dyDescent="0.25">
      <c r="B121" s="100" t="s">
        <v>19</v>
      </c>
      <c r="C121" s="100" t="s">
        <v>572</v>
      </c>
      <c r="D121" s="100" t="s">
        <v>334</v>
      </c>
      <c r="E121" s="100" t="s">
        <v>335</v>
      </c>
      <c r="F121" s="100" t="s">
        <v>47</v>
      </c>
      <c r="G121" s="100" t="s">
        <v>110</v>
      </c>
      <c r="H121" s="100" t="s">
        <v>215</v>
      </c>
      <c r="I121" s="109" t="s">
        <v>782</v>
      </c>
    </row>
    <row r="122" spans="2:10" x14ac:dyDescent="0.25">
      <c r="B122" s="100" t="s">
        <v>19</v>
      </c>
      <c r="C122" s="100" t="s">
        <v>581</v>
      </c>
      <c r="D122" s="100" t="s">
        <v>334</v>
      </c>
      <c r="E122" s="100" t="s">
        <v>335</v>
      </c>
      <c r="F122" s="100" t="s">
        <v>47</v>
      </c>
      <c r="G122" s="100" t="s">
        <v>110</v>
      </c>
      <c r="H122" s="100" t="s">
        <v>215</v>
      </c>
      <c r="I122" s="109" t="s">
        <v>782</v>
      </c>
    </row>
    <row r="123" spans="2:10" x14ac:dyDescent="0.25">
      <c r="B123" s="100" t="s">
        <v>19</v>
      </c>
      <c r="C123" s="100" t="s">
        <v>622</v>
      </c>
      <c r="D123" s="100" t="s">
        <v>334</v>
      </c>
      <c r="E123" s="100" t="s">
        <v>335</v>
      </c>
      <c r="F123" s="100" t="s">
        <v>47</v>
      </c>
      <c r="G123" s="100" t="s">
        <v>110</v>
      </c>
      <c r="H123" s="100" t="s">
        <v>215</v>
      </c>
      <c r="I123" s="109" t="s">
        <v>782</v>
      </c>
    </row>
    <row r="124" spans="2:10" x14ac:dyDescent="0.25">
      <c r="B124" s="100" t="s">
        <v>19</v>
      </c>
      <c r="C124" s="100" t="s">
        <v>591</v>
      </c>
      <c r="D124" s="100" t="s">
        <v>334</v>
      </c>
      <c r="E124" s="100" t="s">
        <v>335</v>
      </c>
      <c r="F124" s="100" t="s">
        <v>47</v>
      </c>
      <c r="G124" s="100" t="s">
        <v>110</v>
      </c>
      <c r="H124" s="100" t="s">
        <v>215</v>
      </c>
      <c r="I124" s="109" t="s">
        <v>782</v>
      </c>
    </row>
    <row r="125" spans="2:10" x14ac:dyDescent="0.25">
      <c r="B125" s="100" t="s">
        <v>19</v>
      </c>
      <c r="C125" s="100" t="s">
        <v>596</v>
      </c>
      <c r="D125" s="100" t="s">
        <v>334</v>
      </c>
      <c r="E125" s="100" t="s">
        <v>335</v>
      </c>
      <c r="F125" s="100" t="s">
        <v>47</v>
      </c>
      <c r="G125" s="100" t="s">
        <v>110</v>
      </c>
      <c r="H125" s="100" t="s">
        <v>215</v>
      </c>
      <c r="I125" s="109" t="s">
        <v>782</v>
      </c>
    </row>
    <row r="126" spans="2:10" x14ac:dyDescent="0.25">
      <c r="B126" s="100" t="s">
        <v>19</v>
      </c>
      <c r="C126" s="100" t="s">
        <v>642</v>
      </c>
      <c r="D126" s="100" t="s">
        <v>334</v>
      </c>
      <c r="E126" s="100" t="s">
        <v>335</v>
      </c>
      <c r="F126" s="100" t="s">
        <v>47</v>
      </c>
      <c r="G126" s="100" t="s">
        <v>110</v>
      </c>
      <c r="H126" s="100" t="s">
        <v>215</v>
      </c>
      <c r="I126" s="109" t="s">
        <v>782</v>
      </c>
    </row>
    <row r="127" spans="2:10" x14ac:dyDescent="0.25">
      <c r="B127" s="100" t="s">
        <v>19</v>
      </c>
      <c r="C127" s="100" t="s">
        <v>661</v>
      </c>
      <c r="D127" s="100" t="s">
        <v>334</v>
      </c>
      <c r="E127" s="100" t="s">
        <v>335</v>
      </c>
      <c r="F127" s="100" t="s">
        <v>47</v>
      </c>
      <c r="G127" s="100" t="s">
        <v>110</v>
      </c>
      <c r="H127" s="100" t="s">
        <v>215</v>
      </c>
      <c r="I127" s="109" t="s">
        <v>782</v>
      </c>
    </row>
    <row r="128" spans="2:10" x14ac:dyDescent="0.25">
      <c r="B128" s="100" t="s">
        <v>37</v>
      </c>
      <c r="C128" s="100" t="s">
        <v>623</v>
      </c>
      <c r="D128" s="100" t="s">
        <v>312</v>
      </c>
      <c r="E128" s="100" t="s">
        <v>313</v>
      </c>
      <c r="F128" s="100" t="s">
        <v>61</v>
      </c>
      <c r="G128" s="16" t="s">
        <v>350</v>
      </c>
      <c r="H128" s="108" t="s">
        <v>351</v>
      </c>
      <c r="I128" s="178" t="s">
        <v>778</v>
      </c>
    </row>
    <row r="129" spans="2:9" x14ac:dyDescent="0.25">
      <c r="B129" s="100" t="s">
        <v>37</v>
      </c>
      <c r="C129" s="100" t="s">
        <v>628</v>
      </c>
      <c r="D129" s="100" t="s">
        <v>312</v>
      </c>
      <c r="E129" s="100" t="s">
        <v>313</v>
      </c>
      <c r="F129" s="100" t="s">
        <v>61</v>
      </c>
      <c r="G129" s="16" t="s">
        <v>350</v>
      </c>
      <c r="H129" s="108" t="s">
        <v>351</v>
      </c>
      <c r="I129" s="178" t="s">
        <v>778</v>
      </c>
    </row>
    <row r="130" spans="2:9" x14ac:dyDescent="0.25">
      <c r="B130" s="100" t="s">
        <v>37</v>
      </c>
      <c r="C130" s="100" t="s">
        <v>575</v>
      </c>
      <c r="D130" s="100" t="s">
        <v>312</v>
      </c>
      <c r="E130" s="100" t="s">
        <v>313</v>
      </c>
      <c r="F130" s="100" t="s">
        <v>61</v>
      </c>
      <c r="G130" s="16" t="s">
        <v>350</v>
      </c>
      <c r="H130" s="108" t="s">
        <v>351</v>
      </c>
      <c r="I130" s="178" t="s">
        <v>778</v>
      </c>
    </row>
    <row r="131" spans="2:9" x14ac:dyDescent="0.25">
      <c r="B131" s="100" t="s">
        <v>37</v>
      </c>
      <c r="C131" s="100" t="s">
        <v>617</v>
      </c>
      <c r="D131" s="100" t="s">
        <v>312</v>
      </c>
      <c r="E131" s="100" t="s">
        <v>313</v>
      </c>
      <c r="F131" s="100" t="s">
        <v>61</v>
      </c>
      <c r="G131" s="16" t="s">
        <v>350</v>
      </c>
      <c r="H131" s="108" t="s">
        <v>351</v>
      </c>
      <c r="I131" s="178" t="s">
        <v>778</v>
      </c>
    </row>
    <row r="132" spans="2:9" x14ac:dyDescent="0.25">
      <c r="B132" s="100" t="s">
        <v>37</v>
      </c>
      <c r="C132" s="100" t="s">
        <v>625</v>
      </c>
      <c r="D132" s="100" t="s">
        <v>312</v>
      </c>
      <c r="E132" s="100" t="s">
        <v>313</v>
      </c>
      <c r="F132" s="100" t="s">
        <v>61</v>
      </c>
      <c r="G132" s="16" t="s">
        <v>350</v>
      </c>
      <c r="H132" s="108" t="s">
        <v>351</v>
      </c>
      <c r="I132" s="178" t="s">
        <v>778</v>
      </c>
    </row>
    <row r="133" spans="2:9" x14ac:dyDescent="0.25">
      <c r="B133" s="14" t="s">
        <v>19</v>
      </c>
      <c r="C133" s="14" t="s">
        <v>639</v>
      </c>
      <c r="D133" s="14" t="s">
        <v>698</v>
      </c>
      <c r="E133" s="14" t="s">
        <v>699</v>
      </c>
      <c r="F133" s="14" t="s">
        <v>43</v>
      </c>
      <c r="G133" s="199" t="s">
        <v>130</v>
      </c>
      <c r="H133" s="200" t="s">
        <v>211</v>
      </c>
      <c r="I133" s="105"/>
    </row>
    <row r="134" spans="2:9" x14ac:dyDescent="0.25">
      <c r="B134" s="100" t="s">
        <v>19</v>
      </c>
      <c r="C134" s="100" t="s">
        <v>565</v>
      </c>
      <c r="D134" s="100" t="s">
        <v>293</v>
      </c>
      <c r="E134" s="100" t="s">
        <v>315</v>
      </c>
      <c r="F134" s="100" t="s">
        <v>61</v>
      </c>
      <c r="G134" s="15" t="s">
        <v>219</v>
      </c>
      <c r="H134" s="17" t="s">
        <v>220</v>
      </c>
      <c r="I134" s="69" t="s">
        <v>780</v>
      </c>
    </row>
    <row r="135" spans="2:9" x14ac:dyDescent="0.25">
      <c r="B135" s="100" t="s">
        <v>19</v>
      </c>
      <c r="C135" s="100" t="s">
        <v>587</v>
      </c>
      <c r="D135" s="100" t="s">
        <v>293</v>
      </c>
      <c r="E135" s="100" t="s">
        <v>315</v>
      </c>
      <c r="F135" s="100" t="s">
        <v>61</v>
      </c>
      <c r="G135" s="15" t="s">
        <v>219</v>
      </c>
      <c r="H135" s="17" t="s">
        <v>220</v>
      </c>
      <c r="I135" s="69" t="s">
        <v>780</v>
      </c>
    </row>
    <row r="136" spans="2:9" x14ac:dyDescent="0.25">
      <c r="B136" s="100" t="s">
        <v>19</v>
      </c>
      <c r="C136" s="100" t="s">
        <v>567</v>
      </c>
      <c r="D136" s="100" t="s">
        <v>293</v>
      </c>
      <c r="E136" s="100" t="s">
        <v>315</v>
      </c>
      <c r="F136" s="100" t="s">
        <v>61</v>
      </c>
      <c r="G136" s="15" t="s">
        <v>219</v>
      </c>
      <c r="H136" s="17" t="s">
        <v>220</v>
      </c>
      <c r="I136" s="69" t="s">
        <v>780</v>
      </c>
    </row>
    <row r="137" spans="2:9" x14ac:dyDescent="0.25">
      <c r="B137" s="100" t="s">
        <v>19</v>
      </c>
      <c r="C137" s="100" t="s">
        <v>595</v>
      </c>
      <c r="D137" s="100" t="s">
        <v>135</v>
      </c>
      <c r="E137" s="100" t="s">
        <v>315</v>
      </c>
      <c r="F137" s="100" t="s">
        <v>61</v>
      </c>
      <c r="G137" s="108" t="s">
        <v>219</v>
      </c>
      <c r="H137" s="17" t="s">
        <v>220</v>
      </c>
      <c r="I137" s="69" t="s">
        <v>780</v>
      </c>
    </row>
    <row r="138" spans="2:9" x14ac:dyDescent="0.25">
      <c r="B138" s="100" t="s">
        <v>19</v>
      </c>
      <c r="C138" s="100" t="s">
        <v>648</v>
      </c>
      <c r="D138" s="100" t="s">
        <v>135</v>
      </c>
      <c r="E138" s="100" t="s">
        <v>315</v>
      </c>
      <c r="F138" s="100" t="s">
        <v>61</v>
      </c>
      <c r="G138" s="15" t="s">
        <v>219</v>
      </c>
      <c r="H138" s="17" t="s">
        <v>220</v>
      </c>
      <c r="I138" s="69" t="s">
        <v>780</v>
      </c>
    </row>
    <row r="139" spans="2:9" x14ac:dyDescent="0.25">
      <c r="B139" s="100" t="s">
        <v>19</v>
      </c>
      <c r="C139" s="100" t="s">
        <v>566</v>
      </c>
      <c r="D139" s="100" t="s">
        <v>135</v>
      </c>
      <c r="E139" s="100" t="s">
        <v>315</v>
      </c>
      <c r="F139" s="100" t="s">
        <v>61</v>
      </c>
      <c r="G139" s="15" t="s">
        <v>219</v>
      </c>
      <c r="H139" s="17" t="s">
        <v>220</v>
      </c>
      <c r="I139" s="69" t="s">
        <v>780</v>
      </c>
    </row>
    <row r="140" spans="2:9" x14ac:dyDescent="0.25">
      <c r="B140" s="100" t="s">
        <v>19</v>
      </c>
      <c r="C140" s="100" t="s">
        <v>579</v>
      </c>
      <c r="D140" s="100" t="s">
        <v>135</v>
      </c>
      <c r="E140" s="100" t="s">
        <v>315</v>
      </c>
      <c r="F140" s="100" t="s">
        <v>61</v>
      </c>
      <c r="G140" s="15" t="s">
        <v>219</v>
      </c>
      <c r="H140" s="17" t="s">
        <v>220</v>
      </c>
      <c r="I140" s="69" t="s">
        <v>780</v>
      </c>
    </row>
    <row r="141" spans="2:9" x14ac:dyDescent="0.25">
      <c r="B141" s="100" t="s">
        <v>19</v>
      </c>
      <c r="C141" s="100" t="s">
        <v>580</v>
      </c>
      <c r="D141" s="100" t="s">
        <v>135</v>
      </c>
      <c r="E141" s="203" t="s">
        <v>315</v>
      </c>
      <c r="F141" s="100" t="s">
        <v>61</v>
      </c>
      <c r="G141" s="15" t="s">
        <v>219</v>
      </c>
      <c r="H141" s="17" t="s">
        <v>220</v>
      </c>
      <c r="I141" s="69" t="s">
        <v>780</v>
      </c>
    </row>
    <row r="142" spans="2:9" x14ac:dyDescent="0.25">
      <c r="B142" s="100" t="s">
        <v>19</v>
      </c>
      <c r="C142" s="100" t="s">
        <v>582</v>
      </c>
      <c r="D142" s="100" t="s">
        <v>135</v>
      </c>
      <c r="E142" s="203" t="s">
        <v>315</v>
      </c>
      <c r="F142" s="100" t="s">
        <v>61</v>
      </c>
      <c r="G142" s="15" t="s">
        <v>219</v>
      </c>
      <c r="H142" s="17" t="s">
        <v>220</v>
      </c>
      <c r="I142" s="69" t="s">
        <v>780</v>
      </c>
    </row>
    <row r="143" spans="2:9" x14ac:dyDescent="0.25">
      <c r="B143" s="100" t="s">
        <v>19</v>
      </c>
      <c r="C143" s="100" t="s">
        <v>592</v>
      </c>
      <c r="D143" s="100" t="s">
        <v>135</v>
      </c>
      <c r="E143" s="100" t="s">
        <v>315</v>
      </c>
      <c r="F143" s="100" t="s">
        <v>61</v>
      </c>
      <c r="G143" s="15" t="s">
        <v>219</v>
      </c>
      <c r="H143" s="17" t="s">
        <v>220</v>
      </c>
      <c r="I143" s="69" t="s">
        <v>780</v>
      </c>
    </row>
    <row r="144" spans="2:9" x14ac:dyDescent="0.25">
      <c r="B144" s="100" t="s">
        <v>19</v>
      </c>
      <c r="C144" s="100" t="s">
        <v>597</v>
      </c>
      <c r="D144" s="100" t="s">
        <v>135</v>
      </c>
      <c r="E144" s="100" t="s">
        <v>315</v>
      </c>
      <c r="F144" s="100" t="s">
        <v>61</v>
      </c>
      <c r="G144" s="15" t="s">
        <v>219</v>
      </c>
      <c r="H144" s="17" t="s">
        <v>220</v>
      </c>
      <c r="I144" s="69" t="s">
        <v>780</v>
      </c>
    </row>
    <row r="145" spans="2:10" x14ac:dyDescent="0.25">
      <c r="B145" s="100" t="s">
        <v>19</v>
      </c>
      <c r="C145" s="100" t="s">
        <v>599</v>
      </c>
      <c r="D145" s="100" t="s">
        <v>135</v>
      </c>
      <c r="E145" s="100" t="s">
        <v>315</v>
      </c>
      <c r="F145" s="100" t="s">
        <v>61</v>
      </c>
      <c r="G145" s="15" t="s">
        <v>219</v>
      </c>
      <c r="H145" s="17" t="s">
        <v>220</v>
      </c>
      <c r="I145" s="69" t="s">
        <v>780</v>
      </c>
    </row>
    <row r="146" spans="2:10" x14ac:dyDescent="0.25">
      <c r="B146" s="100" t="s">
        <v>19</v>
      </c>
      <c r="C146" s="100" t="s">
        <v>605</v>
      </c>
      <c r="D146" s="100" t="s">
        <v>135</v>
      </c>
      <c r="E146" s="100" t="s">
        <v>315</v>
      </c>
      <c r="F146" s="100" t="s">
        <v>61</v>
      </c>
      <c r="G146" s="15" t="s">
        <v>219</v>
      </c>
      <c r="H146" s="17" t="s">
        <v>220</v>
      </c>
      <c r="I146" s="69" t="s">
        <v>780</v>
      </c>
    </row>
    <row r="147" spans="2:10" x14ac:dyDescent="0.25">
      <c r="B147" s="100" t="s">
        <v>19</v>
      </c>
      <c r="C147" s="100" t="s">
        <v>610</v>
      </c>
      <c r="D147" s="100" t="s">
        <v>135</v>
      </c>
      <c r="E147" s="100" t="s">
        <v>315</v>
      </c>
      <c r="F147" s="100" t="s">
        <v>61</v>
      </c>
      <c r="G147" s="15" t="s">
        <v>219</v>
      </c>
      <c r="H147" s="17" t="s">
        <v>220</v>
      </c>
      <c r="I147" s="69" t="s">
        <v>780</v>
      </c>
    </row>
    <row r="148" spans="2:10" x14ac:dyDescent="0.25">
      <c r="B148" s="100" t="s">
        <v>19</v>
      </c>
      <c r="C148" s="100" t="s">
        <v>615</v>
      </c>
      <c r="D148" s="100" t="s">
        <v>135</v>
      </c>
      <c r="E148" s="203" t="s">
        <v>315</v>
      </c>
      <c r="F148" s="100" t="s">
        <v>61</v>
      </c>
      <c r="G148" s="15" t="s">
        <v>219</v>
      </c>
      <c r="H148" s="17" t="s">
        <v>220</v>
      </c>
      <c r="I148" s="69" t="s">
        <v>780</v>
      </c>
    </row>
    <row r="149" spans="2:10" x14ac:dyDescent="0.25">
      <c r="B149" s="100" t="s">
        <v>19</v>
      </c>
      <c r="C149" s="100" t="s">
        <v>624</v>
      </c>
      <c r="D149" s="100" t="s">
        <v>135</v>
      </c>
      <c r="E149" s="100" t="s">
        <v>315</v>
      </c>
      <c r="F149" s="100" t="s">
        <v>61</v>
      </c>
      <c r="G149" s="15" t="s">
        <v>219</v>
      </c>
      <c r="H149" s="17" t="s">
        <v>220</v>
      </c>
      <c r="I149" s="69" t="s">
        <v>780</v>
      </c>
    </row>
    <row r="150" spans="2:10" x14ac:dyDescent="0.25">
      <c r="B150" s="100" t="s">
        <v>19</v>
      </c>
      <c r="C150" s="100" t="s">
        <v>626</v>
      </c>
      <c r="D150" s="100" t="s">
        <v>135</v>
      </c>
      <c r="E150" s="100" t="s">
        <v>315</v>
      </c>
      <c r="F150" s="100" t="s">
        <v>61</v>
      </c>
      <c r="G150" s="15" t="s">
        <v>219</v>
      </c>
      <c r="H150" s="17" t="s">
        <v>220</v>
      </c>
      <c r="I150" s="69" t="s">
        <v>780</v>
      </c>
    </row>
    <row r="151" spans="2:10" x14ac:dyDescent="0.25">
      <c r="B151" s="100" t="s">
        <v>19</v>
      </c>
      <c r="C151" s="100" t="s">
        <v>627</v>
      </c>
      <c r="D151" s="100" t="s">
        <v>135</v>
      </c>
      <c r="E151" s="100" t="s">
        <v>315</v>
      </c>
      <c r="F151" s="100" t="s">
        <v>61</v>
      </c>
      <c r="G151" s="15" t="s">
        <v>219</v>
      </c>
      <c r="H151" s="17" t="s">
        <v>220</v>
      </c>
      <c r="I151" s="69" t="s">
        <v>780</v>
      </c>
    </row>
    <row r="152" spans="2:10" x14ac:dyDescent="0.25">
      <c r="B152" s="100" t="s">
        <v>19</v>
      </c>
      <c r="C152" s="100" t="s">
        <v>629</v>
      </c>
      <c r="D152" s="100" t="s">
        <v>135</v>
      </c>
      <c r="E152" s="100" t="s">
        <v>315</v>
      </c>
      <c r="F152" s="100" t="s">
        <v>61</v>
      </c>
      <c r="G152" s="15" t="s">
        <v>219</v>
      </c>
      <c r="H152" s="17" t="s">
        <v>220</v>
      </c>
      <c r="I152" s="69" t="s">
        <v>780</v>
      </c>
    </row>
    <row r="153" spans="2:10" x14ac:dyDescent="0.25">
      <c r="B153" s="100" t="s">
        <v>19</v>
      </c>
      <c r="C153" s="100" t="s">
        <v>632</v>
      </c>
      <c r="D153" s="100" t="s">
        <v>135</v>
      </c>
      <c r="E153" s="100" t="s">
        <v>315</v>
      </c>
      <c r="F153" s="100" t="s">
        <v>61</v>
      </c>
      <c r="G153" s="15" t="s">
        <v>219</v>
      </c>
      <c r="H153" s="17" t="s">
        <v>220</v>
      </c>
      <c r="I153" s="69" t="s">
        <v>780</v>
      </c>
    </row>
    <row r="154" spans="2:10" x14ac:dyDescent="0.25">
      <c r="B154" s="100" t="s">
        <v>19</v>
      </c>
      <c r="C154" s="100" t="s">
        <v>640</v>
      </c>
      <c r="D154" s="100" t="s">
        <v>135</v>
      </c>
      <c r="E154" s="100" t="s">
        <v>315</v>
      </c>
      <c r="F154" s="100" t="s">
        <v>61</v>
      </c>
      <c r="G154" s="15" t="s">
        <v>219</v>
      </c>
      <c r="H154" s="17" t="s">
        <v>220</v>
      </c>
      <c r="I154" s="69" t="s">
        <v>780</v>
      </c>
    </row>
    <row r="155" spans="2:10" x14ac:dyDescent="0.25">
      <c r="B155" s="100" t="s">
        <v>19</v>
      </c>
      <c r="C155" s="100" t="s">
        <v>645</v>
      </c>
      <c r="D155" s="100" t="s">
        <v>135</v>
      </c>
      <c r="E155" s="100" t="s">
        <v>315</v>
      </c>
      <c r="F155" s="100" t="s">
        <v>61</v>
      </c>
      <c r="G155" s="15" t="s">
        <v>219</v>
      </c>
      <c r="H155" s="17" t="s">
        <v>220</v>
      </c>
      <c r="I155" s="69" t="s">
        <v>780</v>
      </c>
    </row>
    <row r="156" spans="2:10" x14ac:dyDescent="0.25">
      <c r="B156" s="100" t="s">
        <v>19</v>
      </c>
      <c r="C156" s="100" t="s">
        <v>647</v>
      </c>
      <c r="D156" s="100" t="s">
        <v>135</v>
      </c>
      <c r="E156" s="100" t="s">
        <v>315</v>
      </c>
      <c r="F156" s="100" t="s">
        <v>61</v>
      </c>
      <c r="G156" s="15" t="s">
        <v>219</v>
      </c>
      <c r="H156" s="17" t="s">
        <v>220</v>
      </c>
      <c r="I156" s="69" t="s">
        <v>780</v>
      </c>
    </row>
    <row r="157" spans="2:10" x14ac:dyDescent="0.25">
      <c r="B157" s="100" t="s">
        <v>19</v>
      </c>
      <c r="C157" s="100" t="s">
        <v>657</v>
      </c>
      <c r="D157" s="100" t="s">
        <v>135</v>
      </c>
      <c r="E157" s="100" t="s">
        <v>315</v>
      </c>
      <c r="F157" s="100" t="s">
        <v>61</v>
      </c>
      <c r="G157" s="15" t="s">
        <v>219</v>
      </c>
      <c r="H157" s="17" t="s">
        <v>220</v>
      </c>
      <c r="I157" s="69" t="s">
        <v>780</v>
      </c>
    </row>
    <row r="158" spans="2:10" x14ac:dyDescent="0.25">
      <c r="B158" s="100" t="s">
        <v>19</v>
      </c>
      <c r="C158" s="100" t="s">
        <v>658</v>
      </c>
      <c r="D158" s="100" t="s">
        <v>135</v>
      </c>
      <c r="E158" s="100" t="s">
        <v>315</v>
      </c>
      <c r="F158" s="100" t="s">
        <v>61</v>
      </c>
      <c r="G158" s="15" t="s">
        <v>219</v>
      </c>
      <c r="H158" s="17" t="s">
        <v>220</v>
      </c>
      <c r="I158" s="69" t="s">
        <v>780</v>
      </c>
    </row>
    <row r="159" spans="2:10" x14ac:dyDescent="0.25">
      <c r="B159" s="105"/>
      <c r="C159" s="105"/>
      <c r="D159" s="105"/>
      <c r="E159" s="105"/>
      <c r="F159" s="105"/>
      <c r="G159" s="105"/>
      <c r="H159" s="105"/>
      <c r="I159" s="82"/>
      <c r="J159" s="105"/>
    </row>
    <row r="160" spans="2:10" x14ac:dyDescent="0.25">
      <c r="B160" s="78" t="s">
        <v>369</v>
      </c>
      <c r="C160" s="8" t="s">
        <v>199</v>
      </c>
      <c r="D160" s="8" t="s">
        <v>202</v>
      </c>
      <c r="E160" s="8" t="s">
        <v>203</v>
      </c>
      <c r="F160" s="8" t="s">
        <v>204</v>
      </c>
      <c r="G160" s="8" t="s">
        <v>205</v>
      </c>
      <c r="H160" s="69" t="s">
        <v>795</v>
      </c>
      <c r="I160" s="123" t="s">
        <v>796</v>
      </c>
      <c r="J160" s="123" t="s">
        <v>490</v>
      </c>
    </row>
    <row r="161" spans="2:10" ht="15.75" x14ac:dyDescent="0.25">
      <c r="B161" s="223" t="s">
        <v>19</v>
      </c>
      <c r="C161" s="223" t="s">
        <v>565</v>
      </c>
      <c r="D161" s="223" t="s">
        <v>293</v>
      </c>
      <c r="E161" s="223" t="s">
        <v>315</v>
      </c>
      <c r="F161" s="223" t="s">
        <v>61</v>
      </c>
      <c r="G161" s="227" t="s">
        <v>261</v>
      </c>
      <c r="H161" s="63" t="s">
        <v>220</v>
      </c>
      <c r="I161" s="209" t="s">
        <v>818</v>
      </c>
    </row>
    <row r="162" spans="2:10" ht="15.75" x14ac:dyDescent="0.25">
      <c r="B162" s="223" t="s">
        <v>19</v>
      </c>
      <c r="C162" s="223" t="s">
        <v>567</v>
      </c>
      <c r="D162" s="223" t="s">
        <v>293</v>
      </c>
      <c r="E162" s="223" t="s">
        <v>315</v>
      </c>
      <c r="F162" s="223" t="s">
        <v>61</v>
      </c>
      <c r="G162" s="227" t="s">
        <v>261</v>
      </c>
      <c r="H162" s="63" t="s">
        <v>220</v>
      </c>
      <c r="I162" s="209" t="s">
        <v>818</v>
      </c>
    </row>
    <row r="163" spans="2:10" ht="15.75" x14ac:dyDescent="0.25">
      <c r="B163" s="223" t="s">
        <v>19</v>
      </c>
      <c r="C163" s="223" t="s">
        <v>574</v>
      </c>
      <c r="D163" s="223" t="s">
        <v>293</v>
      </c>
      <c r="E163" s="223" t="s">
        <v>315</v>
      </c>
      <c r="F163" s="223" t="s">
        <v>61</v>
      </c>
      <c r="G163" s="227" t="s">
        <v>261</v>
      </c>
      <c r="H163" s="63" t="s">
        <v>220</v>
      </c>
      <c r="I163" s="209" t="s">
        <v>818</v>
      </c>
    </row>
    <row r="164" spans="2:10" ht="15.75" x14ac:dyDescent="0.25">
      <c r="B164" s="223" t="s">
        <v>19</v>
      </c>
      <c r="C164" s="223" t="s">
        <v>587</v>
      </c>
      <c r="D164" s="223" t="s">
        <v>293</v>
      </c>
      <c r="E164" s="223" t="s">
        <v>315</v>
      </c>
      <c r="F164" s="223" t="s">
        <v>61</v>
      </c>
      <c r="G164" s="227" t="s">
        <v>261</v>
      </c>
      <c r="H164" s="63" t="s">
        <v>220</v>
      </c>
      <c r="I164" s="209" t="s">
        <v>818</v>
      </c>
    </row>
    <row r="165" spans="2:10" ht="15.75" x14ac:dyDescent="0.25">
      <c r="B165" s="223" t="s">
        <v>19</v>
      </c>
      <c r="C165" s="223" t="s">
        <v>569</v>
      </c>
      <c r="D165" s="223" t="s">
        <v>135</v>
      </c>
      <c r="E165" s="223" t="s">
        <v>315</v>
      </c>
      <c r="F165" s="223" t="s">
        <v>61</v>
      </c>
      <c r="G165" s="227" t="s">
        <v>261</v>
      </c>
      <c r="H165" s="63" t="s">
        <v>220</v>
      </c>
      <c r="I165" s="209" t="s">
        <v>818</v>
      </c>
    </row>
    <row r="166" spans="2:10" ht="15.75" x14ac:dyDescent="0.25">
      <c r="B166" s="223" t="s">
        <v>19</v>
      </c>
      <c r="C166" s="223" t="s">
        <v>586</v>
      </c>
      <c r="D166" s="223" t="s">
        <v>135</v>
      </c>
      <c r="E166" s="223" t="s">
        <v>315</v>
      </c>
      <c r="F166" s="223" t="s">
        <v>61</v>
      </c>
      <c r="G166" s="227" t="s">
        <v>261</v>
      </c>
      <c r="H166" s="63" t="s">
        <v>220</v>
      </c>
      <c r="I166" s="209" t="s">
        <v>818</v>
      </c>
    </row>
    <row r="167" spans="2:10" ht="15.75" x14ac:dyDescent="0.25">
      <c r="B167" s="223" t="s">
        <v>19</v>
      </c>
      <c r="C167" s="223" t="s">
        <v>601</v>
      </c>
      <c r="D167" s="223" t="s">
        <v>135</v>
      </c>
      <c r="E167" s="223" t="s">
        <v>315</v>
      </c>
      <c r="F167" s="223" t="s">
        <v>61</v>
      </c>
      <c r="G167" s="227" t="s">
        <v>261</v>
      </c>
      <c r="H167" s="63" t="s">
        <v>220</v>
      </c>
      <c r="I167" s="209" t="s">
        <v>818</v>
      </c>
    </row>
    <row r="168" spans="2:10" ht="15.75" x14ac:dyDescent="0.25">
      <c r="B168" s="223" t="s">
        <v>19</v>
      </c>
      <c r="C168" s="223" t="s">
        <v>613</v>
      </c>
      <c r="D168" s="223" t="s">
        <v>135</v>
      </c>
      <c r="E168" s="223" t="s">
        <v>315</v>
      </c>
      <c r="F168" s="223" t="s">
        <v>61</v>
      </c>
      <c r="G168" s="227" t="s">
        <v>261</v>
      </c>
      <c r="H168" s="63" t="s">
        <v>220</v>
      </c>
      <c r="I168" s="209" t="s">
        <v>818</v>
      </c>
      <c r="J168" s="169"/>
    </row>
    <row r="169" spans="2:10" ht="15.75" x14ac:dyDescent="0.25">
      <c r="B169" s="223" t="s">
        <v>19</v>
      </c>
      <c r="C169" s="223" t="s">
        <v>443</v>
      </c>
      <c r="D169" s="223" t="s">
        <v>135</v>
      </c>
      <c r="E169" s="223" t="s">
        <v>315</v>
      </c>
      <c r="F169" s="223" t="s">
        <v>61</v>
      </c>
      <c r="G169" s="227" t="s">
        <v>261</v>
      </c>
      <c r="H169" s="63" t="s">
        <v>220</v>
      </c>
      <c r="I169" s="209" t="s">
        <v>818</v>
      </c>
    </row>
    <row r="170" spans="2:10" ht="15.75" x14ac:dyDescent="0.25">
      <c r="B170" s="223" t="s">
        <v>19</v>
      </c>
      <c r="C170" s="223" t="s">
        <v>656</v>
      </c>
      <c r="D170" s="223" t="s">
        <v>135</v>
      </c>
      <c r="E170" s="223" t="s">
        <v>315</v>
      </c>
      <c r="F170" s="223" t="s">
        <v>61</v>
      </c>
      <c r="G170" s="227" t="s">
        <v>261</v>
      </c>
      <c r="H170" s="63" t="s">
        <v>220</v>
      </c>
      <c r="I170" s="209" t="s">
        <v>818</v>
      </c>
    </row>
    <row r="171" spans="2:10" ht="15.75" x14ac:dyDescent="0.25">
      <c r="B171" s="223" t="s">
        <v>19</v>
      </c>
      <c r="C171" s="223" t="s">
        <v>659</v>
      </c>
      <c r="D171" s="223" t="s">
        <v>135</v>
      </c>
      <c r="E171" s="223" t="s">
        <v>136</v>
      </c>
      <c r="F171" s="223" t="s">
        <v>61</v>
      </c>
      <c r="G171" s="227" t="s">
        <v>261</v>
      </c>
      <c r="H171" s="63" t="s">
        <v>220</v>
      </c>
      <c r="I171" s="209" t="s">
        <v>818</v>
      </c>
    </row>
    <row r="172" spans="2:10" x14ac:dyDescent="0.25">
      <c r="B172" s="97" t="s">
        <v>19</v>
      </c>
      <c r="C172" s="97" t="s">
        <v>589</v>
      </c>
      <c r="D172" s="97" t="s">
        <v>453</v>
      </c>
      <c r="E172" s="97" t="s">
        <v>454</v>
      </c>
      <c r="F172" s="97" t="s">
        <v>43</v>
      </c>
      <c r="G172" s="218" t="s">
        <v>455</v>
      </c>
      <c r="H172" s="216" t="s">
        <v>485</v>
      </c>
    </row>
    <row r="173" spans="2:10" x14ac:dyDescent="0.25">
      <c r="B173" s="223" t="s">
        <v>37</v>
      </c>
      <c r="C173" s="223" t="s">
        <v>563</v>
      </c>
      <c r="D173" s="223" t="s">
        <v>738</v>
      </c>
      <c r="E173" s="223" t="s">
        <v>739</v>
      </c>
      <c r="F173" s="223" t="s">
        <v>733</v>
      </c>
      <c r="G173" s="225" t="s">
        <v>822</v>
      </c>
      <c r="H173" s="65" t="s">
        <v>821</v>
      </c>
    </row>
    <row r="174" spans="2:10" x14ac:dyDescent="0.25">
      <c r="B174" s="97" t="s">
        <v>19</v>
      </c>
      <c r="C174" s="97" t="s">
        <v>562</v>
      </c>
      <c r="D174" s="97" t="s">
        <v>406</v>
      </c>
      <c r="E174" s="97" t="s">
        <v>407</v>
      </c>
      <c r="F174" s="97" t="s">
        <v>43</v>
      </c>
      <c r="G174" s="218" t="s">
        <v>190</v>
      </c>
      <c r="H174" s="220" t="s">
        <v>373</v>
      </c>
      <c r="I174" s="12" t="s">
        <v>817</v>
      </c>
    </row>
    <row r="175" spans="2:10" x14ac:dyDescent="0.25">
      <c r="B175" s="223" t="s">
        <v>19</v>
      </c>
      <c r="C175" s="223" t="s">
        <v>600</v>
      </c>
      <c r="D175" s="223" t="s">
        <v>274</v>
      </c>
      <c r="E175" s="223" t="s">
        <v>275</v>
      </c>
      <c r="F175" s="223" t="s">
        <v>43</v>
      </c>
      <c r="G175" s="9" t="s">
        <v>190</v>
      </c>
      <c r="H175" s="226" t="s">
        <v>373</v>
      </c>
      <c r="I175" s="12" t="s">
        <v>817</v>
      </c>
    </row>
    <row r="176" spans="2:10" x14ac:dyDescent="0.25">
      <c r="B176" s="223" t="s">
        <v>19</v>
      </c>
      <c r="C176" s="223" t="s">
        <v>636</v>
      </c>
      <c r="D176" s="223" t="s">
        <v>274</v>
      </c>
      <c r="E176" s="223" t="s">
        <v>275</v>
      </c>
      <c r="F176" s="223" t="s">
        <v>43</v>
      </c>
      <c r="G176" s="9" t="s">
        <v>190</v>
      </c>
      <c r="H176" s="226" t="s">
        <v>373</v>
      </c>
      <c r="I176" s="12" t="s">
        <v>817</v>
      </c>
    </row>
    <row r="177" spans="2:10" x14ac:dyDescent="0.25">
      <c r="B177" s="223" t="s">
        <v>19</v>
      </c>
      <c r="C177" s="223" t="s">
        <v>594</v>
      </c>
      <c r="D177" s="223" t="s">
        <v>113</v>
      </c>
      <c r="E177" s="223" t="s">
        <v>114</v>
      </c>
      <c r="F177" s="223" t="s">
        <v>115</v>
      </c>
      <c r="G177" s="9" t="s">
        <v>116</v>
      </c>
      <c r="H177" s="62" t="s">
        <v>210</v>
      </c>
      <c r="I177" s="12" t="s">
        <v>811</v>
      </c>
    </row>
    <row r="178" spans="2:10" x14ac:dyDescent="0.25">
      <c r="B178" s="223" t="s">
        <v>19</v>
      </c>
      <c r="C178" s="223" t="s">
        <v>630</v>
      </c>
      <c r="D178" s="223" t="s">
        <v>113</v>
      </c>
      <c r="E178" s="223" t="s">
        <v>114</v>
      </c>
      <c r="F178" s="223" t="s">
        <v>115</v>
      </c>
      <c r="G178" s="9" t="s">
        <v>116</v>
      </c>
      <c r="H178" s="62" t="s">
        <v>210</v>
      </c>
      <c r="I178" s="12" t="s">
        <v>811</v>
      </c>
    </row>
    <row r="179" spans="2:10" ht="15.75" x14ac:dyDescent="0.25">
      <c r="B179" s="223" t="s">
        <v>37</v>
      </c>
      <c r="C179" s="223" t="s">
        <v>564</v>
      </c>
      <c r="D179" s="223" t="s">
        <v>735</v>
      </c>
      <c r="E179" s="223" t="s">
        <v>736</v>
      </c>
      <c r="F179" s="223" t="s">
        <v>733</v>
      </c>
      <c r="G179" s="225" t="s">
        <v>737</v>
      </c>
      <c r="H179" s="65" t="s">
        <v>801</v>
      </c>
      <c r="I179" s="210" t="s">
        <v>810</v>
      </c>
    </row>
    <row r="180" spans="2:10" ht="15.75" x14ac:dyDescent="0.25">
      <c r="B180" s="223" t="s">
        <v>37</v>
      </c>
      <c r="C180" s="223" t="s">
        <v>633</v>
      </c>
      <c r="D180" s="224" t="s">
        <v>735</v>
      </c>
      <c r="E180" s="223" t="s">
        <v>736</v>
      </c>
      <c r="F180" s="223" t="s">
        <v>733</v>
      </c>
      <c r="G180" s="225" t="s">
        <v>737</v>
      </c>
      <c r="H180" s="65" t="s">
        <v>801</v>
      </c>
      <c r="I180" s="210" t="s">
        <v>810</v>
      </c>
    </row>
    <row r="181" spans="2:10" x14ac:dyDescent="0.25">
      <c r="B181" s="228" t="s">
        <v>37</v>
      </c>
      <c r="C181" s="223" t="s">
        <v>583</v>
      </c>
      <c r="D181" s="223" t="s">
        <v>692</v>
      </c>
      <c r="E181" s="223" t="s">
        <v>693</v>
      </c>
      <c r="F181" s="223" t="s">
        <v>691</v>
      </c>
      <c r="G181" s="9" t="s">
        <v>694</v>
      </c>
      <c r="H181" s="65" t="s">
        <v>211</v>
      </c>
    </row>
    <row r="182" spans="2:10" ht="15.75" x14ac:dyDescent="0.25">
      <c r="B182" s="223" t="s">
        <v>37</v>
      </c>
      <c r="C182" s="223" t="s">
        <v>430</v>
      </c>
      <c r="D182" s="224" t="s">
        <v>431</v>
      </c>
      <c r="E182" s="223" t="s">
        <v>432</v>
      </c>
      <c r="F182" s="223" t="s">
        <v>61</v>
      </c>
      <c r="G182" s="225" t="s">
        <v>62</v>
      </c>
      <c r="H182" s="226" t="s">
        <v>212</v>
      </c>
      <c r="I182" s="210" t="s">
        <v>816</v>
      </c>
    </row>
    <row r="183" spans="2:10" ht="15.75" x14ac:dyDescent="0.25">
      <c r="B183" s="223" t="s">
        <v>37</v>
      </c>
      <c r="C183" s="223" t="s">
        <v>434</v>
      </c>
      <c r="D183" s="224" t="s">
        <v>431</v>
      </c>
      <c r="E183" s="223" t="s">
        <v>432</v>
      </c>
      <c r="F183" s="223" t="s">
        <v>61</v>
      </c>
      <c r="G183" s="225" t="s">
        <v>62</v>
      </c>
      <c r="H183" s="226" t="s">
        <v>212</v>
      </c>
      <c r="I183" s="210" t="s">
        <v>816</v>
      </c>
    </row>
    <row r="184" spans="2:10" ht="15.75" x14ac:dyDescent="0.25">
      <c r="B184" s="223" t="s">
        <v>37</v>
      </c>
      <c r="C184" s="223" t="s">
        <v>573</v>
      </c>
      <c r="D184" s="223" t="s">
        <v>59</v>
      </c>
      <c r="E184" s="223" t="s">
        <v>60</v>
      </c>
      <c r="F184" s="223" t="s">
        <v>61</v>
      </c>
      <c r="G184" s="62" t="s">
        <v>62</v>
      </c>
      <c r="H184" s="63" t="s">
        <v>212</v>
      </c>
      <c r="I184" s="210" t="s">
        <v>816</v>
      </c>
    </row>
    <row r="185" spans="2:10" x14ac:dyDescent="0.25">
      <c r="B185" s="223" t="s">
        <v>37</v>
      </c>
      <c r="C185" s="223" t="s">
        <v>564</v>
      </c>
      <c r="D185" s="224" t="s">
        <v>731</v>
      </c>
      <c r="E185" s="223" t="s">
        <v>732</v>
      </c>
      <c r="F185" s="223" t="s">
        <v>733</v>
      </c>
      <c r="G185" s="225" t="s">
        <v>734</v>
      </c>
      <c r="H185" s="65" t="s">
        <v>798</v>
      </c>
      <c r="I185" s="208" t="s">
        <v>815</v>
      </c>
      <c r="J185" s="208" t="s">
        <v>813</v>
      </c>
    </row>
    <row r="186" spans="2:10" x14ac:dyDescent="0.25">
      <c r="B186" s="97" t="s">
        <v>37</v>
      </c>
      <c r="C186" s="97" t="s">
        <v>634</v>
      </c>
      <c r="D186" s="97" t="s">
        <v>93</v>
      </c>
      <c r="E186" s="97" t="s">
        <v>94</v>
      </c>
      <c r="F186" s="97" t="s">
        <v>47</v>
      </c>
      <c r="G186" s="220" t="s">
        <v>95</v>
      </c>
      <c r="H186" s="222" t="s">
        <v>214</v>
      </c>
      <c r="I186" s="206" t="s">
        <v>802</v>
      </c>
      <c r="J186" s="169"/>
    </row>
    <row r="187" spans="2:10" x14ac:dyDescent="0.25">
      <c r="B187" s="228" t="s">
        <v>37</v>
      </c>
      <c r="C187" s="228" t="s">
        <v>604</v>
      </c>
      <c r="D187" s="228" t="s">
        <v>51</v>
      </c>
      <c r="E187" s="228" t="s">
        <v>720</v>
      </c>
      <c r="F187" s="228" t="s">
        <v>47</v>
      </c>
      <c r="G187" s="229" t="s">
        <v>806</v>
      </c>
      <c r="H187" s="230" t="s">
        <v>347</v>
      </c>
      <c r="I187" s="208" t="s">
        <v>804</v>
      </c>
      <c r="J187" s="71" t="s">
        <v>805</v>
      </c>
    </row>
    <row r="188" spans="2:10" x14ac:dyDescent="0.25">
      <c r="B188" s="223" t="s">
        <v>37</v>
      </c>
      <c r="C188" s="223" t="s">
        <v>609</v>
      </c>
      <c r="D188" s="223" t="s">
        <v>725</v>
      </c>
      <c r="E188" s="223" t="s">
        <v>726</v>
      </c>
      <c r="F188" s="223" t="s">
        <v>429</v>
      </c>
      <c r="G188" s="225" t="s">
        <v>727</v>
      </c>
      <c r="H188" s="65" t="s">
        <v>797</v>
      </c>
      <c r="I188" s="207" t="s">
        <v>803</v>
      </c>
    </row>
    <row r="189" spans="2:10" ht="15.75" x14ac:dyDescent="0.25">
      <c r="B189" s="223" t="s">
        <v>19</v>
      </c>
      <c r="C189" s="223" t="s">
        <v>594</v>
      </c>
      <c r="D189" s="224" t="s">
        <v>259</v>
      </c>
      <c r="E189" s="223" t="s">
        <v>260</v>
      </c>
      <c r="F189" s="223" t="s">
        <v>61</v>
      </c>
      <c r="G189" s="227" t="s">
        <v>261</v>
      </c>
      <c r="H189" s="226" t="s">
        <v>220</v>
      </c>
      <c r="I189" s="209" t="s">
        <v>818</v>
      </c>
    </row>
    <row r="190" spans="2:10" ht="15.75" x14ac:dyDescent="0.25">
      <c r="B190" s="223" t="s">
        <v>19</v>
      </c>
      <c r="C190" s="223" t="s">
        <v>607</v>
      </c>
      <c r="D190" s="224" t="s">
        <v>259</v>
      </c>
      <c r="E190" s="223" t="s">
        <v>260</v>
      </c>
      <c r="F190" s="223" t="s">
        <v>61</v>
      </c>
      <c r="G190" s="227" t="s">
        <v>261</v>
      </c>
      <c r="H190" s="226" t="s">
        <v>220</v>
      </c>
      <c r="I190" s="209" t="s">
        <v>818</v>
      </c>
    </row>
    <row r="191" spans="2:10" x14ac:dyDescent="0.25">
      <c r="B191" s="223" t="s">
        <v>37</v>
      </c>
      <c r="C191" s="223" t="s">
        <v>620</v>
      </c>
      <c r="D191" s="224" t="s">
        <v>755</v>
      </c>
      <c r="E191" s="223" t="s">
        <v>756</v>
      </c>
      <c r="F191" s="223" t="s">
        <v>47</v>
      </c>
      <c r="G191" s="225" t="s">
        <v>757</v>
      </c>
      <c r="H191" s="65" t="s">
        <v>211</v>
      </c>
      <c r="I191" s="12" t="s">
        <v>808</v>
      </c>
    </row>
    <row r="192" spans="2:10" ht="15.75" x14ac:dyDescent="0.25">
      <c r="B192" s="223" t="s">
        <v>37</v>
      </c>
      <c r="C192" s="223" t="s">
        <v>633</v>
      </c>
      <c r="D192" s="223" t="s">
        <v>740</v>
      </c>
      <c r="E192" s="223" t="s">
        <v>741</v>
      </c>
      <c r="F192" s="223" t="s">
        <v>733</v>
      </c>
      <c r="G192" s="225" t="s">
        <v>742</v>
      </c>
      <c r="H192" s="65" t="s">
        <v>799</v>
      </c>
      <c r="I192" s="209" t="s">
        <v>809</v>
      </c>
    </row>
    <row r="193" spans="2:10" x14ac:dyDescent="0.25">
      <c r="B193" s="223" t="s">
        <v>37</v>
      </c>
      <c r="C193" s="223" t="s">
        <v>576</v>
      </c>
      <c r="D193" s="223" t="s">
        <v>97</v>
      </c>
      <c r="E193" s="223" t="s">
        <v>98</v>
      </c>
      <c r="F193" s="223" t="s">
        <v>61</v>
      </c>
      <c r="G193" s="63" t="s">
        <v>325</v>
      </c>
      <c r="H193" s="63" t="s">
        <v>777</v>
      </c>
      <c r="I193" s="213" t="s">
        <v>812</v>
      </c>
      <c r="J193" s="71" t="s">
        <v>823</v>
      </c>
    </row>
    <row r="194" spans="2:10" x14ac:dyDescent="0.25">
      <c r="B194" s="223" t="s">
        <v>37</v>
      </c>
      <c r="C194" s="223" t="s">
        <v>287</v>
      </c>
      <c r="D194" s="223" t="s">
        <v>97</v>
      </c>
      <c r="E194" s="223" t="s">
        <v>98</v>
      </c>
      <c r="F194" s="223" t="s">
        <v>61</v>
      </c>
      <c r="G194" s="63" t="s">
        <v>325</v>
      </c>
      <c r="H194" s="63" t="s">
        <v>777</v>
      </c>
      <c r="I194" s="213" t="s">
        <v>812</v>
      </c>
      <c r="J194" s="71" t="s">
        <v>814</v>
      </c>
    </row>
    <row r="195" spans="2:10" x14ac:dyDescent="0.25">
      <c r="B195" s="223" t="s">
        <v>37</v>
      </c>
      <c r="C195" s="223" t="s">
        <v>611</v>
      </c>
      <c r="D195" s="223" t="s">
        <v>342</v>
      </c>
      <c r="E195" s="223" t="s">
        <v>343</v>
      </c>
      <c r="F195" s="223" t="s">
        <v>102</v>
      </c>
      <c r="G195" s="226" t="s">
        <v>391</v>
      </c>
      <c r="H195" s="226" t="s">
        <v>800</v>
      </c>
      <c r="I195" s="12" t="s">
        <v>807</v>
      </c>
    </row>
    <row r="196" spans="2:10" x14ac:dyDescent="0.25">
      <c r="B196" s="223" t="s">
        <v>37</v>
      </c>
      <c r="C196" s="223" t="s">
        <v>644</v>
      </c>
      <c r="D196" s="223" t="s">
        <v>342</v>
      </c>
      <c r="E196" s="223" t="s">
        <v>343</v>
      </c>
      <c r="F196" s="223" t="s">
        <v>102</v>
      </c>
      <c r="G196" s="226" t="s">
        <v>391</v>
      </c>
      <c r="H196" s="226" t="s">
        <v>800</v>
      </c>
      <c r="I196" s="12" t="s">
        <v>807</v>
      </c>
    </row>
    <row r="197" spans="2:10" x14ac:dyDescent="0.25">
      <c r="B197" s="223" t="s">
        <v>37</v>
      </c>
      <c r="C197" s="223" t="s">
        <v>430</v>
      </c>
      <c r="D197" s="223" t="s">
        <v>433</v>
      </c>
      <c r="E197" s="223" t="s">
        <v>343</v>
      </c>
      <c r="F197" s="223" t="s">
        <v>102</v>
      </c>
      <c r="G197" s="227" t="s">
        <v>391</v>
      </c>
      <c r="H197" s="226" t="s">
        <v>800</v>
      </c>
      <c r="I197" s="12" t="s">
        <v>807</v>
      </c>
      <c r="J197" s="169"/>
    </row>
    <row r="198" spans="2:10" x14ac:dyDescent="0.25">
      <c r="B198" s="223" t="s">
        <v>37</v>
      </c>
      <c r="C198" s="223" t="s">
        <v>434</v>
      </c>
      <c r="D198" s="223" t="s">
        <v>433</v>
      </c>
      <c r="E198" s="223" t="s">
        <v>343</v>
      </c>
      <c r="F198" s="223" t="s">
        <v>102</v>
      </c>
      <c r="G198" s="227" t="s">
        <v>391</v>
      </c>
      <c r="H198" s="226" t="s">
        <v>800</v>
      </c>
      <c r="I198" s="12" t="s">
        <v>807</v>
      </c>
    </row>
    <row r="199" spans="2:10" ht="15.75" x14ac:dyDescent="0.25">
      <c r="B199" s="97" t="s">
        <v>19</v>
      </c>
      <c r="C199" s="97" t="s">
        <v>584</v>
      </c>
      <c r="D199" s="97" t="s">
        <v>334</v>
      </c>
      <c r="E199" s="97" t="s">
        <v>335</v>
      </c>
      <c r="F199" s="97" t="s">
        <v>47</v>
      </c>
      <c r="G199" s="221" t="s">
        <v>110</v>
      </c>
      <c r="H199" s="219" t="s">
        <v>215</v>
      </c>
      <c r="I199" s="215" t="s">
        <v>820</v>
      </c>
    </row>
    <row r="200" spans="2:10" ht="15.75" x14ac:dyDescent="0.25">
      <c r="B200" s="97" t="s">
        <v>19</v>
      </c>
      <c r="C200" s="97" t="s">
        <v>590</v>
      </c>
      <c r="D200" s="97" t="s">
        <v>334</v>
      </c>
      <c r="E200" s="97" t="s">
        <v>335</v>
      </c>
      <c r="F200" s="97" t="s">
        <v>47</v>
      </c>
      <c r="G200" s="221" t="s">
        <v>110</v>
      </c>
      <c r="H200" s="219" t="s">
        <v>215</v>
      </c>
      <c r="I200" s="215" t="s">
        <v>820</v>
      </c>
    </row>
    <row r="201" spans="2:10" ht="15.75" x14ac:dyDescent="0.25">
      <c r="B201" s="97" t="s">
        <v>19</v>
      </c>
      <c r="C201" s="97" t="s">
        <v>603</v>
      </c>
      <c r="D201" s="97" t="s">
        <v>334</v>
      </c>
      <c r="E201" s="97" t="s">
        <v>335</v>
      </c>
      <c r="F201" s="97" t="s">
        <v>47</v>
      </c>
      <c r="G201" s="221" t="s">
        <v>110</v>
      </c>
      <c r="H201" s="219" t="s">
        <v>215</v>
      </c>
      <c r="I201" s="215" t="s">
        <v>820</v>
      </c>
      <c r="J201" s="169"/>
    </row>
    <row r="202" spans="2:10" ht="15.75" x14ac:dyDescent="0.25">
      <c r="B202" s="97" t="s">
        <v>19</v>
      </c>
      <c r="C202" s="97" t="s">
        <v>618</v>
      </c>
      <c r="D202" s="97" t="s">
        <v>334</v>
      </c>
      <c r="E202" s="97" t="s">
        <v>335</v>
      </c>
      <c r="F202" s="97" t="s">
        <v>47</v>
      </c>
      <c r="G202" s="221" t="s">
        <v>110</v>
      </c>
      <c r="H202" s="219" t="s">
        <v>215</v>
      </c>
      <c r="I202" s="215" t="s">
        <v>820</v>
      </c>
      <c r="J202" s="169"/>
    </row>
    <row r="203" spans="2:10" ht="15.75" x14ac:dyDescent="0.25">
      <c r="B203" s="97" t="s">
        <v>19</v>
      </c>
      <c r="C203" s="97" t="s">
        <v>646</v>
      </c>
      <c r="D203" s="97" t="s">
        <v>334</v>
      </c>
      <c r="E203" s="97" t="s">
        <v>335</v>
      </c>
      <c r="F203" s="97" t="s">
        <v>47</v>
      </c>
      <c r="G203" s="221" t="s">
        <v>110</v>
      </c>
      <c r="H203" s="219" t="s">
        <v>215</v>
      </c>
      <c r="I203" s="215" t="s">
        <v>820</v>
      </c>
    </row>
    <row r="204" spans="2:10" ht="15.75" x14ac:dyDescent="0.25">
      <c r="B204" s="97" t="s">
        <v>19</v>
      </c>
      <c r="C204" s="97" t="s">
        <v>649</v>
      </c>
      <c r="D204" s="97" t="s">
        <v>334</v>
      </c>
      <c r="E204" s="97" t="s">
        <v>335</v>
      </c>
      <c r="F204" s="97" t="s">
        <v>47</v>
      </c>
      <c r="G204" s="221" t="s">
        <v>110</v>
      </c>
      <c r="H204" s="219" t="s">
        <v>215</v>
      </c>
      <c r="I204" s="215" t="s">
        <v>820</v>
      </c>
    </row>
    <row r="205" spans="2:10" ht="15.75" x14ac:dyDescent="0.25">
      <c r="B205" s="97" t="s">
        <v>19</v>
      </c>
      <c r="C205" s="97" t="s">
        <v>653</v>
      </c>
      <c r="D205" s="97" t="s">
        <v>334</v>
      </c>
      <c r="E205" s="97" t="s">
        <v>335</v>
      </c>
      <c r="F205" s="97" t="s">
        <v>47</v>
      </c>
      <c r="G205" s="221" t="s">
        <v>110</v>
      </c>
      <c r="H205" s="219" t="s">
        <v>215</v>
      </c>
      <c r="I205" s="215" t="s">
        <v>820</v>
      </c>
    </row>
    <row r="206" spans="2:10" ht="15.75" x14ac:dyDescent="0.25">
      <c r="B206" s="97" t="s">
        <v>19</v>
      </c>
      <c r="C206" s="97" t="s">
        <v>660</v>
      </c>
      <c r="D206" s="97" t="s">
        <v>334</v>
      </c>
      <c r="E206" s="97" t="s">
        <v>335</v>
      </c>
      <c r="F206" s="97" t="s">
        <v>47</v>
      </c>
      <c r="G206" s="221" t="s">
        <v>110</v>
      </c>
      <c r="H206" s="219" t="s">
        <v>215</v>
      </c>
      <c r="I206" s="215" t="s">
        <v>820</v>
      </c>
    </row>
    <row r="207" spans="2:10" x14ac:dyDescent="0.25">
      <c r="B207" s="97" t="s">
        <v>19</v>
      </c>
      <c r="C207" s="97" t="s">
        <v>631</v>
      </c>
      <c r="D207" s="97" t="s">
        <v>108</v>
      </c>
      <c r="E207" s="97" t="s">
        <v>109</v>
      </c>
      <c r="F207" s="97" t="s">
        <v>47</v>
      </c>
      <c r="G207" s="221" t="s">
        <v>110</v>
      </c>
      <c r="H207" s="217" t="s">
        <v>215</v>
      </c>
      <c r="I207" s="214" t="s">
        <v>819</v>
      </c>
    </row>
    <row r="214" spans="2:10" x14ac:dyDescent="0.25">
      <c r="B214" s="238" t="s">
        <v>369</v>
      </c>
      <c r="C214" s="239" t="s">
        <v>199</v>
      </c>
      <c r="D214" s="239" t="s">
        <v>202</v>
      </c>
      <c r="E214" s="239" t="s">
        <v>203</v>
      </c>
      <c r="F214" s="239" t="s">
        <v>204</v>
      </c>
      <c r="G214" s="239" t="s">
        <v>205</v>
      </c>
      <c r="H214" s="70" t="s">
        <v>795</v>
      </c>
      <c r="I214" s="240" t="s">
        <v>796</v>
      </c>
      <c r="J214" s="240" t="s">
        <v>490</v>
      </c>
    </row>
    <row r="215" spans="2:10" x14ac:dyDescent="0.25">
      <c r="B215" s="339" t="s">
        <v>904</v>
      </c>
      <c r="C215" s="339" t="s">
        <v>589</v>
      </c>
      <c r="D215" s="339" t="s">
        <v>453</v>
      </c>
      <c r="E215" s="339" t="s">
        <v>454</v>
      </c>
      <c r="F215" s="339" t="s">
        <v>43</v>
      </c>
      <c r="G215" s="340" t="s">
        <v>455</v>
      </c>
      <c r="H215" s="341" t="s">
        <v>485</v>
      </c>
      <c r="I215" s="241" t="s">
        <v>1216</v>
      </c>
      <c r="J215" s="122" t="s">
        <v>1217</v>
      </c>
    </row>
    <row r="216" spans="2:10" x14ac:dyDescent="0.25">
      <c r="B216" s="15" t="s">
        <v>904</v>
      </c>
      <c r="C216" s="15" t="s">
        <v>562</v>
      </c>
      <c r="D216" s="15" t="s">
        <v>406</v>
      </c>
      <c r="E216" s="15" t="s">
        <v>407</v>
      </c>
      <c r="F216" s="15" t="s">
        <v>43</v>
      </c>
      <c r="G216" s="326" t="s">
        <v>190</v>
      </c>
      <c r="H216" s="327" t="s">
        <v>373</v>
      </c>
      <c r="I216" s="241" t="s">
        <v>1214</v>
      </c>
      <c r="J216" s="122"/>
    </row>
    <row r="217" spans="2:10" x14ac:dyDescent="0.25">
      <c r="B217" s="15" t="s">
        <v>904</v>
      </c>
      <c r="C217" s="15" t="s">
        <v>654</v>
      </c>
      <c r="D217" s="15" t="s">
        <v>406</v>
      </c>
      <c r="E217" s="15" t="s">
        <v>407</v>
      </c>
      <c r="F217" s="15" t="s">
        <v>43</v>
      </c>
      <c r="G217" s="326" t="s">
        <v>190</v>
      </c>
      <c r="H217" s="327" t="s">
        <v>373</v>
      </c>
      <c r="I217" s="241" t="s">
        <v>1214</v>
      </c>
      <c r="J217" s="122"/>
    </row>
    <row r="218" spans="2:10" x14ac:dyDescent="0.25">
      <c r="B218" s="15" t="s">
        <v>904</v>
      </c>
      <c r="C218" s="15" t="s">
        <v>574</v>
      </c>
      <c r="D218" s="15" t="s">
        <v>293</v>
      </c>
      <c r="E218" s="15" t="s">
        <v>315</v>
      </c>
      <c r="F218" s="15" t="s">
        <v>61</v>
      </c>
      <c r="G218" s="327" t="s">
        <v>219</v>
      </c>
      <c r="H218" s="108" t="s">
        <v>220</v>
      </c>
      <c r="I218" s="241" t="s">
        <v>1227</v>
      </c>
      <c r="J218" s="122"/>
    </row>
    <row r="219" spans="2:10" x14ac:dyDescent="0.25">
      <c r="B219" s="15" t="s">
        <v>904</v>
      </c>
      <c r="C219" s="15" t="s">
        <v>638</v>
      </c>
      <c r="D219" s="15" t="s">
        <v>135</v>
      </c>
      <c r="E219" s="15" t="s">
        <v>315</v>
      </c>
      <c r="F219" s="15" t="s">
        <v>61</v>
      </c>
      <c r="G219" s="15" t="s">
        <v>219</v>
      </c>
      <c r="H219" s="108" t="s">
        <v>220</v>
      </c>
      <c r="I219" s="241" t="s">
        <v>1227</v>
      </c>
      <c r="J219" s="122"/>
    </row>
    <row r="220" spans="2:10" x14ac:dyDescent="0.25">
      <c r="B220" s="15" t="s">
        <v>904</v>
      </c>
      <c r="C220" s="15" t="s">
        <v>641</v>
      </c>
      <c r="D220" s="15" t="s">
        <v>135</v>
      </c>
      <c r="E220" s="15" t="s">
        <v>315</v>
      </c>
      <c r="F220" s="15" t="s">
        <v>61</v>
      </c>
      <c r="G220" s="15" t="s">
        <v>219</v>
      </c>
      <c r="H220" s="108" t="s">
        <v>220</v>
      </c>
      <c r="I220" s="241" t="s">
        <v>1227</v>
      </c>
      <c r="J220" s="122"/>
    </row>
    <row r="221" spans="2:10" x14ac:dyDescent="0.25">
      <c r="B221" s="15" t="s">
        <v>904</v>
      </c>
      <c r="C221" s="15" t="s">
        <v>831</v>
      </c>
      <c r="D221" s="15" t="s">
        <v>912</v>
      </c>
      <c r="E221" s="15" t="s">
        <v>913</v>
      </c>
      <c r="F221" s="15" t="s">
        <v>47</v>
      </c>
      <c r="G221" s="331" t="s">
        <v>1150</v>
      </c>
      <c r="H221" s="327" t="s">
        <v>212</v>
      </c>
      <c r="I221" s="241" t="s">
        <v>1213</v>
      </c>
      <c r="J221" s="122"/>
    </row>
    <row r="222" spans="2:10" x14ac:dyDescent="0.25">
      <c r="B222" s="15" t="s">
        <v>904</v>
      </c>
      <c r="C222" s="15" t="s">
        <v>570</v>
      </c>
      <c r="D222" s="15" t="s">
        <v>334</v>
      </c>
      <c r="E222" s="15" t="s">
        <v>335</v>
      </c>
      <c r="F222" s="15" t="s">
        <v>47</v>
      </c>
      <c r="G222" s="15" t="s">
        <v>110</v>
      </c>
      <c r="H222" s="15" t="s">
        <v>215</v>
      </c>
      <c r="I222" s="241">
        <v>18</v>
      </c>
      <c r="J222" s="122"/>
    </row>
    <row r="223" spans="2:10" x14ac:dyDescent="0.25">
      <c r="B223" s="15" t="s">
        <v>904</v>
      </c>
      <c r="C223" s="15" t="s">
        <v>837</v>
      </c>
      <c r="D223" s="15" t="s">
        <v>334</v>
      </c>
      <c r="E223" s="15" t="s">
        <v>335</v>
      </c>
      <c r="F223" s="15" t="s">
        <v>47</v>
      </c>
      <c r="G223" s="15" t="s">
        <v>110</v>
      </c>
      <c r="H223" s="15" t="s">
        <v>215</v>
      </c>
      <c r="I223" s="241">
        <v>18</v>
      </c>
      <c r="J223" s="122"/>
    </row>
    <row r="224" spans="2:10" x14ac:dyDescent="0.25">
      <c r="B224" s="15" t="s">
        <v>904</v>
      </c>
      <c r="C224" s="15" t="s">
        <v>854</v>
      </c>
      <c r="D224" s="15" t="s">
        <v>334</v>
      </c>
      <c r="E224" s="15" t="s">
        <v>335</v>
      </c>
      <c r="F224" s="15" t="s">
        <v>47</v>
      </c>
      <c r="G224" s="15" t="s">
        <v>110</v>
      </c>
      <c r="H224" s="15" t="s">
        <v>215</v>
      </c>
      <c r="I224" s="241">
        <v>18</v>
      </c>
      <c r="J224" s="122"/>
    </row>
    <row r="225" spans="2:10" x14ac:dyDescent="0.25">
      <c r="B225" s="15" t="s">
        <v>904</v>
      </c>
      <c r="C225" s="15" t="s">
        <v>612</v>
      </c>
      <c r="D225" s="15" t="s">
        <v>334</v>
      </c>
      <c r="E225" s="15" t="s">
        <v>335</v>
      </c>
      <c r="F225" s="15" t="s">
        <v>47</v>
      </c>
      <c r="G225" s="15" t="s">
        <v>110</v>
      </c>
      <c r="H225" s="15" t="s">
        <v>215</v>
      </c>
      <c r="I225" s="241">
        <v>18</v>
      </c>
      <c r="J225" s="122"/>
    </row>
    <row r="226" spans="2:10" x14ac:dyDescent="0.25">
      <c r="B226" s="15" t="s">
        <v>904</v>
      </c>
      <c r="C226" s="15" t="s">
        <v>871</v>
      </c>
      <c r="D226" s="15" t="s">
        <v>334</v>
      </c>
      <c r="E226" s="15" t="s">
        <v>335</v>
      </c>
      <c r="F226" s="15" t="s">
        <v>47</v>
      </c>
      <c r="G226" s="15" t="s">
        <v>110</v>
      </c>
      <c r="H226" s="15" t="s">
        <v>215</v>
      </c>
      <c r="I226" s="241">
        <v>18</v>
      </c>
      <c r="J226" s="122"/>
    </row>
    <row r="227" spans="2:10" x14ac:dyDescent="0.25">
      <c r="B227" s="15" t="s">
        <v>904</v>
      </c>
      <c r="C227" s="15" t="s">
        <v>884</v>
      </c>
      <c r="D227" s="15" t="s">
        <v>334</v>
      </c>
      <c r="E227" s="15" t="s">
        <v>335</v>
      </c>
      <c r="F227" s="15" t="s">
        <v>47</v>
      </c>
      <c r="G227" s="15" t="s">
        <v>110</v>
      </c>
      <c r="H227" s="15" t="s">
        <v>215</v>
      </c>
      <c r="I227" s="241">
        <v>18</v>
      </c>
      <c r="J227" s="122"/>
    </row>
    <row r="228" spans="2:10" x14ac:dyDescent="0.25">
      <c r="B228" s="15" t="s">
        <v>904</v>
      </c>
      <c r="C228" s="15" t="s">
        <v>887</v>
      </c>
      <c r="D228" s="15" t="s">
        <v>334</v>
      </c>
      <c r="E228" s="15" t="s">
        <v>335</v>
      </c>
      <c r="F228" s="15" t="s">
        <v>47</v>
      </c>
      <c r="G228" s="15" t="s">
        <v>110</v>
      </c>
      <c r="H228" s="15" t="s">
        <v>215</v>
      </c>
      <c r="I228" s="241">
        <v>18</v>
      </c>
      <c r="J228" s="122"/>
    </row>
    <row r="229" spans="2:10" x14ac:dyDescent="0.25">
      <c r="B229" s="15" t="s">
        <v>904</v>
      </c>
      <c r="C229" s="15" t="s">
        <v>895</v>
      </c>
      <c r="D229" s="15" t="s">
        <v>334</v>
      </c>
      <c r="E229" s="15" t="s">
        <v>335</v>
      </c>
      <c r="F229" s="15" t="s">
        <v>47</v>
      </c>
      <c r="G229" s="15" t="s">
        <v>110</v>
      </c>
      <c r="H229" s="15" t="s">
        <v>215</v>
      </c>
      <c r="I229" s="241">
        <v>18</v>
      </c>
      <c r="J229" s="122"/>
    </row>
    <row r="230" spans="2:10" x14ac:dyDescent="0.25">
      <c r="B230" s="15" t="s">
        <v>904</v>
      </c>
      <c r="C230" s="15" t="s">
        <v>824</v>
      </c>
      <c r="D230" s="15" t="s">
        <v>259</v>
      </c>
      <c r="E230" s="15" t="s">
        <v>260</v>
      </c>
      <c r="F230" s="15" t="s">
        <v>61</v>
      </c>
      <c r="G230" s="338" t="s">
        <v>261</v>
      </c>
      <c r="H230" s="108" t="s">
        <v>220</v>
      </c>
      <c r="I230" s="241" t="s">
        <v>1224</v>
      </c>
      <c r="J230" s="122"/>
    </row>
    <row r="231" spans="2:10" x14ac:dyDescent="0.25">
      <c r="B231" s="15" t="s">
        <v>904</v>
      </c>
      <c r="C231" s="15" t="s">
        <v>839</v>
      </c>
      <c r="D231" s="15" t="s">
        <v>906</v>
      </c>
      <c r="E231" s="15" t="s">
        <v>260</v>
      </c>
      <c r="F231" s="15" t="s">
        <v>61</v>
      </c>
      <c r="G231" s="326" t="s">
        <v>261</v>
      </c>
      <c r="H231" s="108" t="s">
        <v>220</v>
      </c>
      <c r="I231" s="241" t="s">
        <v>1224</v>
      </c>
      <c r="J231" s="122"/>
    </row>
    <row r="232" spans="2:10" x14ac:dyDescent="0.25">
      <c r="B232" s="15" t="s">
        <v>904</v>
      </c>
      <c r="C232" s="15" t="s">
        <v>870</v>
      </c>
      <c r="D232" s="15" t="s">
        <v>906</v>
      </c>
      <c r="E232" s="15" t="s">
        <v>260</v>
      </c>
      <c r="F232" s="15" t="s">
        <v>61</v>
      </c>
      <c r="G232" s="338" t="s">
        <v>261</v>
      </c>
      <c r="H232" s="108" t="s">
        <v>220</v>
      </c>
      <c r="I232" s="241" t="s">
        <v>1224</v>
      </c>
      <c r="J232" s="122"/>
    </row>
    <row r="233" spans="2:10" x14ac:dyDescent="0.25">
      <c r="B233" s="15" t="s">
        <v>904</v>
      </c>
      <c r="C233" s="15" t="s">
        <v>654</v>
      </c>
      <c r="D233" s="15" t="s">
        <v>259</v>
      </c>
      <c r="E233" s="15" t="s">
        <v>260</v>
      </c>
      <c r="F233" s="15" t="s">
        <v>61</v>
      </c>
      <c r="G233" s="338" t="s">
        <v>261</v>
      </c>
      <c r="H233" s="108" t="s">
        <v>220</v>
      </c>
      <c r="I233" s="241" t="s">
        <v>1224</v>
      </c>
      <c r="J233" s="122"/>
    </row>
    <row r="234" spans="2:10" x14ac:dyDescent="0.25">
      <c r="B234" s="15" t="s">
        <v>904</v>
      </c>
      <c r="C234" s="15" t="s">
        <v>860</v>
      </c>
      <c r="D234" s="15" t="s">
        <v>907</v>
      </c>
      <c r="E234" s="15" t="s">
        <v>908</v>
      </c>
      <c r="F234" s="15" t="s">
        <v>61</v>
      </c>
      <c r="G234" s="327" t="s">
        <v>256</v>
      </c>
      <c r="H234" s="327" t="s">
        <v>370</v>
      </c>
      <c r="I234" s="241" t="s">
        <v>1211</v>
      </c>
      <c r="J234" s="122"/>
    </row>
    <row r="235" spans="2:10" x14ac:dyDescent="0.25">
      <c r="B235" s="15" t="s">
        <v>904</v>
      </c>
      <c r="C235" s="15" t="s">
        <v>902</v>
      </c>
      <c r="D235" s="15" t="s">
        <v>907</v>
      </c>
      <c r="E235" s="15" t="s">
        <v>908</v>
      </c>
      <c r="F235" s="15" t="s">
        <v>61</v>
      </c>
      <c r="G235" s="327" t="s">
        <v>256</v>
      </c>
      <c r="H235" s="327" t="s">
        <v>370</v>
      </c>
      <c r="I235" s="241" t="s">
        <v>1211</v>
      </c>
      <c r="J235" s="122"/>
    </row>
    <row r="236" spans="2:10" x14ac:dyDescent="0.25">
      <c r="B236" s="15" t="s">
        <v>904</v>
      </c>
      <c r="C236" s="15" t="s">
        <v>826</v>
      </c>
      <c r="D236" s="15" t="s">
        <v>909</v>
      </c>
      <c r="E236" s="15" t="s">
        <v>747</v>
      </c>
      <c r="F236" s="15" t="s">
        <v>61</v>
      </c>
      <c r="G236" s="330" t="s">
        <v>748</v>
      </c>
      <c r="H236" s="108" t="s">
        <v>220</v>
      </c>
      <c r="I236" s="261" t="s">
        <v>1260</v>
      </c>
      <c r="J236" s="122" t="s">
        <v>1215</v>
      </c>
    </row>
    <row r="237" spans="2:10" x14ac:dyDescent="0.25">
      <c r="B237" s="15" t="s">
        <v>904</v>
      </c>
      <c r="C237" s="15" t="s">
        <v>827</v>
      </c>
      <c r="D237" s="15" t="s">
        <v>909</v>
      </c>
      <c r="E237" s="15" t="s">
        <v>747</v>
      </c>
      <c r="F237" s="15" t="s">
        <v>61</v>
      </c>
      <c r="G237" s="330" t="s">
        <v>748</v>
      </c>
      <c r="H237" s="108" t="s">
        <v>220</v>
      </c>
      <c r="I237" s="261" t="s">
        <v>1260</v>
      </c>
      <c r="J237" s="122" t="s">
        <v>1215</v>
      </c>
    </row>
    <row r="238" spans="2:10" x14ac:dyDescent="0.25">
      <c r="B238" s="15" t="s">
        <v>904</v>
      </c>
      <c r="C238" s="15" t="s">
        <v>637</v>
      </c>
      <c r="D238" s="15" t="s">
        <v>746</v>
      </c>
      <c r="E238" s="15" t="s">
        <v>747</v>
      </c>
      <c r="F238" s="15" t="s">
        <v>61</v>
      </c>
      <c r="G238" s="330" t="s">
        <v>748</v>
      </c>
      <c r="H238" s="108" t="s">
        <v>220</v>
      </c>
      <c r="I238" s="261" t="s">
        <v>1260</v>
      </c>
      <c r="J238" s="122" t="s">
        <v>1215</v>
      </c>
    </row>
    <row r="239" spans="2:10" x14ac:dyDescent="0.25">
      <c r="B239" s="15" t="s">
        <v>37</v>
      </c>
      <c r="C239" s="15" t="s">
        <v>876</v>
      </c>
      <c r="D239" s="15" t="s">
        <v>916</v>
      </c>
      <c r="E239" s="15" t="s">
        <v>917</v>
      </c>
      <c r="F239" s="15" t="s">
        <v>150</v>
      </c>
      <c r="G239" s="329" t="s">
        <v>1206</v>
      </c>
      <c r="H239" s="327" t="s">
        <v>504</v>
      </c>
      <c r="I239" s="241" t="s">
        <v>1221</v>
      </c>
      <c r="J239" s="122"/>
    </row>
    <row r="240" spans="2:10" x14ac:dyDescent="0.25">
      <c r="B240" s="15" t="s">
        <v>37</v>
      </c>
      <c r="C240" s="15" t="s">
        <v>876</v>
      </c>
      <c r="D240" s="15" t="s">
        <v>918</v>
      </c>
      <c r="E240" s="15" t="s">
        <v>736</v>
      </c>
      <c r="F240" s="15" t="s">
        <v>733</v>
      </c>
      <c r="G240" s="328" t="s">
        <v>737</v>
      </c>
      <c r="H240" s="329" t="s">
        <v>801</v>
      </c>
      <c r="I240" s="241" t="s">
        <v>1222</v>
      </c>
      <c r="J240" s="122"/>
    </row>
    <row r="241" spans="2:12" x14ac:dyDescent="0.25">
      <c r="B241" s="15" t="s">
        <v>37</v>
      </c>
      <c r="C241" s="15" t="s">
        <v>834</v>
      </c>
      <c r="D241" s="15" t="s">
        <v>331</v>
      </c>
      <c r="E241" s="15" t="s">
        <v>332</v>
      </c>
      <c r="F241" s="15" t="s">
        <v>47</v>
      </c>
      <c r="G241" s="15" t="s">
        <v>191</v>
      </c>
      <c r="H241" s="327" t="s">
        <v>372</v>
      </c>
      <c r="I241" s="241" t="s">
        <v>1210</v>
      </c>
      <c r="J241" s="122"/>
    </row>
    <row r="242" spans="2:12" x14ac:dyDescent="0.25">
      <c r="B242" s="15" t="s">
        <v>37</v>
      </c>
      <c r="C242" s="15" t="s">
        <v>621</v>
      </c>
      <c r="D242" s="15" t="s">
        <v>59</v>
      </c>
      <c r="E242" s="15" t="s">
        <v>60</v>
      </c>
      <c r="F242" s="15" t="s">
        <v>61</v>
      </c>
      <c r="G242" s="16" t="s">
        <v>62</v>
      </c>
      <c r="H242" s="108" t="s">
        <v>212</v>
      </c>
      <c r="I242" s="241" t="s">
        <v>1223</v>
      </c>
      <c r="J242" s="122"/>
    </row>
    <row r="243" spans="2:12" x14ac:dyDescent="0.25">
      <c r="B243" s="15" t="s">
        <v>37</v>
      </c>
      <c r="C243" s="15" t="s">
        <v>849</v>
      </c>
      <c r="D243" s="15" t="s">
        <v>914</v>
      </c>
      <c r="E243" s="15" t="s">
        <v>915</v>
      </c>
      <c r="F243" s="15" t="s">
        <v>733</v>
      </c>
      <c r="G243" s="15" t="s">
        <v>1151</v>
      </c>
      <c r="H243" s="329" t="s">
        <v>214</v>
      </c>
      <c r="I243" s="241" t="s">
        <v>1220</v>
      </c>
      <c r="J243" s="122"/>
    </row>
    <row r="244" spans="2:12" x14ac:dyDescent="0.25">
      <c r="B244" s="15" t="s">
        <v>37</v>
      </c>
      <c r="C244" s="15" t="s">
        <v>874</v>
      </c>
      <c r="D244" s="15" t="s">
        <v>914</v>
      </c>
      <c r="E244" s="15" t="s">
        <v>915</v>
      </c>
      <c r="F244" s="15" t="s">
        <v>733</v>
      </c>
      <c r="G244" s="15" t="s">
        <v>1151</v>
      </c>
      <c r="H244" s="329" t="s">
        <v>214</v>
      </c>
      <c r="I244" s="241" t="s">
        <v>1220</v>
      </c>
      <c r="J244" s="122"/>
    </row>
    <row r="245" spans="2:12" x14ac:dyDescent="0.25">
      <c r="B245" s="15" t="s">
        <v>37</v>
      </c>
      <c r="C245" s="15" t="s">
        <v>890</v>
      </c>
      <c r="D245" s="15" t="s">
        <v>914</v>
      </c>
      <c r="E245" s="15" t="s">
        <v>915</v>
      </c>
      <c r="F245" s="15" t="s">
        <v>733</v>
      </c>
      <c r="G245" s="15" t="s">
        <v>1151</v>
      </c>
      <c r="H245" s="329" t="s">
        <v>214</v>
      </c>
      <c r="I245" s="241" t="s">
        <v>1220</v>
      </c>
      <c r="J245" s="122"/>
    </row>
    <row r="246" spans="2:12" x14ac:dyDescent="0.25">
      <c r="B246" s="15" t="s">
        <v>37</v>
      </c>
      <c r="C246" s="15" t="s">
        <v>836</v>
      </c>
      <c r="D246" s="15" t="s">
        <v>921</v>
      </c>
      <c r="E246" s="15" t="s">
        <v>922</v>
      </c>
      <c r="F246" s="15" t="s">
        <v>733</v>
      </c>
      <c r="G246" s="331" t="s">
        <v>1152</v>
      </c>
      <c r="H246" s="329" t="s">
        <v>212</v>
      </c>
      <c r="I246" s="241">
        <v>25</v>
      </c>
      <c r="J246" s="122" t="s">
        <v>1219</v>
      </c>
      <c r="K246" s="107" t="s">
        <v>1226</v>
      </c>
      <c r="L246" s="107" t="s">
        <v>1225</v>
      </c>
    </row>
    <row r="247" spans="2:12" x14ac:dyDescent="0.25">
      <c r="B247" s="15" t="s">
        <v>37</v>
      </c>
      <c r="C247" s="15" t="s">
        <v>896</v>
      </c>
      <c r="D247" s="15" t="s">
        <v>738</v>
      </c>
      <c r="E247" s="15" t="s">
        <v>739</v>
      </c>
      <c r="F247" s="15" t="s">
        <v>733</v>
      </c>
      <c r="G247" s="336" t="s">
        <v>822</v>
      </c>
      <c r="H247" s="337" t="s">
        <v>821</v>
      </c>
      <c r="I247" s="241" t="s">
        <v>1212</v>
      </c>
      <c r="J247" s="122"/>
    </row>
    <row r="248" spans="2:12" x14ac:dyDescent="0.25">
      <c r="B248" s="15" t="s">
        <v>37</v>
      </c>
      <c r="C248" s="15" t="s">
        <v>833</v>
      </c>
      <c r="D248" s="15" t="s">
        <v>97</v>
      </c>
      <c r="E248" s="15" t="s">
        <v>98</v>
      </c>
      <c r="F248" s="15" t="s">
        <v>61</v>
      </c>
      <c r="G248" s="15" t="s">
        <v>325</v>
      </c>
      <c r="H248" s="327" t="s">
        <v>777</v>
      </c>
      <c r="I248" s="241"/>
      <c r="J248" s="122" t="s">
        <v>1300</v>
      </c>
    </row>
    <row r="249" spans="2:12" x14ac:dyDescent="0.25">
      <c r="B249" s="15" t="s">
        <v>37</v>
      </c>
      <c r="C249" s="15" t="s">
        <v>889</v>
      </c>
      <c r="D249" s="15" t="s">
        <v>342</v>
      </c>
      <c r="E249" s="15" t="s">
        <v>343</v>
      </c>
      <c r="F249" s="15" t="s">
        <v>102</v>
      </c>
      <c r="G249" s="327" t="s">
        <v>391</v>
      </c>
      <c r="H249" s="327" t="s">
        <v>800</v>
      </c>
      <c r="I249" s="241"/>
      <c r="J249" s="70" t="s">
        <v>1207</v>
      </c>
    </row>
    <row r="250" spans="2:12" x14ac:dyDescent="0.25">
      <c r="B250" s="15" t="s">
        <v>37</v>
      </c>
      <c r="C250" s="15" t="s">
        <v>656</v>
      </c>
      <c r="D250" s="15" t="s">
        <v>440</v>
      </c>
      <c r="E250" s="15" t="s">
        <v>437</v>
      </c>
      <c r="F250" s="15" t="s">
        <v>102</v>
      </c>
      <c r="G250" s="331" t="s">
        <v>441</v>
      </c>
      <c r="H250" s="327" t="s">
        <v>504</v>
      </c>
      <c r="I250" s="241" t="s">
        <v>1209</v>
      </c>
      <c r="J250" s="122"/>
    </row>
    <row r="251" spans="2:12" x14ac:dyDescent="0.25">
      <c r="B251" s="15" t="s">
        <v>37</v>
      </c>
      <c r="C251" s="15" t="s">
        <v>847</v>
      </c>
      <c r="D251" s="15" t="s">
        <v>755</v>
      </c>
      <c r="E251" s="15" t="s">
        <v>756</v>
      </c>
      <c r="F251" s="15" t="s">
        <v>47</v>
      </c>
      <c r="G251" s="336" t="s">
        <v>757</v>
      </c>
      <c r="H251" s="337" t="s">
        <v>211</v>
      </c>
      <c r="I251" s="241">
        <v>19</v>
      </c>
      <c r="J251" s="122" t="s">
        <v>1218</v>
      </c>
    </row>
  </sheetData>
  <autoFilter ref="B214:J251" xr:uid="{00000000-0009-0000-0000-000005000000}">
    <sortState xmlns:xlrd2="http://schemas.microsoft.com/office/spreadsheetml/2017/richdata2" ref="B215:J251">
      <sortCondition ref="B214:B251"/>
    </sortState>
  </autoFilter>
  <hyperlinks>
    <hyperlink ref="L246" r:id="rId1" xr:uid="{00000000-0004-0000-0500-00005E000000}"/>
    <hyperlink ref="K246" r:id="rId2" xr:uid="{00000000-0004-0000-0500-00005F000000}"/>
  </hyperlinks>
  <pageMargins left="0.7" right="0.7" top="0.75" bottom="0.75" header="0.3" footer="0.3"/>
  <pageSetup paperSize="9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4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21" sqref="F121"/>
    </sheetView>
  </sheetViews>
  <sheetFormatPr defaultColWidth="9" defaultRowHeight="15" x14ac:dyDescent="0.25"/>
  <cols>
    <col min="1" max="1" width="11.5703125" style="33" bestFit="1" customWidth="1"/>
    <col min="2" max="2" width="19.7109375" style="71" bestFit="1" customWidth="1"/>
    <col min="3" max="3" width="6.7109375" style="33" bestFit="1" customWidth="1"/>
    <col min="4" max="4" width="3.28515625" style="33" bestFit="1" customWidth="1"/>
    <col min="5" max="5" width="6.28515625" style="33" bestFit="1" customWidth="1"/>
    <col min="6" max="6" width="28.7109375" style="59" customWidth="1"/>
    <col min="7" max="7" width="19.7109375" style="59" customWidth="1"/>
    <col min="8" max="8" width="51.7109375" style="60" customWidth="1"/>
    <col min="9" max="9" width="6.7109375" style="59" customWidth="1"/>
    <col min="10" max="10" width="30.7109375" style="59" customWidth="1"/>
    <col min="11" max="11" width="6.7109375" style="33" customWidth="1"/>
    <col min="12" max="12" width="11.28515625" style="33" customWidth="1"/>
    <col min="13" max="13" width="6.7109375" style="33" customWidth="1"/>
    <col min="14" max="14" width="6.7109375" style="61" customWidth="1"/>
    <col min="15" max="15" width="7.28515625" style="333" customWidth="1"/>
    <col min="16" max="16" width="21.7109375" style="33" bestFit="1" customWidth="1"/>
    <col min="17" max="17" width="15.5703125" style="33" bestFit="1" customWidth="1"/>
    <col min="18" max="16384" width="9" style="33"/>
  </cols>
  <sheetData>
    <row r="1" spans="1:17" ht="13.9" customHeight="1" thickBot="1" x14ac:dyDescent="0.3">
      <c r="A1" s="27"/>
      <c r="B1" s="179" t="s">
        <v>365</v>
      </c>
      <c r="C1" s="27" t="s">
        <v>366</v>
      </c>
      <c r="D1" s="27"/>
      <c r="E1" s="28" t="s">
        <v>359</v>
      </c>
      <c r="F1" s="29" t="s">
        <v>225</v>
      </c>
      <c r="G1" s="30" t="s">
        <v>200</v>
      </c>
      <c r="H1" s="31" t="s">
        <v>360</v>
      </c>
      <c r="I1" s="30" t="s">
        <v>361</v>
      </c>
      <c r="J1" s="30" t="s">
        <v>362</v>
      </c>
      <c r="K1" s="32" t="s">
        <v>185</v>
      </c>
      <c r="L1" s="32" t="s">
        <v>363</v>
      </c>
      <c r="M1" s="32" t="s">
        <v>363</v>
      </c>
      <c r="N1" s="32" t="s">
        <v>198</v>
      </c>
      <c r="O1" s="332" t="s">
        <v>1329</v>
      </c>
      <c r="P1" s="198" t="s">
        <v>786</v>
      </c>
      <c r="Q1" s="198" t="s">
        <v>787</v>
      </c>
    </row>
    <row r="2" spans="1:17" s="135" customFormat="1" x14ac:dyDescent="0.25">
      <c r="A2" s="429" t="s">
        <v>1228</v>
      </c>
      <c r="B2" s="180" t="s">
        <v>1242</v>
      </c>
      <c r="C2" s="244" t="s">
        <v>196</v>
      </c>
      <c r="D2" s="34">
        <v>1</v>
      </c>
      <c r="E2" s="35">
        <v>0.375</v>
      </c>
      <c r="F2" s="36" t="s">
        <v>845</v>
      </c>
      <c r="G2" s="37" t="s">
        <v>469</v>
      </c>
      <c r="H2" s="38" t="s">
        <v>266</v>
      </c>
      <c r="I2" s="95"/>
      <c r="J2" s="89" t="s">
        <v>74</v>
      </c>
      <c r="K2" s="430" t="s">
        <v>17</v>
      </c>
      <c r="L2" s="440" t="s">
        <v>74</v>
      </c>
      <c r="M2" s="414"/>
      <c r="N2" s="414" t="s">
        <v>179</v>
      </c>
      <c r="O2" s="334" t="s">
        <v>1304</v>
      </c>
      <c r="P2" s="135" t="str">
        <f>IF(ISNUMBER( SEARCH(CHAR(10),J2)),SUBSTITUTE( LEFT(J2,SEARCH(CHAR(10),J2)),CHAR(10),""),J2)</f>
        <v>Dr. Dudás Ákos</v>
      </c>
      <c r="Q2" s="135" t="str">
        <f>IF(ISNUMBER( SEARCH(CHAR(10),J2)),RIGHT(J2,LEN(J2)- SEARCH(CHAR(10),J2)),"")</f>
        <v/>
      </c>
    </row>
    <row r="3" spans="1:17" s="135" customFormat="1" x14ac:dyDescent="0.25">
      <c r="A3" s="427"/>
      <c r="B3" s="180" t="s">
        <v>1242</v>
      </c>
      <c r="C3" s="244" t="s">
        <v>196</v>
      </c>
      <c r="D3" s="34">
        <v>2</v>
      </c>
      <c r="E3" s="35">
        <v>0.40277777777777773</v>
      </c>
      <c r="F3" s="36" t="s">
        <v>861</v>
      </c>
      <c r="G3" s="37" t="s">
        <v>26</v>
      </c>
      <c r="H3" s="38" t="s">
        <v>266</v>
      </c>
      <c r="I3" s="85"/>
      <c r="J3" s="89" t="s">
        <v>74</v>
      </c>
      <c r="K3" s="415"/>
      <c r="L3" s="418"/>
      <c r="M3" s="415"/>
      <c r="N3" s="415"/>
      <c r="O3" s="334" t="s">
        <v>1305</v>
      </c>
      <c r="P3" s="135" t="str">
        <f t="shared" ref="P3:P47" si="0">IF(ISNUMBER( SEARCH(CHAR(10),J3)),SUBSTITUTE( LEFT(J3,SEARCH(CHAR(10),J3)),CHAR(10),""),J3)</f>
        <v>Dr. Dudás Ákos</v>
      </c>
      <c r="Q3" s="135" t="str">
        <f t="shared" ref="Q3:Q47" si="1">IF(ISNUMBER( SEARCH(CHAR(10),J3)),RIGHT(J3,LEN(J3)- SEARCH(CHAR(10),J3)),"")</f>
        <v/>
      </c>
    </row>
    <row r="4" spans="1:17" s="135" customFormat="1" ht="13.9" customHeight="1" x14ac:dyDescent="0.25">
      <c r="A4" s="427"/>
      <c r="B4" s="180" t="s">
        <v>1242</v>
      </c>
      <c r="C4" s="244" t="s">
        <v>196</v>
      </c>
      <c r="D4" s="34">
        <v>3</v>
      </c>
      <c r="E4" s="35">
        <v>0.43055555555555558</v>
      </c>
      <c r="F4" s="184" t="s">
        <v>842</v>
      </c>
      <c r="G4" s="269" t="s">
        <v>785</v>
      </c>
      <c r="H4" s="38" t="s">
        <v>266</v>
      </c>
      <c r="I4" s="85"/>
      <c r="J4" s="89" t="s">
        <v>74</v>
      </c>
      <c r="K4" s="415"/>
      <c r="L4" s="419"/>
      <c r="M4" s="415"/>
      <c r="N4" s="415"/>
      <c r="O4" s="334" t="s">
        <v>1306</v>
      </c>
      <c r="P4" s="135" t="str">
        <f t="shared" si="0"/>
        <v>Dr. Dudás Ákos</v>
      </c>
      <c r="Q4" s="135" t="str">
        <f t="shared" si="1"/>
        <v/>
      </c>
    </row>
    <row r="5" spans="1:17" s="135" customFormat="1" ht="12.75" customHeight="1" x14ac:dyDescent="0.25">
      <c r="A5" s="427"/>
      <c r="B5" s="180" t="s">
        <v>1242</v>
      </c>
      <c r="C5" s="244" t="s">
        <v>196</v>
      </c>
      <c r="D5" s="34">
        <v>4</v>
      </c>
      <c r="E5" s="35">
        <v>0.45833333333333331</v>
      </c>
      <c r="F5" s="184" t="s">
        <v>873</v>
      </c>
      <c r="G5" s="53" t="s">
        <v>85</v>
      </c>
      <c r="H5" s="38" t="s">
        <v>269</v>
      </c>
      <c r="I5" s="85"/>
      <c r="J5" s="68" t="s">
        <v>785</v>
      </c>
      <c r="K5" s="415"/>
      <c r="L5" s="418" t="s">
        <v>785</v>
      </c>
      <c r="M5" s="415"/>
      <c r="N5" s="415"/>
      <c r="O5" s="334" t="s">
        <v>244</v>
      </c>
      <c r="P5" s="135" t="str">
        <f t="shared" si="0"/>
        <v>Dr. Kővári Bence</v>
      </c>
      <c r="Q5" s="135" t="str">
        <f t="shared" si="1"/>
        <v/>
      </c>
    </row>
    <row r="6" spans="1:17" s="135" customFormat="1" ht="13.9" customHeight="1" x14ac:dyDescent="0.25">
      <c r="A6" s="427"/>
      <c r="B6" s="180" t="s">
        <v>1242</v>
      </c>
      <c r="C6" s="244" t="s">
        <v>196</v>
      </c>
      <c r="D6" s="183">
        <v>5</v>
      </c>
      <c r="E6" s="35">
        <v>0.4861111111111111</v>
      </c>
      <c r="F6" s="184" t="s">
        <v>651</v>
      </c>
      <c r="G6" s="53" t="s">
        <v>85</v>
      </c>
      <c r="H6" s="38" t="s">
        <v>269</v>
      </c>
      <c r="I6" s="85"/>
      <c r="J6" s="68" t="s">
        <v>785</v>
      </c>
      <c r="K6" s="415"/>
      <c r="L6" s="418"/>
      <c r="M6" s="415"/>
      <c r="N6" s="415"/>
      <c r="O6" s="334" t="s">
        <v>1307</v>
      </c>
      <c r="P6" s="135" t="str">
        <f t="shared" si="0"/>
        <v>Dr. Kővári Bence</v>
      </c>
      <c r="Q6" s="135" t="str">
        <f t="shared" si="1"/>
        <v/>
      </c>
    </row>
    <row r="7" spans="1:17" s="135" customFormat="1" ht="13.9" customHeight="1" thickBot="1" x14ac:dyDescent="0.3">
      <c r="A7" s="428"/>
      <c r="B7" s="181" t="s">
        <v>1242</v>
      </c>
      <c r="C7" s="245" t="s">
        <v>196</v>
      </c>
      <c r="D7" s="266">
        <v>6</v>
      </c>
      <c r="E7" s="267">
        <v>0.51388888888888895</v>
      </c>
      <c r="F7" s="136" t="s">
        <v>865</v>
      </c>
      <c r="G7" s="137" t="s">
        <v>84</v>
      </c>
      <c r="H7" s="55" t="s">
        <v>269</v>
      </c>
      <c r="I7" s="160"/>
      <c r="J7" s="268" t="s">
        <v>785</v>
      </c>
      <c r="K7" s="416"/>
      <c r="L7" s="418"/>
      <c r="M7" s="416"/>
      <c r="N7" s="416"/>
      <c r="O7" s="334" t="s">
        <v>1308</v>
      </c>
      <c r="P7" s="135" t="str">
        <f t="shared" si="0"/>
        <v>Dr. Kővári Bence</v>
      </c>
      <c r="Q7" s="135" t="str">
        <f t="shared" si="1"/>
        <v/>
      </c>
    </row>
    <row r="8" spans="1:17" s="182" customFormat="1" ht="15" customHeight="1" x14ac:dyDescent="0.25">
      <c r="A8" s="432" t="s">
        <v>1229</v>
      </c>
      <c r="B8" s="278" t="s">
        <v>1243</v>
      </c>
      <c r="C8" s="279" t="s">
        <v>196</v>
      </c>
      <c r="D8" s="280">
        <v>1</v>
      </c>
      <c r="E8" s="281">
        <v>0.375</v>
      </c>
      <c r="F8" s="282" t="s">
        <v>593</v>
      </c>
      <c r="G8" s="282" t="s">
        <v>561</v>
      </c>
      <c r="H8" s="283" t="s">
        <v>264</v>
      </c>
      <c r="I8" s="284"/>
      <c r="J8" s="284" t="s">
        <v>55</v>
      </c>
      <c r="K8" s="423" t="s">
        <v>55</v>
      </c>
      <c r="L8" s="420" t="s">
        <v>470</v>
      </c>
      <c r="M8" s="423"/>
      <c r="N8" s="423" t="s">
        <v>1294</v>
      </c>
      <c r="O8" s="334" t="s">
        <v>1304</v>
      </c>
      <c r="P8" s="135" t="str">
        <f t="shared" si="0"/>
        <v>Dr. Csorba Kristóf</v>
      </c>
      <c r="Q8" s="135" t="str">
        <f t="shared" si="1"/>
        <v/>
      </c>
    </row>
    <row r="9" spans="1:17" s="182" customFormat="1" ht="15" customHeight="1" x14ac:dyDescent="0.25">
      <c r="A9" s="433"/>
      <c r="B9" s="180" t="s">
        <v>1243</v>
      </c>
      <c r="C9" s="242" t="s">
        <v>196</v>
      </c>
      <c r="D9" s="44">
        <v>2</v>
      </c>
      <c r="E9" s="45">
        <v>0.40277777777777773</v>
      </c>
      <c r="F9" s="51" t="s">
        <v>863</v>
      </c>
      <c r="G9" s="51" t="s">
        <v>74</v>
      </c>
      <c r="H9" s="46" t="s">
        <v>264</v>
      </c>
      <c r="I9" s="73"/>
      <c r="J9" s="72" t="s">
        <v>55</v>
      </c>
      <c r="K9" s="424"/>
      <c r="L9" s="421"/>
      <c r="M9" s="424"/>
      <c r="N9" s="424"/>
      <c r="O9" s="334" t="s">
        <v>1305</v>
      </c>
      <c r="P9" s="135" t="str">
        <f t="shared" si="0"/>
        <v>Dr. Csorba Kristóf</v>
      </c>
      <c r="Q9" s="135" t="str">
        <f t="shared" si="1"/>
        <v/>
      </c>
    </row>
    <row r="10" spans="1:17" s="182" customFormat="1" x14ac:dyDescent="0.25">
      <c r="A10" s="433"/>
      <c r="B10" s="180" t="s">
        <v>1243</v>
      </c>
      <c r="C10" s="242" t="s">
        <v>196</v>
      </c>
      <c r="D10" s="44">
        <v>3</v>
      </c>
      <c r="E10" s="45">
        <v>0.43055555555555558</v>
      </c>
      <c r="F10" s="51" t="s">
        <v>885</v>
      </c>
      <c r="G10" s="51" t="s">
        <v>26</v>
      </c>
      <c r="H10" s="46" t="s">
        <v>264</v>
      </c>
      <c r="I10" s="73"/>
      <c r="J10" s="72" t="s">
        <v>55</v>
      </c>
      <c r="K10" s="424"/>
      <c r="L10" s="421"/>
      <c r="M10" s="424"/>
      <c r="N10" s="424"/>
      <c r="O10" s="334" t="s">
        <v>1306</v>
      </c>
      <c r="P10" s="135" t="str">
        <f t="shared" si="0"/>
        <v>Dr. Csorba Kristóf</v>
      </c>
      <c r="Q10" s="135" t="str">
        <f t="shared" si="1"/>
        <v/>
      </c>
    </row>
    <row r="11" spans="1:17" s="182" customFormat="1" x14ac:dyDescent="0.25">
      <c r="A11" s="433"/>
      <c r="B11" s="180" t="s">
        <v>1243</v>
      </c>
      <c r="C11" s="242" t="s">
        <v>196</v>
      </c>
      <c r="D11" s="44">
        <v>4</v>
      </c>
      <c r="E11" s="45">
        <v>0.45833333333333331</v>
      </c>
      <c r="F11" s="51" t="s">
        <v>848</v>
      </c>
      <c r="G11" s="51" t="s">
        <v>121</v>
      </c>
      <c r="H11" s="46" t="s">
        <v>269</v>
      </c>
      <c r="I11" s="73"/>
      <c r="J11" s="72" t="s">
        <v>121</v>
      </c>
      <c r="K11" s="424"/>
      <c r="L11" s="421"/>
      <c r="M11" s="424"/>
      <c r="N11" s="424"/>
      <c r="O11" s="334" t="s">
        <v>244</v>
      </c>
      <c r="P11" s="135" t="str">
        <f t="shared" si="0"/>
        <v>Szabó Gábor</v>
      </c>
      <c r="Q11" s="135" t="str">
        <f t="shared" si="1"/>
        <v/>
      </c>
    </row>
    <row r="12" spans="1:17" s="182" customFormat="1" ht="15.75" thickBot="1" x14ac:dyDescent="0.3">
      <c r="A12" s="433"/>
      <c r="B12" s="180" t="s">
        <v>1243</v>
      </c>
      <c r="C12" s="242" t="s">
        <v>196</v>
      </c>
      <c r="D12" s="47">
        <v>5</v>
      </c>
      <c r="E12" s="48">
        <v>0.4861111111111111</v>
      </c>
      <c r="F12" s="57" t="s">
        <v>843</v>
      </c>
      <c r="G12" s="57" t="s">
        <v>151</v>
      </c>
      <c r="H12" s="58" t="s">
        <v>269</v>
      </c>
      <c r="I12" s="188"/>
      <c r="J12" s="188" t="s">
        <v>121</v>
      </c>
      <c r="K12" s="424"/>
      <c r="L12" s="431"/>
      <c r="M12" s="424"/>
      <c r="N12" s="424"/>
      <c r="O12" s="334" t="s">
        <v>1307</v>
      </c>
      <c r="P12" s="135" t="str">
        <f t="shared" si="0"/>
        <v>Szabó Gábor</v>
      </c>
      <c r="Q12" s="135" t="str">
        <f t="shared" si="1"/>
        <v/>
      </c>
    </row>
    <row r="13" spans="1:17" s="182" customFormat="1" x14ac:dyDescent="0.25">
      <c r="A13" s="433"/>
      <c r="B13" s="180" t="s">
        <v>1243</v>
      </c>
      <c r="C13" s="242" t="s">
        <v>196</v>
      </c>
      <c r="D13" s="49">
        <v>6</v>
      </c>
      <c r="E13" s="50">
        <v>0.55555555555555558</v>
      </c>
      <c r="F13" s="51" t="s">
        <v>856</v>
      </c>
      <c r="G13" s="51" t="s">
        <v>28</v>
      </c>
      <c r="H13" s="52" t="s">
        <v>264</v>
      </c>
      <c r="I13" s="322"/>
      <c r="J13" s="72" t="s">
        <v>55</v>
      </c>
      <c r="K13" s="424"/>
      <c r="L13" s="421" t="s">
        <v>28</v>
      </c>
      <c r="M13" s="424"/>
      <c r="N13" s="424"/>
      <c r="O13" s="334" t="s">
        <v>1309</v>
      </c>
      <c r="P13" s="135" t="str">
        <f t="shared" si="0"/>
        <v>Dr. Csorba Kristóf</v>
      </c>
      <c r="Q13" s="135" t="str">
        <f t="shared" si="1"/>
        <v/>
      </c>
    </row>
    <row r="14" spans="1:17" s="182" customFormat="1" x14ac:dyDescent="0.25">
      <c r="A14" s="433"/>
      <c r="B14" s="180" t="s">
        <v>1243</v>
      </c>
      <c r="C14" s="242" t="s">
        <v>196</v>
      </c>
      <c r="D14" s="44">
        <v>7</v>
      </c>
      <c r="E14" s="45">
        <v>0.58333333333333337</v>
      </c>
      <c r="F14" s="51" t="s">
        <v>879</v>
      </c>
      <c r="G14" s="51" t="s">
        <v>28</v>
      </c>
      <c r="H14" s="46" t="s">
        <v>266</v>
      </c>
      <c r="I14" s="161"/>
      <c r="J14" s="73" t="s">
        <v>26</v>
      </c>
      <c r="K14" s="424"/>
      <c r="L14" s="431"/>
      <c r="M14" s="424"/>
      <c r="N14" s="424"/>
      <c r="O14" s="334" t="s">
        <v>247</v>
      </c>
      <c r="P14" s="135" t="str">
        <f t="shared" si="0"/>
        <v>Imre Gábor</v>
      </c>
      <c r="Q14" s="135" t="str">
        <f t="shared" si="1"/>
        <v/>
      </c>
    </row>
    <row r="15" spans="1:17" s="182" customFormat="1" x14ac:dyDescent="0.25">
      <c r="A15" s="433"/>
      <c r="B15" s="180" t="s">
        <v>1243</v>
      </c>
      <c r="C15" s="242" t="s">
        <v>196</v>
      </c>
      <c r="D15" s="44">
        <v>8</v>
      </c>
      <c r="E15" s="45">
        <v>0.61111111111111105</v>
      </c>
      <c r="F15" s="51" t="s">
        <v>828</v>
      </c>
      <c r="G15" s="51" t="s">
        <v>76</v>
      </c>
      <c r="H15" s="46" t="s">
        <v>269</v>
      </c>
      <c r="I15" s="161"/>
      <c r="J15" s="73" t="s">
        <v>785</v>
      </c>
      <c r="K15" s="424"/>
      <c r="L15" s="421" t="s">
        <v>785</v>
      </c>
      <c r="M15" s="424"/>
      <c r="N15" s="424"/>
      <c r="O15" s="334" t="s">
        <v>1310</v>
      </c>
      <c r="P15" s="135" t="str">
        <f t="shared" si="0"/>
        <v>Dr. Kővári Bence</v>
      </c>
      <c r="Q15" s="135" t="str">
        <f t="shared" si="1"/>
        <v/>
      </c>
    </row>
    <row r="16" spans="1:17" s="182" customFormat="1" x14ac:dyDescent="0.25">
      <c r="A16" s="433"/>
      <c r="B16" s="180" t="s">
        <v>1243</v>
      </c>
      <c r="C16" s="242" t="s">
        <v>196</v>
      </c>
      <c r="D16" s="44">
        <v>9</v>
      </c>
      <c r="E16" s="45">
        <v>0.63888888888888895</v>
      </c>
      <c r="F16" s="51" t="s">
        <v>832</v>
      </c>
      <c r="G16" s="51" t="s">
        <v>177</v>
      </c>
      <c r="H16" s="46" t="s">
        <v>269</v>
      </c>
      <c r="I16" s="161"/>
      <c r="J16" s="73" t="s">
        <v>785</v>
      </c>
      <c r="K16" s="424"/>
      <c r="L16" s="421"/>
      <c r="M16" s="424"/>
      <c r="N16" s="424"/>
      <c r="O16" s="334" t="s">
        <v>1311</v>
      </c>
      <c r="P16" s="135" t="str">
        <f t="shared" si="0"/>
        <v>Dr. Kővári Bence</v>
      </c>
      <c r="Q16" s="135" t="str">
        <f t="shared" si="1"/>
        <v/>
      </c>
    </row>
    <row r="17" spans="1:17" s="182" customFormat="1" ht="14.25" customHeight="1" thickBot="1" x14ac:dyDescent="0.3">
      <c r="A17" s="434"/>
      <c r="B17" s="181" t="s">
        <v>1243</v>
      </c>
      <c r="C17" s="243" t="s">
        <v>196</v>
      </c>
      <c r="D17" s="47">
        <v>10</v>
      </c>
      <c r="E17" s="48">
        <v>0.66666666666666663</v>
      </c>
      <c r="F17" s="140" t="s">
        <v>444</v>
      </c>
      <c r="G17" s="140" t="s">
        <v>177</v>
      </c>
      <c r="H17" s="58" t="s">
        <v>269</v>
      </c>
      <c r="I17" s="162"/>
      <c r="J17" s="188" t="s">
        <v>785</v>
      </c>
      <c r="K17" s="425"/>
      <c r="L17" s="431"/>
      <c r="M17" s="425"/>
      <c r="N17" s="425"/>
      <c r="O17" s="334" t="s">
        <v>249</v>
      </c>
      <c r="P17" s="135" t="str">
        <f t="shared" si="0"/>
        <v>Dr. Kővári Bence</v>
      </c>
      <c r="Q17" s="135" t="str">
        <f t="shared" si="1"/>
        <v/>
      </c>
    </row>
    <row r="18" spans="1:17" ht="15" customHeight="1" x14ac:dyDescent="0.25">
      <c r="A18" s="426" t="s">
        <v>1230</v>
      </c>
      <c r="B18" s="278" t="s">
        <v>1243</v>
      </c>
      <c r="C18" s="285" t="s">
        <v>197</v>
      </c>
      <c r="D18" s="286">
        <v>1</v>
      </c>
      <c r="E18" s="287">
        <v>0.375</v>
      </c>
      <c r="F18" s="288" t="s">
        <v>570</v>
      </c>
      <c r="G18" s="289" t="s">
        <v>176</v>
      </c>
      <c r="H18" s="290" t="s">
        <v>334</v>
      </c>
      <c r="I18" s="291"/>
      <c r="J18" s="292" t="s">
        <v>1330</v>
      </c>
      <c r="K18" s="414" t="s">
        <v>153</v>
      </c>
      <c r="L18" s="417" t="s">
        <v>1330</v>
      </c>
      <c r="M18" s="414"/>
      <c r="N18" s="414" t="s">
        <v>784</v>
      </c>
      <c r="O18" s="334" t="s">
        <v>1304</v>
      </c>
      <c r="P18" s="135" t="str">
        <f t="shared" si="0"/>
        <v xml:space="preserve">Dr. Bergmann Gábor </v>
      </c>
      <c r="Q18" s="135" t="str">
        <f t="shared" si="1"/>
        <v/>
      </c>
    </row>
    <row r="19" spans="1:17" ht="15" customHeight="1" x14ac:dyDescent="0.25">
      <c r="A19" s="427"/>
      <c r="B19" s="180" t="s">
        <v>1243</v>
      </c>
      <c r="C19" s="244" t="s">
        <v>197</v>
      </c>
      <c r="D19" s="34">
        <v>2</v>
      </c>
      <c r="E19" s="35">
        <v>0.40277777777777773</v>
      </c>
      <c r="F19" s="36" t="s">
        <v>837</v>
      </c>
      <c r="G19" s="37" t="s">
        <v>176</v>
      </c>
      <c r="H19" s="38" t="s">
        <v>334</v>
      </c>
      <c r="I19" s="85"/>
      <c r="J19" s="89" t="s">
        <v>1330</v>
      </c>
      <c r="K19" s="415"/>
      <c r="L19" s="418"/>
      <c r="M19" s="415"/>
      <c r="N19" s="415"/>
      <c r="O19" s="334" t="s">
        <v>1305</v>
      </c>
      <c r="P19" s="135" t="str">
        <f t="shared" si="0"/>
        <v xml:space="preserve">Dr. Bergmann Gábor </v>
      </c>
      <c r="Q19" s="135" t="str">
        <f t="shared" si="1"/>
        <v/>
      </c>
    </row>
    <row r="20" spans="1:17" x14ac:dyDescent="0.25">
      <c r="A20" s="427"/>
      <c r="B20" s="180" t="s">
        <v>1243</v>
      </c>
      <c r="C20" s="244" t="s">
        <v>197</v>
      </c>
      <c r="D20" s="34">
        <v>3</v>
      </c>
      <c r="E20" s="35">
        <v>0.43055555555555558</v>
      </c>
      <c r="F20" s="36" t="s">
        <v>887</v>
      </c>
      <c r="G20" s="37" t="s">
        <v>151</v>
      </c>
      <c r="H20" s="38" t="s">
        <v>334</v>
      </c>
      <c r="I20" s="85"/>
      <c r="J20" s="89" t="s">
        <v>1330</v>
      </c>
      <c r="K20" s="415"/>
      <c r="L20" s="418"/>
      <c r="M20" s="415"/>
      <c r="N20" s="415"/>
      <c r="O20" s="334" t="s">
        <v>1306</v>
      </c>
      <c r="P20" s="135" t="str">
        <f t="shared" si="0"/>
        <v xml:space="preserve">Dr. Bergmann Gábor </v>
      </c>
      <c r="Q20" s="135" t="str">
        <f t="shared" si="1"/>
        <v/>
      </c>
    </row>
    <row r="21" spans="1:17" x14ac:dyDescent="0.25">
      <c r="A21" s="427"/>
      <c r="B21" s="180" t="s">
        <v>1243</v>
      </c>
      <c r="C21" s="244" t="s">
        <v>197</v>
      </c>
      <c r="D21" s="34">
        <v>4</v>
      </c>
      <c r="E21" s="35">
        <v>0.45833333333333331</v>
      </c>
      <c r="F21" s="36" t="s">
        <v>612</v>
      </c>
      <c r="G21" s="37" t="s">
        <v>151</v>
      </c>
      <c r="H21" s="38" t="s">
        <v>334</v>
      </c>
      <c r="I21" s="85"/>
      <c r="J21" s="89" t="s">
        <v>1330</v>
      </c>
      <c r="K21" s="415"/>
      <c r="L21" s="418"/>
      <c r="M21" s="415"/>
      <c r="N21" s="415"/>
      <c r="O21" s="334" t="s">
        <v>244</v>
      </c>
      <c r="P21" s="135" t="str">
        <f t="shared" si="0"/>
        <v xml:space="preserve">Dr. Bergmann Gábor </v>
      </c>
      <c r="Q21" s="135" t="str">
        <f t="shared" si="1"/>
        <v/>
      </c>
    </row>
    <row r="22" spans="1:17" ht="15.75" thickBot="1" x14ac:dyDescent="0.3">
      <c r="A22" s="427"/>
      <c r="B22" s="180" t="s">
        <v>1243</v>
      </c>
      <c r="C22" s="244" t="s">
        <v>197</v>
      </c>
      <c r="D22" s="39">
        <v>5</v>
      </c>
      <c r="E22" s="40">
        <v>0.4861111111111111</v>
      </c>
      <c r="F22" s="41" t="s">
        <v>895</v>
      </c>
      <c r="G22" s="42" t="s">
        <v>560</v>
      </c>
      <c r="H22" s="55" t="s">
        <v>334</v>
      </c>
      <c r="I22" s="296"/>
      <c r="J22" s="268" t="s">
        <v>1330</v>
      </c>
      <c r="K22" s="415"/>
      <c r="L22" s="419"/>
      <c r="M22" s="415"/>
      <c r="N22" s="415"/>
      <c r="O22" s="334" t="s">
        <v>1307</v>
      </c>
      <c r="P22" s="135" t="str">
        <f t="shared" si="0"/>
        <v xml:space="preserve">Dr. Bergmann Gábor </v>
      </c>
      <c r="Q22" s="135" t="str">
        <f t="shared" si="1"/>
        <v/>
      </c>
    </row>
    <row r="23" spans="1:17" x14ac:dyDescent="0.25">
      <c r="A23" s="427"/>
      <c r="B23" s="180" t="s">
        <v>1243</v>
      </c>
      <c r="C23" s="244" t="s">
        <v>197</v>
      </c>
      <c r="D23" s="43">
        <v>6</v>
      </c>
      <c r="E23" s="323">
        <v>0.55555555555555558</v>
      </c>
      <c r="F23" s="36" t="s">
        <v>871</v>
      </c>
      <c r="G23" s="37" t="s">
        <v>142</v>
      </c>
      <c r="H23" s="56" t="s">
        <v>334</v>
      </c>
      <c r="I23" s="311"/>
      <c r="J23" s="89" t="s">
        <v>110</v>
      </c>
      <c r="K23" s="415"/>
      <c r="L23" s="417" t="s">
        <v>357</v>
      </c>
      <c r="M23" s="415"/>
      <c r="N23" s="415"/>
      <c r="O23" s="334" t="s">
        <v>1309</v>
      </c>
      <c r="P23" s="135" t="str">
        <f t="shared" si="0"/>
        <v>Dr. Micskei Zoltán Imre</v>
      </c>
      <c r="Q23" s="135" t="str">
        <f t="shared" si="1"/>
        <v/>
      </c>
    </row>
    <row r="24" spans="1:17" x14ac:dyDescent="0.25">
      <c r="A24" s="427"/>
      <c r="B24" s="180" t="s">
        <v>1243</v>
      </c>
      <c r="C24" s="244" t="s">
        <v>197</v>
      </c>
      <c r="D24" s="34">
        <v>7</v>
      </c>
      <c r="E24" s="35">
        <v>0.58333333333333337</v>
      </c>
      <c r="F24" s="36" t="s">
        <v>854</v>
      </c>
      <c r="G24" s="37" t="s">
        <v>465</v>
      </c>
      <c r="H24" s="38" t="s">
        <v>334</v>
      </c>
      <c r="I24" s="159"/>
      <c r="J24" s="89" t="s">
        <v>110</v>
      </c>
      <c r="K24" s="415"/>
      <c r="L24" s="418"/>
      <c r="M24" s="415"/>
      <c r="N24" s="415"/>
      <c r="O24" s="334" t="s">
        <v>247</v>
      </c>
      <c r="P24" s="135" t="str">
        <f t="shared" si="0"/>
        <v>Dr. Micskei Zoltán Imre</v>
      </c>
      <c r="Q24" s="135" t="str">
        <f t="shared" si="1"/>
        <v/>
      </c>
    </row>
    <row r="25" spans="1:17" x14ac:dyDescent="0.25">
      <c r="A25" s="427"/>
      <c r="B25" s="180" t="s">
        <v>1243</v>
      </c>
      <c r="C25" s="244" t="s">
        <v>197</v>
      </c>
      <c r="D25" s="34">
        <v>8</v>
      </c>
      <c r="E25" s="35">
        <v>0.61111111111111105</v>
      </c>
      <c r="F25" s="36" t="s">
        <v>884</v>
      </c>
      <c r="G25" s="37" t="s">
        <v>465</v>
      </c>
      <c r="H25" s="38" t="s">
        <v>334</v>
      </c>
      <c r="I25" s="159"/>
      <c r="J25" s="89" t="s">
        <v>110</v>
      </c>
      <c r="K25" s="415"/>
      <c r="L25" s="419"/>
      <c r="M25" s="415"/>
      <c r="N25" s="415"/>
      <c r="O25" s="334" t="s">
        <v>1310</v>
      </c>
      <c r="P25" s="135" t="str">
        <f t="shared" si="0"/>
        <v>Dr. Micskei Zoltán Imre</v>
      </c>
      <c r="Q25" s="135" t="str">
        <f t="shared" si="1"/>
        <v/>
      </c>
    </row>
    <row r="26" spans="1:17" ht="15.75" thickBot="1" x14ac:dyDescent="0.3">
      <c r="A26" s="428"/>
      <c r="B26" s="181" t="s">
        <v>1243</v>
      </c>
      <c r="C26" s="245" t="s">
        <v>197</v>
      </c>
      <c r="D26" s="54">
        <v>9</v>
      </c>
      <c r="E26" s="40">
        <v>0.63888888888888895</v>
      </c>
      <c r="F26" s="136" t="s">
        <v>862</v>
      </c>
      <c r="G26" s="137" t="s">
        <v>153</v>
      </c>
      <c r="H26" s="55" t="s">
        <v>72</v>
      </c>
      <c r="I26" s="160"/>
      <c r="J26" s="138" t="s">
        <v>74</v>
      </c>
      <c r="K26" s="416"/>
      <c r="L26" s="138" t="s">
        <v>362</v>
      </c>
      <c r="M26" s="416"/>
      <c r="N26" s="416"/>
      <c r="O26" s="334" t="s">
        <v>1311</v>
      </c>
      <c r="P26" s="135" t="str">
        <f t="shared" si="0"/>
        <v>Dr. Dudás Ákos</v>
      </c>
      <c r="Q26" s="135" t="str">
        <f t="shared" si="1"/>
        <v/>
      </c>
    </row>
    <row r="27" spans="1:17" s="182" customFormat="1" ht="30" x14ac:dyDescent="0.25">
      <c r="A27" s="432" t="s">
        <v>1231</v>
      </c>
      <c r="B27" s="278" t="s">
        <v>1244</v>
      </c>
      <c r="C27" s="279" t="s">
        <v>196</v>
      </c>
      <c r="D27" s="280">
        <v>1</v>
      </c>
      <c r="E27" s="281">
        <v>0.375</v>
      </c>
      <c r="F27" s="282" t="s">
        <v>589</v>
      </c>
      <c r="G27" s="282" t="s">
        <v>176</v>
      </c>
      <c r="H27" s="283" t="s">
        <v>1203</v>
      </c>
      <c r="I27" s="284" t="s">
        <v>1254</v>
      </c>
      <c r="J27" s="284" t="s">
        <v>1267</v>
      </c>
      <c r="K27" s="423" t="s">
        <v>166</v>
      </c>
      <c r="L27" s="293" t="s">
        <v>74</v>
      </c>
      <c r="M27" s="423"/>
      <c r="N27" s="423" t="s">
        <v>608</v>
      </c>
      <c r="O27" s="334" t="s">
        <v>1304</v>
      </c>
      <c r="P27" s="135" t="str">
        <f t="shared" si="0"/>
        <v>Dr. Dudás Ákos</v>
      </c>
      <c r="Q27" s="135" t="str">
        <f t="shared" si="1"/>
        <v>Dr. Bencsáth Boldizsár</v>
      </c>
    </row>
    <row r="28" spans="1:17" s="182" customFormat="1" ht="30" x14ac:dyDescent="0.25">
      <c r="A28" s="433"/>
      <c r="B28" s="180" t="s">
        <v>1244</v>
      </c>
      <c r="C28" s="242" t="s">
        <v>196</v>
      </c>
      <c r="D28" s="44">
        <v>2</v>
      </c>
      <c r="E28" s="45">
        <v>0.40972222222222227</v>
      </c>
      <c r="F28" s="51" t="s">
        <v>825</v>
      </c>
      <c r="G28" s="51" t="s">
        <v>166</v>
      </c>
      <c r="H28" s="46" t="s">
        <v>1177</v>
      </c>
      <c r="I28" s="73"/>
      <c r="J28" s="72" t="s">
        <v>1269</v>
      </c>
      <c r="K28" s="424"/>
      <c r="L28" s="420" t="s">
        <v>470</v>
      </c>
      <c r="M28" s="424"/>
      <c r="N28" s="424"/>
      <c r="O28" s="334" t="s">
        <v>1312</v>
      </c>
      <c r="P28" s="135" t="str">
        <f t="shared" si="0"/>
        <v>Dr. Mezei Gergely</v>
      </c>
      <c r="Q28" s="135" t="str">
        <f t="shared" si="1"/>
        <v>Albert István</v>
      </c>
    </row>
    <row r="29" spans="1:17" s="182" customFormat="1" ht="30" x14ac:dyDescent="0.25">
      <c r="A29" s="433"/>
      <c r="B29" s="180" t="s">
        <v>1244</v>
      </c>
      <c r="C29" s="242" t="s">
        <v>196</v>
      </c>
      <c r="D29" s="44">
        <v>3</v>
      </c>
      <c r="E29" s="45">
        <v>0.44444444444444442</v>
      </c>
      <c r="F29" s="51" t="s">
        <v>888</v>
      </c>
      <c r="G29" s="51" t="s">
        <v>166</v>
      </c>
      <c r="H29" s="46" t="s">
        <v>1177</v>
      </c>
      <c r="I29" s="73"/>
      <c r="J29" s="72" t="s">
        <v>1269</v>
      </c>
      <c r="K29" s="424"/>
      <c r="L29" s="431"/>
      <c r="M29" s="424"/>
      <c r="N29" s="424"/>
      <c r="O29" s="334" t="s">
        <v>1313</v>
      </c>
      <c r="P29" s="135" t="str">
        <f t="shared" si="0"/>
        <v>Dr. Mezei Gergely</v>
      </c>
      <c r="Q29" s="135" t="str">
        <f t="shared" si="1"/>
        <v>Albert István</v>
      </c>
    </row>
    <row r="30" spans="1:17" s="182" customFormat="1" ht="30.75" thickBot="1" x14ac:dyDescent="0.3">
      <c r="A30" s="433"/>
      <c r="B30" s="180" t="s">
        <v>1244</v>
      </c>
      <c r="C30" s="242" t="s">
        <v>196</v>
      </c>
      <c r="D30" s="47">
        <v>4</v>
      </c>
      <c r="E30" s="48">
        <v>0.47916666666666669</v>
      </c>
      <c r="F30" s="57" t="s">
        <v>880</v>
      </c>
      <c r="G30" s="57" t="s">
        <v>31</v>
      </c>
      <c r="H30" s="58" t="s">
        <v>1205</v>
      </c>
      <c r="I30" s="188"/>
      <c r="J30" s="188" t="s">
        <v>1270</v>
      </c>
      <c r="K30" s="424"/>
      <c r="L30" s="321" t="s">
        <v>31</v>
      </c>
      <c r="M30" s="424"/>
      <c r="N30" s="424"/>
      <c r="O30" s="334" t="s">
        <v>1314</v>
      </c>
      <c r="P30" s="135" t="str">
        <f t="shared" si="0"/>
        <v>Dr. Dudás Ákos</v>
      </c>
      <c r="Q30" s="135" t="str">
        <f t="shared" si="1"/>
        <v>Dr. Asztalos Márk</v>
      </c>
    </row>
    <row r="31" spans="1:17" s="182" customFormat="1" ht="30" x14ac:dyDescent="0.25">
      <c r="A31" s="433"/>
      <c r="B31" s="180" t="s">
        <v>1244</v>
      </c>
      <c r="C31" s="242" t="s">
        <v>196</v>
      </c>
      <c r="D31" s="49">
        <v>5</v>
      </c>
      <c r="E31" s="50">
        <v>0.55555555555555558</v>
      </c>
      <c r="F31" s="51" t="s">
        <v>858</v>
      </c>
      <c r="G31" s="51" t="s">
        <v>85</v>
      </c>
      <c r="H31" s="52" t="s">
        <v>1181</v>
      </c>
      <c r="I31" s="72"/>
      <c r="J31" s="72" t="s">
        <v>1268</v>
      </c>
      <c r="K31" s="424"/>
      <c r="L31" s="420" t="s">
        <v>28</v>
      </c>
      <c r="M31" s="424"/>
      <c r="N31" s="424"/>
      <c r="O31" s="334" t="s">
        <v>1309</v>
      </c>
      <c r="P31" s="135" t="str">
        <f t="shared" si="0"/>
        <v>Dr. Ekler Péter</v>
      </c>
      <c r="Q31" s="135" t="str">
        <f t="shared" si="1"/>
        <v>Dr. Ekler Péter</v>
      </c>
    </row>
    <row r="32" spans="1:17" s="182" customFormat="1" ht="30" x14ac:dyDescent="0.25">
      <c r="A32" s="433"/>
      <c r="B32" s="180" t="s">
        <v>1244</v>
      </c>
      <c r="C32" s="242" t="s">
        <v>196</v>
      </c>
      <c r="D32" s="44">
        <v>6</v>
      </c>
      <c r="E32" s="45">
        <v>0.59027777777777779</v>
      </c>
      <c r="F32" s="187" t="s">
        <v>268</v>
      </c>
      <c r="G32" s="249" t="s">
        <v>186</v>
      </c>
      <c r="H32" s="46" t="s">
        <v>1193</v>
      </c>
      <c r="I32" s="161"/>
      <c r="J32" s="72" t="s">
        <v>1271</v>
      </c>
      <c r="K32" s="424"/>
      <c r="L32" s="421"/>
      <c r="M32" s="424"/>
      <c r="N32" s="424"/>
      <c r="O32" s="334" t="s">
        <v>1315</v>
      </c>
      <c r="P32" s="135" t="str">
        <f t="shared" si="0"/>
        <v>Dr. Asztalos Márk</v>
      </c>
      <c r="Q32" s="135" t="str">
        <f t="shared" si="1"/>
        <v>Dr. Ekler Péter</v>
      </c>
    </row>
    <row r="33" spans="1:17" s="182" customFormat="1" ht="30" x14ac:dyDescent="0.25">
      <c r="A33" s="433"/>
      <c r="B33" s="180" t="s">
        <v>1244</v>
      </c>
      <c r="C33" s="242" t="s">
        <v>196</v>
      </c>
      <c r="D33" s="44">
        <v>7</v>
      </c>
      <c r="E33" s="45">
        <v>0.625</v>
      </c>
      <c r="F33" s="187" t="s">
        <v>900</v>
      </c>
      <c r="G33" s="187" t="s">
        <v>465</v>
      </c>
      <c r="H33" s="46" t="s">
        <v>1193</v>
      </c>
      <c r="I33" s="161"/>
      <c r="J33" s="72" t="s">
        <v>1271</v>
      </c>
      <c r="K33" s="424"/>
      <c r="L33" s="421"/>
      <c r="M33" s="424"/>
      <c r="N33" s="424"/>
      <c r="O33" s="334" t="s">
        <v>248</v>
      </c>
      <c r="P33" s="135" t="str">
        <f t="shared" si="0"/>
        <v>Dr. Asztalos Márk</v>
      </c>
      <c r="Q33" s="135" t="str">
        <f t="shared" si="1"/>
        <v>Dr. Ekler Péter</v>
      </c>
    </row>
    <row r="34" spans="1:17" s="182" customFormat="1" ht="30.75" thickBot="1" x14ac:dyDescent="0.3">
      <c r="A34" s="434"/>
      <c r="B34" s="181" t="s">
        <v>1244</v>
      </c>
      <c r="C34" s="243" t="s">
        <v>196</v>
      </c>
      <c r="D34" s="47">
        <v>8</v>
      </c>
      <c r="E34" s="48">
        <v>0.65972222222222221</v>
      </c>
      <c r="F34" s="310" t="s">
        <v>901</v>
      </c>
      <c r="G34" s="310" t="s">
        <v>140</v>
      </c>
      <c r="H34" s="188" t="s">
        <v>1179</v>
      </c>
      <c r="I34" s="162"/>
      <c r="J34" s="139" t="s">
        <v>1298</v>
      </c>
      <c r="K34" s="425"/>
      <c r="L34" s="422"/>
      <c r="M34" s="425"/>
      <c r="N34" s="425"/>
      <c r="O34" s="334" t="s">
        <v>1316</v>
      </c>
      <c r="P34" s="135" t="str">
        <f t="shared" si="0"/>
        <v>Dr. Ekler Péter</v>
      </c>
      <c r="Q34" s="135" t="str">
        <f t="shared" si="1"/>
        <v>Dr. Mezei Gergely</v>
      </c>
    </row>
    <row r="35" spans="1:17" ht="30" x14ac:dyDescent="0.25">
      <c r="A35" s="426" t="s">
        <v>1232</v>
      </c>
      <c r="B35" s="278" t="s">
        <v>1244</v>
      </c>
      <c r="C35" s="285" t="s">
        <v>197</v>
      </c>
      <c r="D35" s="286">
        <v>1</v>
      </c>
      <c r="E35" s="295">
        <v>0.36805555555555558</v>
      </c>
      <c r="F35" s="319" t="s">
        <v>874</v>
      </c>
      <c r="G35" s="288" t="s">
        <v>34</v>
      </c>
      <c r="H35" s="320" t="s">
        <v>1170</v>
      </c>
      <c r="I35" s="292" t="s">
        <v>1251</v>
      </c>
      <c r="J35" s="292" t="s">
        <v>1273</v>
      </c>
      <c r="K35" s="414" t="s">
        <v>65</v>
      </c>
      <c r="L35" s="440" t="s">
        <v>362</v>
      </c>
      <c r="M35" s="414"/>
      <c r="N35" s="414" t="s">
        <v>578</v>
      </c>
      <c r="O35" s="334" t="s">
        <v>1317</v>
      </c>
      <c r="P35" s="135" t="str">
        <f t="shared" si="0"/>
        <v>Dr. Blázovics László</v>
      </c>
      <c r="Q35" s="135" t="str">
        <f t="shared" si="1"/>
        <v>Dr. Iváncsy Tamás</v>
      </c>
    </row>
    <row r="36" spans="1:17" ht="30" x14ac:dyDescent="0.25">
      <c r="A36" s="427"/>
      <c r="B36" s="180" t="s">
        <v>1244</v>
      </c>
      <c r="C36" s="244" t="s">
        <v>197</v>
      </c>
      <c r="D36" s="34">
        <v>2</v>
      </c>
      <c r="E36" s="189">
        <v>0.40277777777777773</v>
      </c>
      <c r="F36" s="36" t="s">
        <v>847</v>
      </c>
      <c r="G36" s="37" t="s">
        <v>251</v>
      </c>
      <c r="H36" s="56" t="s">
        <v>1165</v>
      </c>
      <c r="I36" s="95" t="s">
        <v>1250</v>
      </c>
      <c r="J36" s="89" t="s">
        <v>1274</v>
      </c>
      <c r="K36" s="415"/>
      <c r="L36" s="418"/>
      <c r="M36" s="415"/>
      <c r="N36" s="415"/>
      <c r="O36" s="334" t="s">
        <v>1305</v>
      </c>
      <c r="P36" s="135" t="str">
        <f t="shared" si="0"/>
        <v>Dr. Blázovics László</v>
      </c>
      <c r="Q36" s="135" t="str">
        <f t="shared" si="1"/>
        <v>Szántó Péter</v>
      </c>
    </row>
    <row r="37" spans="1:17" ht="30" x14ac:dyDescent="0.25">
      <c r="A37" s="427"/>
      <c r="B37" s="180" t="s">
        <v>1244</v>
      </c>
      <c r="C37" s="244" t="s">
        <v>197</v>
      </c>
      <c r="D37" s="34">
        <v>3</v>
      </c>
      <c r="E37" s="189">
        <v>0.4375</v>
      </c>
      <c r="F37" s="36" t="s">
        <v>896</v>
      </c>
      <c r="G37" s="37" t="s">
        <v>90</v>
      </c>
      <c r="H37" s="38" t="s">
        <v>1182</v>
      </c>
      <c r="I37" s="85" t="s">
        <v>1251</v>
      </c>
      <c r="J37" s="89" t="s">
        <v>1276</v>
      </c>
      <c r="K37" s="415"/>
      <c r="L37" s="419"/>
      <c r="M37" s="415"/>
      <c r="N37" s="415"/>
      <c r="O37" s="334" t="s">
        <v>1318</v>
      </c>
      <c r="P37" s="135" t="str">
        <f t="shared" si="0"/>
        <v>Dr. Tevesz Gábor</v>
      </c>
      <c r="Q37" s="135" t="str">
        <f t="shared" si="1"/>
        <v xml:space="preserve">Dr. Némethné Vidovszky Ágnes </v>
      </c>
    </row>
    <row r="38" spans="1:17" ht="30.75" thickBot="1" x14ac:dyDescent="0.3">
      <c r="A38" s="427"/>
      <c r="B38" s="180" t="s">
        <v>1244</v>
      </c>
      <c r="C38" s="244" t="s">
        <v>197</v>
      </c>
      <c r="D38" s="54">
        <v>4</v>
      </c>
      <c r="E38" s="193">
        <v>0.47222222222222227</v>
      </c>
      <c r="F38" s="41" t="s">
        <v>886</v>
      </c>
      <c r="G38" s="42" t="s">
        <v>36</v>
      </c>
      <c r="H38" s="55" t="s">
        <v>1171</v>
      </c>
      <c r="I38" s="296"/>
      <c r="J38" s="268" t="s">
        <v>1275</v>
      </c>
      <c r="K38" s="415"/>
      <c r="L38" s="417" t="s">
        <v>140</v>
      </c>
      <c r="M38" s="415"/>
      <c r="N38" s="415"/>
      <c r="O38" s="334" t="s">
        <v>1319</v>
      </c>
      <c r="P38" s="135" t="str">
        <f t="shared" si="0"/>
        <v>Dr. Blázovics László</v>
      </c>
      <c r="Q38" s="135" t="str">
        <f t="shared" si="1"/>
        <v>Szabó Zoltán</v>
      </c>
    </row>
    <row r="39" spans="1:17" ht="30" customHeight="1" x14ac:dyDescent="0.25">
      <c r="A39" s="427"/>
      <c r="B39" s="180" t="s">
        <v>1244</v>
      </c>
      <c r="C39" s="244" t="s">
        <v>197</v>
      </c>
      <c r="D39" s="186">
        <v>5</v>
      </c>
      <c r="E39" s="194">
        <v>0.54861111111111105</v>
      </c>
      <c r="F39" s="36" t="s">
        <v>855</v>
      </c>
      <c r="G39" s="37" t="s">
        <v>36</v>
      </c>
      <c r="H39" s="56" t="s">
        <v>1186</v>
      </c>
      <c r="I39" s="311"/>
      <c r="J39" s="89" t="s">
        <v>1279</v>
      </c>
      <c r="K39" s="415"/>
      <c r="L39" s="418"/>
      <c r="M39" s="415"/>
      <c r="N39" s="415"/>
      <c r="O39" s="334" t="s">
        <v>1320</v>
      </c>
      <c r="P39" s="135" t="str">
        <f t="shared" si="0"/>
        <v>Dr. Tevesz Gábor</v>
      </c>
      <c r="Q39" s="135" t="str">
        <f t="shared" si="1"/>
        <v>Dr. Balogh Attila</v>
      </c>
    </row>
    <row r="40" spans="1:17" ht="30" x14ac:dyDescent="0.25">
      <c r="A40" s="427"/>
      <c r="B40" s="180" t="s">
        <v>1244</v>
      </c>
      <c r="C40" s="244" t="s">
        <v>197</v>
      </c>
      <c r="D40" s="34">
        <v>6</v>
      </c>
      <c r="E40" s="189">
        <v>0.58333333333333337</v>
      </c>
      <c r="F40" s="184" t="s">
        <v>891</v>
      </c>
      <c r="G40" s="53" t="s">
        <v>140</v>
      </c>
      <c r="H40" s="85" t="s">
        <v>1277</v>
      </c>
      <c r="I40" s="159"/>
      <c r="J40" s="68" t="s">
        <v>1278</v>
      </c>
      <c r="K40" s="415"/>
      <c r="L40" s="419"/>
      <c r="M40" s="415"/>
      <c r="N40" s="415"/>
      <c r="O40" s="334" t="s">
        <v>247</v>
      </c>
      <c r="P40" s="135" t="str">
        <f t="shared" si="0"/>
        <v>Dr. Tevesz Gábor</v>
      </c>
      <c r="Q40" s="135" t="str">
        <f t="shared" si="1"/>
        <v>Dr. Blázovics László</v>
      </c>
    </row>
    <row r="41" spans="1:17" ht="30.75" thickBot="1" x14ac:dyDescent="0.3">
      <c r="A41" s="427"/>
      <c r="B41" s="180" t="s">
        <v>1244</v>
      </c>
      <c r="C41" s="244" t="s">
        <v>197</v>
      </c>
      <c r="D41" s="34">
        <v>7</v>
      </c>
      <c r="E41" s="189">
        <v>0.61805555555555558</v>
      </c>
      <c r="F41" s="36" t="s">
        <v>903</v>
      </c>
      <c r="G41" s="37" t="s">
        <v>466</v>
      </c>
      <c r="H41" s="56" t="s">
        <v>1184</v>
      </c>
      <c r="I41" s="311"/>
      <c r="J41" s="89" t="s">
        <v>1295</v>
      </c>
      <c r="K41" s="415"/>
      <c r="L41" s="248" t="s">
        <v>55</v>
      </c>
      <c r="M41" s="415"/>
      <c r="N41" s="415"/>
      <c r="O41" s="334" t="s">
        <v>1321</v>
      </c>
      <c r="P41" s="135" t="str">
        <f t="shared" si="0"/>
        <v>Dr. Tevesz Gábor</v>
      </c>
      <c r="Q41" s="135" t="str">
        <f t="shared" si="1"/>
        <v>Dr. Csorba Kristóf</v>
      </c>
    </row>
    <row r="42" spans="1:17" ht="30.75" thickBot="1" x14ac:dyDescent="0.3">
      <c r="A42" s="428"/>
      <c r="B42" s="181" t="s">
        <v>1244</v>
      </c>
      <c r="C42" s="245" t="s">
        <v>197</v>
      </c>
      <c r="D42" s="54">
        <v>8</v>
      </c>
      <c r="E42" s="193">
        <v>0.65277777777777779</v>
      </c>
      <c r="F42" s="36" t="s">
        <v>836</v>
      </c>
      <c r="G42" s="36" t="s">
        <v>155</v>
      </c>
      <c r="H42" s="68" t="s">
        <v>1289</v>
      </c>
      <c r="I42" s="68" t="s">
        <v>1251</v>
      </c>
      <c r="J42" s="89" t="s">
        <v>1301</v>
      </c>
      <c r="K42" s="416"/>
      <c r="L42" s="248"/>
      <c r="M42" s="416"/>
      <c r="N42" s="416"/>
      <c r="O42" s="334" t="s">
        <v>1322</v>
      </c>
      <c r="P42" s="135" t="str">
        <f t="shared" si="0"/>
        <v>Dr. Varjasi István?</v>
      </c>
      <c r="Q42" s="135" t="str">
        <f t="shared" si="1"/>
        <v>Dr. Veszprémi Károly</v>
      </c>
    </row>
    <row r="43" spans="1:17" s="182" customFormat="1" ht="30" x14ac:dyDescent="0.25">
      <c r="A43" s="432" t="s">
        <v>1233</v>
      </c>
      <c r="B43" s="278" t="s">
        <v>1245</v>
      </c>
      <c r="C43" s="279" t="s">
        <v>196</v>
      </c>
      <c r="D43" s="280">
        <v>1</v>
      </c>
      <c r="E43" s="281">
        <v>0.54166666666666663</v>
      </c>
      <c r="F43" s="282" t="s">
        <v>562</v>
      </c>
      <c r="G43" s="282" t="s">
        <v>785</v>
      </c>
      <c r="H43" s="283" t="s">
        <v>1202</v>
      </c>
      <c r="I43" s="284" t="s">
        <v>1254</v>
      </c>
      <c r="J43" s="284" t="s">
        <v>1253</v>
      </c>
      <c r="K43" s="423" t="s">
        <v>34</v>
      </c>
      <c r="L43" s="293" t="s">
        <v>28</v>
      </c>
      <c r="M43" s="423"/>
      <c r="N43" s="423" t="s">
        <v>179</v>
      </c>
      <c r="O43" s="334" t="s">
        <v>246</v>
      </c>
      <c r="P43" s="135" t="str">
        <f t="shared" si="0"/>
        <v>Dr. Ekler Péter</v>
      </c>
      <c r="Q43" s="135" t="str">
        <f t="shared" si="1"/>
        <v>Dr. Buttyán Levente</v>
      </c>
    </row>
    <row r="44" spans="1:17" s="182" customFormat="1" ht="30" x14ac:dyDescent="0.25">
      <c r="A44" s="433"/>
      <c r="B44" s="180" t="s">
        <v>1245</v>
      </c>
      <c r="C44" s="242" t="s">
        <v>196</v>
      </c>
      <c r="D44" s="44">
        <v>2</v>
      </c>
      <c r="E44" s="45">
        <v>0.57638888888888895</v>
      </c>
      <c r="F44" s="187" t="s">
        <v>654</v>
      </c>
      <c r="G44" s="187" t="s">
        <v>28</v>
      </c>
      <c r="H44" s="185" t="s">
        <v>1199</v>
      </c>
      <c r="I44" s="73" t="s">
        <v>1256</v>
      </c>
      <c r="J44" s="72" t="s">
        <v>1255</v>
      </c>
      <c r="K44" s="424"/>
      <c r="L44" s="421" t="s">
        <v>261</v>
      </c>
      <c r="M44" s="424"/>
      <c r="N44" s="424"/>
      <c r="O44" s="334" t="s">
        <v>1323</v>
      </c>
      <c r="P44" s="135" t="str">
        <f t="shared" si="0"/>
        <v>Dr. Simon Balázs</v>
      </c>
      <c r="Q44" s="135" t="str">
        <f t="shared" si="1"/>
        <v>Dr. Buttyán Levente</v>
      </c>
    </row>
    <row r="45" spans="1:17" s="182" customFormat="1" ht="30" x14ac:dyDescent="0.25">
      <c r="A45" s="433"/>
      <c r="B45" s="180" t="s">
        <v>1245</v>
      </c>
      <c r="C45" s="242" t="s">
        <v>196</v>
      </c>
      <c r="D45" s="44">
        <v>3</v>
      </c>
      <c r="E45" s="45">
        <v>0.61111111111111105</v>
      </c>
      <c r="F45" s="51" t="s">
        <v>824</v>
      </c>
      <c r="G45" s="51" t="s">
        <v>84</v>
      </c>
      <c r="H45" s="46" t="s">
        <v>1200</v>
      </c>
      <c r="I45" s="73" t="s">
        <v>1257</v>
      </c>
      <c r="J45" s="72" t="s">
        <v>1258</v>
      </c>
      <c r="K45" s="424"/>
      <c r="L45" s="421"/>
      <c r="M45" s="424"/>
      <c r="N45" s="424"/>
      <c r="O45" s="334" t="s">
        <v>1310</v>
      </c>
      <c r="P45" s="135" t="str">
        <f t="shared" si="0"/>
        <v>Dr. Simon Balázs</v>
      </c>
      <c r="Q45" s="135" t="str">
        <f t="shared" si="1"/>
        <v>Dr. Ekler Péter</v>
      </c>
    </row>
    <row r="46" spans="1:17" s="182" customFormat="1" ht="30" x14ac:dyDescent="0.25">
      <c r="A46" s="433"/>
      <c r="B46" s="180" t="s">
        <v>1245</v>
      </c>
      <c r="C46" s="242" t="s">
        <v>196</v>
      </c>
      <c r="D46" s="44">
        <v>4</v>
      </c>
      <c r="E46" s="45">
        <v>0.64583333333333337</v>
      </c>
      <c r="F46" s="51" t="s">
        <v>870</v>
      </c>
      <c r="G46" s="51" t="s">
        <v>123</v>
      </c>
      <c r="H46" s="46" t="s">
        <v>1187</v>
      </c>
      <c r="I46" s="73" t="s">
        <v>783</v>
      </c>
      <c r="J46" s="72" t="s">
        <v>1259</v>
      </c>
      <c r="K46" s="424"/>
      <c r="L46" s="421"/>
      <c r="M46" s="424"/>
      <c r="N46" s="424"/>
      <c r="O46" s="334" t="s">
        <v>1324</v>
      </c>
      <c r="P46" s="135" t="str">
        <f t="shared" si="0"/>
        <v>Dr. Lengyel László</v>
      </c>
      <c r="Q46" s="135" t="str">
        <f t="shared" si="1"/>
        <v>Dr. Simon Balázs</v>
      </c>
    </row>
    <row r="47" spans="1:17" s="182" customFormat="1" ht="30.75" thickBot="1" x14ac:dyDescent="0.3">
      <c r="A47" s="434"/>
      <c r="B47" s="181" t="s">
        <v>1245</v>
      </c>
      <c r="C47" s="243" t="s">
        <v>196</v>
      </c>
      <c r="D47" s="47">
        <v>5</v>
      </c>
      <c r="E47" s="48">
        <v>0.68055555555555547</v>
      </c>
      <c r="F47" s="57" t="s">
        <v>839</v>
      </c>
      <c r="G47" s="57" t="s">
        <v>34</v>
      </c>
      <c r="H47" s="58" t="s">
        <v>1187</v>
      </c>
      <c r="I47" s="188" t="s">
        <v>783</v>
      </c>
      <c r="J47" s="139" t="s">
        <v>1259</v>
      </c>
      <c r="K47" s="425"/>
      <c r="L47" s="422"/>
      <c r="M47" s="425"/>
      <c r="N47" s="425"/>
      <c r="O47" s="334" t="s">
        <v>1325</v>
      </c>
      <c r="P47" s="135" t="str">
        <f t="shared" si="0"/>
        <v>Dr. Lengyel László</v>
      </c>
      <c r="Q47" s="135" t="str">
        <f t="shared" si="1"/>
        <v>Dr. Simon Balázs</v>
      </c>
    </row>
    <row r="48" spans="1:17" ht="30" customHeight="1" x14ac:dyDescent="0.25">
      <c r="A48" s="426" t="s">
        <v>1234</v>
      </c>
      <c r="B48" s="278" t="s">
        <v>1245</v>
      </c>
      <c r="C48" s="285" t="s">
        <v>197</v>
      </c>
      <c r="D48" s="286">
        <v>1</v>
      </c>
      <c r="E48" s="295">
        <v>0.375</v>
      </c>
      <c r="F48" s="288" t="s">
        <v>621</v>
      </c>
      <c r="G48" s="289" t="s">
        <v>86</v>
      </c>
      <c r="H48" s="290" t="s">
        <v>1167</v>
      </c>
      <c r="I48" s="291" t="s">
        <v>783</v>
      </c>
      <c r="J48" s="292" t="s">
        <v>1281</v>
      </c>
      <c r="K48" s="414" t="s">
        <v>106</v>
      </c>
      <c r="L48" s="414" t="s">
        <v>55</v>
      </c>
      <c r="M48" s="414"/>
      <c r="N48" s="414" t="s">
        <v>609</v>
      </c>
      <c r="O48" s="334" t="s">
        <v>1304</v>
      </c>
      <c r="P48" s="135" t="str">
        <f t="shared" ref="P48:P87" si="2">IF(ISNUMBER( SEARCH(CHAR(10),J48)),SUBSTITUTE( LEFT(J48,SEARCH(CHAR(10),J48)),CHAR(10),""),J48)</f>
        <v>Dr. Csorba Kristóf</v>
      </c>
      <c r="Q48" s="135" t="str">
        <f t="shared" ref="Q48:Q87" si="3">IF(ISNUMBER( SEARCH(CHAR(10),J48)),RIGHT(J48,LEN(J48)- SEARCH(CHAR(10),J48)),"")</f>
        <v>Dr. Harmati István</v>
      </c>
    </row>
    <row r="49" spans="1:17" ht="30" x14ac:dyDescent="0.25">
      <c r="A49" s="427"/>
      <c r="B49" s="180" t="s">
        <v>1245</v>
      </c>
      <c r="C49" s="244" t="s">
        <v>197</v>
      </c>
      <c r="D49" s="34">
        <v>2</v>
      </c>
      <c r="E49" s="189">
        <v>0.40972222222222227</v>
      </c>
      <c r="F49" s="36" t="s">
        <v>656</v>
      </c>
      <c r="G49" s="37" t="s">
        <v>172</v>
      </c>
      <c r="H49" s="38" t="s">
        <v>1174</v>
      </c>
      <c r="I49" s="85" t="s">
        <v>1252</v>
      </c>
      <c r="J49" s="89" t="s">
        <v>1282</v>
      </c>
      <c r="K49" s="415"/>
      <c r="L49" s="415"/>
      <c r="M49" s="415"/>
      <c r="N49" s="415"/>
      <c r="O49" s="334" t="s">
        <v>1312</v>
      </c>
      <c r="P49" s="135" t="str">
        <f t="shared" si="2"/>
        <v>Bányász Gábor</v>
      </c>
      <c r="Q49" s="135" t="str">
        <f t="shared" si="3"/>
        <v>Dr. Vidács Attila</v>
      </c>
    </row>
    <row r="50" spans="1:17" ht="30" x14ac:dyDescent="0.25">
      <c r="A50" s="427"/>
      <c r="B50" s="180" t="s">
        <v>1245</v>
      </c>
      <c r="C50" s="244" t="s">
        <v>197</v>
      </c>
      <c r="D50" s="34">
        <v>3</v>
      </c>
      <c r="E50" s="189">
        <v>0.44444444444444442</v>
      </c>
      <c r="F50" s="36" t="s">
        <v>846</v>
      </c>
      <c r="G50" s="37" t="s">
        <v>152</v>
      </c>
      <c r="H50" s="38" t="s">
        <v>1171</v>
      </c>
      <c r="I50" s="85"/>
      <c r="J50" s="89" t="s">
        <v>1283</v>
      </c>
      <c r="K50" s="415"/>
      <c r="L50" s="415"/>
      <c r="M50" s="415"/>
      <c r="N50" s="415"/>
      <c r="O50" s="334" t="s">
        <v>1313</v>
      </c>
      <c r="P50" s="135" t="str">
        <f t="shared" si="2"/>
        <v>Dr. Csorba Kristóf</v>
      </c>
      <c r="Q50" s="135" t="str">
        <f t="shared" si="3"/>
        <v>Bányász Gábor</v>
      </c>
    </row>
    <row r="51" spans="1:17" ht="30.75" thickBot="1" x14ac:dyDescent="0.3">
      <c r="A51" s="427"/>
      <c r="B51" s="180" t="s">
        <v>1245</v>
      </c>
      <c r="C51" s="244" t="s">
        <v>197</v>
      </c>
      <c r="D51" s="54">
        <v>4</v>
      </c>
      <c r="E51" s="193">
        <v>0.47916666666666669</v>
      </c>
      <c r="F51" s="41" t="s">
        <v>588</v>
      </c>
      <c r="G51" s="42" t="s">
        <v>152</v>
      </c>
      <c r="H51" s="55" t="s">
        <v>1171</v>
      </c>
      <c r="I51" s="296"/>
      <c r="J51" s="268" t="s">
        <v>1283</v>
      </c>
      <c r="K51" s="415"/>
      <c r="L51" s="415"/>
      <c r="M51" s="415"/>
      <c r="N51" s="415"/>
      <c r="O51" s="334" t="s">
        <v>1314</v>
      </c>
      <c r="P51" s="135" t="str">
        <f t="shared" si="2"/>
        <v>Dr. Csorba Kristóf</v>
      </c>
      <c r="Q51" s="135" t="str">
        <f t="shared" si="3"/>
        <v>Bányász Gábor</v>
      </c>
    </row>
    <row r="52" spans="1:17" ht="30" x14ac:dyDescent="0.25">
      <c r="A52" s="427"/>
      <c r="B52" s="180" t="s">
        <v>1245</v>
      </c>
      <c r="C52" s="244" t="s">
        <v>197</v>
      </c>
      <c r="D52" s="186">
        <v>5</v>
      </c>
      <c r="E52" s="194">
        <v>0.55555555555555558</v>
      </c>
      <c r="F52" s="36" t="s">
        <v>619</v>
      </c>
      <c r="G52" s="37" t="s">
        <v>55</v>
      </c>
      <c r="H52" s="56" t="s">
        <v>1171</v>
      </c>
      <c r="I52" s="311"/>
      <c r="J52" s="89" t="s">
        <v>1283</v>
      </c>
      <c r="K52" s="415"/>
      <c r="L52" s="415"/>
      <c r="M52" s="415"/>
      <c r="N52" s="415"/>
      <c r="O52" s="334" t="s">
        <v>1309</v>
      </c>
      <c r="P52" s="135" t="str">
        <f t="shared" si="2"/>
        <v>Dr. Csorba Kristóf</v>
      </c>
      <c r="Q52" s="135" t="str">
        <f t="shared" si="3"/>
        <v>Bányász Gábor</v>
      </c>
    </row>
    <row r="53" spans="1:17" ht="30" x14ac:dyDescent="0.25">
      <c r="A53" s="427"/>
      <c r="B53" s="180" t="s">
        <v>1245</v>
      </c>
      <c r="C53" s="244" t="s">
        <v>197</v>
      </c>
      <c r="D53" s="34">
        <v>6</v>
      </c>
      <c r="E53" s="189">
        <v>0.59027777777777779</v>
      </c>
      <c r="F53" s="184" t="s">
        <v>872</v>
      </c>
      <c r="G53" s="53" t="s">
        <v>74</v>
      </c>
      <c r="H53" s="38" t="s">
        <v>1171</v>
      </c>
      <c r="I53" s="159"/>
      <c r="J53" s="89" t="s">
        <v>1283</v>
      </c>
      <c r="K53" s="415"/>
      <c r="L53" s="441"/>
      <c r="M53" s="415"/>
      <c r="N53" s="415"/>
      <c r="O53" s="334" t="s">
        <v>1315</v>
      </c>
      <c r="P53" s="135" t="str">
        <f t="shared" si="2"/>
        <v>Dr. Csorba Kristóf</v>
      </c>
      <c r="Q53" s="135" t="str">
        <f t="shared" si="3"/>
        <v>Bányász Gábor</v>
      </c>
    </row>
    <row r="54" spans="1:17" ht="30" x14ac:dyDescent="0.25">
      <c r="A54" s="427"/>
      <c r="B54" s="180" t="s">
        <v>1245</v>
      </c>
      <c r="C54" s="247" t="s">
        <v>197</v>
      </c>
      <c r="D54" s="312">
        <v>7</v>
      </c>
      <c r="E54" s="313">
        <v>0.625</v>
      </c>
      <c r="F54" s="314" t="s">
        <v>877</v>
      </c>
      <c r="G54" s="315" t="s">
        <v>65</v>
      </c>
      <c r="H54" s="316" t="s">
        <v>1183</v>
      </c>
      <c r="I54" s="317"/>
      <c r="J54" s="318" t="s">
        <v>1297</v>
      </c>
      <c r="K54" s="415"/>
      <c r="L54" s="246" t="s">
        <v>65</v>
      </c>
      <c r="M54" s="415"/>
      <c r="N54" s="415"/>
      <c r="O54" s="334" t="s">
        <v>248</v>
      </c>
      <c r="P54" s="135" t="str">
        <f t="shared" ref="P54" si="4">IF(ISNUMBER( SEARCH(CHAR(10),J54)),SUBSTITUTE( LEFT(J54,SEARCH(CHAR(10),J54)),CHAR(10),""),J54)</f>
        <v>Dr. Tevesz Gábor</v>
      </c>
      <c r="Q54" s="135" t="str">
        <f t="shared" ref="Q54" si="5">IF(ISNUMBER( SEARCH(CHAR(10),J54)),RIGHT(J54,LEN(J54)- SEARCH(CHAR(10),J54)),"")</f>
        <v>Dr. Gál Tibor</v>
      </c>
    </row>
    <row r="55" spans="1:17" ht="39" thickBot="1" x14ac:dyDescent="0.3">
      <c r="A55" s="428"/>
      <c r="B55" s="181" t="s">
        <v>1245</v>
      </c>
      <c r="C55" s="245" t="s">
        <v>197</v>
      </c>
      <c r="D55" s="54">
        <v>8</v>
      </c>
      <c r="E55" s="193">
        <v>0.65972222222222221</v>
      </c>
      <c r="F55" s="41" t="s">
        <v>829</v>
      </c>
      <c r="G55" s="42" t="s">
        <v>140</v>
      </c>
      <c r="H55" s="55" t="s">
        <v>1168</v>
      </c>
      <c r="I55" s="296"/>
      <c r="J55" s="138" t="s">
        <v>1284</v>
      </c>
      <c r="K55" s="416"/>
      <c r="L55" s="298" t="s">
        <v>140</v>
      </c>
      <c r="M55" s="416"/>
      <c r="N55" s="416"/>
      <c r="O55" s="334" t="s">
        <v>1316</v>
      </c>
      <c r="P55" s="135" t="str">
        <f t="shared" si="2"/>
        <v>Dr. Blázovics László</v>
      </c>
      <c r="Q55" s="135" t="str">
        <f t="shared" si="3"/>
        <v>Dr. Gál Tibor</v>
      </c>
    </row>
    <row r="56" spans="1:17" s="182" customFormat="1" x14ac:dyDescent="0.25">
      <c r="A56" s="432" t="s">
        <v>1236</v>
      </c>
      <c r="B56" s="278" t="s">
        <v>1235</v>
      </c>
      <c r="C56" s="279" t="s">
        <v>196</v>
      </c>
      <c r="D56" s="280">
        <v>1</v>
      </c>
      <c r="E56" s="281">
        <v>0.375</v>
      </c>
      <c r="F56" s="282"/>
      <c r="G56" s="282"/>
      <c r="H56" s="283"/>
      <c r="I56" s="284"/>
      <c r="J56" s="284"/>
      <c r="K56" s="423" t="s">
        <v>40</v>
      </c>
      <c r="L56" s="439" t="s">
        <v>362</v>
      </c>
      <c r="M56" s="424"/>
      <c r="N56" s="424" t="s">
        <v>561</v>
      </c>
      <c r="O56" s="334" t="s">
        <v>1304</v>
      </c>
      <c r="P56" s="135">
        <f t="shared" si="2"/>
        <v>0</v>
      </c>
      <c r="Q56" s="135" t="str">
        <f t="shared" si="3"/>
        <v/>
      </c>
    </row>
    <row r="57" spans="1:17" s="182" customFormat="1" ht="30" x14ac:dyDescent="0.25">
      <c r="A57" s="433"/>
      <c r="B57" s="180" t="s">
        <v>1235</v>
      </c>
      <c r="C57" s="242" t="s">
        <v>196</v>
      </c>
      <c r="D57" s="44">
        <v>2</v>
      </c>
      <c r="E57" s="45">
        <v>0.40972222222222227</v>
      </c>
      <c r="F57" s="51" t="s">
        <v>844</v>
      </c>
      <c r="G57" s="51" t="s">
        <v>187</v>
      </c>
      <c r="H57" s="46" t="s">
        <v>1198</v>
      </c>
      <c r="I57" s="73"/>
      <c r="J57" s="72" t="s">
        <v>1285</v>
      </c>
      <c r="K57" s="424"/>
      <c r="L57" s="421"/>
      <c r="M57" s="424"/>
      <c r="N57" s="424"/>
      <c r="O57" s="334" t="s">
        <v>1312</v>
      </c>
      <c r="P57" s="135" t="str">
        <f t="shared" si="2"/>
        <v>Kövesdán Gábor</v>
      </c>
      <c r="Q57" s="135" t="str">
        <f t="shared" si="3"/>
        <v>Dr. Ekler Péter</v>
      </c>
    </row>
    <row r="58" spans="1:17" s="182" customFormat="1" ht="30" x14ac:dyDescent="0.25">
      <c r="A58" s="433"/>
      <c r="B58" s="180" t="s">
        <v>1235</v>
      </c>
      <c r="C58" s="242" t="s">
        <v>196</v>
      </c>
      <c r="D58" s="44">
        <v>3</v>
      </c>
      <c r="E58" s="45">
        <v>0.44444444444444442</v>
      </c>
      <c r="F58" s="51" t="s">
        <v>878</v>
      </c>
      <c r="G58" s="51" t="s">
        <v>187</v>
      </c>
      <c r="H58" s="46" t="s">
        <v>1198</v>
      </c>
      <c r="I58" s="73"/>
      <c r="J58" s="72" t="s">
        <v>1285</v>
      </c>
      <c r="K58" s="424"/>
      <c r="L58" s="421"/>
      <c r="M58" s="424"/>
      <c r="N58" s="424"/>
      <c r="O58" s="334" t="s">
        <v>1313</v>
      </c>
      <c r="P58" s="135" t="str">
        <f t="shared" si="2"/>
        <v>Kövesdán Gábor</v>
      </c>
      <c r="Q58" s="135" t="str">
        <f t="shared" si="3"/>
        <v>Dr. Ekler Péter</v>
      </c>
    </row>
    <row r="59" spans="1:17" s="182" customFormat="1" ht="30.75" thickBot="1" x14ac:dyDescent="0.3">
      <c r="A59" s="433"/>
      <c r="B59" s="180" t="s">
        <v>1235</v>
      </c>
      <c r="C59" s="242" t="s">
        <v>196</v>
      </c>
      <c r="D59" s="47">
        <v>4</v>
      </c>
      <c r="E59" s="48">
        <v>0.47916666666666669</v>
      </c>
      <c r="F59" s="57" t="s">
        <v>892</v>
      </c>
      <c r="G59" s="57" t="s">
        <v>785</v>
      </c>
      <c r="H59" s="58" t="s">
        <v>1193</v>
      </c>
      <c r="I59" s="188"/>
      <c r="J59" s="188" t="s">
        <v>1271</v>
      </c>
      <c r="K59" s="424"/>
      <c r="L59" s="421"/>
      <c r="M59" s="424"/>
      <c r="N59" s="424"/>
      <c r="O59" s="334" t="s">
        <v>1314</v>
      </c>
      <c r="P59" s="135" t="str">
        <f t="shared" si="2"/>
        <v>Dr. Asztalos Márk</v>
      </c>
      <c r="Q59" s="135" t="str">
        <f t="shared" si="3"/>
        <v>Dr. Ekler Péter</v>
      </c>
    </row>
    <row r="60" spans="1:17" s="182" customFormat="1" ht="30" x14ac:dyDescent="0.25">
      <c r="A60" s="433"/>
      <c r="B60" s="180" t="s">
        <v>1235</v>
      </c>
      <c r="C60" s="242" t="s">
        <v>196</v>
      </c>
      <c r="D60" s="49">
        <v>5</v>
      </c>
      <c r="E60" s="50">
        <v>0.54166666666666663</v>
      </c>
      <c r="F60" s="51" t="s">
        <v>860</v>
      </c>
      <c r="G60" s="51" t="s">
        <v>123</v>
      </c>
      <c r="H60" s="52" t="s">
        <v>1188</v>
      </c>
      <c r="I60" s="72" t="s">
        <v>783</v>
      </c>
      <c r="J60" s="72" t="s">
        <v>1286</v>
      </c>
      <c r="K60" s="424"/>
      <c r="L60" s="421"/>
      <c r="M60" s="424"/>
      <c r="N60" s="424"/>
      <c r="O60" s="334" t="s">
        <v>246</v>
      </c>
      <c r="P60" s="135" t="str">
        <f t="shared" si="2"/>
        <v>Kövesdán Gábor</v>
      </c>
      <c r="Q60" s="135" t="str">
        <f t="shared" si="3"/>
        <v>Dr. Szeberényi Imre</v>
      </c>
    </row>
    <row r="61" spans="1:17" s="182" customFormat="1" ht="30" x14ac:dyDescent="0.25">
      <c r="A61" s="433"/>
      <c r="B61" s="180" t="s">
        <v>1235</v>
      </c>
      <c r="C61" s="242" t="s">
        <v>196</v>
      </c>
      <c r="D61" s="44">
        <v>6</v>
      </c>
      <c r="E61" s="45">
        <v>0.57638888888888895</v>
      </c>
      <c r="F61" s="187" t="s">
        <v>902</v>
      </c>
      <c r="G61" s="187" t="s">
        <v>84</v>
      </c>
      <c r="H61" s="46" t="s">
        <v>1188</v>
      </c>
      <c r="I61" s="161" t="s">
        <v>783</v>
      </c>
      <c r="J61" s="72" t="s">
        <v>1286</v>
      </c>
      <c r="K61" s="424"/>
      <c r="L61" s="421"/>
      <c r="M61" s="424"/>
      <c r="N61" s="424"/>
      <c r="O61" s="334" t="s">
        <v>1323</v>
      </c>
      <c r="P61" s="135" t="str">
        <f t="shared" si="2"/>
        <v>Kövesdán Gábor</v>
      </c>
      <c r="Q61" s="135" t="str">
        <f t="shared" si="3"/>
        <v>Dr. Szeberényi Imre</v>
      </c>
    </row>
    <row r="62" spans="1:17" s="182" customFormat="1" ht="30" x14ac:dyDescent="0.25">
      <c r="A62" s="433"/>
      <c r="B62" s="180" t="s">
        <v>1235</v>
      </c>
      <c r="C62" s="242" t="s">
        <v>196</v>
      </c>
      <c r="D62" s="44">
        <v>7</v>
      </c>
      <c r="E62" s="45">
        <v>0.61111111111111105</v>
      </c>
      <c r="F62" s="51" t="s">
        <v>827</v>
      </c>
      <c r="G62" s="51" t="s">
        <v>84</v>
      </c>
      <c r="H62" s="73" t="s">
        <v>1262</v>
      </c>
      <c r="I62" s="161" t="s">
        <v>1257</v>
      </c>
      <c r="J62" s="73" t="s">
        <v>1261</v>
      </c>
      <c r="K62" s="424"/>
      <c r="L62" s="421"/>
      <c r="M62" s="424"/>
      <c r="N62" s="424"/>
      <c r="O62" s="334" t="s">
        <v>1310</v>
      </c>
      <c r="P62" s="135" t="str">
        <f t="shared" si="2"/>
        <v>Dr. Magdics Milán</v>
      </c>
      <c r="Q62" s="135" t="str">
        <f t="shared" si="3"/>
        <v>Kövesdán Gábor</v>
      </c>
    </row>
    <row r="63" spans="1:17" s="182" customFormat="1" ht="30" x14ac:dyDescent="0.25">
      <c r="A63" s="433"/>
      <c r="B63" s="180" t="s">
        <v>1235</v>
      </c>
      <c r="C63" s="242" t="s">
        <v>196</v>
      </c>
      <c r="D63" s="44">
        <v>8</v>
      </c>
      <c r="E63" s="45">
        <v>0.64583333333333337</v>
      </c>
      <c r="F63" s="187" t="s">
        <v>637</v>
      </c>
      <c r="G63" s="187" t="s">
        <v>166</v>
      </c>
      <c r="H63" s="46" t="s">
        <v>1178</v>
      </c>
      <c r="I63" s="161" t="s">
        <v>1257</v>
      </c>
      <c r="J63" s="73" t="s">
        <v>1261</v>
      </c>
      <c r="K63" s="424"/>
      <c r="L63" s="421"/>
      <c r="M63" s="424"/>
      <c r="N63" s="424"/>
      <c r="O63" s="334" t="s">
        <v>1324</v>
      </c>
      <c r="P63" s="135" t="str">
        <f t="shared" si="2"/>
        <v>Dr. Magdics Milán</v>
      </c>
      <c r="Q63" s="135" t="str">
        <f t="shared" si="3"/>
        <v>Kövesdán Gábor</v>
      </c>
    </row>
    <row r="64" spans="1:17" s="182" customFormat="1" ht="30.75" thickBot="1" x14ac:dyDescent="0.3">
      <c r="A64" s="434"/>
      <c r="B64" s="181" t="s">
        <v>1235</v>
      </c>
      <c r="C64" s="243" t="s">
        <v>196</v>
      </c>
      <c r="D64" s="47">
        <v>9</v>
      </c>
      <c r="E64" s="48">
        <v>0.68055555555555547</v>
      </c>
      <c r="F64" s="140" t="s">
        <v>826</v>
      </c>
      <c r="G64" s="140" t="s">
        <v>123</v>
      </c>
      <c r="H64" s="58" t="s">
        <v>1175</v>
      </c>
      <c r="I64" s="162" t="s">
        <v>783</v>
      </c>
      <c r="J64" s="188" t="s">
        <v>1287</v>
      </c>
      <c r="K64" s="425"/>
      <c r="L64" s="422"/>
      <c r="M64" s="424"/>
      <c r="N64" s="424"/>
      <c r="O64" s="334" t="s">
        <v>1325</v>
      </c>
      <c r="P64" s="135" t="str">
        <f t="shared" si="2"/>
        <v>Dr. Dudás Ákos</v>
      </c>
      <c r="Q64" s="135" t="str">
        <f t="shared" si="3"/>
        <v>Dr. Magdics Milán</v>
      </c>
    </row>
    <row r="65" spans="1:17" x14ac:dyDescent="0.25">
      <c r="A65" s="427" t="s">
        <v>1237</v>
      </c>
      <c r="B65" s="265" t="s">
        <v>1235</v>
      </c>
      <c r="C65" s="244" t="s">
        <v>197</v>
      </c>
      <c r="D65" s="43">
        <v>1</v>
      </c>
      <c r="E65" s="194">
        <v>0.375</v>
      </c>
      <c r="F65" s="36"/>
      <c r="G65" s="36"/>
      <c r="H65" s="68"/>
      <c r="I65" s="68"/>
      <c r="J65" s="89"/>
      <c r="K65" s="415" t="s">
        <v>90</v>
      </c>
      <c r="L65" s="415" t="s">
        <v>140</v>
      </c>
      <c r="M65" s="414"/>
      <c r="N65" s="414" t="s">
        <v>474</v>
      </c>
      <c r="O65" s="334" t="s">
        <v>1304</v>
      </c>
      <c r="P65" s="135">
        <f t="shared" si="2"/>
        <v>0</v>
      </c>
      <c r="Q65" s="135" t="str">
        <f t="shared" si="3"/>
        <v/>
      </c>
    </row>
    <row r="66" spans="1:17" ht="30" x14ac:dyDescent="0.25">
      <c r="A66" s="427"/>
      <c r="B66" s="180" t="s">
        <v>1235</v>
      </c>
      <c r="C66" s="244" t="s">
        <v>197</v>
      </c>
      <c r="D66" s="34">
        <v>2</v>
      </c>
      <c r="E66" s="189">
        <v>0.40972222222222227</v>
      </c>
      <c r="F66" s="36" t="s">
        <v>849</v>
      </c>
      <c r="G66" s="37" t="s">
        <v>75</v>
      </c>
      <c r="H66" s="38" t="s">
        <v>1170</v>
      </c>
      <c r="I66" s="85" t="s">
        <v>1251</v>
      </c>
      <c r="J66" s="89" t="s">
        <v>1273</v>
      </c>
      <c r="K66" s="415"/>
      <c r="L66" s="415"/>
      <c r="M66" s="415"/>
      <c r="N66" s="415"/>
      <c r="O66" s="334" t="s">
        <v>1312</v>
      </c>
      <c r="P66" s="135" t="str">
        <f t="shared" si="2"/>
        <v>Dr. Blázovics László</v>
      </c>
      <c r="Q66" s="135" t="str">
        <f t="shared" si="3"/>
        <v>Dr. Iváncsy Tamás</v>
      </c>
    </row>
    <row r="67" spans="1:17" ht="30" x14ac:dyDescent="0.25">
      <c r="A67" s="427"/>
      <c r="B67" s="180" t="s">
        <v>1235</v>
      </c>
      <c r="C67" s="244" t="s">
        <v>197</v>
      </c>
      <c r="D67" s="34">
        <v>3</v>
      </c>
      <c r="E67" s="189">
        <v>0.44444444444444442</v>
      </c>
      <c r="F67" s="36" t="s">
        <v>890</v>
      </c>
      <c r="G67" s="37" t="s">
        <v>75</v>
      </c>
      <c r="H67" s="38" t="s">
        <v>1170</v>
      </c>
      <c r="I67" s="85" t="s">
        <v>1251</v>
      </c>
      <c r="J67" s="89" t="s">
        <v>1273</v>
      </c>
      <c r="K67" s="415"/>
      <c r="L67" s="415"/>
      <c r="M67" s="415"/>
      <c r="N67" s="415"/>
      <c r="O67" s="334" t="s">
        <v>1313</v>
      </c>
      <c r="P67" s="135" t="str">
        <f t="shared" si="2"/>
        <v>Dr. Blázovics László</v>
      </c>
      <c r="Q67" s="135" t="str">
        <f t="shared" si="3"/>
        <v>Dr. Iváncsy Tamás</v>
      </c>
    </row>
    <row r="68" spans="1:17" ht="30.75" thickBot="1" x14ac:dyDescent="0.3">
      <c r="A68" s="428"/>
      <c r="B68" s="181" t="s">
        <v>1235</v>
      </c>
      <c r="C68" s="245" t="s">
        <v>197</v>
      </c>
      <c r="D68" s="54">
        <v>4</v>
      </c>
      <c r="E68" s="193">
        <v>0.47916666666666669</v>
      </c>
      <c r="F68" s="41" t="s">
        <v>652</v>
      </c>
      <c r="G68" s="42" t="s">
        <v>188</v>
      </c>
      <c r="H68" s="55" t="s">
        <v>1171</v>
      </c>
      <c r="I68" s="296"/>
      <c r="J68" s="138" t="s">
        <v>1288</v>
      </c>
      <c r="K68" s="416"/>
      <c r="L68" s="416"/>
      <c r="M68" s="416"/>
      <c r="N68" s="416"/>
      <c r="O68" s="334" t="s">
        <v>1314</v>
      </c>
      <c r="P68" s="135" t="str">
        <f t="shared" si="2"/>
        <v>Dr. Blázovics László</v>
      </c>
      <c r="Q68" s="135" t="str">
        <f t="shared" si="3"/>
        <v>Bányász Gábor</v>
      </c>
    </row>
    <row r="69" spans="1:17" s="182" customFormat="1" ht="30" x14ac:dyDescent="0.25">
      <c r="A69" s="433" t="s">
        <v>1238</v>
      </c>
      <c r="B69" s="278" t="s">
        <v>1246</v>
      </c>
      <c r="C69" s="279" t="s">
        <v>196</v>
      </c>
      <c r="D69" s="280">
        <v>1</v>
      </c>
      <c r="E69" s="281">
        <v>0.375</v>
      </c>
      <c r="F69" s="282" t="s">
        <v>662</v>
      </c>
      <c r="G69" s="282" t="s">
        <v>75</v>
      </c>
      <c r="H69" s="283" t="s">
        <v>1192</v>
      </c>
      <c r="I69" s="284"/>
      <c r="J69" s="284" t="s">
        <v>1263</v>
      </c>
      <c r="K69" s="423" t="s">
        <v>34</v>
      </c>
      <c r="L69" s="439" t="s">
        <v>785</v>
      </c>
      <c r="M69" s="423"/>
      <c r="N69" s="423" t="s">
        <v>76</v>
      </c>
      <c r="O69" s="334" t="s">
        <v>1304</v>
      </c>
      <c r="P69" s="135" t="str">
        <f t="shared" si="2"/>
        <v>Dr. Lengyel László</v>
      </c>
      <c r="Q69" s="135" t="str">
        <f t="shared" si="3"/>
        <v>Dr. Lengyel László</v>
      </c>
    </row>
    <row r="70" spans="1:17" s="182" customFormat="1" ht="30" x14ac:dyDescent="0.25">
      <c r="A70" s="433"/>
      <c r="B70" s="180" t="s">
        <v>1246</v>
      </c>
      <c r="C70" s="242" t="s">
        <v>196</v>
      </c>
      <c r="D70" s="44">
        <v>2</v>
      </c>
      <c r="E70" s="45">
        <v>0.40972222222222227</v>
      </c>
      <c r="F70" s="51" t="s">
        <v>841</v>
      </c>
      <c r="G70" s="51" t="s">
        <v>151</v>
      </c>
      <c r="H70" s="46" t="s">
        <v>1195</v>
      </c>
      <c r="I70" s="73"/>
      <c r="J70" s="72" t="s">
        <v>1263</v>
      </c>
      <c r="K70" s="424"/>
      <c r="L70" s="421"/>
      <c r="M70" s="424"/>
      <c r="N70" s="424"/>
      <c r="O70" s="334" t="s">
        <v>1312</v>
      </c>
      <c r="P70" s="135" t="str">
        <f t="shared" si="2"/>
        <v>Dr. Lengyel László</v>
      </c>
      <c r="Q70" s="135" t="str">
        <f t="shared" si="3"/>
        <v>Dr. Lengyel László</v>
      </c>
    </row>
    <row r="71" spans="1:17" s="182" customFormat="1" ht="30" x14ac:dyDescent="0.25">
      <c r="A71" s="433"/>
      <c r="B71" s="180" t="s">
        <v>1246</v>
      </c>
      <c r="C71" s="242" t="s">
        <v>196</v>
      </c>
      <c r="D71" s="44">
        <v>3</v>
      </c>
      <c r="E71" s="45">
        <v>0.44444444444444442</v>
      </c>
      <c r="F71" s="51" t="s">
        <v>897</v>
      </c>
      <c r="G71" s="51" t="s">
        <v>187</v>
      </c>
      <c r="H71" s="46" t="s">
        <v>1196</v>
      </c>
      <c r="I71" s="73"/>
      <c r="J71" s="72" t="s">
        <v>1263</v>
      </c>
      <c r="K71" s="424"/>
      <c r="L71" s="431"/>
      <c r="M71" s="424"/>
      <c r="N71" s="424"/>
      <c r="O71" s="334" t="s">
        <v>1313</v>
      </c>
      <c r="P71" s="135" t="str">
        <f t="shared" si="2"/>
        <v>Dr. Lengyel László</v>
      </c>
      <c r="Q71" s="135" t="str">
        <f t="shared" si="3"/>
        <v>Dr. Lengyel László</v>
      </c>
    </row>
    <row r="72" spans="1:17" s="182" customFormat="1" ht="30.75" thickBot="1" x14ac:dyDescent="0.3">
      <c r="A72" s="433"/>
      <c r="B72" s="180" t="s">
        <v>1246</v>
      </c>
      <c r="C72" s="242" t="s">
        <v>196</v>
      </c>
      <c r="D72" s="47">
        <v>4</v>
      </c>
      <c r="E72" s="48">
        <v>0.47916666666666669</v>
      </c>
      <c r="F72" s="57" t="s">
        <v>650</v>
      </c>
      <c r="G72" s="57" t="s">
        <v>55</v>
      </c>
      <c r="H72" s="58" t="s">
        <v>1204</v>
      </c>
      <c r="I72" s="188"/>
      <c r="J72" s="188" t="s">
        <v>1265</v>
      </c>
      <c r="K72" s="424"/>
      <c r="L72" s="421" t="s">
        <v>74</v>
      </c>
      <c r="M72" s="424"/>
      <c r="N72" s="424"/>
      <c r="O72" s="334" t="s">
        <v>1314</v>
      </c>
      <c r="P72" s="135" t="str">
        <f t="shared" si="2"/>
        <v>Dr. Dudás Ákos</v>
      </c>
      <c r="Q72" s="135" t="str">
        <f t="shared" si="3"/>
        <v>Dr. Lengyel László</v>
      </c>
    </row>
    <row r="73" spans="1:17" s="182" customFormat="1" ht="30" x14ac:dyDescent="0.25">
      <c r="A73" s="433"/>
      <c r="B73" s="180" t="s">
        <v>1246</v>
      </c>
      <c r="C73" s="242" t="s">
        <v>196</v>
      </c>
      <c r="D73" s="49">
        <v>5</v>
      </c>
      <c r="E73" s="50">
        <v>0.54861111111111105</v>
      </c>
      <c r="F73" s="51" t="s">
        <v>893</v>
      </c>
      <c r="G73" s="51" t="s">
        <v>76</v>
      </c>
      <c r="H73" s="52" t="s">
        <v>1204</v>
      </c>
      <c r="I73" s="72"/>
      <c r="J73" s="72" t="s">
        <v>1265</v>
      </c>
      <c r="K73" s="424"/>
      <c r="L73" s="431"/>
      <c r="M73" s="424"/>
      <c r="N73" s="424"/>
      <c r="O73" s="334" t="s">
        <v>1320</v>
      </c>
      <c r="P73" s="135" t="str">
        <f t="shared" si="2"/>
        <v>Dr. Dudás Ákos</v>
      </c>
      <c r="Q73" s="135" t="str">
        <f t="shared" si="3"/>
        <v>Dr. Lengyel László</v>
      </c>
    </row>
    <row r="74" spans="1:17" s="182" customFormat="1" ht="30" x14ac:dyDescent="0.25">
      <c r="A74" s="433"/>
      <c r="B74" s="180" t="s">
        <v>1246</v>
      </c>
      <c r="C74" s="242" t="s">
        <v>196</v>
      </c>
      <c r="D74" s="49">
        <v>6</v>
      </c>
      <c r="E74" s="50">
        <v>0.58333333333333337</v>
      </c>
      <c r="F74" s="51" t="s">
        <v>831</v>
      </c>
      <c r="G74" s="299" t="s">
        <v>911</v>
      </c>
      <c r="H74" s="46" t="s">
        <v>1190</v>
      </c>
      <c r="I74" s="161" t="s">
        <v>1250</v>
      </c>
      <c r="J74" s="72" t="s">
        <v>1264</v>
      </c>
      <c r="K74" s="424"/>
      <c r="L74" s="300" t="s">
        <v>1150</v>
      </c>
      <c r="M74" s="424"/>
      <c r="N74" s="424"/>
      <c r="O74" s="334" t="s">
        <v>247</v>
      </c>
      <c r="P74" s="135" t="str">
        <f t="shared" si="2"/>
        <v>Dr. Lengyel László</v>
      </c>
      <c r="Q74" s="135" t="str">
        <f t="shared" si="3"/>
        <v>Dr. Majzik István</v>
      </c>
    </row>
    <row r="75" spans="1:17" s="182" customFormat="1" ht="30" x14ac:dyDescent="0.25">
      <c r="A75" s="433"/>
      <c r="B75" s="180" t="s">
        <v>1246</v>
      </c>
      <c r="C75" s="242" t="s">
        <v>196</v>
      </c>
      <c r="D75" s="44">
        <v>7</v>
      </c>
      <c r="E75" s="45">
        <v>0.61458333333333337</v>
      </c>
      <c r="F75" s="51" t="s">
        <v>851</v>
      </c>
      <c r="G75" s="51" t="s">
        <v>74</v>
      </c>
      <c r="H75" s="46" t="s">
        <v>1204</v>
      </c>
      <c r="I75" s="161"/>
      <c r="J75" s="72" t="s">
        <v>1265</v>
      </c>
      <c r="K75" s="424"/>
      <c r="L75" s="421" t="s">
        <v>74</v>
      </c>
      <c r="M75" s="424"/>
      <c r="N75" s="424"/>
      <c r="O75" s="334" t="s">
        <v>1326</v>
      </c>
      <c r="P75" s="135" t="str">
        <f t="shared" si="2"/>
        <v>Dr. Dudás Ákos</v>
      </c>
      <c r="Q75" s="135" t="str">
        <f t="shared" si="3"/>
        <v>Dr. Lengyel László</v>
      </c>
    </row>
    <row r="76" spans="1:17" s="182" customFormat="1" ht="30" x14ac:dyDescent="0.25">
      <c r="A76" s="433"/>
      <c r="B76" s="180" t="s">
        <v>1246</v>
      </c>
      <c r="C76" s="242" t="s">
        <v>196</v>
      </c>
      <c r="D76" s="44">
        <v>8</v>
      </c>
      <c r="E76" s="45">
        <v>0.64583333333333337</v>
      </c>
      <c r="F76" s="51" t="s">
        <v>852</v>
      </c>
      <c r="G76" s="51" t="s">
        <v>785</v>
      </c>
      <c r="H76" s="46" t="s">
        <v>1204</v>
      </c>
      <c r="I76" s="161"/>
      <c r="J76" s="72" t="s">
        <v>1265</v>
      </c>
      <c r="K76" s="424"/>
      <c r="L76" s="421"/>
      <c r="M76" s="424"/>
      <c r="N76" s="424"/>
      <c r="O76" s="334" t="s">
        <v>1324</v>
      </c>
      <c r="P76" s="135" t="str">
        <f t="shared" si="2"/>
        <v>Dr. Dudás Ákos</v>
      </c>
      <c r="Q76" s="135" t="str">
        <f t="shared" si="3"/>
        <v>Dr. Lengyel László</v>
      </c>
    </row>
    <row r="77" spans="1:17" s="182" customFormat="1" ht="30.75" thickBot="1" x14ac:dyDescent="0.3">
      <c r="A77" s="433"/>
      <c r="B77" s="181" t="s">
        <v>1246</v>
      </c>
      <c r="C77" s="243" t="s">
        <v>196</v>
      </c>
      <c r="D77" s="47">
        <v>9</v>
      </c>
      <c r="E77" s="48">
        <v>0.67708333333333337</v>
      </c>
      <c r="F77" s="140" t="s">
        <v>830</v>
      </c>
      <c r="G77" s="140" t="s">
        <v>785</v>
      </c>
      <c r="H77" s="58" t="s">
        <v>1204</v>
      </c>
      <c r="I77" s="162"/>
      <c r="J77" s="139" t="s">
        <v>1265</v>
      </c>
      <c r="K77" s="425"/>
      <c r="L77" s="422"/>
      <c r="M77" s="425"/>
      <c r="N77" s="425"/>
      <c r="O77" s="334" t="s">
        <v>1327</v>
      </c>
      <c r="P77" s="135" t="str">
        <f t="shared" si="2"/>
        <v>Dr. Dudás Ákos</v>
      </c>
      <c r="Q77" s="135" t="str">
        <f t="shared" si="3"/>
        <v>Dr. Lengyel László</v>
      </c>
    </row>
    <row r="78" spans="1:17" s="191" customFormat="1" ht="30" customHeight="1" x14ac:dyDescent="0.25">
      <c r="A78" s="429" t="s">
        <v>1239</v>
      </c>
      <c r="B78" s="265" t="s">
        <v>1246</v>
      </c>
      <c r="C78" s="244" t="s">
        <v>197</v>
      </c>
      <c r="D78" s="186">
        <v>1</v>
      </c>
      <c r="E78" s="194">
        <v>0.375</v>
      </c>
      <c r="F78" s="36" t="s">
        <v>876</v>
      </c>
      <c r="G78" s="36" t="s">
        <v>40</v>
      </c>
      <c r="H78" s="190" t="s">
        <v>1201</v>
      </c>
      <c r="I78" s="89" t="s">
        <v>1248</v>
      </c>
      <c r="J78" s="89" t="s">
        <v>1249</v>
      </c>
      <c r="K78" s="414" t="s">
        <v>155</v>
      </c>
      <c r="L78" s="436" t="s">
        <v>362</v>
      </c>
      <c r="M78" s="415"/>
      <c r="N78" s="415" t="s">
        <v>578</v>
      </c>
      <c r="O78" s="334" t="s">
        <v>1304</v>
      </c>
      <c r="P78" s="135" t="str">
        <f t="shared" si="2"/>
        <v>Dr. Aszódi Attila</v>
      </c>
      <c r="Q78" s="135" t="str">
        <f t="shared" si="3"/>
        <v>Dr. Divényi Dániel Péter</v>
      </c>
    </row>
    <row r="79" spans="1:17" s="191" customFormat="1" ht="30" x14ac:dyDescent="0.25">
      <c r="A79" s="427"/>
      <c r="B79" s="180" t="s">
        <v>1246</v>
      </c>
      <c r="C79" s="244" t="s">
        <v>197</v>
      </c>
      <c r="D79" s="183">
        <v>2</v>
      </c>
      <c r="E79" s="189">
        <v>0.40972222222222227</v>
      </c>
      <c r="F79" s="36" t="s">
        <v>834</v>
      </c>
      <c r="G79" s="36" t="s">
        <v>75</v>
      </c>
      <c r="H79" s="192" t="s">
        <v>1173</v>
      </c>
      <c r="I79" s="68" t="s">
        <v>1250</v>
      </c>
      <c r="J79" s="89" t="s">
        <v>1290</v>
      </c>
      <c r="K79" s="415"/>
      <c r="L79" s="437"/>
      <c r="M79" s="415"/>
      <c r="N79" s="415"/>
      <c r="O79" s="334" t="s">
        <v>1312</v>
      </c>
      <c r="P79" s="135" t="str">
        <f t="shared" si="2"/>
        <v>Bányász Gábor</v>
      </c>
      <c r="Q79" s="135" t="str">
        <f t="shared" si="3"/>
        <v>Dr. Fehér Béla</v>
      </c>
    </row>
    <row r="80" spans="1:17" s="191" customFormat="1" ht="30" x14ac:dyDescent="0.25">
      <c r="A80" s="427"/>
      <c r="B80" s="180" t="s">
        <v>1246</v>
      </c>
      <c r="C80" s="244" t="s">
        <v>197</v>
      </c>
      <c r="D80" s="183">
        <v>3</v>
      </c>
      <c r="E80" s="189">
        <v>0.44444444444444442</v>
      </c>
      <c r="F80" s="36" t="s">
        <v>889</v>
      </c>
      <c r="G80" s="36" t="s">
        <v>75</v>
      </c>
      <c r="H80" s="68" t="s">
        <v>1169</v>
      </c>
      <c r="I80" s="68" t="s">
        <v>1252</v>
      </c>
      <c r="J80" s="89" t="s">
        <v>1303</v>
      </c>
      <c r="K80" s="415"/>
      <c r="L80" s="437"/>
      <c r="M80" s="415"/>
      <c r="N80" s="415"/>
      <c r="O80" s="334" t="s">
        <v>1313</v>
      </c>
      <c r="P80" s="135" t="str">
        <f t="shared" si="2"/>
        <v>Dr. Csorba Kristóf</v>
      </c>
      <c r="Q80" s="135" t="str">
        <f t="shared" si="3"/>
        <v>Dr. Vida Rolland</v>
      </c>
    </row>
    <row r="81" spans="1:17" s="191" customFormat="1" ht="30.75" thickBot="1" x14ac:dyDescent="0.3">
      <c r="A81" s="427"/>
      <c r="B81" s="180" t="s">
        <v>1246</v>
      </c>
      <c r="C81" s="244" t="s">
        <v>197</v>
      </c>
      <c r="D81" s="39">
        <v>4</v>
      </c>
      <c r="E81" s="193">
        <v>0.47916666666666669</v>
      </c>
      <c r="F81" s="41" t="s">
        <v>850</v>
      </c>
      <c r="G81" s="324" t="s">
        <v>155</v>
      </c>
      <c r="H81" s="55" t="s">
        <v>1185</v>
      </c>
      <c r="I81" s="268"/>
      <c r="J81" s="268" t="s">
        <v>1291</v>
      </c>
      <c r="K81" s="415"/>
      <c r="L81" s="438"/>
      <c r="M81" s="415"/>
      <c r="N81" s="415"/>
      <c r="O81" s="334" t="s">
        <v>1314</v>
      </c>
      <c r="P81" s="135" t="str">
        <f>IF(ISNUMBER( SEARCH(CHAR(10),J81)),SUBSTITUTE( LEFT(J81,SEARCH(CHAR(10),J81)),CHAR(10),""),J81)</f>
        <v>Kiss Domokos</v>
      </c>
      <c r="Q81" s="135" t="str">
        <f>IF(ISNUMBER( SEARCH(CHAR(10),J81)),RIGHT(J81,LEN(J81)- SEARCH(CHAR(10),J81)),"")</f>
        <v>Dr. Balogh Attila</v>
      </c>
    </row>
    <row r="82" spans="1:17" s="191" customFormat="1" ht="30" x14ac:dyDescent="0.25">
      <c r="A82" s="427"/>
      <c r="B82" s="180" t="s">
        <v>1246</v>
      </c>
      <c r="C82" s="244" t="s">
        <v>197</v>
      </c>
      <c r="D82" s="186">
        <v>5</v>
      </c>
      <c r="E82" s="194">
        <v>0.55555555555555558</v>
      </c>
      <c r="F82" s="36" t="s">
        <v>859</v>
      </c>
      <c r="G82" s="36" t="s">
        <v>75</v>
      </c>
      <c r="H82" s="190" t="s">
        <v>1172</v>
      </c>
      <c r="I82" s="89"/>
      <c r="J82" s="89" t="s">
        <v>1292</v>
      </c>
      <c r="K82" s="415"/>
      <c r="L82" s="418" t="s">
        <v>55</v>
      </c>
      <c r="M82" s="415"/>
      <c r="N82" s="415"/>
      <c r="O82" s="334" t="s">
        <v>1309</v>
      </c>
      <c r="P82" s="135" t="str">
        <f>IF(ISNUMBER( SEARCH(CHAR(10),J82)),SUBSTITUTE( LEFT(J82,SEARCH(CHAR(10),J82)),CHAR(10),""),J82)</f>
        <v>Dr. Csorba Kristóf</v>
      </c>
      <c r="Q82" s="135" t="str">
        <f>IF(ISNUMBER( SEARCH(CHAR(10),J82)),RIGHT(J82,LEN(J82)- SEARCH(CHAR(10),J82)),"")</f>
        <v>Kiss Domokos</v>
      </c>
    </row>
    <row r="83" spans="1:17" s="191" customFormat="1" ht="30" x14ac:dyDescent="0.25">
      <c r="A83" s="427"/>
      <c r="B83" s="180" t="s">
        <v>1246</v>
      </c>
      <c r="C83" s="244" t="s">
        <v>197</v>
      </c>
      <c r="D83" s="183">
        <v>6</v>
      </c>
      <c r="E83" s="189">
        <v>0.59027777777777779</v>
      </c>
      <c r="F83" s="36" t="s">
        <v>833</v>
      </c>
      <c r="G83" s="36" t="s">
        <v>75</v>
      </c>
      <c r="H83" s="192" t="s">
        <v>1166</v>
      </c>
      <c r="I83" s="68" t="s">
        <v>783</v>
      </c>
      <c r="J83" s="89" t="s">
        <v>1302</v>
      </c>
      <c r="K83" s="415"/>
      <c r="L83" s="418"/>
      <c r="M83" s="415"/>
      <c r="N83" s="415"/>
      <c r="O83" s="334" t="s">
        <v>1315</v>
      </c>
      <c r="P83" s="135" t="str">
        <f>IF(ISNUMBER( SEARCH(CHAR(10),J83)),SUBSTITUTE( LEFT(J83,SEARCH(CHAR(10),J83)),CHAR(10),""),J83)</f>
        <v>Dr. Csorba Kristóf</v>
      </c>
      <c r="Q83" s="135" t="str">
        <f>IF(ISNUMBER( SEARCH(CHAR(10),J83)),RIGHT(J83,LEN(J83)- SEARCH(CHAR(10),J83)),"")</f>
        <v>Szemenyei Márton</v>
      </c>
    </row>
    <row r="84" spans="1:17" s="191" customFormat="1" ht="30" x14ac:dyDescent="0.25">
      <c r="A84" s="427"/>
      <c r="B84" s="180" t="s">
        <v>1246</v>
      </c>
      <c r="C84" s="244" t="s">
        <v>197</v>
      </c>
      <c r="D84" s="183">
        <v>7</v>
      </c>
      <c r="E84" s="189">
        <v>0.625</v>
      </c>
      <c r="F84" s="36" t="s">
        <v>869</v>
      </c>
      <c r="G84" s="36" t="s">
        <v>75</v>
      </c>
      <c r="H84" s="192" t="s">
        <v>1172</v>
      </c>
      <c r="I84" s="195"/>
      <c r="J84" s="89" t="s">
        <v>1292</v>
      </c>
      <c r="K84" s="415"/>
      <c r="L84" s="418"/>
      <c r="M84" s="415"/>
      <c r="N84" s="415"/>
      <c r="O84" s="334" t="s">
        <v>248</v>
      </c>
      <c r="P84" s="135" t="str">
        <f t="shared" si="2"/>
        <v>Dr. Csorba Kristóf</v>
      </c>
      <c r="Q84" s="135" t="str">
        <f t="shared" si="3"/>
        <v>Kiss Domokos</v>
      </c>
    </row>
    <row r="85" spans="1:17" s="191" customFormat="1" ht="15.75" thickBot="1" x14ac:dyDescent="0.3">
      <c r="A85" s="428"/>
      <c r="B85" s="181" t="s">
        <v>1246</v>
      </c>
      <c r="C85" s="245" t="s">
        <v>197</v>
      </c>
      <c r="D85" s="39">
        <v>8</v>
      </c>
      <c r="E85" s="193">
        <v>0.65972222222222221</v>
      </c>
      <c r="F85" s="41"/>
      <c r="G85" s="41"/>
      <c r="H85" s="196"/>
      <c r="I85" s="268"/>
      <c r="J85" s="138"/>
      <c r="K85" s="416"/>
      <c r="L85" s="435"/>
      <c r="M85" s="416"/>
      <c r="N85" s="416"/>
      <c r="O85" s="334" t="s">
        <v>1316</v>
      </c>
      <c r="P85" s="135">
        <f t="shared" si="2"/>
        <v>0</v>
      </c>
      <c r="Q85" s="135" t="str">
        <f t="shared" si="3"/>
        <v/>
      </c>
    </row>
    <row r="86" spans="1:17" ht="30" x14ac:dyDescent="0.25">
      <c r="A86" s="433" t="s">
        <v>1240</v>
      </c>
      <c r="B86" s="265" t="s">
        <v>1247</v>
      </c>
      <c r="C86" s="242" t="s">
        <v>196</v>
      </c>
      <c r="D86" s="49">
        <v>1</v>
      </c>
      <c r="E86" s="50">
        <v>0.375</v>
      </c>
      <c r="F86" s="51" t="s">
        <v>899</v>
      </c>
      <c r="G86" s="51" t="s">
        <v>55</v>
      </c>
      <c r="H86" s="52" t="s">
        <v>1198</v>
      </c>
      <c r="I86" s="72"/>
      <c r="J86" s="72" t="s">
        <v>1293</v>
      </c>
      <c r="K86" s="424" t="s">
        <v>31</v>
      </c>
      <c r="L86" s="439" t="s">
        <v>1208</v>
      </c>
      <c r="M86" s="424"/>
      <c r="N86" s="424" t="s">
        <v>472</v>
      </c>
      <c r="O86" s="334" t="s">
        <v>1304</v>
      </c>
      <c r="P86" s="135" t="str">
        <f t="shared" si="2"/>
        <v>Kövesdán Gábor</v>
      </c>
      <c r="Q86" s="135" t="str">
        <f t="shared" si="3"/>
        <v>Dr. Forstner Bertalan</v>
      </c>
    </row>
    <row r="87" spans="1:17" ht="30" x14ac:dyDescent="0.25">
      <c r="A87" s="433"/>
      <c r="B87" s="180" t="s">
        <v>1247</v>
      </c>
      <c r="C87" s="242" t="s">
        <v>196</v>
      </c>
      <c r="D87" s="44">
        <v>2</v>
      </c>
      <c r="E87" s="45">
        <v>0.40972222222222227</v>
      </c>
      <c r="F87" s="51" t="s">
        <v>474</v>
      </c>
      <c r="G87" s="51" t="s">
        <v>26</v>
      </c>
      <c r="H87" s="46" t="s">
        <v>1198</v>
      </c>
      <c r="I87" s="73"/>
      <c r="J87" s="72" t="s">
        <v>1293</v>
      </c>
      <c r="K87" s="424"/>
      <c r="L87" s="431"/>
      <c r="M87" s="424"/>
      <c r="N87" s="424"/>
      <c r="O87" s="334" t="s">
        <v>1312</v>
      </c>
      <c r="P87" s="135" t="str">
        <f t="shared" si="2"/>
        <v>Kövesdán Gábor</v>
      </c>
      <c r="Q87" s="135" t="str">
        <f t="shared" si="3"/>
        <v>Dr. Forstner Bertalan</v>
      </c>
    </row>
    <row r="88" spans="1:17" x14ac:dyDescent="0.25">
      <c r="A88" s="433"/>
      <c r="B88" s="180" t="s">
        <v>1247</v>
      </c>
      <c r="C88" s="242" t="s">
        <v>196</v>
      </c>
      <c r="D88" s="44">
        <v>3</v>
      </c>
      <c r="E88" s="45">
        <v>0.44444444444444442</v>
      </c>
      <c r="F88" s="51" t="s">
        <v>616</v>
      </c>
      <c r="G88" s="51" t="s">
        <v>82</v>
      </c>
      <c r="H88" s="46" t="s">
        <v>266</v>
      </c>
      <c r="I88" s="73"/>
      <c r="J88" s="72" t="s">
        <v>74</v>
      </c>
      <c r="K88" s="424"/>
      <c r="L88" s="420" t="s">
        <v>362</v>
      </c>
      <c r="M88" s="424"/>
      <c r="N88" s="424"/>
      <c r="O88" s="334" t="s">
        <v>1313</v>
      </c>
      <c r="P88" s="135" t="str">
        <f t="shared" ref="P88:P104" si="6">IF(ISNUMBER( SEARCH(CHAR(10),J88)),SUBSTITUTE( LEFT(J88,SEARCH(CHAR(10),J88)),CHAR(10),""),J88)</f>
        <v>Dr. Dudás Ákos</v>
      </c>
      <c r="Q88" s="135" t="str">
        <f t="shared" ref="Q88:Q104" si="7">IF(ISNUMBER( SEARCH(CHAR(10),J88)),RIGHT(J88,LEN(J88)- SEARCH(CHAR(10),J88)),"")</f>
        <v/>
      </c>
    </row>
    <row r="89" spans="1:17" ht="15.75" thickBot="1" x14ac:dyDescent="0.3">
      <c r="A89" s="433"/>
      <c r="B89" s="180" t="s">
        <v>1247</v>
      </c>
      <c r="C89" s="242" t="s">
        <v>196</v>
      </c>
      <c r="D89" s="47">
        <v>4</v>
      </c>
      <c r="E89" s="48">
        <v>0.47916666666666669</v>
      </c>
      <c r="F89" s="57" t="s">
        <v>898</v>
      </c>
      <c r="G89" s="57" t="s">
        <v>84</v>
      </c>
      <c r="H89" s="188" t="s">
        <v>264</v>
      </c>
      <c r="I89" s="188"/>
      <c r="J89" s="188" t="s">
        <v>82</v>
      </c>
      <c r="K89" s="424"/>
      <c r="L89" s="421"/>
      <c r="M89" s="424"/>
      <c r="N89" s="424"/>
      <c r="O89" s="334" t="s">
        <v>1314</v>
      </c>
      <c r="P89" s="135" t="str">
        <f t="shared" si="6"/>
        <v>Kövesdán Gábor</v>
      </c>
      <c r="Q89" s="135" t="str">
        <f t="shared" si="7"/>
        <v/>
      </c>
    </row>
    <row r="90" spans="1:17" x14ac:dyDescent="0.25">
      <c r="A90" s="433"/>
      <c r="B90" s="180" t="s">
        <v>1247</v>
      </c>
      <c r="C90" s="242" t="s">
        <v>196</v>
      </c>
      <c r="D90" s="49">
        <v>5</v>
      </c>
      <c r="E90" s="50">
        <v>0.55555555555555558</v>
      </c>
      <c r="F90" s="51" t="s">
        <v>857</v>
      </c>
      <c r="G90" s="51" t="s">
        <v>82</v>
      </c>
      <c r="H90" s="52" t="s">
        <v>269</v>
      </c>
      <c r="I90" s="72"/>
      <c r="J90" s="72" t="s">
        <v>785</v>
      </c>
      <c r="K90" s="424"/>
      <c r="L90" s="431"/>
      <c r="M90" s="424"/>
      <c r="N90" s="424"/>
      <c r="O90" s="334" t="s">
        <v>1309</v>
      </c>
      <c r="P90" s="135" t="str">
        <f t="shared" si="6"/>
        <v>Dr. Kővári Bence</v>
      </c>
      <c r="Q90" s="135" t="str">
        <f t="shared" si="7"/>
        <v/>
      </c>
    </row>
    <row r="91" spans="1:17" ht="30" x14ac:dyDescent="0.25">
      <c r="A91" s="433"/>
      <c r="B91" s="180" t="s">
        <v>1247</v>
      </c>
      <c r="C91" s="242" t="s">
        <v>196</v>
      </c>
      <c r="D91" s="49">
        <v>6</v>
      </c>
      <c r="E91" s="45">
        <v>0.58333333333333337</v>
      </c>
      <c r="F91" s="187" t="s">
        <v>574</v>
      </c>
      <c r="G91" s="187" t="s">
        <v>82</v>
      </c>
      <c r="H91" s="46" t="s">
        <v>1191</v>
      </c>
      <c r="I91" s="73"/>
      <c r="J91" s="73" t="s">
        <v>1296</v>
      </c>
      <c r="K91" s="424"/>
      <c r="L91" s="421" t="s">
        <v>1208</v>
      </c>
      <c r="M91" s="424"/>
      <c r="N91" s="424"/>
      <c r="O91" s="334" t="s">
        <v>247</v>
      </c>
      <c r="P91" s="135" t="str">
        <f t="shared" si="6"/>
        <v>Dr. Kővári Bence</v>
      </c>
      <c r="Q91" s="135" t="str">
        <f t="shared" si="7"/>
        <v>Dr. Goldschmidt Balázs</v>
      </c>
    </row>
    <row r="92" spans="1:17" x14ac:dyDescent="0.25">
      <c r="A92" s="433"/>
      <c r="B92" s="180" t="s">
        <v>1247</v>
      </c>
      <c r="C92" s="242" t="s">
        <v>196</v>
      </c>
      <c r="D92" s="44">
        <v>7</v>
      </c>
      <c r="E92" s="45">
        <v>0.61805555555555558</v>
      </c>
      <c r="F92" s="51" t="s">
        <v>641</v>
      </c>
      <c r="G92" s="51" t="s">
        <v>472</v>
      </c>
      <c r="H92" s="52" t="s">
        <v>135</v>
      </c>
      <c r="I92" s="161"/>
      <c r="J92" s="73" t="s">
        <v>219</v>
      </c>
      <c r="K92" s="424"/>
      <c r="L92" s="421"/>
      <c r="M92" s="424"/>
      <c r="N92" s="424"/>
      <c r="O92" s="334" t="s">
        <v>1321</v>
      </c>
      <c r="P92" s="135" t="str">
        <f t="shared" si="6"/>
        <v>Dr. Goldschmidt Balázs</v>
      </c>
      <c r="Q92" s="135" t="str">
        <f t="shared" si="7"/>
        <v/>
      </c>
    </row>
    <row r="93" spans="1:17" x14ac:dyDescent="0.25">
      <c r="A93" s="433"/>
      <c r="B93" s="180" t="s">
        <v>1247</v>
      </c>
      <c r="C93" s="242" t="s">
        <v>196</v>
      </c>
      <c r="D93" s="44">
        <v>8</v>
      </c>
      <c r="E93" s="45">
        <v>0.64583333333333337</v>
      </c>
      <c r="F93" s="187" t="s">
        <v>638</v>
      </c>
      <c r="G93" s="187" t="s">
        <v>28</v>
      </c>
      <c r="H93" s="52" t="s">
        <v>135</v>
      </c>
      <c r="I93" s="161"/>
      <c r="J93" s="73" t="s">
        <v>219</v>
      </c>
      <c r="K93" s="424"/>
      <c r="L93" s="421"/>
      <c r="M93" s="424"/>
      <c r="N93" s="424"/>
      <c r="O93" s="334" t="s">
        <v>1324</v>
      </c>
      <c r="P93" s="135" t="str">
        <f t="shared" si="6"/>
        <v>Dr. Goldschmidt Balázs</v>
      </c>
      <c r="Q93" s="135" t="str">
        <f t="shared" si="7"/>
        <v/>
      </c>
    </row>
    <row r="94" spans="1:17" ht="15.75" thickBot="1" x14ac:dyDescent="0.3">
      <c r="A94" s="434"/>
      <c r="B94" s="181" t="s">
        <v>1247</v>
      </c>
      <c r="C94" s="243" t="s">
        <v>196</v>
      </c>
      <c r="D94" s="47">
        <v>9</v>
      </c>
      <c r="E94" s="48">
        <v>0.67361111111111116</v>
      </c>
      <c r="F94" s="140" t="s">
        <v>866</v>
      </c>
      <c r="G94" s="140" t="s">
        <v>31</v>
      </c>
      <c r="H94" s="188" t="s">
        <v>1266</v>
      </c>
      <c r="I94" s="162"/>
      <c r="J94" s="188" t="s">
        <v>219</v>
      </c>
      <c r="K94" s="425"/>
      <c r="L94" s="422"/>
      <c r="M94" s="425"/>
      <c r="N94" s="425"/>
      <c r="O94" s="334" t="s">
        <v>1328</v>
      </c>
      <c r="P94" s="135" t="str">
        <f t="shared" si="6"/>
        <v>Dr. Goldschmidt Balázs</v>
      </c>
      <c r="Q94" s="135" t="str">
        <f t="shared" si="7"/>
        <v/>
      </c>
    </row>
    <row r="95" spans="1:17" x14ac:dyDescent="0.25">
      <c r="A95" s="427" t="s">
        <v>1241</v>
      </c>
      <c r="B95" s="265" t="s">
        <v>1247</v>
      </c>
      <c r="C95" s="244" t="s">
        <v>197</v>
      </c>
      <c r="D95" s="186">
        <v>1</v>
      </c>
      <c r="E95" s="194">
        <v>0.375</v>
      </c>
      <c r="F95" s="36" t="s">
        <v>635</v>
      </c>
      <c r="G95" s="36" t="s">
        <v>188</v>
      </c>
      <c r="H95" s="190" t="s">
        <v>63</v>
      </c>
      <c r="I95" s="89"/>
      <c r="J95" s="89" t="s">
        <v>36</v>
      </c>
      <c r="K95" s="415" t="s">
        <v>90</v>
      </c>
      <c r="L95" s="418" t="s">
        <v>469</v>
      </c>
      <c r="M95" s="415"/>
      <c r="N95" s="415" t="s">
        <v>1299</v>
      </c>
      <c r="O95" s="335" t="s">
        <v>1304</v>
      </c>
      <c r="P95" s="135" t="str">
        <f t="shared" si="6"/>
        <v>Szabó Zoltán</v>
      </c>
      <c r="Q95" s="135" t="str">
        <f t="shared" si="7"/>
        <v/>
      </c>
    </row>
    <row r="96" spans="1:17" x14ac:dyDescent="0.25">
      <c r="A96" s="427"/>
      <c r="B96" s="180" t="s">
        <v>1247</v>
      </c>
      <c r="C96" s="244" t="s">
        <v>197</v>
      </c>
      <c r="D96" s="183">
        <v>2</v>
      </c>
      <c r="E96" s="189">
        <v>0.40277777777777773</v>
      </c>
      <c r="F96" s="36" t="s">
        <v>881</v>
      </c>
      <c r="G96" s="36" t="s">
        <v>578</v>
      </c>
      <c r="H96" s="192" t="s">
        <v>63</v>
      </c>
      <c r="I96" s="68"/>
      <c r="J96" s="89" t="s">
        <v>36</v>
      </c>
      <c r="K96" s="415"/>
      <c r="L96" s="418"/>
      <c r="M96" s="415"/>
      <c r="N96" s="415"/>
      <c r="O96" s="335" t="s">
        <v>1305</v>
      </c>
      <c r="P96" s="135" t="str">
        <f t="shared" si="6"/>
        <v>Szabó Zoltán</v>
      </c>
      <c r="Q96" s="135" t="str">
        <f t="shared" si="7"/>
        <v/>
      </c>
    </row>
    <row r="97" spans="1:17" x14ac:dyDescent="0.25">
      <c r="A97" s="427"/>
      <c r="B97" s="180" t="s">
        <v>1247</v>
      </c>
      <c r="C97" s="244" t="s">
        <v>197</v>
      </c>
      <c r="D97" s="183">
        <v>3</v>
      </c>
      <c r="E97" s="189">
        <v>0.43055555555555558</v>
      </c>
      <c r="F97" s="184" t="s">
        <v>769</v>
      </c>
      <c r="G97" s="184" t="s">
        <v>474</v>
      </c>
      <c r="H97" s="192" t="s">
        <v>63</v>
      </c>
      <c r="I97" s="68"/>
      <c r="J97" s="89" t="s">
        <v>36</v>
      </c>
      <c r="K97" s="415"/>
      <c r="L97" s="418"/>
      <c r="M97" s="415"/>
      <c r="N97" s="415"/>
      <c r="O97" s="335" t="s">
        <v>1306</v>
      </c>
      <c r="P97" s="135" t="str">
        <f t="shared" si="6"/>
        <v>Szabó Zoltán</v>
      </c>
      <c r="Q97" s="135" t="str">
        <f t="shared" si="7"/>
        <v/>
      </c>
    </row>
    <row r="98" spans="1:17" x14ac:dyDescent="0.25">
      <c r="A98" s="427"/>
      <c r="B98" s="180" t="s">
        <v>1247</v>
      </c>
      <c r="C98" s="244" t="s">
        <v>197</v>
      </c>
      <c r="D98" s="183">
        <v>4</v>
      </c>
      <c r="E98" s="189">
        <v>0.45833333333333331</v>
      </c>
      <c r="F98" s="184" t="s">
        <v>643</v>
      </c>
      <c r="G98" s="184" t="s">
        <v>111</v>
      </c>
      <c r="H98" s="192" t="s">
        <v>63</v>
      </c>
      <c r="I98" s="68"/>
      <c r="J98" s="89" t="s">
        <v>36</v>
      </c>
      <c r="K98" s="415"/>
      <c r="L98" s="418"/>
      <c r="M98" s="415"/>
      <c r="N98" s="415"/>
      <c r="O98" s="335" t="s">
        <v>244</v>
      </c>
      <c r="P98" s="135" t="str">
        <f t="shared" si="6"/>
        <v>Szabó Zoltán</v>
      </c>
      <c r="Q98" s="135" t="str">
        <f t="shared" si="7"/>
        <v/>
      </c>
    </row>
    <row r="99" spans="1:17" ht="15.75" thickBot="1" x14ac:dyDescent="0.3">
      <c r="A99" s="427"/>
      <c r="B99" s="180" t="s">
        <v>1247</v>
      </c>
      <c r="C99" s="244" t="s">
        <v>197</v>
      </c>
      <c r="D99" s="39">
        <v>5</v>
      </c>
      <c r="E99" s="193">
        <v>0.4861111111111111</v>
      </c>
      <c r="F99" s="41" t="s">
        <v>571</v>
      </c>
      <c r="G99" s="41" t="s">
        <v>36</v>
      </c>
      <c r="H99" s="196" t="s">
        <v>262</v>
      </c>
      <c r="I99" s="268"/>
      <c r="J99" s="268" t="s">
        <v>36</v>
      </c>
      <c r="K99" s="415"/>
      <c r="L99" s="418"/>
      <c r="M99" s="415"/>
      <c r="N99" s="415"/>
      <c r="O99" s="335" t="s">
        <v>1307</v>
      </c>
      <c r="P99" s="135" t="str">
        <f t="shared" si="6"/>
        <v>Szabó Zoltán</v>
      </c>
      <c r="Q99" s="135" t="str">
        <f t="shared" si="7"/>
        <v/>
      </c>
    </row>
    <row r="100" spans="1:17" x14ac:dyDescent="0.25">
      <c r="A100" s="427"/>
      <c r="B100" s="180" t="s">
        <v>1247</v>
      </c>
      <c r="C100" s="244" t="s">
        <v>197</v>
      </c>
      <c r="D100" s="186">
        <v>6</v>
      </c>
      <c r="E100" s="194">
        <v>0.55555555555555558</v>
      </c>
      <c r="F100" s="36" t="s">
        <v>577</v>
      </c>
      <c r="G100" s="36" t="s">
        <v>84</v>
      </c>
      <c r="H100" s="190" t="s">
        <v>262</v>
      </c>
      <c r="I100" s="325"/>
      <c r="J100" s="89" t="s">
        <v>69</v>
      </c>
      <c r="K100" s="415"/>
      <c r="L100" s="418"/>
      <c r="M100" s="415"/>
      <c r="N100" s="415"/>
      <c r="O100" s="335" t="s">
        <v>1309</v>
      </c>
      <c r="P100" s="135" t="str">
        <f t="shared" si="6"/>
        <v>Benedek Zoltán</v>
      </c>
      <c r="Q100" s="135" t="str">
        <f t="shared" si="7"/>
        <v/>
      </c>
    </row>
    <row r="101" spans="1:17" x14ac:dyDescent="0.25">
      <c r="A101" s="427"/>
      <c r="B101" s="180" t="s">
        <v>1247</v>
      </c>
      <c r="C101" s="244" t="s">
        <v>197</v>
      </c>
      <c r="D101" s="183">
        <v>7</v>
      </c>
      <c r="E101" s="189">
        <v>0.58333333333333337</v>
      </c>
      <c r="F101" s="184" t="s">
        <v>835</v>
      </c>
      <c r="G101" s="184" t="s">
        <v>85</v>
      </c>
      <c r="H101" s="192" t="s">
        <v>262</v>
      </c>
      <c r="I101" s="195"/>
      <c r="J101" s="89" t="s">
        <v>69</v>
      </c>
      <c r="K101" s="415"/>
      <c r="L101" s="418"/>
      <c r="M101" s="415"/>
      <c r="N101" s="415"/>
      <c r="O101" s="335" t="s">
        <v>247</v>
      </c>
      <c r="P101" s="135" t="str">
        <f t="shared" si="6"/>
        <v>Benedek Zoltán</v>
      </c>
      <c r="Q101" s="135" t="str">
        <f t="shared" si="7"/>
        <v/>
      </c>
    </row>
    <row r="102" spans="1:17" x14ac:dyDescent="0.25">
      <c r="A102" s="427"/>
      <c r="B102" s="180" t="s">
        <v>1247</v>
      </c>
      <c r="C102" s="244" t="s">
        <v>197</v>
      </c>
      <c r="D102" s="183">
        <v>8</v>
      </c>
      <c r="E102" s="189">
        <v>0.61111111111111105</v>
      </c>
      <c r="F102" s="184" t="s">
        <v>864</v>
      </c>
      <c r="G102" s="184" t="s">
        <v>75</v>
      </c>
      <c r="H102" s="192" t="s">
        <v>262</v>
      </c>
      <c r="I102" s="195"/>
      <c r="J102" s="89" t="s">
        <v>69</v>
      </c>
      <c r="K102" s="415"/>
      <c r="L102" s="418"/>
      <c r="M102" s="415"/>
      <c r="N102" s="415"/>
      <c r="O102" s="335" t="s">
        <v>1310</v>
      </c>
      <c r="P102" s="135" t="str">
        <f t="shared" si="6"/>
        <v>Benedek Zoltán</v>
      </c>
      <c r="Q102" s="135" t="str">
        <f t="shared" si="7"/>
        <v/>
      </c>
    </row>
    <row r="103" spans="1:17" x14ac:dyDescent="0.25">
      <c r="A103" s="427"/>
      <c r="B103" s="180" t="s">
        <v>1247</v>
      </c>
      <c r="C103" s="244" t="s">
        <v>197</v>
      </c>
      <c r="D103" s="183">
        <v>9</v>
      </c>
      <c r="E103" s="189">
        <v>0.63888888888888895</v>
      </c>
      <c r="F103" s="184" t="s">
        <v>867</v>
      </c>
      <c r="G103" s="184" t="s">
        <v>111</v>
      </c>
      <c r="H103" s="192" t="s">
        <v>262</v>
      </c>
      <c r="I103" s="195"/>
      <c r="J103" s="89" t="s">
        <v>69</v>
      </c>
      <c r="K103" s="415"/>
      <c r="L103" s="418"/>
      <c r="M103" s="415"/>
      <c r="N103" s="415"/>
      <c r="O103" s="335" t="s">
        <v>1311</v>
      </c>
      <c r="P103" s="135" t="str">
        <f t="shared" si="6"/>
        <v>Benedek Zoltán</v>
      </c>
      <c r="Q103" s="135" t="str">
        <f t="shared" si="7"/>
        <v/>
      </c>
    </row>
    <row r="104" spans="1:17" ht="15.75" thickBot="1" x14ac:dyDescent="0.3">
      <c r="A104" s="428"/>
      <c r="B104" s="181" t="s">
        <v>1247</v>
      </c>
      <c r="C104" s="245" t="s">
        <v>197</v>
      </c>
      <c r="D104" s="39">
        <v>10</v>
      </c>
      <c r="E104" s="193">
        <v>0.66666666666666663</v>
      </c>
      <c r="F104" s="36" t="s">
        <v>883</v>
      </c>
      <c r="G104" s="36" t="s">
        <v>76</v>
      </c>
      <c r="H104" s="192" t="s">
        <v>262</v>
      </c>
      <c r="I104" s="197"/>
      <c r="J104" s="138" t="s">
        <v>69</v>
      </c>
      <c r="K104" s="416"/>
      <c r="L104" s="435"/>
      <c r="M104" s="416"/>
      <c r="N104" s="416"/>
      <c r="O104" s="335" t="s">
        <v>249</v>
      </c>
      <c r="P104" s="135" t="str">
        <f t="shared" si="6"/>
        <v>Benedek Zoltán</v>
      </c>
      <c r="Q104" s="135" t="str">
        <f t="shared" si="7"/>
        <v/>
      </c>
    </row>
  </sheetData>
  <mergeCells count="76">
    <mergeCell ref="A95:A104"/>
    <mergeCell ref="K95:K104"/>
    <mergeCell ref="L95:L104"/>
    <mergeCell ref="A86:A94"/>
    <mergeCell ref="K86:K94"/>
    <mergeCell ref="L88:L90"/>
    <mergeCell ref="L91:L94"/>
    <mergeCell ref="M95:M104"/>
    <mergeCell ref="N95:N104"/>
    <mergeCell ref="L56:L64"/>
    <mergeCell ref="L65:L68"/>
    <mergeCell ref="L2:L4"/>
    <mergeCell ref="L5:L7"/>
    <mergeCell ref="L15:L17"/>
    <mergeCell ref="L28:L29"/>
    <mergeCell ref="L35:L37"/>
    <mergeCell ref="L44:L47"/>
    <mergeCell ref="L48:L53"/>
    <mergeCell ref="M86:M94"/>
    <mergeCell ref="N86:N94"/>
    <mergeCell ref="L86:L87"/>
    <mergeCell ref="L13:L14"/>
    <mergeCell ref="M78:M85"/>
    <mergeCell ref="N78:N85"/>
    <mergeCell ref="L82:L85"/>
    <mergeCell ref="L78:L81"/>
    <mergeCell ref="A69:A77"/>
    <mergeCell ref="K69:K77"/>
    <mergeCell ref="M69:M77"/>
    <mergeCell ref="N69:N77"/>
    <mergeCell ref="L72:L73"/>
    <mergeCell ref="L75:L77"/>
    <mergeCell ref="L69:L71"/>
    <mergeCell ref="A78:A85"/>
    <mergeCell ref="K78:K85"/>
    <mergeCell ref="M65:M68"/>
    <mergeCell ref="N65:N68"/>
    <mergeCell ref="N56:N64"/>
    <mergeCell ref="A48:A55"/>
    <mergeCell ref="K48:K55"/>
    <mergeCell ref="M48:M55"/>
    <mergeCell ref="N48:N55"/>
    <mergeCell ref="A56:A64"/>
    <mergeCell ref="K56:K64"/>
    <mergeCell ref="M56:M64"/>
    <mergeCell ref="A65:A68"/>
    <mergeCell ref="K65:K68"/>
    <mergeCell ref="A35:A42"/>
    <mergeCell ref="K35:K42"/>
    <mergeCell ref="M43:M47"/>
    <mergeCell ref="A2:A7"/>
    <mergeCell ref="K2:K7"/>
    <mergeCell ref="M2:M7"/>
    <mergeCell ref="M35:M42"/>
    <mergeCell ref="L8:L12"/>
    <mergeCell ref="A43:A47"/>
    <mergeCell ref="K43:K47"/>
    <mergeCell ref="A8:A17"/>
    <mergeCell ref="K8:K17"/>
    <mergeCell ref="A18:A26"/>
    <mergeCell ref="K18:K26"/>
    <mergeCell ref="A27:A34"/>
    <mergeCell ref="K27:K34"/>
    <mergeCell ref="N2:N7"/>
    <mergeCell ref="L38:L40"/>
    <mergeCell ref="L31:L34"/>
    <mergeCell ref="N43:N47"/>
    <mergeCell ref="M18:M26"/>
    <mergeCell ref="N18:N26"/>
    <mergeCell ref="N27:N34"/>
    <mergeCell ref="M8:M17"/>
    <mergeCell ref="N8:N17"/>
    <mergeCell ref="N35:N42"/>
    <mergeCell ref="M27:M34"/>
    <mergeCell ref="L23:L25"/>
    <mergeCell ref="L18:L2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9D574B1FC5CE7D419C037DC6AB881D60" ma:contentTypeVersion="8" ma:contentTypeDescription="Új dokumentum létrehozása." ma:contentTypeScope="" ma:versionID="a7e99470460ac9332df5555c0971a40f">
  <xsd:schema xmlns:xsd="http://www.w3.org/2001/XMLSchema" xmlns:xs="http://www.w3.org/2001/XMLSchema" xmlns:p="http://schemas.microsoft.com/office/2006/metadata/properties" xmlns:ns2="ccee7b21-b760-4401-96ef-74da0c12b547" targetNamespace="http://schemas.microsoft.com/office/2006/metadata/properties" ma:root="true" ma:fieldsID="386bb5a1e3ec02563e860a4802663598" ns2:_="">
    <xsd:import namespace="ccee7b21-b760-4401-96ef-74da0c12b5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e7b21-b760-4401-96ef-74da0c12b5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F4DEAB-F6B3-40D3-9691-97D3E31C87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77742A-BDCE-44E7-92B7-858FFD143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e7b21-b760-4401-96ef-74da0c12b5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996F47-4C93-485A-9EAD-3C86C2E9ED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Véd</vt:lpstr>
      <vt:lpstr>Beosztáshoz</vt:lpstr>
      <vt:lpstr>Elérhetőségek</vt:lpstr>
      <vt:lpstr>Elnökök</vt:lpstr>
      <vt:lpstr>Belső v</vt:lpstr>
      <vt:lpstr>Külső v</vt:lpstr>
      <vt:lpstr>1.kör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Sziszi</cp:lastModifiedBy>
  <cp:revision/>
  <cp:lastPrinted>2018-05-30T19:22:51Z</cp:lastPrinted>
  <dcterms:created xsi:type="dcterms:W3CDTF">2017-05-23T13:39:58Z</dcterms:created>
  <dcterms:modified xsi:type="dcterms:W3CDTF">2021-02-19T11:57:09Z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0x0101009D574B1FC5CE7D419C037DC6AB881D60</vt:lpwstr>
  </property>
</Properties>
</file>