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omagoj.sesar\Documents\Data\Python\Geopandas\Croatia\Covid19\"/>
    </mc:Choice>
  </mc:AlternateContent>
  <xr:revisionPtr revIDLastSave="0" documentId="13_ncr:1_{C95059B9-6F91-4257-9934-BFDD6572669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X2" i="1"/>
  <c r="Y2" i="1"/>
  <c r="Z2" i="1"/>
  <c r="AA2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</calcChain>
</file>

<file path=xl/sharedStrings.xml><?xml version="1.0" encoding="utf-8"?>
<sst xmlns="http://schemas.openxmlformats.org/spreadsheetml/2006/main" count="48" uniqueCount="48">
  <si>
    <t>5.11.2020</t>
  </si>
  <si>
    <t>6.11.2020</t>
  </si>
  <si>
    <t>7.11.2020</t>
  </si>
  <si>
    <t>8.11.2020</t>
  </si>
  <si>
    <t>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</si>
  <si>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</si>
  <si>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</si>
  <si>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</si>
  <si>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</si>
  <si>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</si>
  <si>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</si>
  <si>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</si>
  <si>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</si>
  <si>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</si>
  <si>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Grad Zagreb</t>
  </si>
  <si>
    <t>Varaždinska</t>
  </si>
  <si>
    <t>Zagrebačka</t>
  </si>
  <si>
    <t>Krapinsko-zagorska</t>
  </si>
  <si>
    <t>Osječko-baranjska</t>
  </si>
  <si>
    <t>Primorsko-goranska</t>
  </si>
  <si>
    <t>Splitsko-dalmatinska</t>
  </si>
  <si>
    <t>Međimurska</t>
  </si>
  <si>
    <t>Brodsko-posavska</t>
  </si>
  <si>
    <t>Vukovarsko-srijemska</t>
  </si>
  <si>
    <t>Istarska</t>
  </si>
  <si>
    <t>Karlovačka</t>
  </si>
  <si>
    <t>Koprivničko-križevačka</t>
  </si>
  <si>
    <t>Sisačko-moslavačka</t>
  </si>
  <si>
    <t>Zadarska</t>
  </si>
  <si>
    <t>Bjelovarsko-bilogorska</t>
  </si>
  <si>
    <t>Virovitičko-podravska</t>
  </si>
  <si>
    <t>Dubrovačko-neretvanska</t>
  </si>
  <si>
    <t>Šibensko-kninska</t>
  </si>
  <si>
    <t>Požeško-slavonska</t>
  </si>
  <si>
    <t>Ličko-senjska</t>
  </si>
  <si>
    <t>Prvi dan</t>
  </si>
  <si>
    <t>Drugi dan</t>
  </si>
  <si>
    <t>Treci dan</t>
  </si>
  <si>
    <t>Cetvrti dan</t>
  </si>
  <si>
    <t>Peti dan</t>
  </si>
  <si>
    <t>Sesti dan</t>
  </si>
  <si>
    <t>Sedmi dan</t>
  </si>
  <si>
    <t>19.11.2020</t>
  </si>
  <si>
    <t>20.11.2020</t>
  </si>
  <si>
    <t>1.11.2020</t>
  </si>
  <si>
    <t>2.11.2020</t>
  </si>
  <si>
    <t>3.11.2020</t>
  </si>
  <si>
    <t>4.11.2020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</si>
</sst>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I13" sqref="I13"/>
    </sheetView>
  </sheetViews>
  <sheetFormatPr defaultRowHeight="14.4" x14ac:dyDescent="0.3"/>
  <cols>
    <col min="1" max="1" width="22.77734375" bestFit="1" customWidth="1"/>
    <col min="2" max="6" width="9.109375" bestFit="1" customWidth="1"/>
    <col min="7" max="10" width="9.109375" customWidth="1"/>
    <col min="11" max="12" width="10.109375" customWidth="1"/>
    <col min="13" max="19" width="10.109375" bestFit="1" customWidth="1"/>
    <col min="20" max="21" width="10.109375" customWidth="1"/>
    <col min="28" max="28" width="10" bestFit="1" customWidth="1"/>
  </cols>
  <sheetData>
    <row r="1" spans="1:28" x14ac:dyDescent="0.3">
      <c r="B1" t="s">
        <v>44</v>
      </c>
      <c r="C1" t="s">
        <v>45</v>
      </c>
      <c r="D1" t="s">
        <v>46</v>
      </c>
      <c r="E1" t="s">
        <v>47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42</v>
      </c>
      <c r="U1" s="1" t="s">
        <v>43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</row>
    <row r="2" spans="1:28" x14ac:dyDescent="0.3">
      <c r="A2" t="s">
        <v>24</v>
      </c>
      <c r="B2">
        <v>38</v>
      </c>
      <c r="C2">
        <v>10</v>
      </c>
      <c r="D2">
        <v>50</v>
      </c>
      <c r="E2">
        <v>61</v>
      </c>
      <c r="F2">
        <v>84</v>
      </c>
      <c r="G2">
        <v>95</v>
      </c>
      <c r="H2">
        <v>73</v>
      </c>
      <c r="I2">
        <v>80</v>
      </c>
      <c r="J2">
        <v>68</v>
      </c>
      <c r="K2">
        <v>64</v>
      </c>
      <c r="L2">
        <v>75</v>
      </c>
      <c r="M2">
        <v>77</v>
      </c>
      <c r="N2">
        <v>83</v>
      </c>
      <c r="O2">
        <v>81</v>
      </c>
      <c r="P2">
        <v>85</v>
      </c>
      <c r="Q2">
        <v>77</v>
      </c>
      <c r="R2">
        <v>69</v>
      </c>
      <c r="S2">
        <v>82</v>
      </c>
      <c r="T2">
        <v>79</v>
      </c>
      <c r="U2">
        <v>78</v>
      </c>
      <c r="V2" s="2">
        <f>((O2+N2+M2+L2+K2+J2+I2)-(H2+G2+F2+E2+D2+C2+B2))/(H2+G2+F2+E2+D2+C2+B2)*100</f>
        <v>28.467153284671532</v>
      </c>
      <c r="W2" s="2">
        <f t="shared" ref="W2:AB17" si="0">((P2+O2+N2+M2+L2+K2+J2)-(I2+H2+G2+F2+E2+D2+C2))/(I2+H2+G2+F2+E2+D2+C2)*100</f>
        <v>17.660044150110377</v>
      </c>
      <c r="X2" s="2">
        <f t="shared" si="0"/>
        <v>6.0665362035225048</v>
      </c>
      <c r="Y2" s="2">
        <f t="shared" si="0"/>
        <v>4.1904761904761907</v>
      </c>
      <c r="Z2" s="2">
        <f t="shared" si="0"/>
        <v>2.7829313543599259</v>
      </c>
      <c r="AA2" s="2">
        <f t="shared" si="0"/>
        <v>4.5112781954887211</v>
      </c>
      <c r="AB2" s="2">
        <f t="shared" si="0"/>
        <v>5.9615384615384617</v>
      </c>
    </row>
    <row r="3" spans="1:28" x14ac:dyDescent="0.3">
      <c r="A3" t="s">
        <v>25</v>
      </c>
      <c r="B3">
        <v>35</v>
      </c>
      <c r="C3">
        <v>5</v>
      </c>
      <c r="D3">
        <v>46</v>
      </c>
      <c r="E3">
        <v>60</v>
      </c>
      <c r="F3">
        <v>51</v>
      </c>
      <c r="G3">
        <v>73</v>
      </c>
      <c r="H3">
        <v>40</v>
      </c>
      <c r="I3">
        <v>55</v>
      </c>
      <c r="J3">
        <v>12</v>
      </c>
      <c r="K3">
        <v>44</v>
      </c>
      <c r="L3">
        <v>66</v>
      </c>
      <c r="M3">
        <v>50</v>
      </c>
      <c r="N3">
        <v>52</v>
      </c>
      <c r="O3">
        <v>82</v>
      </c>
      <c r="P3">
        <v>81</v>
      </c>
      <c r="Q3">
        <v>8</v>
      </c>
      <c r="R3">
        <v>39</v>
      </c>
      <c r="S3">
        <v>88</v>
      </c>
      <c r="T3">
        <v>36</v>
      </c>
      <c r="U3">
        <v>71</v>
      </c>
      <c r="V3" s="2">
        <f t="shared" ref="V3:AB22" si="1">((O3+N3+M3+L3+K3+J3+I3)-(H3+G3+F3+E3+D3+C3+B3))/(H3+G3+F3+E3+D3+C3+B3)*100</f>
        <v>16.451612903225808</v>
      </c>
      <c r="W3" s="2">
        <f t="shared" si="0"/>
        <v>17.272727272727273</v>
      </c>
      <c r="X3" s="2">
        <f t="shared" si="0"/>
        <v>13.649851632047477</v>
      </c>
      <c r="Y3" s="2">
        <f t="shared" si="0"/>
        <v>12.835820895522387</v>
      </c>
      <c r="Z3" s="2">
        <f t="shared" si="0"/>
        <v>17.302052785923756</v>
      </c>
      <c r="AA3" s="2">
        <f t="shared" si="0"/>
        <v>13.529411764705882</v>
      </c>
      <c r="AB3" s="2">
        <f t="shared" si="0"/>
        <v>26.959247648902824</v>
      </c>
    </row>
    <row r="4" spans="1:28" x14ac:dyDescent="0.3">
      <c r="A4" t="s">
        <v>28</v>
      </c>
      <c r="B4">
        <v>40</v>
      </c>
      <c r="C4">
        <v>18</v>
      </c>
      <c r="D4">
        <v>27</v>
      </c>
      <c r="E4">
        <v>35</v>
      </c>
      <c r="F4">
        <v>61</v>
      </c>
      <c r="G4">
        <v>72</v>
      </c>
      <c r="H4">
        <v>47</v>
      </c>
      <c r="I4">
        <v>40</v>
      </c>
      <c r="J4">
        <v>28</v>
      </c>
      <c r="K4">
        <v>31</v>
      </c>
      <c r="L4">
        <v>54</v>
      </c>
      <c r="M4">
        <v>72</v>
      </c>
      <c r="N4">
        <v>78</v>
      </c>
      <c r="O4">
        <v>77</v>
      </c>
      <c r="P4">
        <v>54</v>
      </c>
      <c r="Q4">
        <v>51</v>
      </c>
      <c r="R4">
        <v>82</v>
      </c>
      <c r="S4">
        <v>98</v>
      </c>
      <c r="T4">
        <v>64</v>
      </c>
      <c r="U4">
        <v>138</v>
      </c>
      <c r="V4" s="2">
        <f t="shared" si="1"/>
        <v>26.666666666666668</v>
      </c>
      <c r="W4" s="2">
        <f t="shared" si="0"/>
        <v>31.333333333333336</v>
      </c>
      <c r="X4" s="2">
        <f t="shared" si="0"/>
        <v>34.516129032258064</v>
      </c>
      <c r="Y4" s="2">
        <f t="shared" si="0"/>
        <v>49.044585987261144</v>
      </c>
      <c r="Z4" s="2">
        <f t="shared" si="0"/>
        <v>53.753753753753756</v>
      </c>
      <c r="AA4" s="2">
        <f t="shared" si="0"/>
        <v>46.511627906976742</v>
      </c>
      <c r="AB4" s="2">
        <f t="shared" si="0"/>
        <v>61.142857142857146</v>
      </c>
    </row>
    <row r="5" spans="1:28" x14ac:dyDescent="0.3">
      <c r="A5" t="s">
        <v>19</v>
      </c>
      <c r="B5">
        <v>114</v>
      </c>
      <c r="C5">
        <v>36</v>
      </c>
      <c r="D5">
        <v>91</v>
      </c>
      <c r="E5">
        <v>165</v>
      </c>
      <c r="F5">
        <v>197</v>
      </c>
      <c r="G5">
        <v>195</v>
      </c>
      <c r="H5">
        <v>74</v>
      </c>
      <c r="I5">
        <v>182</v>
      </c>
      <c r="J5">
        <v>123</v>
      </c>
      <c r="K5">
        <v>105</v>
      </c>
      <c r="L5">
        <v>171</v>
      </c>
      <c r="M5">
        <v>177</v>
      </c>
      <c r="N5">
        <v>211</v>
      </c>
      <c r="O5">
        <v>237</v>
      </c>
      <c r="P5">
        <v>154</v>
      </c>
      <c r="Q5">
        <v>93</v>
      </c>
      <c r="R5">
        <v>151</v>
      </c>
      <c r="S5">
        <v>157</v>
      </c>
      <c r="T5">
        <v>278</v>
      </c>
      <c r="U5">
        <v>123</v>
      </c>
      <c r="V5" s="2">
        <f t="shared" si="1"/>
        <v>38.302752293577981</v>
      </c>
      <c r="W5" s="2">
        <f t="shared" si="0"/>
        <v>25.319148936170212</v>
      </c>
      <c r="X5" s="2">
        <f t="shared" si="0"/>
        <v>11.781888997078871</v>
      </c>
      <c r="Y5" s="2">
        <f t="shared" si="0"/>
        <v>14.697406340057636</v>
      </c>
      <c r="Z5" s="2">
        <f t="shared" si="0"/>
        <v>12.702960840496658</v>
      </c>
      <c r="AA5" s="2">
        <f t="shared" si="0"/>
        <v>24.732229795520936</v>
      </c>
      <c r="AB5" s="2">
        <f t="shared" si="0"/>
        <v>14.381591562799617</v>
      </c>
    </row>
    <row r="6" spans="1:28" x14ac:dyDescent="0.3">
      <c r="A6" t="s">
        <v>23</v>
      </c>
      <c r="B6">
        <v>128</v>
      </c>
      <c r="C6">
        <v>54</v>
      </c>
      <c r="D6">
        <v>32</v>
      </c>
      <c r="E6">
        <v>58</v>
      </c>
      <c r="F6">
        <v>98</v>
      </c>
      <c r="G6">
        <v>36</v>
      </c>
      <c r="H6">
        <v>89</v>
      </c>
      <c r="I6">
        <v>123</v>
      </c>
      <c r="J6">
        <v>126</v>
      </c>
      <c r="K6">
        <v>97</v>
      </c>
      <c r="L6">
        <v>40</v>
      </c>
      <c r="M6">
        <v>112</v>
      </c>
      <c r="N6">
        <v>91</v>
      </c>
      <c r="O6">
        <v>108</v>
      </c>
      <c r="P6">
        <v>86</v>
      </c>
      <c r="Q6">
        <v>95</v>
      </c>
      <c r="R6">
        <v>47</v>
      </c>
      <c r="S6">
        <v>26</v>
      </c>
      <c r="T6">
        <v>138</v>
      </c>
      <c r="U6">
        <v>31</v>
      </c>
      <c r="V6" s="2">
        <f t="shared" si="1"/>
        <v>40.80808080808081</v>
      </c>
      <c r="W6" s="2">
        <f t="shared" si="0"/>
        <v>34.693877551020407</v>
      </c>
      <c r="X6" s="2">
        <f t="shared" si="0"/>
        <v>11.921708185053381</v>
      </c>
      <c r="Y6" s="2">
        <f t="shared" si="0"/>
        <v>-7.6555023923444976</v>
      </c>
      <c r="Z6" s="2">
        <f t="shared" si="0"/>
        <v>-7.2249589490968793</v>
      </c>
      <c r="AA6" s="2">
        <f t="shared" si="0"/>
        <v>-5.1364365971107544</v>
      </c>
      <c r="AB6" s="2">
        <f t="shared" si="0"/>
        <v>-21.681415929203538</v>
      </c>
    </row>
    <row r="7" spans="1:28" x14ac:dyDescent="0.3">
      <c r="A7" t="s">
        <v>32</v>
      </c>
      <c r="B7">
        <v>25</v>
      </c>
      <c r="C7">
        <v>5</v>
      </c>
      <c r="D7">
        <v>24</v>
      </c>
      <c r="E7">
        <v>15</v>
      </c>
      <c r="F7">
        <v>45</v>
      </c>
      <c r="G7">
        <v>55</v>
      </c>
      <c r="H7">
        <v>59</v>
      </c>
      <c r="I7">
        <v>26</v>
      </c>
      <c r="J7">
        <v>2</v>
      </c>
      <c r="K7">
        <v>17</v>
      </c>
      <c r="L7">
        <v>69</v>
      </c>
      <c r="M7">
        <v>71</v>
      </c>
      <c r="N7">
        <v>42</v>
      </c>
      <c r="O7">
        <v>63</v>
      </c>
      <c r="P7">
        <v>20</v>
      </c>
      <c r="Q7">
        <v>7</v>
      </c>
      <c r="R7">
        <v>70</v>
      </c>
      <c r="S7">
        <v>58</v>
      </c>
      <c r="T7">
        <v>13</v>
      </c>
      <c r="U7">
        <v>106</v>
      </c>
      <c r="V7" s="2">
        <f t="shared" si="1"/>
        <v>27.192982456140353</v>
      </c>
      <c r="W7" s="2">
        <f t="shared" si="0"/>
        <v>24.017467248908297</v>
      </c>
      <c r="X7" s="2">
        <f t="shared" si="0"/>
        <v>27.876106194690266</v>
      </c>
      <c r="Y7" s="2">
        <f t="shared" si="0"/>
        <v>56.164383561643838</v>
      </c>
      <c r="Z7" s="2">
        <f t="shared" si="0"/>
        <v>21.245421245421245</v>
      </c>
      <c r="AA7" s="2">
        <f t="shared" si="0"/>
        <v>-8.695652173913043</v>
      </c>
      <c r="AB7" s="2">
        <f t="shared" si="0"/>
        <v>17.832167832167833</v>
      </c>
    </row>
    <row r="8" spans="1:28" x14ac:dyDescent="0.3">
      <c r="A8" t="s">
        <v>18</v>
      </c>
      <c r="B8">
        <v>106</v>
      </c>
      <c r="C8">
        <v>123</v>
      </c>
      <c r="D8">
        <v>96</v>
      </c>
      <c r="E8">
        <v>122</v>
      </c>
      <c r="F8">
        <v>136</v>
      </c>
      <c r="G8">
        <v>139</v>
      </c>
      <c r="H8">
        <v>217</v>
      </c>
      <c r="I8">
        <v>225</v>
      </c>
      <c r="J8">
        <v>101</v>
      </c>
      <c r="K8">
        <v>105</v>
      </c>
      <c r="L8">
        <v>147</v>
      </c>
      <c r="M8">
        <v>220</v>
      </c>
      <c r="N8">
        <v>174</v>
      </c>
      <c r="O8">
        <v>185</v>
      </c>
      <c r="P8">
        <v>162</v>
      </c>
      <c r="Q8">
        <v>141</v>
      </c>
      <c r="R8">
        <v>203</v>
      </c>
      <c r="S8">
        <v>254</v>
      </c>
      <c r="T8">
        <v>194</v>
      </c>
      <c r="U8">
        <v>184</v>
      </c>
      <c r="V8" s="2">
        <f t="shared" si="1"/>
        <v>23.216187433439831</v>
      </c>
      <c r="W8" s="2">
        <f t="shared" si="0"/>
        <v>3.4026465028355388</v>
      </c>
      <c r="X8" s="2">
        <f t="shared" si="0"/>
        <v>9.4594594594594597</v>
      </c>
      <c r="Y8" s="2">
        <f t="shared" si="0"/>
        <v>17.894736842105264</v>
      </c>
      <c r="Z8" s="2">
        <f t="shared" si="0"/>
        <v>25.140186915887853</v>
      </c>
      <c r="AA8" s="2">
        <f t="shared" si="0"/>
        <v>13.778162911611785</v>
      </c>
      <c r="AB8" s="2">
        <f t="shared" si="0"/>
        <v>11.269974768713205</v>
      </c>
    </row>
    <row r="9" spans="1:28" x14ac:dyDescent="0.3">
      <c r="A9" t="s">
        <v>20</v>
      </c>
      <c r="B9">
        <v>99</v>
      </c>
      <c r="C9">
        <v>68</v>
      </c>
      <c r="D9">
        <v>251</v>
      </c>
      <c r="E9">
        <v>396</v>
      </c>
      <c r="F9">
        <v>302</v>
      </c>
      <c r="G9">
        <v>332</v>
      </c>
      <c r="H9">
        <v>291</v>
      </c>
      <c r="I9">
        <v>225</v>
      </c>
      <c r="J9">
        <v>48</v>
      </c>
      <c r="K9">
        <v>117</v>
      </c>
      <c r="L9">
        <v>317</v>
      </c>
      <c r="M9">
        <v>374</v>
      </c>
      <c r="N9">
        <v>436</v>
      </c>
      <c r="O9">
        <v>420</v>
      </c>
      <c r="P9">
        <v>153</v>
      </c>
      <c r="Q9">
        <v>147</v>
      </c>
      <c r="R9">
        <v>151</v>
      </c>
      <c r="S9">
        <v>439</v>
      </c>
      <c r="T9">
        <v>473</v>
      </c>
      <c r="U9">
        <v>305</v>
      </c>
      <c r="V9" s="2">
        <f t="shared" si="1"/>
        <v>11.385853939045429</v>
      </c>
      <c r="W9" s="2">
        <f t="shared" si="0"/>
        <v>0</v>
      </c>
      <c r="X9" s="2">
        <f t="shared" si="0"/>
        <v>6.4498644986449865</v>
      </c>
      <c r="Y9" s="2">
        <f t="shared" si="0"/>
        <v>16.773816481589712</v>
      </c>
      <c r="Z9" s="2">
        <f t="shared" si="0"/>
        <v>29.901960784313726</v>
      </c>
      <c r="AA9" s="2">
        <f t="shared" si="0"/>
        <v>30.22300469483568</v>
      </c>
      <c r="AB9" s="2">
        <f t="shared" si="0"/>
        <v>15.486725663716813</v>
      </c>
    </row>
    <row r="10" spans="1:28" x14ac:dyDescent="0.3">
      <c r="A10" t="s">
        <v>29</v>
      </c>
      <c r="B10">
        <v>75</v>
      </c>
      <c r="C10">
        <v>48</v>
      </c>
      <c r="D10">
        <v>9</v>
      </c>
      <c r="E10">
        <v>19</v>
      </c>
      <c r="F10">
        <v>28</v>
      </c>
      <c r="G10">
        <v>37</v>
      </c>
      <c r="H10">
        <v>25</v>
      </c>
      <c r="I10">
        <v>34</v>
      </c>
      <c r="J10">
        <v>65</v>
      </c>
      <c r="K10">
        <v>7</v>
      </c>
      <c r="L10">
        <v>34</v>
      </c>
      <c r="M10">
        <v>26</v>
      </c>
      <c r="N10">
        <v>93</v>
      </c>
      <c r="O10">
        <v>30</v>
      </c>
      <c r="P10">
        <v>51</v>
      </c>
      <c r="Q10">
        <v>29</v>
      </c>
      <c r="R10">
        <v>19</v>
      </c>
      <c r="S10">
        <v>48</v>
      </c>
      <c r="T10">
        <v>88</v>
      </c>
      <c r="U10">
        <v>29</v>
      </c>
      <c r="V10" s="2">
        <f t="shared" si="1"/>
        <v>19.91701244813278</v>
      </c>
      <c r="W10" s="2">
        <f t="shared" si="0"/>
        <v>53</v>
      </c>
      <c r="X10" s="2">
        <f t="shared" si="0"/>
        <v>24.423963133640552</v>
      </c>
      <c r="Y10" s="2">
        <f t="shared" si="0"/>
        <v>31.162790697674421</v>
      </c>
      <c r="Z10" s="2">
        <f t="shared" si="0"/>
        <v>28.695652173913043</v>
      </c>
      <c r="AA10" s="2">
        <f t="shared" si="0"/>
        <v>57.017543859649123</v>
      </c>
      <c r="AB10" s="2">
        <f t="shared" si="0"/>
        <v>3.5211267605633805</v>
      </c>
    </row>
    <row r="11" spans="1:28" x14ac:dyDescent="0.3">
      <c r="A11" t="s">
        <v>22</v>
      </c>
      <c r="B11">
        <v>82</v>
      </c>
      <c r="C11">
        <v>90</v>
      </c>
      <c r="D11">
        <v>20</v>
      </c>
      <c r="E11">
        <v>68</v>
      </c>
      <c r="F11">
        <v>161</v>
      </c>
      <c r="G11">
        <v>135</v>
      </c>
      <c r="H11">
        <v>90</v>
      </c>
      <c r="I11">
        <v>75</v>
      </c>
      <c r="J11">
        <v>97</v>
      </c>
      <c r="K11">
        <v>32</v>
      </c>
      <c r="L11">
        <v>89</v>
      </c>
      <c r="M11">
        <v>138</v>
      </c>
      <c r="N11">
        <v>85</v>
      </c>
      <c r="O11">
        <v>88</v>
      </c>
      <c r="P11">
        <v>120</v>
      </c>
      <c r="Q11">
        <v>56</v>
      </c>
      <c r="R11">
        <v>28</v>
      </c>
      <c r="S11">
        <v>74</v>
      </c>
      <c r="T11">
        <v>164</v>
      </c>
      <c r="U11">
        <v>116</v>
      </c>
      <c r="V11" s="2">
        <f t="shared" si="1"/>
        <v>-6.5015479876160995</v>
      </c>
      <c r="W11" s="2">
        <f t="shared" si="0"/>
        <v>1.5649452269170578</v>
      </c>
      <c r="X11" s="2">
        <f t="shared" si="0"/>
        <v>-5.8823529411764701</v>
      </c>
      <c r="Y11" s="2">
        <f t="shared" si="0"/>
        <v>-8.2066869300911858</v>
      </c>
      <c r="Z11" s="2">
        <f t="shared" si="0"/>
        <v>-13.25478645066274</v>
      </c>
      <c r="AA11" s="2">
        <f t="shared" si="0"/>
        <v>-6.25</v>
      </c>
      <c r="AB11" s="2">
        <f t="shared" si="0"/>
        <v>6.6006600660065997</v>
      </c>
    </row>
    <row r="12" spans="1:28" x14ac:dyDescent="0.3">
      <c r="A12" t="s">
        <v>31</v>
      </c>
      <c r="B12">
        <v>56</v>
      </c>
      <c r="C12">
        <v>21</v>
      </c>
      <c r="D12">
        <v>52</v>
      </c>
      <c r="E12">
        <v>58</v>
      </c>
      <c r="F12">
        <v>72</v>
      </c>
      <c r="G12">
        <v>54</v>
      </c>
      <c r="H12">
        <v>54</v>
      </c>
      <c r="I12">
        <v>47</v>
      </c>
      <c r="J12">
        <v>43</v>
      </c>
      <c r="K12">
        <v>44</v>
      </c>
      <c r="L12">
        <v>94</v>
      </c>
      <c r="M12">
        <v>47</v>
      </c>
      <c r="N12">
        <v>99</v>
      </c>
      <c r="O12">
        <v>69</v>
      </c>
      <c r="P12">
        <v>27</v>
      </c>
      <c r="Q12">
        <v>5</v>
      </c>
      <c r="R12">
        <v>56</v>
      </c>
      <c r="S12">
        <v>79</v>
      </c>
      <c r="T12">
        <v>36</v>
      </c>
      <c r="U12">
        <v>55</v>
      </c>
      <c r="V12" s="2">
        <f t="shared" si="1"/>
        <v>20.708446866485016</v>
      </c>
      <c r="W12" s="2">
        <f t="shared" si="0"/>
        <v>18.156424581005588</v>
      </c>
      <c r="X12" s="2">
        <f t="shared" si="0"/>
        <v>1.3157894736842104</v>
      </c>
      <c r="Y12" s="2">
        <f t="shared" si="0"/>
        <v>6.7204301075268811</v>
      </c>
      <c r="Z12" s="2">
        <f t="shared" si="0"/>
        <v>-6.3725490196078427</v>
      </c>
      <c r="AA12" s="2">
        <f t="shared" si="0"/>
        <v>-3.1331592689295036</v>
      </c>
      <c r="AB12" s="2">
        <f t="shared" si="0"/>
        <v>-23.598130841121495</v>
      </c>
    </row>
    <row r="13" spans="1:28" x14ac:dyDescent="0.3">
      <c r="A13" t="s">
        <v>16</v>
      </c>
      <c r="B13">
        <v>189</v>
      </c>
      <c r="C13">
        <v>61</v>
      </c>
      <c r="D13">
        <v>71</v>
      </c>
      <c r="E13">
        <v>183</v>
      </c>
      <c r="F13">
        <v>228</v>
      </c>
      <c r="G13">
        <v>199</v>
      </c>
      <c r="H13">
        <v>241</v>
      </c>
      <c r="I13">
        <v>169</v>
      </c>
      <c r="J13">
        <v>174</v>
      </c>
      <c r="K13">
        <v>108</v>
      </c>
      <c r="L13">
        <v>167</v>
      </c>
      <c r="M13">
        <v>236</v>
      </c>
      <c r="N13">
        <v>205</v>
      </c>
      <c r="O13">
        <v>223</v>
      </c>
      <c r="P13">
        <v>182</v>
      </c>
      <c r="Q13">
        <v>63</v>
      </c>
      <c r="R13">
        <v>122</v>
      </c>
      <c r="S13">
        <v>299</v>
      </c>
      <c r="T13">
        <v>298</v>
      </c>
      <c r="U13">
        <v>242</v>
      </c>
      <c r="V13" s="2">
        <f t="shared" si="1"/>
        <v>9.3856655290102378</v>
      </c>
      <c r="W13" s="2">
        <f t="shared" si="0"/>
        <v>12.413194444444445</v>
      </c>
      <c r="X13" s="2">
        <f t="shared" si="0"/>
        <v>-6.4031620553359687</v>
      </c>
      <c r="Y13" s="2">
        <f t="shared" si="0"/>
        <v>-7.9877112135176649</v>
      </c>
      <c r="Z13" s="2">
        <f t="shared" si="0"/>
        <v>3.421461897356143</v>
      </c>
      <c r="AA13" s="2">
        <f t="shared" si="0"/>
        <v>7.5734157650695524</v>
      </c>
      <c r="AB13" s="2">
        <f t="shared" si="0"/>
        <v>9.9230769230769234</v>
      </c>
    </row>
    <row r="14" spans="1:28" x14ac:dyDescent="0.3">
      <c r="A14" t="s">
        <v>14</v>
      </c>
      <c r="B14">
        <v>684</v>
      </c>
      <c r="C14">
        <v>322</v>
      </c>
      <c r="D14">
        <v>281</v>
      </c>
      <c r="E14">
        <v>677</v>
      </c>
      <c r="F14">
        <v>650</v>
      </c>
      <c r="G14">
        <v>664</v>
      </c>
      <c r="H14">
        <v>575</v>
      </c>
      <c r="I14">
        <v>461</v>
      </c>
      <c r="J14">
        <v>316</v>
      </c>
      <c r="K14">
        <v>368</v>
      </c>
      <c r="L14">
        <v>621</v>
      </c>
      <c r="M14">
        <v>705</v>
      </c>
      <c r="N14">
        <v>653</v>
      </c>
      <c r="O14">
        <v>554</v>
      </c>
      <c r="P14">
        <v>363</v>
      </c>
      <c r="Q14">
        <v>291</v>
      </c>
      <c r="R14">
        <v>421</v>
      </c>
      <c r="S14">
        <v>604</v>
      </c>
      <c r="T14">
        <v>609</v>
      </c>
      <c r="U14">
        <v>624</v>
      </c>
      <c r="V14" s="2">
        <f t="shared" si="1"/>
        <v>-4.5419153906047232</v>
      </c>
      <c r="W14" s="2">
        <f t="shared" si="0"/>
        <v>-1.3774104683195594</v>
      </c>
      <c r="X14" s="2">
        <f t="shared" si="0"/>
        <v>-1.9039735099337749</v>
      </c>
      <c r="Y14" s="2">
        <f t="shared" si="0"/>
        <v>-2.7755322015629211</v>
      </c>
      <c r="Z14" s="2">
        <f t="shared" si="0"/>
        <v>-1.7510259917920656</v>
      </c>
      <c r="AA14" s="2">
        <f t="shared" si="0"/>
        <v>-5.7951482479784362</v>
      </c>
      <c r="AB14" s="2">
        <f t="shared" si="0"/>
        <v>-6.2989997296566642</v>
      </c>
    </row>
    <row r="15" spans="1:28" x14ac:dyDescent="0.3">
      <c r="A15" t="s">
        <v>26</v>
      </c>
      <c r="B15">
        <v>12</v>
      </c>
      <c r="C15">
        <v>24</v>
      </c>
      <c r="D15">
        <v>36</v>
      </c>
      <c r="E15">
        <v>53</v>
      </c>
      <c r="F15">
        <v>22</v>
      </c>
      <c r="G15">
        <v>62</v>
      </c>
      <c r="H15">
        <v>56</v>
      </c>
      <c r="I15">
        <v>68</v>
      </c>
      <c r="J15">
        <v>5</v>
      </c>
      <c r="K15">
        <v>26</v>
      </c>
      <c r="L15">
        <v>53</v>
      </c>
      <c r="M15">
        <v>93</v>
      </c>
      <c r="N15">
        <v>88</v>
      </c>
      <c r="O15">
        <v>78</v>
      </c>
      <c r="P15">
        <v>77</v>
      </c>
      <c r="Q15">
        <v>8</v>
      </c>
      <c r="R15">
        <v>66</v>
      </c>
      <c r="S15">
        <v>108</v>
      </c>
      <c r="T15">
        <v>79</v>
      </c>
      <c r="U15">
        <v>70</v>
      </c>
      <c r="V15" s="2">
        <f t="shared" si="1"/>
        <v>55.094339622641506</v>
      </c>
      <c r="W15" s="2">
        <f t="shared" si="0"/>
        <v>30.841121495327101</v>
      </c>
      <c r="X15" s="2">
        <f t="shared" si="0"/>
        <v>40.066225165562912</v>
      </c>
      <c r="Y15" s="2">
        <f t="shared" si="0"/>
        <v>58.561643835616437</v>
      </c>
      <c r="Z15" s="2">
        <f t="shared" si="0"/>
        <v>77.397260273972606</v>
      </c>
      <c r="AA15" s="2">
        <f t="shared" si="0"/>
        <v>38.84297520661157</v>
      </c>
      <c r="AB15" s="2">
        <f t="shared" si="0"/>
        <v>24.935732647814909</v>
      </c>
    </row>
    <row r="16" spans="1:28" x14ac:dyDescent="0.3">
      <c r="A16" t="s">
        <v>17</v>
      </c>
      <c r="B16">
        <v>107</v>
      </c>
      <c r="C16">
        <v>46</v>
      </c>
      <c r="D16">
        <v>25</v>
      </c>
      <c r="E16">
        <v>105</v>
      </c>
      <c r="F16">
        <v>136</v>
      </c>
      <c r="G16">
        <v>168</v>
      </c>
      <c r="H16">
        <v>29</v>
      </c>
      <c r="I16">
        <v>125</v>
      </c>
      <c r="J16">
        <v>52</v>
      </c>
      <c r="K16">
        <v>50</v>
      </c>
      <c r="L16">
        <v>98</v>
      </c>
      <c r="M16">
        <v>136</v>
      </c>
      <c r="N16">
        <v>71</v>
      </c>
      <c r="O16">
        <v>66</v>
      </c>
      <c r="P16">
        <v>165</v>
      </c>
      <c r="Q16">
        <v>20</v>
      </c>
      <c r="R16">
        <v>39</v>
      </c>
      <c r="S16">
        <v>120</v>
      </c>
      <c r="T16">
        <v>220</v>
      </c>
      <c r="U16">
        <v>89</v>
      </c>
      <c r="V16" s="2">
        <f t="shared" si="1"/>
        <v>-2.9220779220779218</v>
      </c>
      <c r="W16" s="2">
        <f t="shared" si="0"/>
        <v>0.63091482649842268</v>
      </c>
      <c r="X16" s="2">
        <f t="shared" si="0"/>
        <v>-5.3125</v>
      </c>
      <c r="Y16" s="2">
        <f t="shared" si="0"/>
        <v>-10.526315789473683</v>
      </c>
      <c r="Z16" s="2">
        <f t="shared" si="0"/>
        <v>-6.231003039513678</v>
      </c>
      <c r="AA16" s="2">
        <f t="shared" si="0"/>
        <v>6.5349544072948325</v>
      </c>
      <c r="AB16" s="2">
        <f t="shared" si="0"/>
        <v>28.163992869875219</v>
      </c>
    </row>
    <row r="17" spans="1:28" x14ac:dyDescent="0.3">
      <c r="A17" t="s">
        <v>34</v>
      </c>
      <c r="B17">
        <v>19</v>
      </c>
      <c r="C17">
        <v>7</v>
      </c>
      <c r="D17">
        <v>12</v>
      </c>
      <c r="E17">
        <v>22</v>
      </c>
      <c r="F17">
        <v>12</v>
      </c>
      <c r="G17">
        <v>15</v>
      </c>
      <c r="H17">
        <v>7</v>
      </c>
      <c r="I17">
        <v>19</v>
      </c>
      <c r="J17">
        <v>6</v>
      </c>
      <c r="K17">
        <v>14</v>
      </c>
      <c r="L17">
        <v>47</v>
      </c>
      <c r="M17">
        <v>19</v>
      </c>
      <c r="N17">
        <v>33</v>
      </c>
      <c r="O17">
        <v>24</v>
      </c>
      <c r="P17">
        <v>14</v>
      </c>
      <c r="Q17">
        <v>20</v>
      </c>
      <c r="R17">
        <v>28</v>
      </c>
      <c r="S17">
        <v>59</v>
      </c>
      <c r="T17">
        <v>4</v>
      </c>
      <c r="U17">
        <v>62</v>
      </c>
      <c r="V17" s="2">
        <f t="shared" si="1"/>
        <v>72.340425531914903</v>
      </c>
      <c r="W17" s="2">
        <f t="shared" si="0"/>
        <v>67.021276595744681</v>
      </c>
      <c r="X17" s="2">
        <f t="shared" si="0"/>
        <v>83.870967741935488</v>
      </c>
      <c r="Y17" s="2">
        <f t="shared" si="0"/>
        <v>94.73684210526315</v>
      </c>
      <c r="Z17" s="2">
        <f t="shared" si="0"/>
        <v>64.166666666666671</v>
      </c>
      <c r="AA17" s="2">
        <f t="shared" si="0"/>
        <v>43.30708661417323</v>
      </c>
      <c r="AB17" s="2">
        <f t="shared" si="0"/>
        <v>45.517241379310349</v>
      </c>
    </row>
    <row r="18" spans="1:28" x14ac:dyDescent="0.3">
      <c r="A18" t="s">
        <v>21</v>
      </c>
      <c r="B18">
        <v>93</v>
      </c>
      <c r="C18">
        <v>4</v>
      </c>
      <c r="D18">
        <v>68</v>
      </c>
      <c r="E18">
        <v>182</v>
      </c>
      <c r="F18">
        <v>170</v>
      </c>
      <c r="G18">
        <v>125</v>
      </c>
      <c r="H18">
        <v>132</v>
      </c>
      <c r="I18">
        <v>117</v>
      </c>
      <c r="J18">
        <v>6</v>
      </c>
      <c r="K18">
        <v>71</v>
      </c>
      <c r="L18">
        <v>208</v>
      </c>
      <c r="M18">
        <v>134</v>
      </c>
      <c r="N18">
        <v>132</v>
      </c>
      <c r="O18">
        <v>136</v>
      </c>
      <c r="P18">
        <v>135</v>
      </c>
      <c r="Q18">
        <v>6</v>
      </c>
      <c r="R18">
        <v>83</v>
      </c>
      <c r="S18">
        <v>272</v>
      </c>
      <c r="T18">
        <v>9</v>
      </c>
      <c r="U18">
        <v>186</v>
      </c>
      <c r="V18" s="2">
        <f t="shared" si="1"/>
        <v>3.8759689922480618</v>
      </c>
      <c r="W18" s="2">
        <f t="shared" si="1"/>
        <v>3.007518796992481</v>
      </c>
      <c r="X18" s="2">
        <f t="shared" si="1"/>
        <v>2.75</v>
      </c>
      <c r="Y18" s="2">
        <f t="shared" si="1"/>
        <v>3.8605230386052307</v>
      </c>
      <c r="Z18" s="2">
        <f t="shared" si="1"/>
        <v>8.3232810615199035</v>
      </c>
      <c r="AA18" s="2">
        <f t="shared" si="1"/>
        <v>-2.5220680958385877</v>
      </c>
      <c r="AB18" s="2">
        <f t="shared" si="1"/>
        <v>3.375</v>
      </c>
    </row>
    <row r="19" spans="1:28" x14ac:dyDescent="0.3">
      <c r="A19" t="s">
        <v>33</v>
      </c>
      <c r="B19">
        <v>19</v>
      </c>
      <c r="C19">
        <v>4</v>
      </c>
      <c r="D19">
        <v>14</v>
      </c>
      <c r="E19">
        <v>25</v>
      </c>
      <c r="F19">
        <v>16</v>
      </c>
      <c r="G19">
        <v>32</v>
      </c>
      <c r="H19">
        <v>15</v>
      </c>
      <c r="I19">
        <v>36</v>
      </c>
      <c r="J19">
        <v>4</v>
      </c>
      <c r="K19">
        <v>13</v>
      </c>
      <c r="L19">
        <v>31</v>
      </c>
      <c r="M19">
        <v>17</v>
      </c>
      <c r="N19">
        <v>43</v>
      </c>
      <c r="O19">
        <v>23</v>
      </c>
      <c r="P19">
        <v>17</v>
      </c>
      <c r="Q19">
        <v>3</v>
      </c>
      <c r="R19">
        <v>55</v>
      </c>
      <c r="S19">
        <v>22</v>
      </c>
      <c r="T19">
        <v>26</v>
      </c>
      <c r="U19">
        <v>48</v>
      </c>
      <c r="V19" s="2">
        <f t="shared" si="1"/>
        <v>33.6</v>
      </c>
      <c r="W19" s="2">
        <f t="shared" si="1"/>
        <v>4.225352112676056</v>
      </c>
      <c r="X19" s="2">
        <f t="shared" si="1"/>
        <v>3.5211267605633805</v>
      </c>
      <c r="Y19" s="2">
        <f t="shared" si="1"/>
        <v>34.042553191489361</v>
      </c>
      <c r="Z19" s="2">
        <f t="shared" si="1"/>
        <v>22.448979591836736</v>
      </c>
      <c r="AA19" s="2">
        <f t="shared" si="1"/>
        <v>27.702702702702702</v>
      </c>
      <c r="AB19" s="2">
        <f t="shared" si="1"/>
        <v>22.012578616352201</v>
      </c>
    </row>
    <row r="20" spans="1:28" x14ac:dyDescent="0.3">
      <c r="A20" t="s">
        <v>27</v>
      </c>
      <c r="B20">
        <v>106</v>
      </c>
      <c r="C20">
        <v>14</v>
      </c>
      <c r="D20">
        <v>70</v>
      </c>
      <c r="E20">
        <v>31</v>
      </c>
      <c r="F20">
        <v>23</v>
      </c>
      <c r="G20">
        <v>130</v>
      </c>
      <c r="H20">
        <v>20</v>
      </c>
      <c r="I20">
        <v>171</v>
      </c>
      <c r="J20">
        <v>16</v>
      </c>
      <c r="K20">
        <v>33</v>
      </c>
      <c r="L20">
        <v>41</v>
      </c>
      <c r="M20">
        <v>104</v>
      </c>
      <c r="N20">
        <v>78</v>
      </c>
      <c r="O20">
        <v>59</v>
      </c>
      <c r="P20">
        <v>76</v>
      </c>
      <c r="Q20">
        <v>9</v>
      </c>
      <c r="R20">
        <v>73</v>
      </c>
      <c r="S20">
        <v>152</v>
      </c>
      <c r="T20">
        <v>30</v>
      </c>
      <c r="U20">
        <v>44</v>
      </c>
      <c r="V20" s="2">
        <f t="shared" si="1"/>
        <v>27.411167512690355</v>
      </c>
      <c r="W20" s="2">
        <f t="shared" si="1"/>
        <v>-11.328976034858387</v>
      </c>
      <c r="X20" s="2">
        <f t="shared" si="1"/>
        <v>-13.232104121475055</v>
      </c>
      <c r="Y20" s="2">
        <f t="shared" si="1"/>
        <v>3.7735849056603774</v>
      </c>
      <c r="Z20" s="2">
        <f t="shared" si="1"/>
        <v>26.958525345622121</v>
      </c>
      <c r="AA20" s="2">
        <f t="shared" si="1"/>
        <v>-7.3786407766990285</v>
      </c>
      <c r="AB20" s="2">
        <f t="shared" si="1"/>
        <v>-4.319654427645788</v>
      </c>
    </row>
    <row r="21" spans="1:28" x14ac:dyDescent="0.3">
      <c r="A21" t="s">
        <v>15</v>
      </c>
      <c r="B21">
        <v>115</v>
      </c>
      <c r="C21">
        <v>186</v>
      </c>
      <c r="D21">
        <v>146</v>
      </c>
      <c r="E21">
        <v>136</v>
      </c>
      <c r="F21">
        <v>278</v>
      </c>
      <c r="G21">
        <v>240</v>
      </c>
      <c r="H21">
        <v>241</v>
      </c>
      <c r="I21">
        <v>244</v>
      </c>
      <c r="J21">
        <v>211</v>
      </c>
      <c r="K21">
        <v>105</v>
      </c>
      <c r="L21">
        <v>173</v>
      </c>
      <c r="M21">
        <v>220</v>
      </c>
      <c r="N21">
        <v>281</v>
      </c>
      <c r="O21">
        <v>226</v>
      </c>
      <c r="P21">
        <v>297</v>
      </c>
      <c r="Q21">
        <v>164</v>
      </c>
      <c r="R21">
        <v>128</v>
      </c>
      <c r="S21">
        <v>190</v>
      </c>
      <c r="T21">
        <v>278</v>
      </c>
      <c r="U21">
        <v>310</v>
      </c>
      <c r="V21" s="2">
        <f t="shared" si="1"/>
        <v>8.7928464977645309</v>
      </c>
      <c r="W21" s="2">
        <f t="shared" si="1"/>
        <v>2.8552005438477224</v>
      </c>
      <c r="X21" s="2">
        <f t="shared" si="1"/>
        <v>-2.0053475935828877</v>
      </c>
      <c r="Y21" s="2">
        <f t="shared" si="1"/>
        <v>2.336769759450172</v>
      </c>
      <c r="Z21" s="2">
        <f t="shared" si="1"/>
        <v>0.93833780160857905</v>
      </c>
      <c r="AA21" s="2">
        <f t="shared" si="1"/>
        <v>9.0655509065550905</v>
      </c>
      <c r="AB21" s="2">
        <f t="shared" si="1"/>
        <v>8</v>
      </c>
    </row>
    <row r="22" spans="1:28" x14ac:dyDescent="0.3">
      <c r="A22" t="s">
        <v>30</v>
      </c>
      <c r="B22">
        <v>37</v>
      </c>
      <c r="C22">
        <v>19</v>
      </c>
      <c r="D22">
        <v>6</v>
      </c>
      <c r="E22">
        <v>9</v>
      </c>
      <c r="F22">
        <v>78</v>
      </c>
      <c r="G22">
        <v>32</v>
      </c>
      <c r="H22">
        <v>24</v>
      </c>
      <c r="I22">
        <v>21</v>
      </c>
      <c r="J22">
        <v>26</v>
      </c>
      <c r="K22">
        <v>16</v>
      </c>
      <c r="L22">
        <v>2</v>
      </c>
      <c r="M22">
        <v>54</v>
      </c>
      <c r="N22">
        <v>28</v>
      </c>
      <c r="O22">
        <v>37</v>
      </c>
      <c r="P22">
        <v>43</v>
      </c>
      <c r="Q22">
        <v>20</v>
      </c>
      <c r="R22">
        <v>15</v>
      </c>
      <c r="S22">
        <v>22</v>
      </c>
      <c r="T22">
        <v>48</v>
      </c>
      <c r="U22">
        <v>47</v>
      </c>
      <c r="V22" s="2">
        <f t="shared" si="1"/>
        <v>-10.24390243902439</v>
      </c>
      <c r="W22" s="2">
        <f t="shared" si="1"/>
        <v>8.9947089947089935</v>
      </c>
      <c r="X22" s="2">
        <f t="shared" si="1"/>
        <v>2.0408163265306123</v>
      </c>
      <c r="Y22" s="2">
        <f t="shared" si="1"/>
        <v>-3.3980582524271843</v>
      </c>
      <c r="Z22" s="2">
        <f t="shared" si="1"/>
        <v>10.050251256281408</v>
      </c>
      <c r="AA22" s="2">
        <f t="shared" si="1"/>
        <v>21.714285714285715</v>
      </c>
      <c r="AB22" s="2">
        <f t="shared" si="1"/>
        <v>35.672514619883039</v>
      </c>
    </row>
  </sheetData>
  <phoneticPr fontId="1" type="noConversion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Sesar</dc:creator>
  <cp:lastModifiedBy>Domagoj Sesar</cp:lastModifiedBy>
  <dcterms:created xsi:type="dcterms:W3CDTF">2015-06-05T18:17:20Z</dcterms:created>
  <dcterms:modified xsi:type="dcterms:W3CDTF">2020-11-20T23:33:43Z</dcterms:modified>
</cp:coreProperties>
</file>