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ourav.sharma\IdeaProjects\falcon_project\datafiles\"/>
    </mc:Choice>
  </mc:AlternateContent>
  <bookViews>
    <workbookView xWindow="0" yWindow="0" windowWidth="28800" windowHeight="12330" activeTab="1"/>
  </bookViews>
  <sheets>
    <sheet name="login" sheetId="1" r:id="rId1"/>
    <sheet name="AddEnterprise" sheetId="2" r:id="rId2"/>
    <sheet name="CreateAdmin" sheetId="3" r:id="rId3"/>
    <sheet name="CreateNewTransfer" sheetId="4" r:id="rId4"/>
    <sheet name="ViewTransfer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U2" i="2" s="1"/>
  <c r="X2" i="2" l="1"/>
  <c r="Y2" i="2"/>
  <c r="A2" i="2" l="1"/>
  <c r="C2" i="2" l="1"/>
  <c r="L2" i="2"/>
  <c r="Z2" i="2" s="1"/>
  <c r="A2" i="4" l="1"/>
  <c r="A2" i="3"/>
</calcChain>
</file>

<file path=xl/sharedStrings.xml><?xml version="1.0" encoding="utf-8"?>
<sst xmlns="http://schemas.openxmlformats.org/spreadsheetml/2006/main" count="83" uniqueCount="60">
  <si>
    <t>UserName</t>
  </si>
  <si>
    <t>Password</t>
  </si>
  <si>
    <t>CompanyCode</t>
  </si>
  <si>
    <t>EnterpriseName</t>
  </si>
  <si>
    <t>DisplayName</t>
  </si>
  <si>
    <t>Program</t>
  </si>
  <si>
    <t>ExpensePlan</t>
  </si>
  <si>
    <t xml:space="preserve">PrepaidPlan </t>
  </si>
  <si>
    <t>FundingSource</t>
  </si>
  <si>
    <t>AllowMoney</t>
  </si>
  <si>
    <t>IMPSPayout</t>
  </si>
  <si>
    <t>UPIPPI</t>
  </si>
  <si>
    <t>Issuer</t>
  </si>
  <si>
    <t>AuthToke EmailID</t>
  </si>
  <si>
    <t>Parterne Key</t>
  </si>
  <si>
    <t>IssureCode</t>
  </si>
  <si>
    <t>IssuerSecret</t>
  </si>
  <si>
    <t>PSK</t>
  </si>
  <si>
    <t>NatureOfBusiness</t>
  </si>
  <si>
    <t>DateOfIncorporation</t>
  </si>
  <si>
    <t>CompanyURL</t>
  </si>
  <si>
    <t>TAN</t>
  </si>
  <si>
    <t>PAN</t>
  </si>
  <si>
    <t>GSTIN</t>
  </si>
  <si>
    <t>ContactPersonName</t>
  </si>
  <si>
    <t>ContactPersonPhoneNumber</t>
  </si>
  <si>
    <t>AlternatePhoneNumber</t>
  </si>
  <si>
    <t>Email_ID</t>
  </si>
  <si>
    <t>Address_1</t>
  </si>
  <si>
    <t>Address_2</t>
  </si>
  <si>
    <t>City</t>
  </si>
  <si>
    <t>State</t>
  </si>
  <si>
    <t>ZipCode</t>
  </si>
  <si>
    <t>test</t>
  </si>
  <si>
    <t>ProgramName</t>
  </si>
  <si>
    <t>Role</t>
  </si>
  <si>
    <t>FirstName</t>
  </si>
  <si>
    <t>LastName</t>
  </si>
  <si>
    <t>MobileNumber</t>
  </si>
  <si>
    <t>Super Admin</t>
  </si>
  <si>
    <t>Readonly Admin</t>
  </si>
  <si>
    <t>FinancialProduct</t>
  </si>
  <si>
    <t>BankName</t>
  </si>
  <si>
    <t>AccountType</t>
  </si>
  <si>
    <t>TransactionDate</t>
  </si>
  <si>
    <t>Amount</t>
  </si>
  <si>
    <t>UTRNumber</t>
  </si>
  <si>
    <t>MMTicketNumber</t>
  </si>
  <si>
    <t>Bank</t>
  </si>
  <si>
    <t>Account</t>
  </si>
  <si>
    <t>Ticket Raised / Transfer Complete</t>
  </si>
  <si>
    <t>Program Name</t>
  </si>
  <si>
    <t>Card</t>
  </si>
  <si>
    <t>Yes bank</t>
  </si>
  <si>
    <t>Enterprise Pool account</t>
  </si>
  <si>
    <t>Ticket Raised</t>
  </si>
  <si>
    <t>Kite Prepaid</t>
  </si>
  <si>
    <t>GPR Card</t>
  </si>
  <si>
    <t>Rohtak</t>
  </si>
  <si>
    <t>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</si>
</sst>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rgb="FF242424"/>
      <name val="-Apple-System"/>
      <charset val="1"/>
    </font>
    <font>
      <b/>
      <sz val="11"/>
      <color theme="1"/>
      <name val="Calibri"/>
      <family val="2"/>
      <scheme val="minor"/>
    </font>
    <font>
      <b/>
      <sz val="11"/>
      <color rgb="FF242424"/>
      <name val="Calibri"/>
    </font>
    <font>
      <b/>
      <sz val="12"/>
      <color rgb="FF242424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5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5" sqref="F5"/>
    </sheetView>
  </sheetViews>
  <sheetFormatPr defaultRowHeight="15"/>
  <cols>
    <col min="1" max="1" width="10.5703125" bestFit="1" customWidth="1"/>
    <col min="2" max="2" width="9.7109375" bestFit="1" customWidth="1"/>
  </cols>
  <sheetData>
    <row r="1" spans="1:2">
      <c r="A1" s="6" t="s">
        <v>0</v>
      </c>
      <c r="B1" s="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abSelected="1" workbookViewId="0">
      <selection activeCell="U3" sqref="U3"/>
    </sheetView>
  </sheetViews>
  <sheetFormatPr defaultRowHeight="15"/>
  <cols>
    <col min="1" max="1" width="14.42578125" bestFit="1" customWidth="1"/>
    <col min="2" max="2" width="16" bestFit="1" customWidth="1"/>
    <col min="3" max="3" width="13.28515625" bestFit="1" customWidth="1"/>
    <col min="5" max="6" width="12.5703125" bestFit="1" customWidth="1"/>
    <col min="7" max="7" width="14.7109375" bestFit="1" customWidth="1"/>
    <col min="8" max="8" width="12.5703125" bestFit="1" customWidth="1"/>
    <col min="9" max="9" width="12.140625" bestFit="1" customWidth="1"/>
    <col min="12" max="12" width="19" bestFit="1" customWidth="1"/>
    <col min="13" max="13" width="13.28515625" bestFit="1" customWidth="1"/>
    <col min="14" max="14" width="11.28515625" bestFit="1" customWidth="1"/>
    <col min="15" max="15" width="12.28515625" bestFit="1" customWidth="1"/>
    <col min="17" max="17" width="17.7109375" bestFit="1" customWidth="1"/>
    <col min="18" max="18" width="20.28515625" bestFit="1" customWidth="1"/>
    <col min="19" max="19" width="13.42578125" bestFit="1" customWidth="1"/>
    <col min="20" max="20" width="26.28515625" bestFit="1" customWidth="1"/>
    <col min="21" max="21" width="23.42578125" bestFit="1" customWidth="1"/>
    <col min="22" max="22" width="27.28515625" bestFit="1" customWidth="1"/>
    <col min="23" max="23" width="20.42578125" bestFit="1" customWidth="1"/>
    <col min="24" max="24" width="28.7109375" bestFit="1" customWidth="1"/>
    <col min="25" max="25" width="23.42578125" bestFit="1" customWidth="1"/>
    <col min="26" max="26" width="9.5703125" customWidth="1"/>
  </cols>
  <sheetData>
    <row r="1" spans="1:31" s="6" customFormat="1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</row>
    <row r="2" spans="1:31">
      <c r="A2" t="str">
        <f ca="1">CONCATENATE(B2,"11")</f>
        <v>ugxar11</v>
      </c>
      <c r="B2" t="str">
        <f ca="1">LOWER(CHAR(RANDBETWEEN(65,90))&amp; CHAR(RANDBETWEEN(65,90)) &amp; CHAR(RANDBETWEEN(65,90)) &amp; CHAR(RANDBETWEEN(65,90))&amp; CHAR(RANDBETWEEN(65,90)))</f>
        <v>ugxar</v>
      </c>
      <c r="C2" t="str">
        <f ca="1">B2</f>
        <v>ugxar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s="7" t="str">
        <f ca="1">CONCATENATE(A2,"@mailinator.com")</f>
        <v>ugxar11@mailinator.com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tr">
        <f ca="1">UPPER(CONCATENATE(B2,"9009G"))</f>
        <v>UGXAR9009G</v>
      </c>
      <c r="V2" t="s">
        <v>33</v>
      </c>
      <c r="W2" t="s">
        <v>33</v>
      </c>
      <c r="X2" t="str">
        <f ca="1">CONCATENATE(900,RANDBETWEEN(1000000,9999999))</f>
        <v>9004569410</v>
      </c>
      <c r="Y2" t="str">
        <f ca="1">CONCATENATE(900,RANDBETWEEN(1000000,9999999))</f>
        <v>9005077333</v>
      </c>
      <c r="Z2" t="str">
        <f ca="1">L2</f>
        <v>ugxar11@mailinator.com</v>
      </c>
      <c r="AA2" t="s">
        <v>33</v>
      </c>
      <c r="AB2" t="s">
        <v>33</v>
      </c>
      <c r="AC2" t="s">
        <v>58</v>
      </c>
      <c r="AD2" t="s">
        <v>59</v>
      </c>
      <c r="AE2" s="8">
        <v>133001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1" sqref="G1"/>
    </sheetView>
  </sheetViews>
  <sheetFormatPr defaultRowHeight="15"/>
  <cols>
    <col min="1" max="1" width="14.7109375" bestFit="1" customWidth="1"/>
    <col min="2" max="2" width="14.42578125" bestFit="1" customWidth="1"/>
    <col min="3" max="3" width="15.7109375" customWidth="1"/>
    <col min="4" max="4" width="10.5703125" bestFit="1" customWidth="1"/>
    <col min="5" max="5" width="10.28515625" bestFit="1" customWidth="1"/>
    <col min="6" max="6" width="8.28515625" bestFit="1" customWidth="1"/>
    <col min="7" max="7" width="15" bestFit="1" customWidth="1"/>
  </cols>
  <sheetData>
    <row r="1" spans="1:7">
      <c r="A1" s="6" t="s">
        <v>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27</v>
      </c>
      <c r="G1" s="6" t="s">
        <v>38</v>
      </c>
    </row>
    <row r="2" spans="1:7">
      <c r="A2" t="str">
        <f ca="1">AddEnterprise!B2</f>
        <v>ugxar</v>
      </c>
      <c r="C2" t="s">
        <v>39</v>
      </c>
    </row>
    <row r="3" spans="1:7">
      <c r="C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1"/>
    </sheetView>
  </sheetViews>
  <sheetFormatPr defaultRowHeight="15"/>
  <cols>
    <col min="1" max="1" width="15.42578125" bestFit="1" customWidth="1"/>
    <col min="2" max="2" width="8.5703125" bestFit="1" customWidth="1"/>
    <col min="3" max="3" width="21.85546875" customWidth="1"/>
    <col min="4" max="4" width="11.7109375" bestFit="1" customWidth="1"/>
    <col min="5" max="5" width="16.5703125" customWidth="1"/>
    <col min="6" max="6" width="22.140625" customWidth="1"/>
    <col min="7" max="7" width="15" customWidth="1"/>
    <col min="8" max="8" width="14.140625" customWidth="1"/>
    <col min="9" max="9" width="27.5703125" customWidth="1"/>
  </cols>
  <sheetData>
    <row r="1" spans="1:9" ht="15.75">
      <c r="A1" s="3" t="s">
        <v>3</v>
      </c>
      <c r="B1" s="4" t="s">
        <v>5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47</v>
      </c>
    </row>
    <row r="2" spans="1:9">
      <c r="A2" t="str">
        <f ca="1">AddEnterprise!B2</f>
        <v>ugxar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7" sqref="D17"/>
    </sheetView>
  </sheetViews>
  <sheetFormatPr defaultRowHeight="15"/>
  <cols>
    <col min="1" max="1" width="9.5703125" style="1" bestFit="1" customWidth="1"/>
    <col min="2" max="2" width="23.7109375" style="1" bestFit="1" customWidth="1"/>
    <col min="3" max="3" width="33.42578125" style="1" bestFit="1" customWidth="1"/>
    <col min="4" max="4" width="15.7109375" style="1" bestFit="1" customWidth="1"/>
    <col min="5" max="5" width="21" style="1" customWidth="1"/>
    <col min="6" max="16384" width="9.140625" style="1"/>
  </cols>
  <sheetData>
    <row r="1" spans="1: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</row>
    <row r="2" spans="1:5">
      <c r="A2" s="2" t="s">
        <v>53</v>
      </c>
      <c r="B2" s="2" t="s">
        <v>54</v>
      </c>
      <c r="C2" s="2" t="s">
        <v>55</v>
      </c>
      <c r="D2" s="2" t="s">
        <v>56</v>
      </c>
      <c r="E2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AddEnterprise</vt:lpstr>
      <vt:lpstr>CreateAdmin</vt:lpstr>
      <vt:lpstr>CreateNewTransfer</vt:lpstr>
      <vt:lpstr>ViewTransfer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Gourav Sharma</cp:lastModifiedBy>
  <cp:revision/>
  <dcterms:created xsi:type="dcterms:W3CDTF">2022-10-14T08:47:21Z</dcterms:created>
  <dcterms:modified xsi:type="dcterms:W3CDTF">2022-10-31T13:46:36Z</dcterms:modified>
  <cp:category/>
  <cp:contentStatus/>
</cp:coreProperties>
</file>