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hrg/workarea/work/zhaw_repos/s8/ba/releo/db/db_analysis/"/>
    </mc:Choice>
  </mc:AlternateContent>
  <xr:revisionPtr revIDLastSave="0" documentId="13_ncr:1_{759EB324-8F01-D54A-9C16-38F06F3C695F}" xr6:coauthVersionLast="36" xr6:coauthVersionMax="36" xr10:uidLastSave="{00000000-0000-0000-0000-000000000000}"/>
  <bookViews>
    <workbookView xWindow="940" yWindow="500" windowWidth="67860" windowHeight="28300" xr2:uid="{00000000-000D-0000-FFFF-FFFF00000000}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M9" i="1" l="1"/>
  <c r="M8" i="1"/>
  <c r="D27" i="1" s="1"/>
  <c r="D454" i="1" l="1"/>
  <c r="R76" i="1"/>
  <c r="T76" i="1"/>
  <c r="N8" i="1"/>
  <c r="D678" i="1"/>
  <c r="D630" i="1"/>
  <c r="D591" i="1"/>
  <c r="D523" i="1"/>
  <c r="D472" i="1"/>
  <c r="D403" i="1"/>
  <c r="D347" i="1"/>
  <c r="D240" i="1"/>
  <c r="D141" i="1"/>
  <c r="D13" i="1"/>
  <c r="D676" i="1"/>
  <c r="D640" i="1"/>
  <c r="D590" i="1"/>
  <c r="D519" i="1"/>
  <c r="D469" i="1"/>
  <c r="D400" i="1"/>
  <c r="D319" i="1"/>
  <c r="D62" i="1"/>
  <c r="N9" i="1"/>
  <c r="O102" i="1" s="1"/>
  <c r="D639" i="1"/>
  <c r="D571" i="1"/>
  <c r="D518" i="1"/>
  <c r="D452" i="1"/>
  <c r="D399" i="1"/>
  <c r="D293" i="1"/>
  <c r="D204" i="1"/>
  <c r="D684" i="1"/>
  <c r="D673" i="1"/>
  <c r="D663" i="1"/>
  <c r="D649" i="1"/>
  <c r="D638" i="1"/>
  <c r="D624" i="1"/>
  <c r="D611" i="1"/>
  <c r="D599" i="1"/>
  <c r="D583" i="1"/>
  <c r="D568" i="1"/>
  <c r="D550" i="1"/>
  <c r="D533" i="1"/>
  <c r="D517" i="1"/>
  <c r="D499" i="1"/>
  <c r="D484" i="1"/>
  <c r="D464" i="1"/>
  <c r="D447" i="1"/>
  <c r="D431" i="1"/>
  <c r="D413" i="1"/>
  <c r="D398" i="1"/>
  <c r="D380" i="1"/>
  <c r="D358" i="1"/>
  <c r="D336" i="1"/>
  <c r="D316" i="1"/>
  <c r="D287" i="1"/>
  <c r="D261" i="1"/>
  <c r="D230" i="1"/>
  <c r="D197" i="1"/>
  <c r="D165" i="1"/>
  <c r="D128" i="1"/>
  <c r="D94" i="1"/>
  <c r="D51" i="1"/>
  <c r="D627" i="1"/>
  <c r="D555" i="1"/>
  <c r="D453" i="1"/>
  <c r="D363" i="1"/>
  <c r="D239" i="1"/>
  <c r="D12" i="1"/>
  <c r="D651" i="1"/>
  <c r="D587" i="1"/>
  <c r="D467" i="1"/>
  <c r="D359" i="1"/>
  <c r="D52" i="1"/>
  <c r="D683" i="1"/>
  <c r="D662" i="1"/>
  <c r="D623" i="1"/>
  <c r="D598" i="1"/>
  <c r="D565" i="1"/>
  <c r="D516" i="1"/>
  <c r="D479" i="1"/>
  <c r="D445" i="1"/>
  <c r="D412" i="1"/>
  <c r="D395" i="1"/>
  <c r="D357" i="1"/>
  <c r="D335" i="1"/>
  <c r="D315" i="1"/>
  <c r="D284" i="1"/>
  <c r="D255" i="1"/>
  <c r="D229" i="1"/>
  <c r="D192" i="1"/>
  <c r="D158" i="1"/>
  <c r="D126" i="1"/>
  <c r="D91" i="1"/>
  <c r="D38" i="1"/>
  <c r="O154" i="1"/>
  <c r="O77" i="1"/>
  <c r="D655" i="1"/>
  <c r="D603" i="1"/>
  <c r="D540" i="1"/>
  <c r="D487" i="1"/>
  <c r="D421" i="1"/>
  <c r="D388" i="1"/>
  <c r="D299" i="1"/>
  <c r="D211" i="1"/>
  <c r="D108" i="1"/>
  <c r="D665" i="1"/>
  <c r="D615" i="1"/>
  <c r="D572" i="1"/>
  <c r="D504" i="1"/>
  <c r="D435" i="1"/>
  <c r="D383" i="1"/>
  <c r="D294" i="1"/>
  <c r="D205" i="1"/>
  <c r="D140" i="1"/>
  <c r="D664" i="1"/>
  <c r="D625" i="1"/>
  <c r="D600" i="1"/>
  <c r="D536" i="1"/>
  <c r="D485" i="1"/>
  <c r="D432" i="1"/>
  <c r="D381" i="1"/>
  <c r="D317" i="1"/>
  <c r="D262" i="1"/>
  <c r="D235" i="1"/>
  <c r="D166" i="1"/>
  <c r="D133" i="1"/>
  <c r="D672" i="1"/>
  <c r="D648" i="1"/>
  <c r="D635" i="1"/>
  <c r="D609" i="1"/>
  <c r="D582" i="1"/>
  <c r="D549" i="1"/>
  <c r="D531" i="1"/>
  <c r="D496" i="1"/>
  <c r="D463" i="1"/>
  <c r="D430" i="1"/>
  <c r="D379" i="1"/>
  <c r="D681" i="1"/>
  <c r="D671" i="1"/>
  <c r="D659" i="1"/>
  <c r="D647" i="1"/>
  <c r="D633" i="1"/>
  <c r="D622" i="1"/>
  <c r="D608" i="1"/>
  <c r="D595" i="1"/>
  <c r="D581" i="1"/>
  <c r="D563" i="1"/>
  <c r="D548" i="1"/>
  <c r="D528" i="1"/>
  <c r="D511" i="1"/>
  <c r="D495" i="1"/>
  <c r="D477" i="1"/>
  <c r="D462" i="1"/>
  <c r="D444" i="1"/>
  <c r="D427" i="1"/>
  <c r="D411" i="1"/>
  <c r="D391" i="1"/>
  <c r="D373" i="1"/>
  <c r="D351" i="1"/>
  <c r="D331" i="1"/>
  <c r="D309" i="1"/>
  <c r="D283" i="1"/>
  <c r="D252" i="1"/>
  <c r="D222" i="1"/>
  <c r="D190" i="1"/>
  <c r="D155" i="1"/>
  <c r="D120" i="1"/>
  <c r="D88" i="1"/>
  <c r="D37" i="1"/>
  <c r="D667" i="1"/>
  <c r="D616" i="1"/>
  <c r="D573" i="1"/>
  <c r="D507" i="1"/>
  <c r="D437" i="1"/>
  <c r="D367" i="1"/>
  <c r="D325" i="1"/>
  <c r="D271" i="1"/>
  <c r="D179" i="1"/>
  <c r="D64" i="1"/>
  <c r="D654" i="1"/>
  <c r="D601" i="1"/>
  <c r="D539" i="1"/>
  <c r="D486" i="1"/>
  <c r="D420" i="1"/>
  <c r="D341" i="1"/>
  <c r="D267" i="1"/>
  <c r="D172" i="1"/>
  <c r="D102" i="1"/>
  <c r="D675" i="1"/>
  <c r="D614" i="1"/>
  <c r="D551" i="1"/>
  <c r="D501" i="1"/>
  <c r="D415" i="1"/>
  <c r="D339" i="1"/>
  <c r="D101" i="1"/>
  <c r="D680" i="1"/>
  <c r="D670" i="1"/>
  <c r="D657" i="1"/>
  <c r="D646" i="1"/>
  <c r="D632" i="1"/>
  <c r="D619" i="1"/>
  <c r="D607" i="1"/>
  <c r="D593" i="1"/>
  <c r="D580" i="1"/>
  <c r="D560" i="1"/>
  <c r="D543" i="1"/>
  <c r="D527" i="1"/>
  <c r="D509" i="1"/>
  <c r="D494" i="1"/>
  <c r="D476" i="1"/>
  <c r="D459" i="1"/>
  <c r="D443" i="1"/>
  <c r="D423" i="1"/>
  <c r="D408" i="1"/>
  <c r="D390" i="1"/>
  <c r="D371" i="1"/>
  <c r="D349" i="1"/>
  <c r="D327" i="1"/>
  <c r="D304" i="1"/>
  <c r="D277" i="1"/>
  <c r="D251" i="1"/>
  <c r="D219" i="1"/>
  <c r="D184" i="1"/>
  <c r="D152" i="1"/>
  <c r="D116" i="1"/>
  <c r="D77" i="1"/>
  <c r="D641" i="1"/>
  <c r="D558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545" i="1"/>
  <c r="D553" i="1"/>
  <c r="D561" i="1"/>
  <c r="D569" i="1"/>
  <c r="D577" i="1"/>
  <c r="D585" i="1"/>
  <c r="D2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3" i="1"/>
  <c r="D14" i="1"/>
  <c r="D28" i="1"/>
  <c r="D40" i="1"/>
  <c r="D53" i="1"/>
  <c r="D67" i="1"/>
  <c r="D78" i="1"/>
  <c r="D92" i="1"/>
  <c r="D104" i="1"/>
  <c r="D117" i="1"/>
  <c r="D131" i="1"/>
  <c r="D142" i="1"/>
  <c r="D156" i="1"/>
  <c r="D168" i="1"/>
  <c r="D181" i="1"/>
  <c r="D195" i="1"/>
  <c r="D206" i="1"/>
  <c r="D220" i="1"/>
  <c r="D231" i="1"/>
  <c r="D243" i="1"/>
  <c r="D253" i="1"/>
  <c r="D263" i="1"/>
  <c r="D275" i="1"/>
  <c r="D285" i="1"/>
  <c r="D295" i="1"/>
  <c r="D307" i="1"/>
  <c r="D4" i="1"/>
  <c r="D16" i="1"/>
  <c r="D29" i="1"/>
  <c r="D43" i="1"/>
  <c r="D54" i="1"/>
  <c r="D68" i="1"/>
  <c r="D80" i="1"/>
  <c r="D93" i="1"/>
  <c r="D107" i="1"/>
  <c r="D118" i="1"/>
  <c r="D132" i="1"/>
  <c r="D144" i="1"/>
  <c r="D157" i="1"/>
  <c r="D171" i="1"/>
  <c r="D182" i="1"/>
  <c r="D196" i="1"/>
  <c r="D208" i="1"/>
  <c r="D221" i="1"/>
  <c r="D232" i="1"/>
  <c r="D244" i="1"/>
  <c r="D254" i="1"/>
  <c r="D264" i="1"/>
  <c r="D276" i="1"/>
  <c r="D286" i="1"/>
  <c r="D296" i="1"/>
  <c r="D308" i="1"/>
  <c r="D318" i="1"/>
  <c r="D328" i="1"/>
  <c r="D340" i="1"/>
  <c r="D350" i="1"/>
  <c r="D360" i="1"/>
  <c r="D372" i="1"/>
  <c r="D382" i="1"/>
  <c r="D392" i="1"/>
  <c r="D404" i="1"/>
  <c r="D414" i="1"/>
  <c r="D424" i="1"/>
  <c r="D436" i="1"/>
  <c r="D446" i="1"/>
  <c r="D456" i="1"/>
  <c r="D468" i="1"/>
  <c r="D478" i="1"/>
  <c r="D488" i="1"/>
  <c r="D500" i="1"/>
  <c r="D510" i="1"/>
  <c r="D520" i="1"/>
  <c r="D532" i="1"/>
  <c r="D542" i="1"/>
  <c r="D552" i="1"/>
  <c r="D564" i="1"/>
  <c r="D574" i="1"/>
  <c r="D584" i="1"/>
  <c r="D594" i="1"/>
  <c r="D602" i="1"/>
  <c r="D610" i="1"/>
  <c r="D618" i="1"/>
  <c r="D626" i="1"/>
  <c r="D634" i="1"/>
  <c r="D642" i="1"/>
  <c r="D650" i="1"/>
  <c r="D658" i="1"/>
  <c r="D666" i="1"/>
  <c r="D674" i="1"/>
  <c r="D682" i="1"/>
  <c r="D5" i="1"/>
  <c r="D19" i="1"/>
  <c r="D30" i="1"/>
  <c r="D44" i="1"/>
  <c r="D56" i="1"/>
  <c r="D69" i="1"/>
  <c r="D83" i="1"/>
  <c r="D6" i="1"/>
  <c r="D20" i="1"/>
  <c r="D32" i="1"/>
  <c r="D45" i="1"/>
  <c r="D59" i="1"/>
  <c r="D70" i="1"/>
  <c r="D84" i="1"/>
  <c r="D96" i="1"/>
  <c r="D109" i="1"/>
  <c r="D123" i="1"/>
  <c r="D134" i="1"/>
  <c r="D148" i="1"/>
  <c r="D160" i="1"/>
  <c r="D173" i="1"/>
  <c r="D187" i="1"/>
  <c r="D198" i="1"/>
  <c r="D212" i="1"/>
  <c r="D224" i="1"/>
  <c r="D236" i="1"/>
  <c r="D246" i="1"/>
  <c r="D256" i="1"/>
  <c r="D268" i="1"/>
  <c r="D278" i="1"/>
  <c r="D288" i="1"/>
  <c r="D300" i="1"/>
  <c r="D310" i="1"/>
  <c r="D320" i="1"/>
  <c r="D332" i="1"/>
  <c r="D342" i="1"/>
  <c r="D352" i="1"/>
  <c r="D364" i="1"/>
  <c r="D374" i="1"/>
  <c r="D384" i="1"/>
  <c r="D396" i="1"/>
  <c r="D406" i="1"/>
  <c r="D416" i="1"/>
  <c r="D428" i="1"/>
  <c r="D438" i="1"/>
  <c r="D448" i="1"/>
  <c r="D460" i="1"/>
  <c r="D470" i="1"/>
  <c r="D480" i="1"/>
  <c r="D492" i="1"/>
  <c r="D502" i="1"/>
  <c r="D512" i="1"/>
  <c r="D524" i="1"/>
  <c r="D534" i="1"/>
  <c r="D544" i="1"/>
  <c r="D556" i="1"/>
  <c r="D566" i="1"/>
  <c r="D576" i="1"/>
  <c r="D588" i="1"/>
  <c r="D596" i="1"/>
  <c r="D604" i="1"/>
  <c r="D612" i="1"/>
  <c r="D620" i="1"/>
  <c r="D628" i="1"/>
  <c r="D636" i="1"/>
  <c r="D644" i="1"/>
  <c r="D652" i="1"/>
  <c r="D660" i="1"/>
  <c r="D8" i="1"/>
  <c r="D21" i="1"/>
  <c r="D35" i="1"/>
  <c r="D46" i="1"/>
  <c r="D60" i="1"/>
  <c r="D72" i="1"/>
  <c r="D85" i="1"/>
  <c r="D99" i="1"/>
  <c r="D110" i="1"/>
  <c r="D124" i="1"/>
  <c r="D136" i="1"/>
  <c r="D149" i="1"/>
  <c r="D163" i="1"/>
  <c r="D174" i="1"/>
  <c r="D188" i="1"/>
  <c r="D200" i="1"/>
  <c r="D213" i="1"/>
  <c r="D227" i="1"/>
  <c r="D237" i="1"/>
  <c r="D247" i="1"/>
  <c r="D259" i="1"/>
  <c r="D269" i="1"/>
  <c r="D279" i="1"/>
  <c r="D291" i="1"/>
  <c r="D301" i="1"/>
  <c r="D311" i="1"/>
  <c r="D323" i="1"/>
  <c r="D333" i="1"/>
  <c r="D343" i="1"/>
  <c r="D355" i="1"/>
  <c r="D365" i="1"/>
  <c r="D375" i="1"/>
  <c r="D387" i="1"/>
  <c r="D397" i="1"/>
  <c r="D407" i="1"/>
  <c r="D419" i="1"/>
  <c r="D429" i="1"/>
  <c r="D439" i="1"/>
  <c r="D451" i="1"/>
  <c r="D461" i="1"/>
  <c r="D471" i="1"/>
  <c r="D483" i="1"/>
  <c r="D493" i="1"/>
  <c r="D503" i="1"/>
  <c r="D515" i="1"/>
  <c r="D525" i="1"/>
  <c r="D535" i="1"/>
  <c r="D547" i="1"/>
  <c r="D557" i="1"/>
  <c r="D567" i="1"/>
  <c r="D579" i="1"/>
  <c r="D589" i="1"/>
  <c r="D597" i="1"/>
  <c r="D605" i="1"/>
  <c r="D613" i="1"/>
  <c r="D621" i="1"/>
  <c r="D629" i="1"/>
  <c r="D637" i="1"/>
  <c r="D645" i="1"/>
  <c r="D653" i="1"/>
  <c r="D661" i="1"/>
  <c r="D669" i="1"/>
  <c r="D677" i="1"/>
  <c r="D685" i="1"/>
  <c r="D238" i="1"/>
  <c r="D248" i="1"/>
  <c r="D260" i="1"/>
  <c r="D270" i="1"/>
  <c r="D280" i="1"/>
  <c r="D292" i="1"/>
  <c r="D302" i="1"/>
  <c r="D312" i="1"/>
  <c r="D324" i="1"/>
  <c r="D334" i="1"/>
  <c r="D344" i="1"/>
  <c r="D356" i="1"/>
  <c r="D366" i="1"/>
  <c r="D376" i="1"/>
  <c r="D11" i="1"/>
  <c r="D22" i="1"/>
  <c r="D36" i="1"/>
  <c r="D48" i="1"/>
  <c r="D61" i="1"/>
  <c r="D75" i="1"/>
  <c r="D86" i="1"/>
  <c r="D100" i="1"/>
  <c r="D112" i="1"/>
  <c r="D125" i="1"/>
  <c r="D139" i="1"/>
  <c r="D150" i="1"/>
  <c r="D164" i="1"/>
  <c r="D176" i="1"/>
  <c r="D189" i="1"/>
  <c r="D203" i="1"/>
  <c r="D214" i="1"/>
  <c r="D228" i="1"/>
  <c r="D679" i="1"/>
  <c r="D668" i="1"/>
  <c r="D656" i="1"/>
  <c r="D643" i="1"/>
  <c r="D631" i="1"/>
  <c r="D617" i="1"/>
  <c r="D606" i="1"/>
  <c r="D592" i="1"/>
  <c r="D575" i="1"/>
  <c r="D559" i="1"/>
  <c r="D541" i="1"/>
  <c r="D526" i="1"/>
  <c r="D508" i="1"/>
  <c r="D491" i="1"/>
  <c r="D475" i="1"/>
  <c r="D455" i="1"/>
  <c r="D440" i="1"/>
  <c r="D422" i="1"/>
  <c r="D405" i="1"/>
  <c r="D389" i="1"/>
  <c r="D368" i="1"/>
  <c r="D348" i="1"/>
  <c r="D326" i="1"/>
  <c r="D303" i="1"/>
  <c r="D272" i="1"/>
  <c r="D245" i="1"/>
  <c r="D216" i="1"/>
  <c r="D180" i="1"/>
  <c r="D147" i="1"/>
  <c r="D115" i="1"/>
  <c r="D76" i="1"/>
  <c r="D24" i="1"/>
  <c r="O98" i="1" l="1"/>
  <c r="O84" i="1"/>
  <c r="O144" i="1"/>
  <c r="F10" i="1"/>
  <c r="O136" i="1"/>
  <c r="O134" i="1"/>
  <c r="O100" i="1"/>
  <c r="O126" i="1"/>
  <c r="O94" i="1"/>
  <c r="O127" i="1"/>
  <c r="O156" i="1"/>
  <c r="O111" i="1"/>
  <c r="O103" i="1"/>
  <c r="O163" i="1"/>
  <c r="O106" i="1"/>
  <c r="O79" i="1"/>
  <c r="O112" i="1"/>
  <c r="O145" i="1"/>
  <c r="O123" i="1"/>
  <c r="O160" i="1"/>
  <c r="O93" i="1"/>
  <c r="O138" i="1"/>
  <c r="O108" i="1"/>
  <c r="O81" i="1"/>
  <c r="O96" i="1"/>
  <c r="O157" i="1"/>
  <c r="O113" i="1"/>
  <c r="O83" i="1"/>
  <c r="O142" i="1"/>
  <c r="O80" i="1"/>
  <c r="O141" i="1"/>
  <c r="O115" i="1"/>
  <c r="O139" i="1"/>
  <c r="O140" i="1"/>
  <c r="O99" i="1"/>
  <c r="O158" i="1"/>
  <c r="O130" i="1"/>
  <c r="O76" i="1"/>
  <c r="O133" i="1"/>
  <c r="O148" i="1"/>
  <c r="O121" i="1"/>
  <c r="O91" i="1"/>
  <c r="O143" i="1"/>
  <c r="O109" i="1"/>
  <c r="O89" i="1"/>
  <c r="O129" i="1"/>
  <c r="O86" i="1"/>
  <c r="O161" i="1"/>
  <c r="O146" i="1"/>
  <c r="O131" i="1"/>
  <c r="O116" i="1"/>
  <c r="O128" i="1"/>
  <c r="O159" i="1"/>
  <c r="O95" i="1"/>
  <c r="O125" i="1"/>
  <c r="O114" i="1"/>
  <c r="O90" i="1"/>
  <c r="O166" i="1"/>
  <c r="O162" i="1"/>
  <c r="O147" i="1"/>
  <c r="O132" i="1"/>
  <c r="O118" i="1"/>
  <c r="O105" i="1"/>
  <c r="O120" i="1"/>
  <c r="O151" i="1"/>
  <c r="O87" i="1"/>
  <c r="O117" i="1"/>
  <c r="O164" i="1"/>
  <c r="O150" i="1"/>
  <c r="O137" i="1"/>
  <c r="O122" i="1"/>
  <c r="O107" i="1"/>
  <c r="O92" i="1"/>
  <c r="O78" i="1"/>
  <c r="O104" i="1"/>
  <c r="O135" i="1"/>
  <c r="O165" i="1"/>
  <c r="O101" i="1"/>
  <c r="O153" i="1"/>
  <c r="O124" i="1"/>
  <c r="O110" i="1"/>
  <c r="O97" i="1"/>
  <c r="O82" i="1"/>
  <c r="O155" i="1"/>
  <c r="O152" i="1"/>
  <c r="O88" i="1"/>
  <c r="O119" i="1"/>
  <c r="O149" i="1"/>
  <c r="O85" i="1"/>
</calcChain>
</file>

<file path=xl/sharedStrings.xml><?xml version="1.0" encoding="utf-8"?>
<sst xmlns="http://schemas.openxmlformats.org/spreadsheetml/2006/main" count="1385" uniqueCount="1383">
  <si>
    <t>86f146bae3bad9a3b6c2ee6949ed512732040f8ac6899ccba3af6796618cb59b</t>
  </si>
  <si>
    <t>BEGIN;
SET LOCAL join_collapse_limit = 1;
SELECT * FROM customer as cus
JOIN "order" as ord
ON ord.customer_id = cus.id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</si>
  <si>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fe51b5f2d88c6c0e08c91542e1616afbb94612c436d6fcfc4f541ab8000427fa</t>
  </si>
  <si>
    <t>BEGIN;
SET LOCAL join_collapse_limit = 1;
SELECT * FROM customer as cus
JOIN "order" as ord
ON ord.customer_id = cus.id
JOIN deliverer as del
ON del.id = ord.deliverer_id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</si>
  <si>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da08065d9f416b61e6d1689692780b184c203d41849419baa11911a0da390b61</t>
  </si>
  <si>
    <t>BEGIN;
SET LOCAL join_collapse_limit = 1;
SELECT * FROM customer as cus
JOIN "order" as ord
ON ord.customer_id = cus.id
JOIN deliverer as del
ON del.id = ord.deliverer_id
JOIN order_details as ord_det
ON ord_det.order_id = ord.id
JOIN product as prod
ON prod.id = ord_det.product_id
JOIN discount as dis
ON dis.id = ord.discount_id
JOIN subcategory as sub
ON sub.id = prod.subcategory_id
JOIN category as cat
ON cat.id = sub.category_id;
COMMIT;</t>
  </si>
  <si>
    <t>5304668abeea16a122ec2e78a39c1ea9cd08364bab653c5d942326a0d1175f43</t>
  </si>
  <si>
    <t>BEGIN;
SET LOCAL join_collapse_limit = 1;
SELECT * FROM customer as cus
JOIN "order" as ord
ON ord.customer_id = cus.id
JOIN deliverer as del
ON del.id = ord.deliverer_id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</si>
  <si>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0a7113b0ed8be200d98f40c460bf076d444d3b7c67da46052053a69ad39f34fb</t>
  </si>
  <si>
    <t>BEGIN;
SET LOCAL join_collapse_limit = 1;
SELECT * FROM customer as cus
JOIN "order" as ord
ON ord.customer_id = cus.id
JOIN deliverer as del
ON del.id = ord.deliverer_id
JOIN order_details as ord_det
ON ord_det.order_id = ord.id
JOIN product as prod
ON prod.id = ord_det.product_id
JOIN subcategory as sub
ON sub.id = prod.subcategory_id
JOIN discount as dis
ON dis.id = ord.discount_id
JOIN category as cat
ON cat.id = sub.category_id;
COMMIT;</t>
  </si>
  <si>
    <t>60a45bdb95c5f69feccfe0e78a60499fc120c3b36c60c3aa9a5fca56f71a7a03</t>
  </si>
  <si>
    <t>BEGIN;
SET LOCAL join_collapse_limit = 1;
SELECT * FROM customer as cus
JOIN "order" as ord
ON ord.customer_id = cus.id
JOIN discount as dis
ON dis.id = ord.discount_id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</si>
  <si>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8ed8e0c6da6b76274ff8bd0a2dc36358a48b6c2cf5498aea3ada611dc3f9f6ef</t>
  </si>
  <si>
    <t>BEGIN;
SET LOCAL join_collapse_limit = 1;
SELECT * FROM customer as cus
JOIN "order" as ord
ON ord.customer_id = cus.id
JOIN discount as dis
ON dis.id = ord.discount_id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</si>
  <si>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e68387b834e97f070c6021c3a89cb961f605b9c9ad8be58803bb2b0ffa80d095</t>
  </si>
  <si>
    <t>BEGIN;
SET LOCAL join_collapse_limit = 1;
SELECT * FROM customer as cus
JOIN "order" as ord
ON ord.customer_id = cus.id
JOIN discount as dis
ON dis.id = ord.discount_id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</si>
  <si>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4a1571ce40063e1cf31453be68b1ffde467dd20ee170bc72d5ee275232cd473b</t>
  </si>
  <si>
    <t>BEGIN;
SET LOCAL join_collapse_limit = 1;
SELECT * FROM customer as cus
JOIN "order" as ord
ON ord.customer_id = cus.id
JOIN discount as dis
ON dis.id = ord.discount_id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</si>
  <si>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8644a156e3eb95a126f80062f8b3bbce3cefe312319db63021c7138bc4e9b5ad</t>
  </si>
  <si>
    <t>BEGIN;
SET LOCAL join_collapse_limit = 1;
SELECT * FROM customer as cus
JOIN "order" as ord
ON ord.customer_id = cus.id
JOIN discount as dis
ON dis.id = ord.discount_id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</si>
  <si>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b0c3ae99f1c2f5f0dad33d705899044391b1c7523677dce0691446a36e9ce272</t>
  </si>
  <si>
    <t>BEGIN;
SET LOCAL join_collapse_limit = 1;
SELECT * FROM customer as cus
JOIN "order" as ord
ON ord.customer_id = cus.id
JOIN order_details as ord_det
ON ord_det.order_id = ord.id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</si>
  <si>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07376d4915001cf9a7a40f79657572b2f2c99d2f5015646758bedd1f01995abd</t>
  </si>
  <si>
    <t>BEGIN;
SET LOCAL join_collapse_limit = 1;
SELECT * FROM customer as cus
JOIN "order" as ord
ON ord.customer_id = cus.id
JOIN order_details as ord_det
ON ord_det.order_id = ord.id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</si>
  <si>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b2e3f35e7fac0261791d774cb0036c5e46118bf960d92f45811f0a016d54ca88</t>
  </si>
  <si>
    <t>BEGIN;
SET LOCAL join_collapse_limit = 1;
SELECT * FROM customer as cus
JOIN "order" as ord
ON ord.customer_id = cus.id
JOIN order_details as ord_det
ON ord_det.order_id = ord.id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</si>
  <si>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c8ba26cdedb0ada10babbdd1850688d0c7cf924cd9e1324af1c4a3721ffe5053</t>
  </si>
  <si>
    <t>BEGIN;
SET LOCAL join_collapse_limit = 1;
SELECT * FROM customer as cus
JOIN "order" as ord
ON ord.customer_id = cus.id
JOIN order_details as ord_det
ON ord_det.order_id = ord.id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</si>
  <si>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627bb54d630bd9c2564a5b3bb70d7b6f39eb7c44f9e64110126882b986cebf22</t>
  </si>
  <si>
    <t>BEGIN;
SET LOCAL join_collapse_limit = 1;
SELECT * FROM customer as cus
JOIN "order" as ord
ON ord.customer_id = cus.id
JOIN order_details as ord_det
ON ord_det.order_id = ord.id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</si>
  <si>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81a8b1c949440a1d53a205c589b86378f2b0ee87ec4ba12ef7f8eafdd947465d</t>
  </si>
  <si>
    <t>BEGIN;
SET LOCAL join_collapse_limit = 1;
SELECT * FROM customer as cus
JOIN "order" as ord
ON ord.customer_id = cus.id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</si>
  <si>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7d5dedd4b50ef1033783ec2448596a02195441f8601ef4ba5a691fceb1c16575</t>
  </si>
  <si>
    <t>BEGIN;
SET LOCAL join_collapse_limit = 1;
SELECT * FROM customer as cus
JOIN "order" as ord
ON ord.customer_id = cus.id
JOIN order_details as ord_det
ON ord_det.order_id = ord.id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</si>
  <si>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3ea1029d525db4d5155e7c041a56944c9c707e981032f27e50e3296b17cc0de2</t>
  </si>
  <si>
    <t>BEGIN;
SET LOCAL join_collapse_limit = 1;
SELECT * FROM customer as cus
JOIN "order" as ord
ON ord.customer_id = cus.id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</si>
  <si>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84573ff9be3d09fcf1a2099cf6180b2b88052a6a58611b65185b29133bc7103e</t>
  </si>
  <si>
    <t>BEGIN;
SET LOCAL join_collapse_limit = 1;
SELECT * FROM customer as cus
JOIN "order" as ord
ON ord.customer_id = cus.id
JOIN order_details as ord_det
ON ord_det.order_id = ord.id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</si>
  <si>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cc24095210a9faeeebd1f73f1c6092eb3d09216869ff0e232477bfce2221e60d</t>
  </si>
  <si>
    <t>BEGIN;
SET LOCAL join_collapse_limit = 1;
SELECT * FROM customer as cus
JOIN "order" as ord
ON ord.customer_id = cus.id
JOIN order_details as ord_det
ON ord_det.order_id = ord.id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</si>
  <si>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5148331852d8c9b775ae18912c4d716920318f54f0ceba159ec9ade273b67994</t>
  </si>
  <si>
    <t>BEGIN;
SET LOCAL join_collapse_limit = 1;
SELECT * FROM customer as cus
JOIN "order" as ord
ON ord.customer_id = cus.id
JOIN order_details as ord_det
ON ord_det.order_id = ord.id
JOIN product as prod
ON prod.id = ord_det.product_id
JOIN deliverer as del
ON del.id = ord.deliverer_id
JOIN subcategory as sub
ON sub.id = prod.subcategory_id
JOIN discount as dis
ON dis.id = ord.discount_id
JOIN category as cat
ON cat.id = sub.category_id;
COMMIT;</t>
  </si>
  <si>
    <t>93e7293f73dec4cf01dbbd01f1285dc71550641f06a5fe133ce483c4400263c4</t>
  </si>
  <si>
    <t>BEGIN;
SET LOCAL join_collapse_limit = 1;
SELECT * FROM customer as cus
JOIN "order" as ord
ON ord.customer_id = cus.id
JOIN order_details as ord_det
ON ord_det.order_id = ord.id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</si>
  <si>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65751ea87eeb1600895587b5b395ea6cdf6727afa4272c065c8d6c2811f5fecd</t>
  </si>
  <si>
    <t>BEGIN;
SET LOCAL join_collapse_limit = 1;
SELECT * FROM customer as cus
JOIN "order" as ord
ON ord.customer_id = cus.id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</si>
  <si>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7c00bd4f7214ce87f28dc88e234f6e3ff1c504437df1a912c7e90e33149b1359</t>
  </si>
  <si>
    <t>BEGIN;
SET LOCAL join_collapse_limit = 1;
SELECT * FROM customer as cus
JOIN "order" as ord
ON ord.customer_id = cus.id
JOIN order_details as ord_det
ON ord_det.order_id = ord.id
JOIN product as prod
ON prod.id = ord_det.product_id
JOIN discount as dis
ON dis.id = ord.discount_id
JOIN subcategory as sub
ON sub.id = prod.subcategory_id
JOIN deliverer as del
ON del.id = ord.deliverer_id
JOIN category as cat
ON cat.id = sub.category_id;
COMMIT;</t>
  </si>
  <si>
    <t>d649ab1e78a579d0b945c7850f777e9021bae948e74d5cca716f7fca14f8ee3b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</si>
  <si>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</si>
  <si>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a908a89f251849f696fa14e9ad534d2321dd2bc9bfe8452a80d6a23f124bcefc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</si>
  <si>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category as cat
ON cat.id = sub.category_id
JOIN discount as dis
ON dis.id = ord.discount_id
JOIN deliverer as del
ON del.id = ord.deliverer_id;
COMMIT;</t>
  </si>
  <si>
    <t>5ac4266b16d47e3605e5ce717cee086f3233d46b74841418f83ae0ceac19b8dc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</si>
  <si>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deliverer as del
ON del.id = ord.deliverer_id
JOIN category as cat
ON cat.id = sub.category_id
JOIN discount as dis
ON dis.id = ord.discount_id;
COMMIT;</t>
  </si>
  <si>
    <t>90690980a7ee4a982b7c7e7f9f9b83c5512d9d6d84613048254785a05f664a7b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</si>
  <si>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</si>
  <si>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cd8c0616831cd6b73ec5611b7b09c790b57fcf650d35577dd6f0e301eaeb4cd7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</si>
  <si>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</si>
  <si>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cf80a839d157fe2ee7465a1b4d6b5d9262d9cb7fb03460a21bf2ef19c31f4fe6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</si>
  <si>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</si>
  <si>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dce05f1d7a07dd5c04df54624d4a265a4d9f94aa55b204d9ff8b5a11367b378a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</si>
  <si>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customer as cus
ON cus.id = ord.customer_id
JOIN deliverer as del
ON del.id = ord.deliverer_id
JOIN discount as dis
ON dis.id = ord.discount_id;
COMMIT;</t>
  </si>
  <si>
    <t>2bde8d6242ff57b88574d728897aa02ff8e3ec2fea37236ae22a02cced1c6364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</si>
  <si>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</si>
  <si>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f9c78021b85029195e7b4c3cf4adff09760295660861834311a60cc473d3d5a0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</si>
  <si>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</si>
  <si>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ed09c57fa06218e59d18fe4713162a1489e8fdf06afa34d8ef09fce8bd3d588a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</si>
  <si>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deliverer as del
ON del.id = ord.deliverer_id
JOIN discount as dis
ON dis.id = ord.discount_id
JOIN customer as cus
ON cus.id = ord.customer_id;
COMMIT;</t>
  </si>
  <si>
    <t>1c57a51d22ac3de8e042b86e5478e70ac7369b2fe056c3bf2d807991c6239d27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</si>
  <si>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discount as dis
ON dis.id = ord.discount_id
JOIN customer as cus
ON cus.id = ord.customer_id
JOIN deliverer as del
ON del.id = ord.deliverer_id;
COMMIT;</t>
  </si>
  <si>
    <t>7351598503f5dc2f606e6dbd1743ee23cfdc87fa3eb4c3f9c5fde7d1e5473b35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</si>
  <si>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discount as dis
ON dis.id = ord.discount_id
JOIN deliverer as del
ON del.id = ord.deliverer_id
JOIN customer as cus
ON cus.id = ord.customer_id;
COMMIT;</t>
  </si>
  <si>
    <t>5b2a78f5331926e585160f88182e21a724f8ad5a48d07f07e41b976e63d579d9</t>
  </si>
  <si>
    <t>BEGIN;
SET LOCAL join_collapse_limit = 1;
SELECT * FROM deliverer as del
JOIN "order" as ord
ON ord.deliverer_id = del.id
JOIN customer as cus
ON cus.id = ord.customer_id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</si>
  <si>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4083e12e1b4f4111daec057658664d6778a165d400df2e728334ff5f6ac1ea89</t>
  </si>
  <si>
    <t>BEGIN;
SET LOCAL join_collapse_limit = 1;
SELECT * FROM deliverer as del
JOIN "order" as ord
ON ord.deliverer_id = del.id
JOIN customer as cus
ON cus.id = ord.customer_id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</si>
  <si>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9bdfdb049efce7b1fcce0ec3508eccb3137c2e94c32f4129afe5b8f0f9187285</t>
  </si>
  <si>
    <t>BEGIN;
SET LOCAL join_collapse_limit = 1;
SELECT * FROM deliverer as del
JOIN "order" as ord
ON ord.deliverer_id = del.id
JOIN customer as cus
ON cus.id = ord.customer_id
JOIN order_details as ord_det
ON ord_det.order_id = ord.id
JOIN product as prod
ON prod.id = ord_det.product_id
JOIN discount as dis
ON dis.id = ord.discount_id
JOIN subcategory as sub
ON sub.id = prod.subcategory_id
JOIN category as cat
ON cat.id = sub.category_id;
COMMIT;</t>
  </si>
  <si>
    <t>492a9de9288a280f9f253ef026b48110127ac9e59c1311fb567547d8bdec5696</t>
  </si>
  <si>
    <t>BEGIN;
SET LOCAL join_collapse_limit = 1;
SELECT *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</si>
  <si>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9192facfcc8a1e8a8c8992444d57ae4475ae8bc3964bb48c4c071faafbc7bda7</t>
  </si>
  <si>
    <t>BEGIN;
SET LOCAL join_collapse_limit = 1;
SELECT *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discount as dis
ON dis.id = ord.discount_id
JOIN category as cat
ON cat.id = sub.category_id;
COMMIT;</t>
  </si>
  <si>
    <t>0cdb96a8f7faefd6cd93d8159bbafc4b80941b7039003eaba4204085777edea0</t>
  </si>
  <si>
    <t>BEGIN;
SET LOCAL join_collapse_limit = 1;
SELECT * FROM deliverer as del
JOIN "order" as ord
ON ord.deliverer_id = del.id
JOIN discount as dis
ON dis.id = ord.discount_id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</si>
  <si>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e8fbf3455a872bc6a6ea5dbae3632db1da46e642fac53462a0954c42e4131433</t>
  </si>
  <si>
    <t>BEGIN;
SET LOCAL join_collapse_limit = 1;
SELECT * FROM deliverer as del
JOIN "order" as ord
ON ord.deliverer_id = del.id
JOIN discount as dis
ON dis.id = ord.discount_id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</si>
  <si>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06eeb81aaa4e684b51a5e83c137834378ee3e26e24b492747044f8acb8844f2e</t>
  </si>
  <si>
    <t>BEGIN;
SET LOCAL join_collapse_limit = 1;
SELECT * FROM deliverer as del
JOIN "order" as ord
ON ord.deliverer_id = del.id
JOIN discount as dis
ON dis.id = ord.discount_id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</si>
  <si>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7cac8d4d3a4186b816fed2ad9227936efb40bc502a4eb6db9ea655c0c86b4390</t>
  </si>
  <si>
    <t>BEGIN;
SET LOCAL join_collapse_limit = 1;
SELECT * FROM deliverer as del
JOIN "order" as ord
ON ord.deliverer_id = del.id
JOIN discount as dis
ON dis.id = ord.discount_id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</si>
  <si>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b9291bdf54f70d423906b8c68fafecd335f6e2f38eb7428942499c86dee9f291</t>
  </si>
  <si>
    <t>BEGIN;
SET LOCAL join_collapse_limit = 1;
SELECT * FROM deliverer as del
JOIN "order" as ord
ON ord.deliverer_id = del.id
JOIN discount as dis
ON dis.id = ord.discount_id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</si>
  <si>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fa3d3f1582a3bff2190d3e7606d8e7914cdd105d085200567f4be6cd56f80090</t>
  </si>
  <si>
    <t>BEGIN;
SET LOCAL join_collapse_limit = 1;
SELECT * FROM deliverer as del
JOIN "order" as ord
ON ord.deliverer_id = del.id
JOIN order_details as ord_det
ON ord_det.order_id = ord.id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</si>
  <si>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4bbef193da84b710e6dadae7b4b8831da668cd3abdf13d501fb57c01b9a48d26</t>
  </si>
  <si>
    <t>BEGIN;
SET LOCAL join_collapse_limit = 1;
SELECT * FROM deliverer as del
JOIN "order" as ord
ON ord.deliverer_id = del.id
JOIN order_details as ord_det
ON ord_det.order_id = ord.id
JOIN customer as cus
ON cus.id = ord.customer_id
JOIN product as prod
ON prod.id = ord_det.product_id
JOIN discount as dis
ON dis.id = ord.discount_id
JOIN subcategory as sub
ON sub.id = prod.subcategory_id
JOIN category as cat
ON cat.id = sub.category_id;
COMMIT;</t>
  </si>
  <si>
    <t>f0f3f2b7e43941fc87c4f80b3a119d10457fe7016b5f75a5aa510df94b97551e</t>
  </si>
  <si>
    <t>BEGIN;
SET LOCAL join_collapse_limit = 1;
SELECT * FROM deliverer as del
JOIN "order" as ord
ON ord.deliverer_id = del.id
JOIN order_details as ord_det
ON ord_det.order_id = ord.id
JOIN customer as cus
ON cus.id = ord.customer_id
JOIN product as prod
ON prod.id = ord_det.product_id
JOIN subcategory as sub
ON sub.id = prod.subcategory_id
JOIN category as cat
ON cat.id = sub.category_id
JOIN discount as dis
ON dis.id = ord.discount_id;
COMMIT;</t>
  </si>
  <si>
    <t>52dd0ec77eed3cfc3c5feb00b7270cbf4093834a89e1e0e6b1aaa181c6f3eb13</t>
  </si>
  <si>
    <t>BEGIN;
SET LOCAL join_collapse_limit = 1;
SELECT * FROM deliverer as del
JOIN "order" as ord
ON ord.deliverer_id = del.id
JOIN order_details as ord_det
ON ord_det.order_id = ord.id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</si>
  <si>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a701c926356c1fbde43e8d26626da1d973a88e6bb87a4826ac00cad4ee3477b4</t>
  </si>
  <si>
    <t>BEGIN;
SET LOCAL join_collapse_limit = 1;
SELECT * FROM deliverer as del
JOIN "order" as ord
ON ord.deliverer_id = del.id
JOIN order_details as ord_det
ON ord_det.order_id = ord.id
JOIN discount as dis
ON dis.id = ord.discount_id
JOIN customer as cus
ON cus.id = ord.customer_id
JOIN product as prod
ON prod.id = ord_det.product_id
JOIN subcategory as sub
ON sub.id = prod.subcategory_id
JOIN category as cat
ON cat.id = sub.category_id;
COMMIT;</t>
  </si>
  <si>
    <t>327544039e6c2ee25e1c858346851c63ce6fdbbbbfa9a810391919137e81be41</t>
  </si>
  <si>
    <t>BEGIN;
SET LOCAL join_collapse_limit = 1;
SELECT * FROM deliverer as del
JOIN "order" as ord
ON ord.deliverer_id = del.id
JOIN order_details as ord_det
ON ord_det.order_id = ord.id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</si>
  <si>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54d551ac39913b183f50b0e571a16f49fae411d28df1cd33b88be9f558a8f0d4</t>
  </si>
  <si>
    <t>BEGIN;
SET LOCAL join_collapse_limit = 1;
SELECT * FROM deliverer as del
JOIN "order" as ord
ON ord.deliverer_id = del.id
JOIN order_details as ord_det
ON ord_det.order_id = ord.id
JOIN discount as dis
ON dis.id = ord.discount_id
JOIN product as prod
ON prod.id = ord_det.product_id
JOIN subcategory as sub
ON sub.id = prod.subcategory_id
JOIN customer as cus
ON cus.id = ord.customer_id
JOIN category as cat
ON cat.id = sub.category_id;
COMMIT;</t>
  </si>
  <si>
    <t>650a1de932f09745403e873bb5abcca7ca22f1b216673aad26c9120f5044d39e</t>
  </si>
  <si>
    <t>BEGIN;
SET LOCAL join_collapse_limit = 1;
SELECT * FROM deliverer as del
JOIN "order" as ord
ON ord.deliverer_id = del.id
JOIN order_details as ord_det
ON ord_det.order_id = ord.id
JOIN discount as dis
ON dis.id = ord.discount_id
JOIN product as prod
ON prod.id = ord_det.product_id
JOIN subcategory as sub
ON sub.id = prod.subcategory_id
JOIN category as cat
ON cat.id = sub.category_id
JOIN customer as cus
ON cus.id = ord.customer_id;
COMMIT;</t>
  </si>
  <si>
    <t>ae595ebbaec5b0d2b8896d8fe87bc6a2d17a44755ac556873594fdb4ff0e91e3</t>
  </si>
  <si>
    <t>BEGIN;
SET LOCAL join_collapse_limit = 1;
SELECT * FROM deliverer as del
JOIN "order" as ord
ON ord.deliverer_id = del.id
JOIN order_details as ord_det
ON ord_det.order_id = ord.id
JOIN product as prod
ON prod.id = ord_det.product_id
JOIN customer as cus
ON cus.id = ord.customer_id
JOIN discount as dis
ON dis.id = ord.discount_id
JOIN subcategory as sub
ON sub.id = prod.subcategory_id
JOIN category as cat
ON cat.id = sub.category_id;
COMMIT;</t>
  </si>
  <si>
    <t>e5a70a4b7b6d5040c89ceabe956c49063eb86153f739fb5e59cc33d80d769303</t>
  </si>
  <si>
    <t>BEGIN;
SET LOCAL join_collapse_limit = 1;
SELECT * FROM deliverer as del
JOIN "order" as ord
ON ord.deliverer_id = del.id
JOIN order_details as ord_det
ON ord_det.order_id = ord.id
JOIN product as prod
ON prod.id = ord_det.product_id
JOIN customer as cus
ON cus.id = ord.customer_id
JOIN subcategory as sub
ON sub.id = prod.subcategory_id
JOIN category as cat
ON cat.id = sub.category_id
JOIN discount as dis
ON dis.id = ord.discount_id;
COMMIT;</t>
  </si>
  <si>
    <t>ef9716f8b46690ecdb608774d049de5a42807c5b2f8e436c110186ed7c9ef75a</t>
  </si>
  <si>
    <t>BEGIN;
SET LOCAL join_collapse_limit = 1;
SELECT * FROM deliverer as del
JOIN "order" as ord
ON ord.deliverer_id = del.id
JOIN order_details as ord_det
ON ord_det.order_id = ord.id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</si>
  <si>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dc8ad43709e7cdf7ab5ec30814805ce637b647b13e1ada01677d7e65f709de45</t>
  </si>
  <si>
    <t>BEGIN;
SET LOCAL join_collapse_limit = 1;
SELECT * FROM deliverer as del
JOIN "order" as ord
ON ord.deliverer_id = del.id
JOIN order_details as ord_det
ON ord_det.order_id = ord.id
JOIN product as prod
ON prod.id = ord_det.product_id
JOIN discount as dis
ON dis.id = ord.discount_id
JOIN customer as cus
ON cus.id = ord.customer_id
JOIN subcategory as sub
ON sub.id = prod.subcategory_id
JOIN category as cat
ON cat.id = sub.category_id;
COMMIT;</t>
  </si>
  <si>
    <t>12782ef113ea17b6f1e90b19f8fb0b1c7a04c6ceec518b96ad55481b1d9dcd0b</t>
  </si>
  <si>
    <t>BEGIN;
SET LOCAL join_collapse_limit = 1;
SELECT * FROM deliverer as del
JOIN "order" as ord
ON ord.deliverer_id = del.id
JOIN order_details as ord_det
ON ord_det.order_id = ord.id
JOIN product as prod
ON prod.id = ord_det.product_id
JOIN discount as dis
ON dis.id = ord.discount_id
JOIN subcategory as sub
ON sub.id = prod.subcategory_id
JOIN customer as cus
ON cus.id = ord.customer_id
JOIN category as cat
ON cat.id = sub.category_id;
COMMIT;</t>
  </si>
  <si>
    <t>cbf8cb63318c023d406d1054933d3ae3df4148c4a06621f52a4c7bd5c68d035d</t>
  </si>
  <si>
    <t>BEGIN;
SET LOCAL join_collapse_limit = 1;
SELECT * FROM deliverer as del
JOIN "order" as ord
ON ord.deliverer_id = del.id
JOIN order_details as ord_det
ON ord_det.order_id = ord.id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</si>
  <si>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74d5605d4617ef9bb6e493f985a97253cc275a07b7dc9fe55186541e58aab4ed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</si>
  <si>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</si>
  <si>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7bb87f0a61dc8cb17a23948714710ac641d8768d169fe466a297a08e6a8467fe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</si>
  <si>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
JOIN discount as dis
ON dis.id = ord.discount_id
JOIN category as cat
ON cat.id = sub.category_id;
COMMIT;</t>
  </si>
  <si>
    <t>3aa1ab21f60d5bd1c45177852bf510168e895ab4469a1afe57184c782b062b3f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</si>
  <si>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category as cat
ON cat.id = sub.category_id
JOIN customer as cus
ON cus.id = ord.customer_id
JOIN discount as dis
ON dis.id = ord.discount_id;
COMMIT;</t>
  </si>
  <si>
    <t>2ee059ea4694bce9d971b885984b95f4a460f3fe0a6b19c1e57165e3fbeff760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</si>
  <si>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category as cat
ON cat.id = sub.category_id
JOIN discount as dis
ON dis.id = ord.discount_id
JOIN customer as cus
ON cus.id = ord.customer_id;
COMMIT;</t>
  </si>
  <si>
    <t>7c71fef79bfc65cc7308514e6aa715f55125eb8c43dfb8721e4e9dbdb073788d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</si>
  <si>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</si>
  <si>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36dd30d8e639ebde1c9caf6004647ac39c472cc63c767fe19ccd0946259d545d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</si>
  <si>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</si>
  <si>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ca89aa82b4d9735ca203c8f401d0e615bb4ed406e21e38916fa47468bdb24370</t>
  </si>
  <si>
    <t>BEGIN;
SET LOCAL join_collapse_limit = 1;
SELECT * FROM discount as dis
JOIN "order" as ord
ON ord.discount_id = dis.id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</si>
  <si>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25e40c1a48423c0a4ca22a5d2f3fd80f9031881068dc38f0897ce5d6fce16675</t>
  </si>
  <si>
    <t>BEGIN;
SET LOCAL join_collapse_limit = 1;
SELECT * FROM discount as dis
JOIN "order" as ord
ON ord.discount_id = dis.id
JOIN customer as cus
ON cus.id = ord.customer_id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</si>
  <si>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2e629b099a2bf3732d070ed4a11ffa7a1965402c50a5f758f06c2394355ac064</t>
  </si>
  <si>
    <t>BEGIN;
SET LOCAL join_collapse_limit = 1;
SELECT * FROM discount as dis
JOIN "order" as ord
ON ord.discount_id = dis.id
JOIN customer as cus
ON cus.id = ord.customer_id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</si>
  <si>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44f4361fe9aa550472f7c1072029cb4a5932d1d3bfe81c8458d7a135387b41d8</t>
  </si>
  <si>
    <t>BEGIN;
SET LOCAL join_collapse_limit = 1;
SELECT * FROM discount as dis
JOIN "order" as ord
ON ord.discount_id = dis.id
JOIN customer as cus
ON cus.id = ord.customer_id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</si>
  <si>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854401c1522e49d2328dc946628f053e0024b52aa38b85cc782066b0204cfa7d</t>
  </si>
  <si>
    <t>BEGIN;
SET LOCAL join_collapse_limit = 1;
SELECT * FROM discount as dis
JOIN "order" as ord
ON ord.discount_id = dis.id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</si>
  <si>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25f0ff43f6bec9f54e3c8d60f5b4afb267652f60bf5a26a369463a0713a817a3</t>
  </si>
  <si>
    <t>BEGIN;
SET LOCAL join_collapse_limit = 1;
SELECT * FROM discount as dis
JOIN "order" as ord
ON ord.discount_id = dis.id
JOIN deliverer as del
ON del.id = ord.deliverer_id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</si>
  <si>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72d8659f9bcf1cf2dcd1d65c2d5e32d8e3e0c6dd6d3c00da7499d484993b31f7</t>
  </si>
  <si>
    <t>BEGIN;
SET LOCAL join_collapse_limit = 1;
SELECT * FROM discount as dis
JOIN "order" as ord
ON ord.discount_id = dis.id
JOIN deliverer as del
ON del.id = ord.deliverer_id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</si>
  <si>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a569acdd5cc1036a4ab0aef0e9ced1998b312eec29aa3e36abd956177420e500</t>
  </si>
  <si>
    <t>BEGIN;
SET LOCAL join_collapse_limit = 1;
SELECT * FROM discount as dis
JOIN "order" as ord
ON ord.discount_id = dis.id
JOIN deliverer as del
ON del.id = ord.deliverer_id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</si>
  <si>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3f4e168050e94b741352b70f51d7366e9ca6b013df486ead0a3daaa63093bb21</t>
  </si>
  <si>
    <t>BEGIN;
SET LOCAL join_collapse_limit = 1;
SELECT * FROM discount as dis
JOIN "order" as ord
ON ord.discount_id = dis.id
JOIN deliverer as del
ON del.id = ord.deliverer_id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</si>
  <si>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3fb17f05971656001a634c0b474316b333d717f939e76046441bc9005e5ba3a8</t>
  </si>
  <si>
    <t>BEGIN;
SET LOCAL join_collapse_limit = 1;
SELECT * FROM discount as dis
JOIN "order" as ord
ON ord.discount_id = dis.id
JOIN deliverer as del
ON del.id = ord.deliverer_id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</si>
  <si>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d32595747c0759e66f0a4cf9b44eaa597498248e988c67c3ddfef8b524fcaacf</t>
  </si>
  <si>
    <t>BEGIN;
SET LOCAL join_collapse_limit = 1;
SELECT * FROM discount as dis
JOIN "order" as ord
ON ord.discount_id = dis.id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</si>
  <si>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c9403a0d30b4431400360a684b02279a50ff59c72cabb895d9f51087f5fa9271</t>
  </si>
  <si>
    <t>BEGIN;
SET LOCAL join_collapse_limit = 1;
SELECT * FROM discount as dis
JOIN "order" as ord
ON ord.discount_id = dis.id
JOIN order_details as ord_det
ON ord_det.order_id = ord.id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</si>
  <si>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672b8b0c25d13f346a7cf0ef167a152741c073c3afd5a315fba40b6856626190</t>
  </si>
  <si>
    <t>BEGIN;
SET LOCAL join_collapse_limit = 1;
SELECT * FROM discount as dis
JOIN "order" as ord
ON ord.discount_id = dis.id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</si>
  <si>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45dc919915e7a30e5f85b4c960d51a93fa90682e95b401a75e55f3f7b1acb69d</t>
  </si>
  <si>
    <t>BEGIN;
SET LOCAL join_collapse_limit = 1;
SELECT * FROM discount as dis
JOIN "order" as ord
ON ord.discount_id = dis.id
JOIN order_details as ord_det
ON ord_det.order_id = ord.id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</si>
  <si>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f109608b746f73c0a1f42e970462f6082c2398134d7ec5d905f514d84a8d7288</t>
  </si>
  <si>
    <t>BEGIN;
SET LOCAL join_collapse_limit = 1;
SELECT * FROM discount as dis
JOIN "order" as ord
ON ord.discount_id = dis.id
JOIN order_details as ord_det
ON ord_det.order_id = ord.id
JOIN deliverer as del
ON del.id = ord.deliverer_id
JOIN customer as cus
ON cus.id = ord.customer_id
JOIN product as prod
ON prod.id = ord_det.product_id
JOIN subcategory as sub
ON sub.id = prod.subcategory_id
JOIN category as cat
ON cat.id = sub.category_id;
COMMIT;</t>
  </si>
  <si>
    <t>d3dc82177eb702360d7a7db76d53bc98afc04807410b051e9287046dd87a3bbb</t>
  </si>
  <si>
    <t>BEGIN;
SET LOCAL join_collapse_limit = 1;
SELECT * FROM discount as dis
JOIN "order" as ord
ON ord.discount_id = dis.id
JOIN order_details as ord_det
ON ord_det.order_id = ord.id
JOIN deliverer as del
ON del.id = ord.deliverer_id
JOIN product as prod
ON prod.id = ord_det.product_id
JOIN customer as cus
ON cus.id = ord.customer_id
JOIN subcategory as sub
ON sub.id = prod.subcategory_id
JOIN category as cat
ON cat.id = sub.category_id;
COMMIT;</t>
  </si>
  <si>
    <t>f945526302a6a92673187801b926ab85fee6a80ca197c7d176b2dd8f2050b782</t>
  </si>
  <si>
    <t>BEGIN;
SET LOCAL join_collapse_limit = 1;
SELECT * FROM discount as dis
JOIN "order" as ord
ON ord.discount_id = dis.id
JOIN order_details as ord_det
ON ord_det.order_id = ord.id
JOIN deliverer as del
ON del.id = ord.deliverer_id
JOIN product as prod
ON prod.id = ord_det.product_id
JOIN subcategory as sub
ON sub.id = prod.subcategory_id
JOIN customer as cus
ON cus.id = ord.customer_id
JOIN category as cat
ON cat.id = sub.category_id;
COMMIT;</t>
  </si>
  <si>
    <t>1f8d05985122f08fd5314edc6ba54e7d494e0d28070070f4fdd19f2c4557df14</t>
  </si>
  <si>
    <t>BEGIN;
SET LOCAL join_collapse_limit = 1;
SELECT * FROM discount as dis
JOIN "order" as ord
ON ord.discount_id = dis.id
JOIN order_details as ord_det
ON ord_det.order_id = ord.id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</si>
  <si>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3128d06458a74b61152b942da65fdcf64acefcab324a6de95bb3c2d34df1a20e</t>
  </si>
  <si>
    <t>BEGIN;
SET LOCAL join_collapse_limit = 1;
SELECT * FROM discount as dis
JOIN "order" as ord
ON ord.discount_id = dis.id
JOIN order_details as ord_det
ON ord_det.order_id = ord.id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</si>
  <si>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21cb498dd143f92cb57161ba4b7b2b5c5245c3a96806c36774f6a9f4f9f2aee4</t>
  </si>
  <si>
    <t>BEGIN;
SET LOCAL join_collapse_limit = 1;
SELECT * FROM discount as dis
JOIN "order" as ord
ON ord.discount_id = dis.id
JOIN order_details as ord_det
ON ord_det.order_id = ord.id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</si>
  <si>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e40250bdb62c682acd1409124a2483782022cd11a5171f6ac0d71678f6fce8ac</t>
  </si>
  <si>
    <t>BEGIN;
SET LOCAL join_collapse_limit = 1;
SELECT * FROM discount as dis
JOIN "order" as ord
ON ord.discount_id = dis.id
JOIN order_details as ord_det
ON ord_det.order_id = ord.id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</si>
  <si>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145db1795924b5c326b7f6dd76b840e5ecaa3f8ae05fc59eaa1e66bdf544e22d</t>
  </si>
  <si>
    <t>BEGIN;
SET LOCAL join_collapse_limit = 1;
SELECT * FROM discount as dis
JOIN "order" as ord
ON ord.discount_id = dis.id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</si>
  <si>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7b22e9d041f4de2932198983f5ff2e6e944b489013e813caa85bfb1436432dad</t>
  </si>
  <si>
    <t>BEGIN;
SET LOCAL join_collapse_limit = 1;
SELECT * FROM discount as dis
JOIN "order" as ord
ON ord.discount_id = dis.id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</si>
  <si>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86b55217a4573413b465a594bc8e539aaf956f57716a2a3d5bd5cc1d5e7c4aef</t>
  </si>
  <si>
    <t>BEGIN;
SET LOCAL join_collapse_limit = 1;
SELECT * FROM discount as dis
JOIN "order" as ord
ON ord.discount_id = dis.id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</si>
  <si>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2ebbae38795ae6891b83e092c54e53d92a773b447009d8a01f734ead830a373a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</si>
  <si>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customer as cus
ON cus.id = ord.customer_id
JOIN category as cat
ON cat.id = sub.category_id
JOIN deliverer as del
ON del.id = ord.deliverer_id;
COMMIT;</t>
  </si>
  <si>
    <t>60c38756196848fd80e7b082e3742f4ebe056d7a82109fcefbd98f2ce8c9753c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</si>
  <si>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</si>
  <si>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50f86db2323eadb14cb60c6c66fe11a1be54ef8e6e1623b426abe49d2658f860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</si>
  <si>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</si>
  <si>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40f2e68ea3f4cc311a6c510ba55d9590dc8a330ba53bd1e492fe297beb3aaa29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</si>
  <si>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</si>
  <si>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6571a1abb001805f651a54019fb6448750c74d5252266e587e41d9ce2959030c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</si>
  <si>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</si>
  <si>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503818fa1d0f3d8b7b4b918fdd6643b3e35aaef3adb21728cbf626d4b60b1288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</si>
  <si>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</si>
  <si>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d015f9ecf2cd5b3112e40b973bbb42fee1c93a55c1d535d53771769ab76a9c03</t>
  </si>
  <si>
    <t>BEGIN;
SET LOCAL join_collapse_limit = 1;
SELECT * FROM "order" as ord
JOIN customer as cus
ON cus.id = ord.customer_id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</si>
  <si>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3533eb814a00adb734dd60a5263923846672f098dcbd6f93f7097e4870071fb8</t>
  </si>
  <si>
    <t>BEGIN;
SET LOCAL join_collapse_limit = 1;
SELECT * FROM "order" as ord
JOIN customer as cus
ON cus.id = ord.customer_id
JOIN deliverer as del
ON del.id = ord.deliverer_id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</si>
  <si>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b6e931764cac444043172ff08b8288e189c9e7627c1f8ab24809fe8996f1299f</t>
  </si>
  <si>
    <t>BEGIN;
SET LOCAL join_collapse_limit = 1;
SELECT * FROM "order" as ord
JOIN customer as cus
ON cus.id = ord.customer_id
JOIN deliverer as del
ON del.id = ord.deliverer_id
JOIN order_details as ord_det
ON ord_det.order_id = ord.id
JOIN product as prod
ON prod.id = ord_det.product_id
JOIN discount as dis
ON dis.id = ord.discount_id
JOIN subcategory as sub
ON sub.id = prod.subcategory_id
JOIN category as cat
ON cat.id = sub.category_id;
COMMIT;</t>
  </si>
  <si>
    <t>00cd7ccf4fb5e086b9f6f903bd9f4be689f01d0a55273c8cf745e025b97f052c</t>
  </si>
  <si>
    <t>BEGIN;
SET LOCAL join_collapse_limit = 1;
SELECT * FROM "order" as ord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</si>
  <si>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a66acee01cc959830ee05975f81c27d75903fa5f1ae46ab55a4e87c90fc55d52</t>
  </si>
  <si>
    <t>BEGIN;
SET LOCAL join_collapse_limit = 1;
SELECT * FROM "order" as ord
JOIN customer as cus
ON cus.id = ord.customer_id
JOIN deliverer as del
ON del.id = ord.deliverer_id
JOIN order_details as ord_det
ON ord_det.order_id = ord.id
JOIN product as prod
ON prod.id = ord_det.product_id
JOIN subcategory as sub
ON sub.id = prod.subcategory_id
JOIN discount as dis
ON dis.id = ord.discount_id
JOIN category as cat
ON cat.id = sub.category_id;
COMMIT;</t>
  </si>
  <si>
    <t>933af04f1a9a20e7fad9565ba89d9993e1d742d4ebb88a044d7f984c01909a20</t>
  </si>
  <si>
    <t>BEGIN;
SET LOCAL join_collapse_limit = 1;
SELECT * FROM "order" as ord
JOIN customer as cus
ON cus.id = ord.customer_id
JOIN discount as dis
ON dis.id = ord.discount_id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</si>
  <si>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44b55f5be506e25337904be43f92e9dcbb50cab11859fbc3d5e011772140ac6e</t>
  </si>
  <si>
    <t>BEGIN;
SET LOCAL join_collapse_limit = 1;
SELECT * FROM "order" as ord
JOIN customer as cus
ON cus.id = ord.customer_id
JOIN discount as dis
ON dis.id = ord.discount_id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</si>
  <si>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79e603909452231a3279fb683ec003fd36b17a7cf258330bddd7dd066ffdc3ad</t>
  </si>
  <si>
    <t>BEGIN;
SET LOCAL join_collapse_limit = 1;
SELECT * FROM "order" as ord
JOIN customer as cus
ON cus.id = ord.customer_id
JOIN discount as dis
ON dis.id = ord.discount_id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</si>
  <si>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f45a048474bd04835d18d7ecd9b98b07024b8015bc8df98cda189518d0d0eea1</t>
  </si>
  <si>
    <t>BEGIN;
SET LOCAL join_collapse_limit = 1;
SELECT * FROM "order" as ord
JOIN customer as cus
ON cus.id = ord.customer_id
JOIN discount as dis
ON dis.id = ord.discount_id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</si>
  <si>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9d8531cb1698aad38c4e8227d8983ae876232838e07c4cf1271992513b9082f8</t>
  </si>
  <si>
    <t>BEGIN;
SET LOCAL join_collapse_limit = 1;
SELECT * FROM "order" as ord
JOIN customer as cus
ON cus.id = ord.customer_id
JOIN discount as dis
ON dis.id = ord.discount_id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</si>
  <si>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fa8d1dd6f56b144ab325d81e62c27ae0dc65c8102343817c08bc79f054762909</t>
  </si>
  <si>
    <t>BEGIN;
SET LOCAL join_collapse_limit = 1;
SELECT * FROM "order" as ord
JOIN customer as cus
ON cus.id = ord.customer_id
JOIN order_details as ord_det
ON ord_det.order_id = ord.id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</si>
  <si>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3ea856c42d71645377d7cd19d5f00c0ca13e5b8803cf52ecbff4389b4bb75a7d</t>
  </si>
  <si>
    <t>BEGIN;
SET LOCAL join_collapse_limit = 1;
SELECT * FROM "order" as ord
JOIN customer as cus
ON cus.id = ord.customer_id
JOIN order_details as ord_det
ON ord_det.order_id = ord.id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</si>
  <si>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44bf0b382da2112e993efb73b9cc2ddd7c70dfe08363ea1a4bd14889a420bf5a</t>
  </si>
  <si>
    <t>BEGIN;
SET LOCAL join_collapse_limit = 1;
SELECT * FROM "order" as ord
JOIN customer as cus
ON cus.id = ord.customer_id
JOIN order_details as ord_det
ON ord_det.order_id = ord.id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</si>
  <si>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5e5e379fc0eb2766323e35f4cb67fe9ba33a559708e6e4dd44744859ddc27776</t>
  </si>
  <si>
    <t>BEGIN;
SET LOCAL join_collapse_limit = 1;
SELECT * FROM "order" as ord
JOIN customer as cus
ON cus.id = ord.customer_id
JOIN order_details as ord_det
ON ord_det.order_id = ord.id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</si>
  <si>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e30a5c7e9c5e14626a4c127df0fb1179e08fa6da9f160d8953c46596c9063c2c</t>
  </si>
  <si>
    <t>BEGIN;
SET LOCAL join_collapse_limit = 1;
SELECT * FROM "order" as ord
JOIN customer as cus
ON cus.id = ord.customer_id
JOIN order_details as ord_det
ON ord_det.order_id = ord.id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</si>
  <si>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8c6a1542bbae9380065b96d981f1b24d4167bf4615d2c939cc61bd1d104dddda</t>
  </si>
  <si>
    <t>BEGIN;
SET LOCAL join_collapse_limit = 1;
SELECT * FROM "order" as ord
JOIN customer as cus
ON cus.id = ord.customer_id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</si>
  <si>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a4967f5f948808b87c9af52df607379c218b510c206f2422f701bba1468be6ee</t>
  </si>
  <si>
    <t>BEGIN;
SET LOCAL join_collapse_limit = 1;
SELECT * FROM "order" as ord
JOIN customer as cus
ON cus.id = ord.customer_id
JOIN order_details as ord_det
ON ord_det.order_id = ord.id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</si>
  <si>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ae5408d5456d504e84cfe1f94d4836d835c51593c96a3c7a76acae5c706d6317</t>
  </si>
  <si>
    <t>BEGIN;
SET LOCAL join_collapse_limit = 1;
SELECT * FROM "order" as ord
JOIN customer as cus
ON cus.id = ord.customer_id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</si>
  <si>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4b7fb45efec52167f67d8754633446a6c30c6666e0f8bce2648fa28be6d5fc8d</t>
  </si>
  <si>
    <t>BEGIN;
SET LOCAL join_collapse_limit = 1;
SELECT * FROM "order" as ord
JOIN customer as cus
ON cus.id = ord.customer_id
JOIN order_details as ord_det
ON ord_det.order_id = ord.id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</si>
  <si>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a2ae8739da8d0e28f7a0d48095649772efce649201c079beb378707e13f04a2e</t>
  </si>
  <si>
    <t>BEGIN;
SET LOCAL join_collapse_limit = 1;
SELECT * FROM "order" as ord
JOIN customer as cus
ON cus.id = ord.customer_id
JOIN order_details as ord_det
ON ord_det.order_id = ord.id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</si>
  <si>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cc21ea6610e32b8761bb1fc089f61c3070b595d7ad01384abd0d208d100f74b0</t>
  </si>
  <si>
    <t>BEGIN;
SET LOCAL join_collapse_limit = 1;
SELECT * FROM "order" as ord
JOIN customer as cus
ON cus.id = ord.customer_id
JOIN order_details as ord_det
ON ord_det.order_id = ord.id
JOIN product as prod
ON prod.id = ord_det.product_id
JOIN deliverer as del
ON del.id = ord.deliverer_id
JOIN subcategory as sub
ON sub.id = prod.subcategory_id
JOIN discount as dis
ON dis.id = ord.discount_id
JOIN category as cat
ON cat.id = sub.category_id;
COMMIT;</t>
  </si>
  <si>
    <t>4c4121cc69b7b5f4b5bfd3c5d670e576bb5d0eed90e20507c02fe7353d88107c</t>
  </si>
  <si>
    <t>BEGIN;
SET LOCAL join_collapse_limit = 1;
SELECT * FROM "order" as ord
JOIN customer as cus
ON cus.id = ord.customer_id
JOIN order_details as ord_det
ON ord_det.order_id = ord.id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</si>
  <si>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eba90e63de6dba8a230833b7f2027194b77f01337054561cb345e9057371dd15</t>
  </si>
  <si>
    <t>BEGIN;
SET LOCAL join_collapse_limit = 1;
SELECT * FROM "order" as ord
JOIN customer as cus
ON cus.id = ord.customer_id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</si>
  <si>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970587a3b8227c1e24d4f8ad1b93d4617f22e972cec47712a04344c3171b37f6</t>
  </si>
  <si>
    <t>BEGIN;
SET LOCAL join_collapse_limit = 1;
SELECT * FROM "order" as ord
JOIN customer as cus
ON cus.id = ord.customer_id
JOIN order_details as ord_det
ON ord_det.order_id = ord.id
JOIN product as prod
ON prod.id = ord_det.product_id
JOIN discount as dis
ON dis.id = ord.discount_id
JOIN subcategory as sub
ON sub.id = prod.subcategory_id
JOIN deliverer as del
ON del.id = ord.deliverer_id
JOIN category as cat
ON cat.id = sub.category_id;
COMMIT;</t>
  </si>
  <si>
    <t>8a852eee8c93fa185749c4d3dbd7055481108fa9f024d96bb5a4b28162746a9d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</si>
  <si>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</si>
  <si>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56940c12e1c4dfbf67f0dd0fbf9a70ec6ae137e1a8c51c6c4b13465768567e36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</si>
  <si>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category as cat
ON cat.id = sub.category_id
JOIN discount as dis
ON dis.id = ord.discount_id
JOIN deliverer as del
ON del.id = ord.deliverer_id;
COMMIT;</t>
  </si>
  <si>
    <t>c7bb11e9f3181154a9bbc3daf79def27cc051d7b8edb53ae94c7df57da7cd686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</si>
  <si>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
JOIN discount as dis
ON dis.id = ord.discount_id;
COMMIT;</t>
  </si>
  <si>
    <t>d647c59a20d6693133845d2884f413d7f535058b9c0b6ebb3e412d9965f8881d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</si>
  <si>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</si>
  <si>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4ea3d7b256a87059a58a75472ee48a4760d5d8b0ee1eac27ae46a615643ededa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</si>
  <si>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</si>
  <si>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6e4947b2087c4a125acb561469cdf941f47448f6e08c016c5da0888c81c45ace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</si>
  <si>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</si>
  <si>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61b60b337deb99777d1ccceacfd1408d4386e087f9da6a38dead417a9c246846</t>
  </si>
  <si>
    <t>BEGIN;
SET LOCAL join_collapse_limit = 1;
SELECT * FROM "order" as ord
JOIN deliverer as del
ON del.id = ord.deliverer_id
JOIN customer as cus
ON cus.id = ord.customer_id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</si>
  <si>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87283c0b0e5e946fd208fbcd320120c1624e5eb6cb954997cb824fede91211fa</t>
  </si>
  <si>
    <t>BEGIN;
SET LOCAL join_collapse_limit = 1;
SELECT * FROM "order" as ord
JOIN deliverer as del
ON del.id = ord.deliverer_id
JOIN customer as cus
ON cus.id = ord.customer_id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</si>
  <si>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947300f9d4644fd5451650ca949755d4f060ef588ec3cf0ba4278b9b06424fe3</t>
  </si>
  <si>
    <t>BEGIN;
SET LOCAL join_collapse_limit = 1;
SELECT * FROM "order" as ord
JOIN deliverer as del
ON del.id = ord.deliverer_id
JOIN customer as cus
ON cus.id = ord.customer_id
JOIN order_details as ord_det
ON ord_det.order_id = ord.id
JOIN product as prod
ON prod.id = ord_det.product_id
JOIN discount as dis
ON dis.id = ord.discount_id
JOIN subcategory as sub
ON sub.id = prod.subcategory_id
JOIN category as cat
ON cat.id = sub.category_id;
COMMIT;</t>
  </si>
  <si>
    <t>d01355bcc08aaba921b36582160997c311aa130e81e7a8fbcffe753c84bb2553</t>
  </si>
  <si>
    <t>BEGIN;
SET LOCAL join_collapse_limit = 1;
SELECT * FROM "order" as ord
JOIN deliverer as del
ON del.id = ord.deliverer_id
JOIN customer as cus
ON cus.id = ord.customer_id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</si>
  <si>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ca3c6dcab84de8a992c8a83881d86ac146d6beb6eb7af76f91e320d7f6a21f4a</t>
  </si>
  <si>
    <t>BEGIN;
SET LOCAL join_collapse_limit = 1;
SELECT * FROM "order" as ord
JOIN deliverer as del
ON del.id = ord.deliverer_id
JOIN customer as cus
ON cus.id = ord.customer_id
JOIN order_details as ord_det
ON ord_det.order_id = ord.id
JOIN product as prod
ON prod.id = ord_det.product_id
JOIN subcategory as sub
ON sub.id = prod.subcategory_id
JOIN discount as dis
ON dis.id = ord.discount_id
JOIN category as cat
ON cat.id = sub.category_id;
COMMIT;</t>
  </si>
  <si>
    <t>d8193157e599884792831b7d36078ece3d807cfbca0527fbf5114edce0331e1a</t>
  </si>
  <si>
    <t>BEGIN;
SET LOCAL join_collapse_limit = 1;
SELECT * FROM "order" as ord
JOIN deliverer as del
ON del.id = ord.deliverer_id
JOIN discount as dis
ON dis.id = ord.discount_id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</si>
  <si>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45bac7122adac5cb1196303c3deb9986112fe6c1e6e86f6a6be6a8527c4f69c4</t>
  </si>
  <si>
    <t>BEGIN;
SET LOCAL join_collapse_limit = 1;
SELECT * FROM "order" as ord
JOIN deliverer as del
ON del.id = ord.deliverer_id
JOIN discount as dis
ON dis.id = ord.discount_id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</si>
  <si>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7946da8fe86ec0360ce0cc756b4bba48d9a1f5417658dafa0abc1f92e2d34c41</t>
  </si>
  <si>
    <t>BEGIN;
SET LOCAL join_collapse_limit = 1;
SELECT * FROM "order" as ord
JOIN deliverer as del
ON del.id = ord.deliverer_id
JOIN discount as dis
ON dis.id = ord.discount_id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</si>
  <si>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50049cf4a28a9942a6e4950d5af9c932c790bf85ced9fe6d380cdeaf49eef426</t>
  </si>
  <si>
    <t>BEGIN;
SET LOCAL join_collapse_limit = 1;
SELECT * FROM "order" as ord
JOIN deliverer as del
ON del.id = ord.deliverer_id
JOIN discount as dis
ON dis.id = ord.discount_id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</si>
  <si>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9a8180f1b5b402ad49cabd8a0a43d26752774637b82db2ddc723847612df8cea</t>
  </si>
  <si>
    <t>BEGIN;
SET LOCAL join_collapse_limit = 1;
SELECT * FROM "order" as ord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</si>
  <si>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5bca71689adb44b808b25104a4c7de9d1462b2852f88355cfe0d69779479a66b</t>
  </si>
  <si>
    <t>BEGIN;
SET LOCAL join_collapse_limit = 1;
SELECT * FROM "order" as ord
JOIN deliverer as del
ON del.id = ord.deliverer_id
JOIN order_details as ord_det
ON ord_det.order_id = ord.id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</si>
  <si>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79332b6d7a8a88c11b11a1e9faf651153285d5523593d7457a4cbcd32a6f55ee</t>
  </si>
  <si>
    <t>BEGIN;
SET LOCAL join_collapse_limit = 1;
SELECT * FROM "order" as ord
JOIN deliverer as del
ON del.id = ord.deliverer_id
JOIN order_details as ord_det
ON ord_det.order_id = ord.id
JOIN customer as cus
ON cus.id = ord.customer_id
JOIN product as prod
ON prod.id = ord_det.product_id
JOIN discount as dis
ON dis.id = ord.discount_id
JOIN subcategory as sub
ON sub.id = prod.subcategory_id
JOIN category as cat
ON cat.id = sub.category_id;
COMMIT;</t>
  </si>
  <si>
    <t>28a61f3b63dbb5878085d0203599531b22db4a9bb88d744459b8affaeae1f740</t>
  </si>
  <si>
    <t>BEGIN;
SET LOCAL join_collapse_limit = 1;
SELECT * FROM "order" as ord
JOIN deliverer as del
ON del.id = ord.deliverer_id
JOIN order_details as ord_det
ON ord_det.order_id = ord.id
JOIN customer as cus
ON cus.id = ord.customer_id
JOIN product as prod
ON prod.id = ord_det.product_id
JOIN subcategory as sub
ON sub.id = prod.subcategory_id
JOIN category as cat
ON cat.id = sub.category_id
JOIN discount as dis
ON dis.id = ord.discount_id;
COMMIT;</t>
  </si>
  <si>
    <t>8cec0ccca59ba142b2c82a46caae9a17f189ed7eef547bab776176e66debd641</t>
  </si>
  <si>
    <t>BEGIN;
SET LOCAL join_collapse_limit = 1;
SELECT * FROM "order" as ord
JOIN deliverer as del
ON del.id = ord.deliverer_id
JOIN order_details as ord_det
ON ord_det.order_id = ord.id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</si>
  <si>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0539b01c05bdf90116efc2a1b82e7968879cd6818aa01e8747b911a919af9f88</t>
  </si>
  <si>
    <t>BEGIN;
SET LOCAL join_collapse_limit = 1;
SELECT * FROM "order" as ord
JOIN deliverer as del
ON del.id = ord.deliverer_id
JOIN order_details as ord_det
ON ord_det.order_id = ord.id
JOIN discount as dis
ON dis.id = ord.discount_id
JOIN customer as cus
ON cus.id = ord.customer_id
JOIN product as prod
ON prod.id = ord_det.product_id
JOIN subcategory as sub
ON sub.id = prod.subcategory_id
JOIN category as cat
ON cat.id = sub.category_id;
COMMIT;</t>
  </si>
  <si>
    <t>3e947ee08548b32c33328e850f9d1d60e85c64336e24e3e7d779782342aeb7fd</t>
  </si>
  <si>
    <t>BEGIN;
SET LOCAL join_collapse_limit = 1;
SELECT * FROM "order" as ord
JOIN deliverer as del
ON del.id = ord.deliverer_id
JOIN order_details as ord_det
ON ord_det.order_id = ord.id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</si>
  <si>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00021ac65ce6f8e21a7552357dda2a358195b09bba8383479a38b5031b5441f4</t>
  </si>
  <si>
    <t>BEGIN;
SET LOCAL join_collapse_limit = 1;
SELECT * FROM "order" as ord
JOIN deliverer as del
ON del.id = ord.deliverer_id
JOIN order_details as ord_det
ON ord_det.order_id = ord.id
JOIN discount as dis
ON dis.id = ord.discount_id
JOIN product as prod
ON prod.id = ord_det.product_id
JOIN subcategory as sub
ON sub.id = prod.subcategory_id
JOIN customer as cus
ON cus.id = ord.customer_id
JOIN category as cat
ON cat.id = sub.category_id;
COMMIT;</t>
  </si>
  <si>
    <t>223178abda1d485ff3d60f3d7f7d397e7eb7514d832baedc180bfa5b0839adaf</t>
  </si>
  <si>
    <t>BEGIN;
SET LOCAL join_collapse_limit = 1;
SELECT * FROM "order" as ord
JOIN deliverer as del
ON del.id = ord.deliverer_id
JOIN order_details as ord_det
ON ord_det.order_id = ord.id
JOIN discount as dis
ON dis.id = ord.discount_id
JOIN product as prod
ON prod.id = ord_det.product_id
JOIN subcategory as sub
ON sub.id = prod.subcategory_id
JOIN category as cat
ON cat.id = sub.category_id
JOIN customer as cus
ON cus.id = ord.customer_id;
COMMIT;</t>
  </si>
  <si>
    <t>13bdcc1e841dad71da5722e7dd9c6c6bd196f1747e105c2d542ff6439ab90666</t>
  </si>
  <si>
    <t>BEGIN;
SET LOCAL join_collapse_limit = 1;
SELECT * FROM "order" as ord
JOIN deliverer as del
ON del.id = ord.deliverer_id
JOIN order_details as ord_det
ON ord_det.order_id = ord.id
JOIN product as prod
ON prod.id = ord_det.product_id
JOIN customer as cus
ON cus.id = ord.customer_id
JOIN discount as dis
ON dis.id = ord.discount_id
JOIN subcategory as sub
ON sub.id = prod.subcategory_id
JOIN category as cat
ON cat.id = sub.category_id;
COMMIT;</t>
  </si>
  <si>
    <t>7d1296943c20a445b4a74ed4c51ab95c8dc59827fa0876b8a1a272ecb24a01b5</t>
  </si>
  <si>
    <t>BEGIN;
SET LOCAL join_collapse_limit = 1;
SELECT *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
JOIN category as cat
ON cat.id = sub.category_id
JOIN discount as dis
ON dis.id = ord.discount_id;
COMMIT;</t>
  </si>
  <si>
    <t>8f515f35702189e09010ea80517c1422abb1e191bf46c414fd8f1dc35a88fccc</t>
  </si>
  <si>
    <t>BEGIN;
SET LOCAL join_collapse_limit = 1;
SELECT *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</si>
  <si>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f5061d4bfded6c32caa378b7140386ad793616e46b0cd497a324cb8be730f0ae</t>
  </si>
  <si>
    <t>BEGIN;
SET LOCAL join_collapse_limit = 1;
SELECT * FROM "order" as ord
JOIN deliverer as del
ON del.id = ord.deliverer_id
JOIN order_details as ord_det
ON ord_det.order_id = ord.id
JOIN product as prod
ON prod.id = ord_det.product_id
JOIN discount as dis
ON dis.id = ord.discount_id
JOIN customer as cus
ON cus.id = ord.customer_id
JOIN subcategory as sub
ON sub.id = prod.subcategory_id
JOIN category as cat
ON cat.id = sub.category_id;
COMMIT;</t>
  </si>
  <si>
    <t>26f0eeb54e58767561f3a8a0bdf949f259a165416d1ca5226535347522db1537</t>
  </si>
  <si>
    <t>BEGIN;
SET LOCAL join_collapse_limit = 1;
SELECT * FROM "order" as ord
JOIN deliverer as del
ON del.id = ord.deliverer_id
JOIN order_details as ord_det
ON ord_det.order_id = ord.id
JOIN product as prod
ON prod.id = ord_det.product_id
JOIN discount as dis
ON dis.id = ord.discount_id
JOIN subcategory as sub
ON sub.id = prod.subcategory_id
JOIN customer as cus
ON cus.id = ord.customer_id
JOIN category as cat
ON cat.id = sub.category_id;
COMMIT;</t>
  </si>
  <si>
    <t>bf449a9e009c10d78ab2815059e516179711065277390ebe2b041523a1966223</t>
  </si>
  <si>
    <t>BEGIN;
SET LOCAL join_collapse_limit = 1;
SELECT * FROM "order" as ord
JOIN deliverer as del
ON del.id = ord.deliverer_id
JOIN order_details as ord_det
ON ord_det.order_id = ord.id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</si>
  <si>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9bbd86a44cfb25ce2d6cba3d1d13517d1c7ff37023c3618df44266c2816a2efb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</si>
  <si>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</si>
  <si>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706aa1d2fefbc60d987f5583bc553de6dddfdeeac50a5d2ecd816cc7bb5ebc35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</si>
  <si>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customer as cus
ON cus.id = ord.customer_id
JOIN discount as dis
ON dis.id = ord.discount_id
JOIN category as cat
ON cat.id = sub.category_id;
COMMIT;</t>
  </si>
  <si>
    <t>db8ebe3ab209e9406bea4eff54ae79b5fc3c547affaaef029bfb04167412f2ef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</si>
  <si>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customer as cus
ON cus.id = ord.customer_id
JOIN discount as dis
ON dis.id = ord.discount_id;
COMMIT;</t>
  </si>
  <si>
    <t>3ecac4deb88249a518227e700ccec13f2a2e2738ce190636dd702de0b8da4325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</si>
  <si>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discount as dis
ON dis.id = ord.discount_id
JOIN customer as cus
ON cus.id = ord.customer_id;
COMMIT;</t>
  </si>
  <si>
    <t>a458a6a4bcbe022b5c21d3702c23dc50cae01ca7b85e9d6b49b45fe719e659c3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</si>
  <si>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</si>
  <si>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12a35c7d15e8f4731b34b1402cfeff8048c0d4989596890942fffa3c762b73a7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</si>
  <si>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</si>
  <si>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2547de95047cce237db400166462c4787dd07e36f07c96ed289f0246c94d1e22</t>
  </si>
  <si>
    <t>BEGIN;
SET LOCAL join_collapse_limit = 1;
SELECT * FROM "order" as ord
JOIN discount as dis
ON dis.id = ord.discount_id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</si>
  <si>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b016ac64ced8f3fc8e268185244c15cf84e47302cf2fff49f3f0946f05df3bde</t>
  </si>
  <si>
    <t>BEGIN;
SET LOCAL join_collapse_limit = 1;
SELECT * FROM "order" as ord
JOIN discount as dis
ON dis.id = ord.discount_id
JOIN customer as cus
ON cus.id = ord.customer_id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</si>
  <si>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54b5808aa9281071b86ad84a374a16bc736b8d524a1d0672529cefb851248f00</t>
  </si>
  <si>
    <t>BEGIN;
SET LOCAL join_collapse_limit = 1;
SELECT * FROM "order" as ord
JOIN discount as dis
ON dis.id = ord.discount_id
JOIN customer as cus
ON cus.id = ord.customer_id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</si>
  <si>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62a4129618e37afd2094af2b013a80bd6207629e11046f7ff376317fd410a48d</t>
  </si>
  <si>
    <t>BEGIN;
SET LOCAL join_collapse_limit = 1;
SELECT * FROM "order" as ord
JOIN discount as dis
ON dis.id = ord.discount_id
JOIN customer as cus
ON cus.id = ord.customer_id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</si>
  <si>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64608ca6ab9ece0d787813c459e6be5bf525012a99e4c81f7989d9c0d74babb2</t>
  </si>
  <si>
    <t>BEGIN;
SET LOCAL join_collapse_limit = 1;
SELECT * FROM "order" as ord
JOIN discount as dis
ON dis.id = ord.discount_id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</si>
  <si>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4748953840534d941a04e63518fa19e89eb83ffe3dd2d42e354bce3d63394376</t>
  </si>
  <si>
    <t>BEGIN;
SET LOCAL join_collapse_limit = 1;
SELECT * FROM "order" as ord
JOIN discount as dis
ON dis.id = ord.discount_id
JOIN deliverer as del
ON del.id = ord.deliverer_id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</si>
  <si>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d2ba8904abab8d6c4fc46e98386d7dc675c1ed0c6c785c157ae1cbc74360dc2c</t>
  </si>
  <si>
    <t>BEGIN;
SET LOCAL join_collapse_limit = 1;
SELECT * FROM "order" as ord
JOIN discount as dis
ON dis.id = ord.discount_id
JOIN deliverer as del
ON del.id = ord.deliverer_id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</si>
  <si>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460034f96d02dc8a00141fb65a7fb674bee5e63650a5e52b87f57219e99d97cd</t>
  </si>
  <si>
    <t>BEGIN;
SET LOCAL join_collapse_limit = 1;
SELECT * FROM "order" as ord
JOIN discount as dis
ON dis.id = ord.discount_id
JOIN deliverer as del
ON del.id = ord.deliverer_id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</si>
  <si>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e394580989dab612a1ab17fd7782403f1ed900922269addb7d0d37ee592b372f</t>
  </si>
  <si>
    <t>BEGIN;
SET LOCAL join_collapse_limit = 1;
SELECT * FROM "order" as ord
JOIN discount as dis
ON dis.id = ord.discount_id
JOIN deliverer as del
ON del.id = ord.deliverer_id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</si>
  <si>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feb6da2e731fcdbc21fdf7570a4df1858bb52fcaf71589fc93ae193da0d83c47</t>
  </si>
  <si>
    <t>BEGIN;
SET LOCAL join_collapse_limit = 1;
SELECT * FROM "order" as ord
JOIN discount as dis
ON dis.id = ord.discount_id
JOIN deliverer as del
ON del.id = ord.deliverer_id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</si>
  <si>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53359afc68000ff145b91dcba2c6df33d4508e5ccee0cb00e04abd47eee1eb8a</t>
  </si>
  <si>
    <t>BEGIN;
SET LOCAL join_collapse_limit = 1;
SELECT * FROM "order" as ord
JOIN discount as dis
ON dis.id = ord.discount_id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</si>
  <si>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96758317fbce7c3f74b999153c243575a566cb8990ebc1b32841fb24c1065a05</t>
  </si>
  <si>
    <t>BEGIN;
SET LOCAL join_collapse_limit = 1;
SELECT * FROM "order" as ord
JOIN discount as dis
ON dis.id = ord.discount_id
JOIN order_details as ord_det
ON ord_det.order_id = ord.id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</si>
  <si>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52f42d67515c458f84f3d01316494f942fe594be5cda398a0b1c3e284bcd11ab</t>
  </si>
  <si>
    <t>BEGIN;
SET LOCAL join_collapse_limit = 1;
SELECT * FROM "order" as ord
JOIN discount as dis
ON dis.id = ord.discount_id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</si>
  <si>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a73564ce273b8d9b999b4e13792841faca93b52fa17332988eeb2cbe458786e7</t>
  </si>
  <si>
    <t>BEGIN;
SET LOCAL join_collapse_limit = 1;
SELECT * FROM "order" as ord
JOIN discount as dis
ON dis.id = ord.discount_id
JOIN order_details as ord_det
ON ord_det.order_id = ord.id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</si>
  <si>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a35f82121c897e23bdc140cd926610a3ce245dde788cdf80bf05cc9a490b677f</t>
  </si>
  <si>
    <t>BEGIN;
SET LOCAL join_collapse_limit = 1;
SELECT * FROM "order" as ord
JOIN discount as dis
ON dis.id = ord.discount_id
JOIN order_details as ord_det
ON ord_det.order_id = ord.id
JOIN deliverer as del
ON del.id = ord.deliverer_id
JOIN customer as cus
ON cus.id = ord.customer_id
JOIN product as prod
ON prod.id = ord_det.product_id
JOIN subcategory as sub
ON sub.id = prod.subcategory_id
JOIN category as cat
ON cat.id = sub.category_id;
COMMIT;</t>
  </si>
  <si>
    <t>6d564b8a2626203fe5abf50fa2c6fe73a3be2c2b43cd284bf93ebc5c51bdbf8f</t>
  </si>
  <si>
    <t>BEGIN;
SET LOCAL join_collapse_limit = 1;
SELECT * FROM "order" as ord
JOIN discount as dis
ON dis.id = ord.discount_id
JOIN order_details as ord_det
ON ord_det.order_id = ord.id
JOIN deliverer as del
ON del.id = ord.deliverer_id
JOIN product as prod
ON prod.id = ord_det.product_id
JOIN customer as cus
ON cus.id = ord.customer_id
JOIN subcategory as sub
ON sub.id = prod.subcategory_id
JOIN category as cat
ON cat.id = sub.category_id;
COMMIT;</t>
  </si>
  <si>
    <t>4d4e4eb9a56d1401e25a7074a18d856a96ed7363399f2cfaa4452476f9b64b67</t>
  </si>
  <si>
    <t>BEGIN;
SET LOCAL join_collapse_limit = 1;
SELECT * FROM "order" as ord
JOIN discount as dis
ON dis.id = ord.discount_id
JOIN order_details as ord_det
ON ord_det.order_id = ord.id
JOIN deliverer as del
ON del.id = ord.deliverer_id
JOIN product as prod
ON prod.id = ord_det.product_id
JOIN subcategory as sub
ON sub.id = prod.subcategory_id
JOIN customer as cus
ON cus.id = ord.customer_id
JOIN category as cat
ON cat.id = sub.category_id;
COMMIT;</t>
  </si>
  <si>
    <t>6cc80c734ab621b52e93c6c3c7db4b3a30a8bfa6d076c2f549fe0473f876a4e5</t>
  </si>
  <si>
    <t>BEGIN;
SET LOCAL join_collapse_limit = 1;
SELECT * FROM "order" as ord
JOIN discount as dis
ON dis.id = ord.discount_id
JOIN order_details as ord_det
ON ord_det.order_id = ord.id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</si>
  <si>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cca25da612dc48e102aba69fd7ff56507c2406e1e3f4ab17f203d25363b9cfed</t>
  </si>
  <si>
    <t>BEGIN;
SET LOCAL join_collapse_limit = 1;
SELECT * FROM "order" as ord
JOIN discount as dis
ON dis.id = ord.discount_id
JOIN order_details as ord_det
ON ord_det.order_id = ord.id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</si>
  <si>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88221a4f405dd91f4945429a05115b1ba3d98259b45f65d49e963e470cb8c507</t>
  </si>
  <si>
    <t>BEGIN;
SET LOCAL join_collapse_limit = 1;
SELECT * FROM "order" as ord
JOIN discount as dis
ON dis.id = ord.discount_id
JOIN order_details as ord_det
ON ord_det.order_id = ord.id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</si>
  <si>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9d10fae1ccc55de515aea88c109d4822a27db900b4b6948ed3b58943ec9e5ce6</t>
  </si>
  <si>
    <t>BEGIN;
SET LOCAL join_collapse_limit = 1;
SELECT * FROM "order" as ord
JOIN discount as dis
ON dis.id = ord.discount_id
JOIN order_details as ord_det
ON ord_det.order_id = ord.id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</si>
  <si>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3cfbeb9f1cfffbe8113d63fb8d2cd93989648139929d92cfc087107fd51e7713</t>
  </si>
  <si>
    <t>BEGIN;
SET LOCAL join_collapse_limit = 1;
SELECT * FROM "order" as ord
JOIN discount as dis
ON dis.id = ord.discount_id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</si>
  <si>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7e1dc2e2985f2bdfc9332c690e4eab4d13e7b546e41c774bcea8d010f7ea74a8</t>
  </si>
  <si>
    <t>BEGIN;
SET LOCAL join_collapse_limit = 1;
SELECT * FROM "order" as ord
JOIN discount as dis
ON dis.id = ord.discount_id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</si>
  <si>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6adb0c3ce467b3e4c828e97851e9be11e29f7f574edc8c2b9fe5feb50e1fc88c</t>
  </si>
  <si>
    <t>BEGIN;
SET LOCAL join_collapse_limit = 1;
SELECT * FROM "order" as ord
JOIN discount as dis
ON dis.id = ord.discount_id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</si>
  <si>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935b6dd6d1a114b9948cc8ccd5734b5995c31708684eb087a7cbe1a26aff39d6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</si>
  <si>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customer as cus
ON cus.id = ord.customer_id
JOIN category as cat
ON cat.id = sub.category_id
JOIN deliverer as del
ON del.id = ord.deliverer_id;
COMMIT;</t>
  </si>
  <si>
    <t>6868cea9f5a22870aa92986366c84ca4dcd879389e2015d4665902d445661814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</si>
  <si>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</si>
  <si>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c6068bc3d86b050c84aea28115792875e62c36e00ce3c5abb7cf79909e79720d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</si>
  <si>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</si>
  <si>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e5f96fd3952d7371d78c81e6659b9932ef22b75413faa8e4a9ad89c2240e0814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</si>
  <si>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</si>
  <si>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a8f689088284d552f11148ee2b1a89095e65345d7b7e1cf13bb669b2709cb4fe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</si>
  <si>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</si>
  <si>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07fa850d4016de159a6b4c7444a1635a82ae88f2dcb97363f7a3cd9629a80966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</si>
  <si>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</si>
  <si>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a5812f1bdfc36fd962c4f203c145b23b8aa6e0ac939bc23410daa9e43730868d</t>
  </si>
  <si>
    <t>BEGIN;
SET LOCAL join_collapse_limit = 1;
SELECT * FROM "order" as ord
JOIN order_details as ord_det
ON ord_det.order_id = ord.id
JOIN customer as cus
ON cus.id = ord.customer_id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</si>
  <si>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de7a479859e158c21e6c974325dc0b5d73389bd13d456e98cc6e19c278cfdac5</t>
  </si>
  <si>
    <t>BEGIN;
SET LOCAL join_collapse_limit = 1;
SELECT * FROM "order" as ord
JOIN order_details as ord_det
ON ord_det.order_id = ord.id
JOIN customer as cus
ON cus.id = ord.customer_id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</si>
  <si>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32abc2c21f42091bd4f518618e673632696c10d723e0bda83ac7737b58884ac5</t>
  </si>
  <si>
    <t>BEGIN;
SET LOCAL join_collapse_limit = 1;
SELECT *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</si>
  <si>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14da1dab6f5bb8d3e3c1a27edf00cfb2302cd289c983c397a8a64772ec6ae476</t>
  </si>
  <si>
    <t>BEGIN;
SET LOCAL join_collapse_limit = 1;
SELECT *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</si>
  <si>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4cf850f516a44fa2bb8d4ac63e83d39c19c81a727e013822562daeb73a5fc57d</t>
  </si>
  <si>
    <t>BEGIN;
SET LOCAL join_collapse_limit = 1;
SELECT * FROM "order" as ord
JOIN order_details as ord_det
ON ord_det.order_id = ord.id
JOIN customer as cus
ON cus.id = ord.customer_id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</si>
  <si>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e3f9d3795e9ff1a844ffd25dc9e5560fd18dfdfb02f6025a04db0fb2fc9225fa</t>
  </si>
  <si>
    <t>BEGIN;
SET LOCAL join_collapse_limit = 1;
SELECT * FROM "order" as ord
JOIN order_details as ord_det
ON ord_det.order_id = ord.id
JOIN customer as cus
ON cus.id = ord.customer_id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</si>
  <si>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ae99bd1ff32261fc7235ab2b10a0b19bed838b14f1f1b99cf3ac7ce035eb270d</t>
  </si>
  <si>
    <t>BEGIN;
SET LOCAL join_collapse_limit = 1;
SELECT * FROM "order" as ord
JOIN order_details as ord_det
ON ord_det.order_id = ord.id
JOIN customer as cus
ON cus.id = ord.customer_id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</si>
  <si>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083325cc1ee8006e2425b9572edd038379b41697eb3d8576c9c3af92cc37620d</t>
  </si>
  <si>
    <t>BEGIN;
SET LOCAL join_collapse_limit = 1;
SELECT * FROM "order" as ord
JOIN order_details as ord_det
ON ord_det.order_id = ord.id
JOIN customer as cus
ON cus.id = ord.customer_id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</si>
  <si>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d629f2f5444993778f13ba98774c5e00a31065ffca2c0859d8fba13bb406cd31</t>
  </si>
  <si>
    <t>BEGIN;
SET LOCAL join_collapse_limit = 1;
SELECT * FROM "order" as ord
JOIN order_details as ord_det
ON ord_det.order_id = ord.id
JOIN customer as cus
ON cus.id = ord.customer_id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</si>
  <si>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b188f0e0b1c711aece2880edaf9bcfd5ce9258c11724e86ef38b85fb9fa58f4d</t>
  </si>
  <si>
    <t>BEGIN;
SET LOCAL join_collapse_limit = 1;
SELECT * FROM "order" as ord
JOIN order_details as ord_det
ON ord_det.order_id = ord.id
JOIN customer as cus
ON cus.id = ord.customer_id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</si>
  <si>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ab8af0a5ef99925452e48b690dd2afee07679238ba1e42fa79e23a122556eeef</t>
  </si>
  <si>
    <t>BEGIN;
SET LOCAL join_collapse_limit = 1;
SELECT * FROM "order" as ord
JOIN order_details as ord_det
ON ord_det.order_id = ord.id
JOIN customer as cus
ON cus.id = ord.customer_id
JOIN product as prod
ON prod.id = ord_det.product_id
JOIN deliverer as del
ON del.id = ord.deliverer_id
JOIN subcategory as sub
ON sub.id = prod.subcategory_id
JOIN discount as dis
ON dis.id = ord.discount_id
JOIN category as cat
ON cat.id = sub.category_id;
COMMIT;</t>
  </si>
  <si>
    <t>0a64c8a7e096a0822d85e13ca0b160429905534002064c8e43db86e483a87cfd</t>
  </si>
  <si>
    <t>BEGIN;
SET LOCAL join_collapse_limit = 1;
SELECT * FROM "order" as ord
JOIN order_details as ord_det
ON ord_det.order_id = ord.id
JOIN customer as cus
ON cus.id = ord.customer_id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</si>
  <si>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a4cc597a7be0984fcdc83942f5e23f91a9f2263b6469a300727f108a9ff0f650</t>
  </si>
  <si>
    <t>BEGIN;
SET LOCAL join_collapse_limit = 1;
SELECT * FROM "order" as ord
JOIN order_details as ord_det
ON ord_det.order_id = ord.id
JOIN customer as cus
ON cus.id = ord.customer_id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</si>
  <si>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0e2820c153cc80ea07e45628661e193f4fec51c18755a3f10fc65d2c51da7024</t>
  </si>
  <si>
    <t>BEGIN;
SET LOCAL join_collapse_limit = 1;
SELECT * FROM "order" as ord
JOIN order_details as ord_det
ON ord_det.order_id = ord.id
JOIN customer as cus
ON cus.id = ord.customer_id
JOIN product as prod
ON prod.id = ord_det.product_id
JOIN discount as dis
ON dis.id = ord.discount_id
JOIN subcategory as sub
ON sub.id = prod.subcategory_id
JOIN deliverer as del
ON del.id = ord.deliverer_id
JOIN category as cat
ON cat.id = sub.category_id;
COMMIT;</t>
  </si>
  <si>
    <t>926cc8cd6ae9b3deb96bdb0913e7e5ef0dd15032b0864d59041838f8af4ae93d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</si>
  <si>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</si>
  <si>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9e51036392b0fb78bd3dbf93c1f23ed655d6b19bc96f5ca275e0470878e0da51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</si>
  <si>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category as cat
ON cat.id = sub.category_id
JOIN discount as dis
ON dis.id = ord.discount_id
JOIN deliverer as del
ON del.id = ord.deliverer_id;
COMMIT;</t>
  </si>
  <si>
    <t>c5f3cd6ce0c3a40197b1bdea99c5d7ede63365697c00db92350f16fe2750b04d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</si>
  <si>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deliverer as del
ON del.id = ord.deliverer_id
JOIN category as cat
ON cat.id = sub.category_id
JOIN discount as dis
ON dis.id = ord.discount_id;
COMMIT;</t>
  </si>
  <si>
    <t>8ea8aca7f123fa81a33336e5aead811959a1be254b3c850372775721aabd9d2d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</si>
  <si>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</si>
  <si>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207857bb3fcd6884a8fb45e04b30a84b4aec87b89a87aa2822e27acfdc97e33d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</si>
  <si>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</si>
  <si>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083f162cf24625a108a3a7a896d9d6b41334a01e4e2fb5ab81e40ec55227fb74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</si>
  <si>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</si>
  <si>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9647937f403d19bab2576f7f7780016bfe40eb24cbaec08b5ae3208cf961b1fb</t>
  </si>
  <si>
    <t>BEGIN;
SET LOCAL join_collapse_limit = 1;
SELECT * FROM "order" as ord
JOIN order_details as ord_det
ON ord_det.order_id = ord.id
JOIN deliverer as del
ON del.id = ord.deliverer_id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</si>
  <si>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119815412f6b79550fede1bbc0d0a1c19842d2275e8fcc14fd468106a45baee0</t>
  </si>
  <si>
    <t>BEGIN;
SET LOCAL join_collapse_limit = 1;
SELECT * FROM "order" as ord
JOIN order_details as ord_det
ON ord_det.order_id = ord.id
JOIN deliverer as del
ON del.id = ord.deliverer_id
JOIN customer as cus
ON cus.id = ord.customer_id
JOIN product as prod
ON prod.id = ord_det.product_id
JOIN discount as dis
ON dis.id = ord.discount_id
JOIN subcategory as sub
ON sub.id = prod.subcategory_id
JOIN category as cat
ON cat.id = sub.category_id;
COMMIT;</t>
  </si>
  <si>
    <t>f407c6a4d84d9bf7132a1c9af195ab00bbcd3e2002e871570a07e14e5fad4fff</t>
  </si>
  <si>
    <t>BEGIN;
SET LOCAL join_collapse_limit = 1;
SELECT * FROM "order" as ord
JOIN order_details as ord_det
ON ord_det.order_id = ord.id
JOIN deliverer as del
ON del.id = ord.deliverer_id
JOIN customer as cus
ON cus.id = ord.customer_id
JOIN product as prod
ON prod.id = ord_det.product_id
JOIN subcategory as sub
ON sub.id = prod.subcategory_id
JOIN category as cat
ON cat.id = sub.category_id
JOIN discount as dis
ON dis.id = ord.discount_id;
COMMIT;</t>
  </si>
  <si>
    <t>3424d338c4a98ec48360ad4c7e7a27517ef254cc474ebd04ca7260f7b4562b0c</t>
  </si>
  <si>
    <t>BEGIN;
SET LOCAL join_collapse_limit = 1;
SELECT * FROM "order" as ord
JOIN order_details as ord_det
ON ord_det.order_id = ord.id
JOIN deliverer as del
ON del.id = ord.deliverer_id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</si>
  <si>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7f204cf9116625d2c033630cd21a1ca0709a82142576871f0a40689a4b72ea17</t>
  </si>
  <si>
    <t>BEGIN;
SET LOCAL join_collapse_limit = 1;
SELECT * FROM "order" as ord
JOIN order_details as ord_det
ON ord_det.order_id = ord.id
JOIN deliverer as del
ON del.id = ord.deliverer_id
JOIN discount as dis
ON dis.id = ord.discount_id
JOIN customer as cus
ON cus.id = ord.customer_id
JOIN product as prod
ON prod.id = ord_det.product_id
JOIN subcategory as sub
ON sub.id = prod.subcategory_id
JOIN category as cat
ON cat.id = sub.category_id;
COMMIT;</t>
  </si>
  <si>
    <t>df62e033d449d743b80543f3eb518325a8aca801390adea97c18c99c8cc6b08b</t>
  </si>
  <si>
    <t>BEGIN;
SET LOCAL join_collapse_limit = 1;
SELECT * FROM "order" as ord
JOIN order_details as ord_det
ON ord_det.order_id = ord.id
JOIN deliverer as del
ON del.id = ord.deliverer_id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</si>
  <si>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ff47f9de6b7ca6e72b7faa8f29d2ca9735500714c36e099a712be7e887d6a6e3</t>
  </si>
  <si>
    <t>BEGIN;
SET LOCAL join_collapse_limit = 1;
SELECT * FROM "order" as ord
JOIN order_details as ord_det
ON ord_det.order_id = ord.id
JOIN deliverer as del
ON del.id = ord.deliverer_id
JOIN discount as dis
ON dis.id = ord.discount_id
JOIN product as prod
ON prod.id = ord_det.product_id
JOIN subcategory as sub
ON sub.id = prod.subcategory_id
JOIN customer as cus
ON cus.id = ord.customer_id
JOIN category as cat
ON cat.id = sub.category_id;
COMMIT;</t>
  </si>
  <si>
    <t>9e7ef1f1d3e1243b293f40efa14940cefef26a46f75c0bf5d82c7ba54c2bf088</t>
  </si>
  <si>
    <t>BEGIN;
SET LOCAL join_collapse_limit = 1;
SELECT * FROM "order" as ord
JOIN order_details as ord_det
ON ord_det.order_id = ord.id
JOIN deliverer as del
ON del.id = ord.deliverer_id
JOIN discount as dis
ON dis.id = ord.discount_id
JOIN product as prod
ON prod.id = ord_det.product_id
JOIN subcategory as sub
ON sub.id = prod.subcategory_id
JOIN category as cat
ON cat.id = sub.category_id
JOIN customer as cus
ON cus.id = ord.customer_id;
COMMIT;</t>
  </si>
  <si>
    <t>8f69154e64cb4974c57d25fad0d73b24eb174b4021a6b252a689be578cc7f6b5</t>
  </si>
  <si>
    <t>BEGIN;
SET LOCAL join_collapse_limit = 1;
SELECT * FROM "order" as ord
JOIN order_details as ord_det
ON ord_det.order_id = ord.id
JOIN deliverer as del
ON del.id = ord.deliverer_id
JOIN product as prod
ON prod.id = ord_det.product_id
JOIN customer as cus
ON cus.id = ord.customer_id
JOIN discount as dis
ON dis.id = ord.discount_id
JOIN subcategory as sub
ON sub.id = prod.subcategory_id
JOIN category as cat
ON cat.id = sub.category_id;
COMMIT;</t>
  </si>
  <si>
    <t>d8d7f3ca35385c3dec596715d898d5edbc68bdaba15aba0ab76a84c81da82de6</t>
  </si>
  <si>
    <t>BEGIN;
SET LOCAL join_collapse_limit = 1;
SELECT * FROM "order" as ord
JOIN order_details as ord_det
ON ord_det.order_id = ord.id
JOIN deliverer as del
ON del.id = ord.deliverer_id
JOIN product as prod
ON prod.id = ord_det.product_id
JOIN customer as cus
ON cus.id = ord.customer_id
JOIN subcategory as sub
ON sub.id = prod.subcategory_id
JOIN category as cat
ON cat.id = sub.category_id
JOIN discount as dis
ON dis.id = ord.discount_id;
COMMIT;</t>
  </si>
  <si>
    <t>27243b4d5fce82a70e9811421a845aa08fb555da10b17bdbfa30e58a68c6d939</t>
  </si>
  <si>
    <t>BEGIN;
SET LOCAL join_collapse_limit = 1;
SELECT * FROM "order" as ord
JOIN order_details as ord_det
ON ord_det.order_id = ord.id
JOIN deliverer as del
ON del.id = ord.deliverer_id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</si>
  <si>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496f32bbcb163d76b79c8305bd4f66fff612c012b50430469014e5ec792e1675</t>
  </si>
  <si>
    <t>BEGIN;
SET LOCAL join_collapse_limit = 1;
SELECT * FROM "order" as ord
JOIN order_details as ord_det
ON ord_det.order_id = ord.id
JOIN deliverer as del
ON del.id = ord.deliverer_id
JOIN product as prod
ON prod.id = ord_det.product_id
JOIN discount as dis
ON dis.id = ord.discount_id
JOIN customer as cus
ON cus.id = ord.customer_id
JOIN subcategory as sub
ON sub.id = prod.subcategory_id
JOIN category as cat
ON cat.id = sub.category_id;
COMMIT;</t>
  </si>
  <si>
    <t>be264f0151461946337c94d82e4a8e9576dc847a4d49ddc8c364c1cfddf9dd7d</t>
  </si>
  <si>
    <t>BEGIN;
SET LOCAL join_collapse_limit = 1;
SELECT * FROM "order" as ord
JOIN order_details as ord_det
ON ord_det.order_id = ord.id
JOIN deliverer as del
ON del.id = ord.deliverer_id
JOIN product as prod
ON prod.id = ord_det.product_id
JOIN discount as dis
ON dis.id = ord.discount_id
JOIN subcategory as sub
ON sub.id = prod.subcategory_id
JOIN customer as cus
ON cus.id = ord.customer_id
JOIN category as cat
ON cat.id = sub.category_id;
COMMIT;</t>
  </si>
  <si>
    <t>6f4be062812fd412ac40748a9bae63cdd8e09a8a326ead96277c501b50c4c22c</t>
  </si>
  <si>
    <t>BEGIN;
SET LOCAL join_collapse_limit = 1;
SELECT * FROM "order" as ord
JOIN order_details as ord_det
ON ord_det.order_id = ord.id
JOIN deliverer as del
ON del.id = ord.deliverer_id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</si>
  <si>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cd85d8f5eb00f8942785a65e2ee8d388fc52bba57b71b33e400ccbeeda67d96d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</si>
  <si>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</si>
  <si>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b57f58a10b905326f02992d28524a063d4a19e6c5a315ea410ba0e7596a0f2a8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</si>
  <si>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customer as cus
ON cus.id = ord.customer_id
JOIN discount as dis
ON dis.id = ord.discount_id
JOIN category as cat
ON cat.id = sub.category_id;
COMMIT;</t>
  </si>
  <si>
    <t>226847ee5e059bac757c7ca189d288993ec923f93fea54713287a16d435f1300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</si>
  <si>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category as cat
ON cat.id = sub.category_id
JOIN customer as cus
ON cus.id = ord.customer_id
JOIN discount as dis
ON dis.id = ord.discount_id;
COMMIT;</t>
  </si>
  <si>
    <t>58b278075667d61d73e4549bd04d3b766b1b336d5bf98e88dcd79468a51c95f5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</si>
  <si>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category as cat
ON cat.id = sub.category_id
JOIN discount as dis
ON dis.id = ord.discount_id
JOIN customer as cus
ON cus.id = ord.customer_id;
COMMIT;</t>
  </si>
  <si>
    <t>28fe01ea5da993fd981ccc111b3f04b9742b540cfa40116b4768f0b98fa62ef3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</si>
  <si>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</si>
  <si>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1b9a31540050ab19c0a8b25d0a39164cd523a76da62c0b3b63746c229b318206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</si>
  <si>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</si>
  <si>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4724879a53a5d3599eb4685cfa214af3e1d78ca14232c768577748b6415617e2</t>
  </si>
  <si>
    <t>BEGIN;
SET LOCAL join_collapse_limit = 1;
SELECT * FROM "order" as ord
JOIN order_details as ord_det
ON ord_det.order_id = ord.id
JOIN discount as dis
ON dis.id = ord.discount_id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</si>
  <si>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853cd922c8b205277402e32a84cc5231ed0afb3d952c332ce0f47daf078d6883</t>
  </si>
  <si>
    <t>BEGIN;
SET LOCAL join_collapse_limit = 1;
SELECT * FROM "order" as ord
JOIN order_details as ord_det
ON ord_det.order_id = ord.id
JOIN discount as dis
ON dis.id = ord.discount_id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</si>
  <si>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7c8d958f06bdc3291bc498359a7db5139c9cd13ea0071c79b58226197c7a75d1</t>
  </si>
  <si>
    <t>BEGIN;
SET LOCAL join_collapse_limit = 1;
SELECT * FROM "order" as ord
JOIN order_details as ord_det
ON ord_det.order_id = ord.id
JOIN discount as dis
ON dis.id = ord.discount_id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</si>
  <si>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5ab808c3479d6ad427b70c23411ab453979bd200f47646dbedd4cdf71df61d6c</t>
  </si>
  <si>
    <t>BEGIN;
SET LOCAL join_collapse_limit = 1;
SELECT * FROM "order" as ord
JOIN order_details as ord_det
ON ord_det.order_id = ord.id
JOIN discount as dis
ON dis.id = ord.discount_id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</si>
  <si>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ad778e5f7eccbebdcd16d18cd9ff0c68d64d68bd8aa3acf816ae461b4a37abe3</t>
  </si>
  <si>
    <t>BEGIN;
SET LOCAL join_collapse_limit = 1;
SELECT * FROM "order" as ord
JOIN order_details as ord_det
ON ord_det.order_id = ord.id
JOIN discount as dis
ON dis.id = ord.discount_id
JOIN deliverer as del
ON del.id = ord.deliverer_id
JOIN customer as cus
ON cus.id = ord.customer_id
JOIN product as prod
ON prod.id = ord_det.product_id
JOIN subcategory as sub
ON sub.id = prod.subcategory_id
JOIN category as cat
ON cat.id = sub.category_id;
COMMIT;</t>
  </si>
  <si>
    <t>7824b223b5401d415d757a9a3d202d7d6300e19c31b971f0b7250c8a3004ee5d</t>
  </si>
  <si>
    <t>BEGIN;
SET LOCAL join_collapse_limit = 1;
SELECT * FROM "order" as ord
JOIN order_details as ord_det
ON ord_det.order_id = ord.id
JOIN discount as dis
ON dis.id = ord.discount_id
JOIN deliverer as del
ON del.id = ord.deliverer_id
JOIN product as prod
ON prod.id = ord_det.product_id
JOIN customer as cus
ON cus.id = ord.customer_id
JOIN subcategory as sub
ON sub.id = prod.subcategory_id
JOIN category as cat
ON cat.id = sub.category_id;
COMMIT;</t>
  </si>
  <si>
    <t>ead065eec5d02548bf81b7dfc2dab8e470cf8615b0081facfd1685c9db8c0046</t>
  </si>
  <si>
    <t>BEGIN;
SET LOCAL join_collapse_limit = 1;
SELECT * FROM "order" as ord
JOIN order_details as ord_det
ON ord_det.order_id = ord.id
JOIN discount as dis
ON dis.id = ord.discount_id
JOIN deliverer as del
ON del.id = ord.deliverer_id
JOIN product as prod
ON prod.id = ord_det.product_id
JOIN subcategory as sub
ON sub.id = prod.subcategory_id
JOIN customer as cus
ON cus.id = ord.customer_id
JOIN category as cat
ON cat.id = sub.category_id;
COMMIT;</t>
  </si>
  <si>
    <t>f3e2637988a6ead6d965b31bcad5396530e02f618c96f4505f2828e527b70caa</t>
  </si>
  <si>
    <t>BEGIN;
SET LOCAL join_collapse_limit = 1;
SELECT * FROM "order" as ord
JOIN order_details as ord_det
ON ord_det.order_id = ord.id
JOIN discount as dis
ON dis.id = ord.discount_id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</si>
  <si>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e32551482a8c4affeba300c0ff13a87ac8d020447e8b11616ea8ce47a70d607f</t>
  </si>
  <si>
    <t>BEGIN;
SET LOCAL join_collapse_limit = 1;
SELECT * FROM "order" as ord
JOIN order_details as ord_det
ON ord_det.order_id = ord.id
JOIN discount as dis
ON dis.id = ord.discount_id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</si>
  <si>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54aeaa665dcdf89d480b20d5450ff8e9249725ebb5b8e2ec76a8e50982c1f2d7</t>
  </si>
  <si>
    <t>BEGIN;
SET LOCAL join_collapse_limit = 1;
SELECT * FROM "order" as ord
JOIN order_details as ord_det
ON ord_det.order_id = ord.id
JOIN discount as dis
ON dis.id = ord.discount_id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</si>
  <si>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54720f53fcc75048a8f995dbebfb84eafc0df10582ac1064d449a8c4ffa3373c</t>
  </si>
  <si>
    <t>BEGIN;
SET LOCAL join_collapse_limit = 1;
SELECT * FROM "order" as ord
JOIN order_details as ord_det
ON ord_det.order_id = ord.id
JOIN discount as dis
ON dis.id = ord.discount_id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</si>
  <si>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633d62fb5da093ce47694673889e462f593b5e4f411d4b6d37ed68b92a12826d</t>
  </si>
  <si>
    <t>BEGIN;
SET LOCAL join_collapse_limit = 1;
SELECT * FROM "order" as ord
JOIN order_details as ord_det
ON ord_det.order_id = ord.id
JOIN discount as dis
ON dis.id = ord.discount_id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</si>
  <si>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6eb91c65e2f5d22759c71bf1c49850ddced9fdef6279cedce63bad3ae7e379b2</t>
  </si>
  <si>
    <t>BEGIN;
SET LOCAL join_collapse_limit = 1;
SELECT * FROM "order" as ord
JOIN order_details as ord_det
ON ord_det.order_id = ord.id
JOIN discount as dis
ON dis.id = ord.discount_id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</si>
  <si>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10c183d8b277c1c092f2b8f139e996a524945c97597c2fb3f342f64fc0aca7ef</t>
  </si>
  <si>
    <t>BEGIN;
SET LOCAL join_collapse_limit = 1;
SELECT * FROM "order" as ord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</si>
  <si>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c0a2aa085153f9ca8b918c0f852d988b42f8be98b6af2f80278263e7ba228b9e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</si>
  <si>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customer as cus
ON cus.id = ord.customer_id
JOIN category as cat
ON cat.id = sub.category_id
JOIN deliverer as del
ON del.id = ord.deliverer_id;
COMMIT;</t>
  </si>
  <si>
    <t>952897c61e6f609f09658f7ac9e2e12b862f891b1693b45b207874c423efff23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</si>
  <si>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</si>
  <si>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779de40ef9966e1a8c83dd28d39b6c46ecbb6f1196f02cd48aadb201a9e922b4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</si>
  <si>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</si>
  <si>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30186aa9de447632ce4f750c80032933161b71f7a978207e6bdc62390f706eab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</si>
  <si>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</si>
  <si>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3375bc139883ecda6461f457020a20f43e9cf6a351caaf4e0c47e90a4c360f36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</si>
  <si>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</si>
  <si>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79530261c79c2eaf8db669b0400f33cee7ee2cd43b967be5a0e1503b91651d8c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</si>
  <si>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</si>
  <si>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f98a4f4bc97090d198be4341e44332144fe554d27a23692bc28e14c978a12383</t>
  </si>
  <si>
    <t>BEGIN;
SET LOCAL join_collapse_limit = 1;
SELECT * FROM "order" as ord
JOIN order_details as ord_det
ON ord_det.order_id = ord.id
JOIN product as prod
ON prod.id = ord_det.product_id
JOIN customer as cus
ON cus.id = ord.customer_id
JOIN deliverer as del
ON del.id = ord.deliverer_id
JOIN discount as dis
ON dis.id = ord.discount_id
JOIN subcategory as sub
ON sub.id = prod.subcategory_id
JOIN category as cat
ON cat.id = sub.category_id;
COMMIT;</t>
  </si>
  <si>
    <t>8eb1b54c55b1712939ab3b87be87b194f7a21d4ce21d05e2f4aedd691d3e2c2d</t>
  </si>
  <si>
    <t>BEGIN;
SET LOCAL join_collapse_limit = 1;
SELECT * FROM "order" as ord
JOIN order_details as ord_det
ON ord_det.order_id = ord.id
JOIN product as prod
ON prod.id = ord_det.product_id
JOIN customer as cus
ON cus.id = ord.customer_id
JOIN deliverer as del
ON del.id = ord.deliverer_id
JOIN subcategory as sub
ON sub.id = prod.subcategory_id
JOIN category as cat
ON cat.id = sub.category_id
JOIN discount as dis
ON dis.id = ord.discount_id;
COMMIT;</t>
  </si>
  <si>
    <t>2f1b70e7bd7a09eb2a640c3bfaf2f62260bb3c6a164ee62dcfc870c2805fcdaa</t>
  </si>
  <si>
    <t>BEGIN;
SET LOCAL join_collapse_limit = 1;
SELECT * FROM "order" as ord
JOIN order_details as ord_det
ON ord_det.order_id = ord.id
JOIN product as prod
ON prod.id = ord_det.product_id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</si>
  <si>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95fa596849acd31e7f935bd08d9c1c125f01ad1f850fa7b8f6da48e1f254d9f9</t>
  </si>
  <si>
    <t>BEGIN;
SET LOCAL join_collapse_limit = 1;
SELECT * FROM "order" as ord
JOIN order_details as ord_det
ON ord_det.order_id = ord.id
JOIN product as prod
ON prod.id = ord_det.product_id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</si>
  <si>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b613f10c58ca38a77f16b8b8b98444547f4aeb0d68f07db6f2ea0dcaee5d6f0c</t>
  </si>
  <si>
    <t>BEGIN;
SET LOCAL join_collapse_limit = 1;
SELECT * FROM "order" as ord
JOIN order_details as ord_det
ON ord_det.order_id = ord.id
JOIN product as prod
ON prod.id = ord_det.product_id
JOIN customer as cus
ON cus.id = ord.customer_id
JOIN discount as dis
ON dis.id = ord.discount_id
JOIN subcategory as sub
ON sub.id = prod.subcategory_id
JOIN category as cat
ON cat.id = sub.category_id
JOIN deliverer as del
ON del.id = ord.deliverer_id;
COMMIT;</t>
  </si>
  <si>
    <t>42e5a91d7ce131b550e242e527da674e58f2f35cf734f24a1a31252df1703ef2</t>
  </si>
  <si>
    <t>BEGIN;
SET LOCAL join_collapse_limit = 1;
SELECT * FROM "order" as ord
JOIN order_details as ord_det
ON ord_det.order_id = ord.id
JOIN product as prod
ON prod.id = ord_det.product_id
JOIN customer as cus
ON cus.id = ord.customer_id
JOIN discount as dis
ON dis.id = ord.discount_id
JOIN subcategory as sub
ON sub.id = prod.subcategory_id
JOIN deliverer as del
ON del.id = ord.deliverer_id
JOIN category as cat
ON cat.id = sub.category_id;
COMMIT;</t>
  </si>
  <si>
    <t>3c19b0824947dbfd241f795328e0bb1fa825572092db5cf600f1b485b6ead99d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</si>
  <si>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category as cat
ON cat.id = sub.category_id
JOIN deliverer as del
ON del.id = ord.deliverer_id
JOIN discount as dis
ON dis.id = ord.discount_id;
COMMIT;</t>
  </si>
  <si>
    <t>28ecf80524ed123dd3384299d92bc88c89a3d931dda96fa85dba8e49fd77040f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</si>
  <si>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</si>
  <si>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1a3a676f839b421f6821fdd609d833f1ab418906e67fb341c4648a5484d1b9f9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</si>
  <si>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deliverer as del
ON del.id = ord.deliverer_id
JOIN category as cat
ON cat.id = sub.category_id
JOIN discount as dis
ON dis.id = ord.discount_id;
COMMIT;</t>
  </si>
  <si>
    <t>6617ae26a2efb63360917cf1a95fddb33ba666226e18803289d0b50e994f94b7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</si>
  <si>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</si>
  <si>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6e04dcb113bb9a7282b5afe5f9552fa388c3653dfcc08fdc839838cd418540e5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</si>
  <si>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discount as dis
ON dis.id = ord.discount_id
JOIN category as cat
ON cat.id = sub.category_id
JOIN deliverer as del
ON del.id = ord.deliverer_id;
COMMIT;</t>
  </si>
  <si>
    <t>5e9b052ea8c91cd45de5043933a3c403504631ada878d1834c67a428e50b5c1c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</si>
  <si>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discount as dis
ON dis.id = ord.discount_id
JOIN deliverer as del
ON del.id = ord.deliverer_id
JOIN category as cat
ON cat.id = sub.category_id;
COMMIT;</t>
  </si>
  <si>
    <t>083e64a9016d8fb1e9a3fccd3305f9439afe98dbe3a4e580ad69592a85d84a90</t>
  </si>
  <si>
    <t>BEGIN;
SET LOCAL join_collapse_limit = 1;
SELECT * FROM "order" as ord
JOIN order_details as ord_det
ON ord_det.order_id = ord.id
JOIN product as prod
ON prod.id = ord_det.product_id
JOIN deliverer as del
ON del.id = ord.deliverer_id
JOIN customer as cus
ON cus.id = ord.customer_id
JOIN discount as dis
ON dis.id = ord.discount_id
JOIN subcategory as sub
ON sub.id = prod.subcategory_id
JOIN category as cat
ON cat.id = sub.category_id;
COMMIT;</t>
  </si>
  <si>
    <t>6b8fabb6bda85328a8a91220c1286d0c823e65e71be413db562d5e499559ab59</t>
  </si>
  <si>
    <t>BEGIN;
SET LOCAL join_collapse_limit = 1;
SELECT * FROM "order" as ord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</si>
  <si>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a2af88051a638be4a9d2e31467ba1452244e90303b1d6f6de84fccd0e3260464</t>
  </si>
  <si>
    <t>BEGIN;
SET LOCAL join_collapse_limit = 1;
SELECT * FROM "order" as ord
JOIN order_details as ord_det
ON ord_det.order_id = ord.id
JOIN product as prod
ON prod.id = ord_det.product_id
JOIN deliverer as del
ON del.id = ord.deliverer_id
JOIN customer as cus
ON cus.id = ord.customer_id
JOIN subcategory as sub
ON sub.id = prod.subcategory_id
JOIN discount as dis
ON dis.id = ord.discount_id
JOIN category as cat
ON cat.id = sub.category_id;
COMMIT;</t>
  </si>
  <si>
    <t>3aff73c4b29eb768a7c0c0badd117c10e39b4b7fae645632a14c74dbfc1504d3</t>
  </si>
  <si>
    <t>BEGIN;
SET LOCAL join_collapse_limit = 1;
SELECT * FROM "order" as ord
JOIN order_details as ord_det
ON ord_det.order_id = ord.id
JOIN product as prod
ON prod.id = ord_det.product_id
JOIN deliverer as del
ON del.id = ord.deliverer_id
JOIN discount as dis
ON dis.id = ord.discount_id
JOIN customer as cus
ON cus.id = ord.customer_id
JOIN subcategory as sub
ON sub.id = prod.subcategory_id
JOIN category as cat
ON cat.id = sub.category_id;
COMMIT;</t>
  </si>
  <si>
    <t>b4a0d05a0761032e724c73bcf44faa0759130493f4582166929097ad3d77a13e</t>
  </si>
  <si>
    <t>BEGIN;
SET LOCAL join_collapse_limit = 1;
SELECT * FROM "order" as ord
JOIN order_details as ord_det
ON ord_det.order_id = ord.id
JOIN product as prod
ON prod.id = ord_det.product_id
JOIN deliverer as del
ON del.id = ord.deliverer_id
JOIN discount as dis
ON dis.id = ord.discount_id
JOIN subcategory as sub
ON sub.id = prod.subcategory_id
JOIN customer as cus
ON cus.id = ord.customer_id
JOIN category as cat
ON cat.id = sub.category_id;
COMMIT;</t>
  </si>
  <si>
    <t>d4456cb035a9c85e453902831ef947f9db5648e26f0fab69e0e1832d68ecc54c</t>
  </si>
  <si>
    <t>BEGIN;
SET LOCAL join_collapse_limit = 1;
SELECT * FROM "order" as ord
JOIN order_details as ord_det
ON ord_det.order_id = ord.id
JOIN product as prod
ON prod.id = ord_det.product_id
JOIN deliverer as del
ON del.id = ord.deliverer_id
JOIN discount as dis
ON dis.id = ord.discount_id
JOIN subcategory as sub
ON sub.id = prod.subcategory_id
JOIN category as cat
ON cat.id = sub.category_id
JOIN customer as cus
ON cus.id = ord.customer_id;
COMMIT;</t>
  </si>
  <si>
    <t>6af1d93ce1974e9506c75f3d7e2c86c38aefd520fbae7abe114b8f444185c371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</si>
  <si>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</si>
  <si>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1778a285dc3c245db150b6addb6a356d929ea1067aba6affa4110055cabd5090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</si>
  <si>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customer as cus
ON cus.id = ord.customer_id
JOIN discount as dis
ON dis.id = ord.discount_id
JOIN category as cat
ON cat.id = sub.category_id;
COMMIT;</t>
  </si>
  <si>
    <t>4b7142a7d75e727aea34e533fb26f69c6e9b4ce617a57d9fc83d1855ef96b0eb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</si>
  <si>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</si>
  <si>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9955aab7b6b94575b4970d2a47ab1c956f3ca5a3f9feb93658b4ec4a8fd4d6c8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</si>
  <si>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discount as dis
ON dis.id = ord.discount_id
JOIN customer as cus
ON cus.id = ord.customer_id;
COMMIT;</t>
  </si>
  <si>
    <t>02cfbd8fbcd631e0efdd43d28c77431facd7bde769f3d3a498b8dd34e0284ef7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</si>
  <si>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discount as dis
ON dis.id = ord.discount_id
JOIN customer as cus
ON cus.id = ord.customer_id
JOIN category as cat
ON cat.id = sub.category_id;
COMMIT;</t>
  </si>
  <si>
    <t>b56811fcb9fa804433e71b014fac09a3bece50d90f98a3f11ee0bf2c0c7f7195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</si>
  <si>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discount as dis
ON dis.id = ord.discount_id
JOIN category as cat
ON cat.id = sub.category_id
JOIN customer as cus
ON cus.id = ord.customer_id;
COMMIT;</t>
  </si>
  <si>
    <t>9c608118a0ec3fd585bc5de85f7d6af58d88bd3ccc586531ed569c8c549c0736</t>
  </si>
  <si>
    <t>BEGIN;
SET LOCAL join_collapse_limit = 1;
SELECT * FROM "order" as ord
JOIN order_details as ord_det
ON ord_det.order_id = ord.id
JOIN product as prod
ON prod.id = ord_det.product_id
JOIN discount as dis
ON dis.id = ord.discount_id
JOIN customer as cus
ON cus.id = ord.customer_id
JOIN deliverer as del
ON del.id = ord.deliverer_id
JOIN subcategory as sub
ON sub.id = prod.subcategory_id
JOIN category as cat
ON cat.id = sub.category_id;
COMMIT;</t>
  </si>
  <si>
    <t>d0651049d3e54b95333612510784573e36bf319d0172208abe6df39cb06785a9</t>
  </si>
  <si>
    <t>BEGIN;
SET LOCAL join_collapse_limit = 1;
SELECT * FROM "order" as ord
JOIN order_details as ord_det
ON ord_det.order_id = ord.id
JOIN product as prod
ON prod.id = ord_det.product_id
JOIN discount as dis
ON dis.id = ord.discount_id
JOIN customer as cus
ON cus.id = ord.customer_id
JOIN subcategory as sub
ON sub.id = prod.subcategory_id
JOIN category as cat
ON cat.id = sub.category_id
JOIN deliverer as del
ON del.id = ord.deliverer_id;
COMMIT;</t>
  </si>
  <si>
    <t>7835daaea3236203bdd01b6301e5f4b3e1a1fdb1e539544703532988befae065</t>
  </si>
  <si>
    <t>BEGIN;
SET LOCAL join_collapse_limit = 1;
SELECT * FROM "order" as ord
JOIN order_details as ord_det
ON ord_det.order_id = ord.id
JOIN product as prod
ON prod.id = ord_det.product_id
JOIN discount as dis
ON dis.id = ord.discount_id
JOIN customer as cus
ON cus.id = ord.customer_id
JOIN subcategory as sub
ON sub.id = prod.subcategory_id
JOIN deliverer as del
ON del.id = ord.deliverer_id
JOIN category as cat
ON cat.id = sub.category_id;
COMMIT;</t>
  </si>
  <si>
    <t>08295bbf5bc7dbeda1b00c3f84e5974f20241a0c1d2bd3b51e795236e9ffbf5f</t>
  </si>
  <si>
    <t>BEGIN;
SET LOCAL join_collapse_limit = 1;
SELECT * FROM "order" as ord
JOIN order_details as ord_det
ON ord_det.order_id = ord.id
JOIN product as prod
ON prod.id = ord_det.product_id
JOIN discount as dis
ON dis.id = ord.discount_id
JOIN deliverer as del
ON del.id = ord.deliverer_id
JOIN customer as cus
ON cus.id = ord.customer_id
JOIN subcategory as sub
ON sub.id = prod.subcategory_id
JOIN category as cat
ON cat.id = sub.category_id;
COMMIT;</t>
  </si>
  <si>
    <t>1ff6e6a7e367b10a309304c23356ff1576d8e8c6455daf1d960754da9c3b4e1d</t>
  </si>
  <si>
    <t>BEGIN;
SET LOCAL join_collapse_limit = 1;
SELECT * FROM "order" as ord
JOIN order_details as ord_det
ON ord_det.order_id = ord.id
JOIN product as prod
ON prod.id = ord_det.product_id
JOIN discount as dis
ON dis.id = ord.discount_id
JOIN deliverer as del
ON del.id = ord.deliverer_id
JOIN subcategory as sub
ON sub.id = prod.subcategory_id
JOIN customer as cus
ON cus.id = ord.customer_id
JOIN category as cat
ON cat.id = sub.category_id;
COMMIT;</t>
  </si>
  <si>
    <t>98604d5ded337bd3df96105c394efdb760a0723986b6cb97829ce8743fe3663a</t>
  </si>
  <si>
    <t>BEGIN;
SET LOCAL join_collapse_limit = 1;
SELECT * FROM "order" as ord
JOIN order_details as ord_det
ON ord_det.order_id = ord.id
JOIN product as prod
ON prod.id = ord_det.product_id
JOIN discount as dis
ON dis.id = ord.discount_id
JOIN deliverer as del
ON del.id = ord.deliverer_id
JOIN subcategory as sub
ON sub.id = prod.subcategory_id
JOIN category as cat
ON cat.id = sub.category_id
JOIN customer as cus
ON cus.id = ord.customer_id;
COMMIT;</t>
  </si>
  <si>
    <t>6d3d92c3717934636dfcded02956629e8be019a5b11fc517926ee4c63718b4dd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</si>
  <si>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</si>
  <si>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be52fc6812224047b9b8552b393abcc47810f53c73cde4969221259587c6786d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</si>
  <si>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customer as cus
ON cus.id = ord.customer_id
JOIN deliverer as del
ON del.id = ord.deliverer_id
JOIN category as cat
ON cat.id = sub.category_id;
COMMIT;</t>
  </si>
  <si>
    <t>5201d2097837672a8ad31b6556869e13203e721a0c0d7b5a635a9ae712108dcd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</si>
  <si>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category as cat
ON cat.id = sub.category_id
JOIN customer as cus
ON cus.id = ord.customer_id
JOIN deliverer as del
ON del.id = ord.deliverer_id;
COMMIT;</t>
  </si>
  <si>
    <t>980ac912c79ff5daa832da72528dfa3fc03eafd1ae576221c531e9d4668ad649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</si>
  <si>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
JOIN customer as cus
ON cus.id = ord.customer_id;
COMMIT;</t>
  </si>
  <si>
    <t>a81dd003ee96aa28a16075c2f389b5b357776920f771dd97c4c2b57402f11b71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</si>
  <si>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deliverer as del
ON del.id = ord.deliverer_id
JOIN customer as cus
ON cus.id = ord.customer_id
JOIN category as cat
ON cat.id = sub.category_id;
COMMIT;</t>
  </si>
  <si>
    <t>d3dd578d7abae95563d4288a70d090b2144fc804d5b0a60de94e8b329212ef94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</si>
  <si>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</si>
  <si>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13246da625fd9cd0cbfecda53d5d00296126a07b8b0d356caceb8ed3a05c0143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</si>
  <si>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category as cat
ON cat.id = sub.category_id
JOIN deliverer as del
ON del.id = ord.deliverer_id
JOIN discount as dis
ON dis.id = ord.discount_id;
COMMIT;</t>
  </si>
  <si>
    <t>dec3692fe37f9576d4c922dbb5326d20d90772d4d22149487710fbe28379f163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</si>
  <si>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category as cat
ON cat.id = sub.category_id
JOIN discount as dis
ON dis.id = ord.discount_id
JOIN deliverer as del
ON del.id = ord.deliverer_id;
COMMIT;</t>
  </si>
  <si>
    <t>f88981e3d3bb72b586670157e98cdb8c806bccab9a382ad8be4310d3d494e797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</si>
  <si>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deliverer as del
ON del.id = ord.deliverer_id
JOIN category as cat
ON cat.id = sub.category_id
JOIN discount as dis
ON dis.id = ord.discount_id;
COMMIT;</t>
  </si>
  <si>
    <t>c58f0c239ad5cc02012b0cb3fabb6fb7a85b2019548db4cfbc79cbd3021cc3eb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</si>
  <si>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deliverer as del
ON del.id = ord.deliverer_id
JOIN discount as dis
ON dis.id = ord.discount_id
JOIN category as cat
ON cat.id = sub.category_id;
COMMIT;</t>
  </si>
  <si>
    <t>4821debd186ad1ddefb5a1a01325635a94bfbb804326209934b0ec222a7d790c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</si>
  <si>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discount as dis
ON dis.id = ord.discount_id
JOIN category as cat
ON cat.id = sub.category_id
JOIN deliverer as del
ON del.id = ord.deliverer_id;
COMMIT;</t>
  </si>
  <si>
    <t>7679e299c296f26546e9bcf63952e2128fe3bb761efb3da6bf407e05cc11973c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</si>
  <si>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</si>
  <si>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726fb19f38581dd92db1b96b8a95164b114598a00abf1b056f45678c2edff7ce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</si>
  <si>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customer as cus
ON cus.id = ord.customer_id
JOIN deliverer as del
ON del.id = ord.deliverer_id
JOIN discount as dis
ON dis.id = ord.discount_id;
COMMIT;</t>
  </si>
  <si>
    <t>be24d91e74f59162bc50ba67cfab9bc9a8eb33597655a17a8e4dbc96bedeed8c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</si>
  <si>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customer as cus
ON cus.id = ord.customer_id
JOIN discount as dis
ON dis.id = ord.discount_id
JOIN deliverer as del
ON del.id = ord.deliverer_id;
COMMIT;</t>
  </si>
  <si>
    <t>0e49d6bc8e280f6ba07f3ab1ce0d5c749d7457e961dfe44e79bad1e22df9a6f4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</si>
  <si>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
JOIN discount as dis
ON dis.id = ord.discount_id;
COMMIT;</t>
  </si>
  <si>
    <t>cc8469f7235070e0cae5b3e3d15ff91bef8c97646a2076e87c3e1abfe613982b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</si>
  <si>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</si>
  <si>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dff928571b0560020d43f625636812b4c08178d399c013404c05c0e3a82e4afe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</si>
  <si>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discount as dis
ON dis.id = ord.discount_id
JOIN customer as cus
ON cus.id = ord.customer_id
JOIN deliverer as del
ON del.id = ord.deliverer_id;
COMMIT;</t>
  </si>
  <si>
    <t>080efa505fcff7623bb655ee4ec122a729b8bc31f383a0aca33411c088608fc1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</si>
  <si>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discount as dis
ON dis.id = ord.discount_id
JOIN deliverer as del
ON del.id = ord.deliverer_id
JOIN customer as cus
ON cus.id = ord.customer_id;
COMMIT;</t>
  </si>
  <si>
    <t>4d16b82ffd5401606f6e740da8dac38ef7ca815a86cc9ce2c5a3d1090047e0fa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</si>
  <si>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</si>
  <si>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1365764b2a1773e179418721bd0e2378ef412ee03a8900fb1ce2ac73ad157b63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</si>
  <si>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
JOIN discount as dis
ON dis.id = ord.discount_id
JOIN category as cat
ON cat.id = sub.category_id;
COMMIT;</t>
  </si>
  <si>
    <t>31b21b56991910d85eba5002658e4e0b3623644312bc5c3bacd95eb14a50886f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</si>
  <si>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</si>
  <si>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3584a33cee23b499f3531df2c49be6f0a87757165f3b16e8c4192e0b6cef3f51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</si>
  <si>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</si>
  <si>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ffc9f217704ca25f1038dea7655a666b28896e8324309d6c4b80d821280f8f61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</si>
  <si>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</si>
  <si>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26480ad6109e5ccee70f330eb7a7eadef8060ccfdba973602223a52a933ffa50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</si>
  <si>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discount as dis
ON dis.id = ord.discount_id
JOIN category as cat
ON cat.id = sub.category_id
JOIN customer as cus
ON cus.id = ord.customer_id;
COMMIT;</t>
  </si>
  <si>
    <t>02d0c2caf2b9b926433825f3ebefd08a4393fddb15407e113321df502f95eae1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</si>
  <si>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
JOIN deliverer as del
ON del.id = ord.deliverer_id;
COMMIT;</t>
  </si>
  <si>
    <t>06400fd748aca2424948e1b592d47db3dfa33a2b569f79243861ff137dbdf34a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</si>
  <si>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customer as cus
ON cus.id = ord.customer_id
JOIN deliverer as del
ON del.id = ord.deliverer_id
JOIN category as cat
ON cat.id = sub.category_id;
COMMIT;</t>
  </si>
  <si>
    <t>543bf48b5c1c2af8a22586a7db0e59809bdb85ad4b3f4d5dda64535a0f69cb6c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</si>
  <si>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
JOIN deliverer as del
ON del.id = ord.deliverer_id;
COMMIT;</t>
  </si>
  <si>
    <t>6de18a0e97dddee5026808f89f5b647367face9b75554f57f983e87c811bdce4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</si>
  <si>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</si>
  <si>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dba2c4a7eab14ad79d055de8fddd0a2eccd934b68c63dcce54ace24c44185650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</si>
  <si>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deliverer as del
ON del.id = ord.deliverer_id
JOIN customer as cus
ON cus.id = ord.customer_id
JOIN category as cat
ON cat.id = sub.category_id;
COMMIT;</t>
  </si>
  <si>
    <t>c31879d4bd6fb62edf83379e6d95536fb948c4624fc30dcbe9cc95b3dc66556b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</si>
  <si>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</si>
  <si>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8df27b1125804fce03eda1af5bd4099637020361fe9570f30fdc7efd99e2deb3</t>
  </si>
  <si>
    <t>BEGIN;
SET LOCAL join_collapse_limit = 1;
SELECT * FROM order_details as ord_det
JOIN "order" as ord
ON ord.id = ord_det.order_id
JOIN customer as cus
ON cus.id = ord.customer_id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</si>
  <si>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6e8ab93ffa9a934d555eb2e4fbfe0a6b719db885322c244446e6019e39283ced</t>
  </si>
  <si>
    <t>BEGIN;
SET LOCAL join_collapse_limit = 1;
SELECT * FROM order_details as ord_det
JOIN "order" as ord
ON ord.id = ord_det.order_id
JOIN customer as cus
ON cus.id = ord.customer_id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</si>
  <si>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b53618f6f91f18148c28846dc089725c82d1e0c8182153cc6efa2127e7f5bbe5</t>
  </si>
  <si>
    <t>BEGIN;
SET LOCAL join_collapse_limit = 1;
SELECT * FROM order_details as ord_det
JOIN "order" as ord
ON ord.id = ord_det.order_id
JOIN customer as cus
ON cus.id = ord.customer_id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</si>
  <si>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9d7b837e2bd6edc78696eeb70de34dcc546524991c61ddd57594d3de5931eea2</t>
  </si>
  <si>
    <t>BEGIN;
SET LOCAL join_collapse_limit = 1;
SELECT * FROM order_details as ord_det
JOIN "order" as ord
ON ord.id = ord_det.order_id
JOIN customer as cus
ON cus.id = ord.customer_id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</si>
  <si>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5b926d3ba459250afcf3fe34aa08a070f8f197775a4de68f7a2f1abd92893ce6</t>
  </si>
  <si>
    <t>BEGIN;
SET LOCAL join_collapse_limit = 1;
SELECT * FROM order_details as ord_det
JOIN "order" as ord
ON ord.id = ord_det.order_id
JOIN customer as cus
ON cus.id = ord.customer_id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</si>
  <si>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016916e320f8487adad72858a2233b2691571f004b6bf3256e2d20d03a3e589c</t>
  </si>
  <si>
    <t>BEGIN;
SET LOCAL join_collapse_limit = 1;
SELECT * FROM order_details as ord_det
JOIN "order" as ord
ON ord.id = ord_det.order_id
JOIN customer as cus
ON cus.id = ord.customer_id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</si>
  <si>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f8d67c5d6960aa673c189584445dac668414b421a5bb731a1b93405d688eda83</t>
  </si>
  <si>
    <t>BEGIN;
SET LOCAL join_collapse_limit = 1;
SELECT * FROM order_details as ord_det
JOIN "order" as ord
ON ord.id = ord_det.order_id
JOIN customer as cus
ON cus.id = ord.customer_id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</si>
  <si>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7e2f5129b9a1e95b9830a44641e4ca5a61206d5308ae4513561239aad2783c61</t>
  </si>
  <si>
    <t>BEGIN;
SET LOCAL join_collapse_limit = 1;
SELECT * FROM order_details as ord_det
JOIN "order" as ord
ON ord.id = ord_det.order_id
JOIN customer as cus
ON cus.id = ord.customer_id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</si>
  <si>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2f671b29d5d377d48a0620cbddcb0914ea6f7b0bd3d6ba0adeb7a74bf4ab42c9</t>
  </si>
  <si>
    <t>BEGIN;
SET LOCAL join_collapse_limit = 1;
SELECT * FROM order_details as ord_det
JOIN "order" as ord
ON ord.id = ord_det.order_id
JOIN customer as cus
ON cus.id = ord.customer_id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</si>
  <si>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46c895793fbffcba8addd3e9163869a4a32f42639466b113d96d8c2e386599f6</t>
  </si>
  <si>
    <t>BEGIN;
SET LOCAL join_collapse_limit = 1;
SELECT * FROM order_details as ord_det
JOIN "order" as ord
ON ord.id = ord_det.order_id
JOIN customer as cus
ON cus.id = ord.customer_id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</si>
  <si>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65e18bfe62cb04eaa4a6bf7718631f0aff143f8482dbd1a2b5ec47653ab6e990</t>
  </si>
  <si>
    <t>BEGIN;
SET LOCAL join_collapse_limit = 1;
SELECT * FROM order_details as ord_det
JOIN "order" as ord
ON ord.id = ord_det.order_id
JOIN customer as cus
ON cus.id = ord.customer_id
JOIN product as prod
ON prod.id = ord_det.product_id
JOIN deliverer as del
ON del.id = ord.deliverer_id
JOIN subcategory as sub
ON sub.id = prod.subcategory_id
JOIN discount as dis
ON dis.id = ord.discount_id
JOIN category as cat
ON cat.id = sub.category_id;
COMMIT;</t>
  </si>
  <si>
    <t>3c4c7e866b67085b9507272e83fb9a55b980fae8e3ba3a7e6dfdc5ba3bc6e156</t>
  </si>
  <si>
    <t>BEGIN;
SET LOCAL join_collapse_limit = 1;
SELECT * FROM order_details as ord_det
JOIN "order" as ord
ON ord.id = ord_det.order_id
JOIN customer as cus
ON cus.id = ord.customer_id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</si>
  <si>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e71210e554011a64197590931fadadbc58d2bea6aa8282b882b6194f340950b3</t>
  </si>
  <si>
    <t>BEGIN;
SET LOCAL join_collapse_limit = 1;
SELECT * FROM order_details as ord_det
JOIN "order" as ord
ON ord.id = ord_det.order_id
JOIN customer as cus
ON cus.id = ord.customer_id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</si>
  <si>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7bde9622ad1f344f90ac1dcd381fe4328a4c7b8e5d168366ecfb7250e6bd41bf</t>
  </si>
  <si>
    <t>BEGIN;
SET LOCAL join_collapse_limit = 1;
SELECT * FROM order_details as ord_det
JOIN "order" as ord
ON ord.id = ord_det.order_id
JOIN customer as cus
ON cus.id = ord.customer_id
JOIN product as prod
ON prod.id = ord_det.product_id
JOIN discount as dis
ON dis.id = ord.discount_id
JOIN subcategory as sub
ON sub.id = prod.subcategory_id
JOIN deliverer as del
ON del.id = ord.deliverer_id
JOIN category as cat
ON cat.id = sub.category_id;
COMMIT;</t>
  </si>
  <si>
    <t>fe4c4e9cafd8a57cad21956ce4866be835ff0997157d7e41fd5beafee05b222c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</si>
  <si>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</si>
  <si>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ca835a2cd76aee3ab78ddd70d7342df80830a3ed62ccc4e70313b8dca03539da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</si>
  <si>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category as cat
ON cat.id = sub.category_id
JOIN discount as dis
ON dis.id = ord.discount_id
JOIN deliverer as del
ON del.id = ord.deliverer_id;
COMMIT;</t>
  </si>
  <si>
    <t>07dc420c8d6cd6a11085bb6f7659de93f9d466b1a1fab78e5d6d5f4298ad9237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</si>
  <si>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deliverer as del
ON del.id = ord.deliverer_id
JOIN category as cat
ON cat.id = sub.category_id
JOIN discount as dis
ON dis.id = ord.discount_id;
COMMIT;</t>
  </si>
  <si>
    <t>cf6eb00c9d57293d277c23fb38a10fddf5b4dc745e1872d0aa0dc5030ecad4a4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</si>
  <si>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</si>
  <si>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425a5dab45e948a0111add5bb2d022ca159a624112a5517fcd48a2017069116b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</si>
  <si>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</si>
  <si>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a6237789f2f8cbfada98c3900e70b4d298b52d2ff3eb153bece3568c827933df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</si>
  <si>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</si>
  <si>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98e30431a9886ec37d6fd5a87c79bee018ef35f0c00b037250e9ce5eb49d5d38</t>
  </si>
  <si>
    <t>BEGIN;
SET LOCAL join_collapse_limit = 1;
SELECT * FROM order_details as ord_det
JOIN "order" as ord
ON ord.id = ord_det.order_id
JOIN deliverer as del
ON del.id = ord.deliverer_id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</si>
  <si>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adc68937aeddfbe5ab083b9ea98cb814dec375e3b3719fefbd6644d4a924970a</t>
  </si>
  <si>
    <t>BEGIN;
SET LOCAL join_collapse_limit = 1;
SELECT * FROM order_details as ord_det
JOIN "order" as ord
ON ord.id = ord_det.order_id
JOIN deliverer as del
ON del.id = ord.deliverer_id
JOIN customer as cus
ON cus.id = ord.customer_id
JOIN product as prod
ON prod.id = ord_det.product_id
JOIN discount as dis
ON dis.id = ord.discount_id
JOIN subcategory as sub
ON sub.id = prod.subcategory_id
JOIN category as cat
ON cat.id = sub.category_id;
COMMIT;</t>
  </si>
  <si>
    <t>c4452a6b559615fc654e448b5ca392e82709a405ef6ea951effc7e0b696c228b</t>
  </si>
  <si>
    <t>BEGIN;
SET LOCAL join_collapse_limit = 1;
SELECT * FROM order_details as ord_det
JOIN "order" as ord
ON ord.id = ord_det.order_id
JOIN deliverer as del
ON del.id = ord.deliverer_id
JOIN customer as cus
ON cus.id = ord.customer_id
JOIN product as prod
ON prod.id = ord_det.product_id
JOIN subcategory as sub
ON sub.id = prod.subcategory_id
JOIN category as cat
ON cat.id = sub.category_id
JOIN discount as dis
ON dis.id = ord.discount_id;
COMMIT;</t>
  </si>
  <si>
    <t>937356f752dcb8ba4d57e56f665ba5d805f715273704f1a178f05e4c8f0874fc</t>
  </si>
  <si>
    <t>BEGIN;
SET LOCAL join_collapse_limit = 1;
SELECT * FROM order_details as ord_det
JOIN "order" as ord
ON ord.id = ord_det.order_id
JOIN deliverer as del
ON del.id = ord.deliverer_id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</si>
  <si>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3792fa3ed1f4312b9e5e37cad9910ed7d04dee0e95dc307f2afb9ac72290c57c</t>
  </si>
  <si>
    <t>BEGIN;
SET LOCAL join_collapse_limit = 1;
SELECT * FROM order_details as ord_det
JOIN "order" as ord
ON ord.id = ord_det.order_id
JOIN deliverer as del
ON del.id = ord.deliverer_id
JOIN discount as dis
ON dis.id = ord.discount_id
JOIN customer as cus
ON cus.id = ord.customer_id
JOIN product as prod
ON prod.id = ord_det.product_id
JOIN subcategory as sub
ON sub.id = prod.subcategory_id
JOIN category as cat
ON cat.id = sub.category_id;
COMMIT;</t>
  </si>
  <si>
    <t>089ed2463271e887a697587a2df1db029cefc052d73a4ad068f3ccd8840a3973</t>
  </si>
  <si>
    <t>BEGIN;
SET LOCAL join_collapse_limit = 1;
SELECT * FROM order_details as ord_det
JOIN "order" as ord
ON ord.id = ord_det.order_id
JOIN deliverer as del
ON del.id = ord.deliverer_id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</si>
  <si>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8ff8f2f0360f951386e3d2c23e562100f8374d7f6fb8fc4170b0e763c2b7ff0e</t>
  </si>
  <si>
    <t>BEGIN;
SET LOCAL join_collapse_limit = 1;
SELECT * FROM order_details as ord_det
JOIN "order" as ord
ON ord.id = ord_det.order_id
JOIN deliverer as del
ON del.id = ord.deliverer_id
JOIN discount as dis
ON dis.id = ord.discount_id
JOIN product as prod
ON prod.id = ord_det.product_id
JOIN subcategory as sub
ON sub.id = prod.subcategory_id
JOIN customer as cus
ON cus.id = ord.customer_id
JOIN category as cat
ON cat.id = sub.category_id;
COMMIT;</t>
  </si>
  <si>
    <t>a005a2db81fa3850deba21387ec9344ce31db4a2724681be1c04d6ced3d3923e</t>
  </si>
  <si>
    <t>BEGIN;
SET LOCAL join_collapse_limit = 1;
SELECT * FROM order_details as ord_det
JOIN "order" as ord
ON ord.id = ord_det.order_id
JOIN deliverer as del
ON del.id = ord.deliverer_id
JOIN discount as dis
ON dis.id = ord.discount_id
JOIN product as prod
ON prod.id = ord_det.product_id
JOIN subcategory as sub
ON sub.id = prod.subcategory_id
JOIN category as cat
ON cat.id = sub.category_id
JOIN customer as cus
ON cus.id = ord.customer_id;
COMMIT;</t>
  </si>
  <si>
    <t>937ce06349bf41e61634c3529d207199ee5f63dd0e806c2da2e8064768a43763</t>
  </si>
  <si>
    <t>BEGIN;
SET LOCAL join_collapse_limit = 1;
SELECT * FROM order_details as ord_det
JOIN "order" as ord
ON ord.id = ord_det.order_id
JOIN deliverer as del
ON del.id = ord.deliverer_id
JOIN product as prod
ON prod.id = ord_det.product_id
JOIN customer as cus
ON cus.id = ord.customer_id
JOIN discount as dis
ON dis.id = ord.discount_id
JOIN subcategory as sub
ON sub.id = prod.subcategory_id
JOIN category as cat
ON cat.id = sub.category_id;
COMMIT;</t>
  </si>
  <si>
    <t>6035c4c72015f237afc49677f883f360ede8e8c565415091bb4ca462510e5394</t>
  </si>
  <si>
    <t>BEGIN;
SET LOCAL join_collapse_limit = 1;
SELECT * FROM order_details as ord_det
JOIN "order" as ord
ON ord.id = ord_det.order_id
JOIN deliverer as del
ON del.id = ord.deliverer_id
JOIN product as prod
ON prod.id = ord_det.product_id
JOIN customer as cus
ON cus.id = ord.customer_id
JOIN subcategory as sub
ON sub.id = prod.subcategory_id
JOIN category as cat
ON cat.id = sub.category_id
JOIN discount as dis
ON dis.id = ord.discount_id;
COMMIT;</t>
  </si>
  <si>
    <t>078a28455c9982dfb25a5b55bf9827ac8b0b54d89789fac6d4e0593d6d581ab8</t>
  </si>
  <si>
    <t>BEGIN;
SET LOCAL join_collapse_limit = 1;
SELECT * FROM order_details as ord_det
JOIN "order" as ord
ON ord.id = ord_det.order_id
JOIN deliverer as del
ON del.id = ord.deliverer_id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</si>
  <si>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ab7f6fa1c3dfa5c9fec081805ec1e2ca696a0bd8e47deceb4e646cc89bef90e1</t>
  </si>
  <si>
    <t>BEGIN;
SET LOCAL join_collapse_limit = 1;
SELECT * FROM order_details as ord_det
JOIN "order" as ord
ON ord.id = ord_det.order_id
JOIN deliverer as del
ON del.id = ord.deliverer_id
JOIN product as prod
ON prod.id = ord_det.product_id
JOIN discount as dis
ON dis.id = ord.discount_id
JOIN customer as cus
ON cus.id = ord.customer_id
JOIN subcategory as sub
ON sub.id = prod.subcategory_id
JOIN category as cat
ON cat.id = sub.category_id;
COMMIT;</t>
  </si>
  <si>
    <t>237c0eac8aceaeac898191ccda4f83c823aeebb937a9f47cc4c10f9549386a48</t>
  </si>
  <si>
    <t>BEGIN;
SET LOCAL join_collapse_limit = 1;
SELECT * FROM order_details as ord_det
JOIN "order" as ord
ON ord.id = ord_det.order_id
JOIN deliverer as del
ON del.id = ord.deliverer_id
JOIN product as prod
ON prod.id = ord_det.product_id
JOIN discount as dis
ON dis.id = ord.discount_id
JOIN subcategory as sub
ON sub.id = prod.subcategory_id
JOIN customer as cus
ON cus.id = ord.customer_id
JOIN category as cat
ON cat.id = sub.category_id;
COMMIT;</t>
  </si>
  <si>
    <t>52c624ea59cd0afc99d6bfd28e56f3a7e2b9cf8d1942eab6507d48e51018a4a8</t>
  </si>
  <si>
    <t>BEGIN;
SET LOCAL join_collapse_limit = 1;
SELECT * FROM order_details as ord_det
JOIN "order" as ord
ON ord.id = ord_det.order_id
JOIN deliverer as del
ON del.id = ord.deliverer_id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</si>
  <si>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4fb9c974d36e1be345e3860732ee8be18eee13c29f79f90ff22b3fa78ea2dba7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</si>
  <si>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</si>
  <si>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7ef7866a2dd981ec808bfa241c759e26f9d1850eab22e4fd83bb5ea30b5a957d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</si>
  <si>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customer as cus
ON cus.id = ord.customer_id
JOIN discount as dis
ON dis.id = ord.discount_id
JOIN category as cat
ON cat.id = sub.category_id;
COMMIT;</t>
  </si>
  <si>
    <t>e94214c00616319ad3d220e99e9057231680df9003da62fc697b643919c171ca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</si>
  <si>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category as cat
ON cat.id = sub.category_id
JOIN customer as cus
ON cus.id = ord.customer_id
JOIN discount as dis
ON dis.id = ord.discount_id;
COMMIT;</t>
  </si>
  <si>
    <t>489de00aca342d59a26ea6948f46d99183693735b67c92385609daa16ee57265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</si>
  <si>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category as cat
ON cat.id = sub.category_id
JOIN discount as dis
ON dis.id = ord.discount_id
JOIN customer as cus
ON cus.id = ord.customer_id;
COMMIT;</t>
  </si>
  <si>
    <t>b0be9406b26f61525eaa5f493e4c047d4e3ed32c03deccebbc7fc1e76befb601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</si>
  <si>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</si>
  <si>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a344c80a00b17b95e63eac012166a9a729ac574b15612d6c454ecb09e513422c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</si>
  <si>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</si>
  <si>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de7fdb6214bf05525f22cf3a20d850491a4b0a47e620aa8ca12401f67bcb0724</t>
  </si>
  <si>
    <t>BEGIN;
SET LOCAL join_collapse_limit = 1;
SELECT * FROM order_details as ord_det
JOIN "order" as ord
ON ord.id = ord_det.order_id
JOIN discount as dis
ON dis.id = ord.discount_id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</si>
  <si>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145a7883a7cc502d2b4af1f95b2810af9d483c15a74ce70f778c4070566f7710</t>
  </si>
  <si>
    <t>BEGIN;
SET LOCAL join_collapse_limit = 1;
SELECT * FROM order_details as ord_det
JOIN "order" as ord
ON ord.id = ord_det.order_id
JOIN discount as dis
ON dis.id = ord.discount_id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</si>
  <si>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4900365372529b7a0d3c5035c29b41a0de40f2b4903e6ee562925a917bf1b0e7</t>
  </si>
  <si>
    <t>BEGIN;
SET LOCAL join_collapse_limit = 1;
SELECT * FROM order_details as ord_det
JOIN "order" as ord
ON ord.id = ord_det.order_id
JOIN discount as dis
ON dis.id = ord.discount_id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</si>
  <si>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205918485129bb986dc8c9be66ebfbb0ce9abe443216cd01448f42d80eac034b</t>
  </si>
  <si>
    <t>BEGIN;
SET LOCAL join_collapse_limit = 1;
SELECT * FROM order_details as ord_det
JOIN "order" as ord
ON ord.id = ord_det.order_id
JOIN discount as dis
ON dis.id = ord.discount_id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</si>
  <si>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63a890fc47405be044735853c3b3d041270f3aad0f5795fa0f5799ef0cf87ec5</t>
  </si>
  <si>
    <t>BEGIN;
SET LOCAL join_collapse_limit = 1;
SELECT * FROM order_details as ord_det
JOIN "order" as ord
ON ord.id = ord_det.order_id
JOIN discount as dis
ON dis.id = ord.discount_id
JOIN deliverer as del
ON del.id = ord.deliverer_id
JOIN customer as cus
ON cus.id = ord.customer_id
JOIN product as prod
ON prod.id = ord_det.product_id
JOIN subcategory as sub
ON sub.id = prod.subcategory_id
JOIN category as cat
ON cat.id = sub.category_id;
COMMIT;</t>
  </si>
  <si>
    <t>3b54c21972cda2c7b1d6ad93f68438279344dd2c0802727945b6d4b229e88008</t>
  </si>
  <si>
    <t>BEGIN;
SET LOCAL join_collapse_limit = 1;
SELECT * FROM order_details as ord_det
JOIN "order" as ord
ON ord.id = ord_det.order_id
JOIN discount as dis
ON dis.id = ord.discount_id
JOIN deliverer as del
ON del.id = ord.deliverer_id
JOIN product as prod
ON prod.id = ord_det.product_id
JOIN customer as cus
ON cus.id = ord.customer_id
JOIN subcategory as sub
ON sub.id = prod.subcategory_id
JOIN category as cat
ON cat.id = sub.category_id;
COMMIT;</t>
  </si>
  <si>
    <t>739ffffa1d534593b412c186a5e31a6e5b67533b7a98785ddbd170a9f61e8ca9</t>
  </si>
  <si>
    <t>BEGIN;
SET LOCAL join_collapse_limit = 1;
SELECT * FROM order_details as ord_det
JOIN "order" as ord
ON ord.id = ord_det.order_id
JOIN discount as dis
ON dis.id = ord.discount_id
JOIN deliverer as del
ON del.id = ord.deliverer_id
JOIN product as prod
ON prod.id = ord_det.product_id
JOIN subcategory as sub
ON sub.id = prod.subcategory_id
JOIN customer as cus
ON cus.id = ord.customer_id
JOIN category as cat
ON cat.id = sub.category_id;
COMMIT;</t>
  </si>
  <si>
    <t>59c269341d50400059a3c67ed04db25e942be69c90c005f0edb26a01546d7b60</t>
  </si>
  <si>
    <t>BEGIN;
SET LOCAL join_collapse_limit = 1;
SELECT * FROM order_details as ord_det
JOIN "order" as ord
ON ord.id = ord_det.order_id
JOIN discount as dis
ON dis.id = ord.discount_id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</si>
  <si>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519ccf642f8daf17ecfb819ab046acc6abcbdc8f0d13e06f95ab72a8fc1c4517</t>
  </si>
  <si>
    <t>BEGIN;
SET LOCAL join_collapse_limit = 1;
SELECT * FROM order_details as ord_det
JOIN "order" as ord
ON ord.id = ord_det.order_id
JOIN discount as dis
ON dis.id = ord.discount_id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</si>
  <si>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17401534a53a4b179b65c1da1f0041cef67ae16c9e46908250dcb6e29fd34416</t>
  </si>
  <si>
    <t>BEGIN;
SET LOCAL join_collapse_limit = 1;
SELECT * FROM order_details as ord_det
JOIN "order" as ord
ON ord.id = ord_det.order_id
JOIN discount as dis
ON dis.id = ord.discount_id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</si>
  <si>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db80dd7f20efb08f30b217922fac017c554b4389a0b73d8ad08082841daa5180</t>
  </si>
  <si>
    <t>BEGIN;
SET LOCAL join_collapse_limit = 1;
SELECT * FROM order_details as ord_det
JOIN "order" as ord
ON ord.id = ord_det.order_id
JOIN discount as dis
ON dis.id = ord.discount_id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</si>
  <si>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fee1656c7744f6de4a4d89f23cec5cc10b8e2c4013971357106686ca4d3ac286</t>
  </si>
  <si>
    <t>BEGIN;
SET LOCAL join_collapse_limit = 1;
SELECT * FROM order_details as ord_det
JOIN "order" as ord
ON ord.id = ord_det.order_id
JOIN discount as dis
ON dis.id = ord.discount_id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</si>
  <si>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cdfd913b16c1d58c1ba7b7b7eb8e48eda90962875ce7e11bcc97ffcb35b0fe8a</t>
  </si>
  <si>
    <t>BEGIN;
SET LOCAL join_collapse_limit = 1;
SELECT * FROM order_details as ord_det
JOIN "order" as ord
ON ord.id = ord_det.order_id
JOIN discount as dis
ON dis.id = ord.discount_id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</si>
  <si>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90cba2deda96867c294b33e7f44b6446f1d2e1a1f88040d9a1c7ea83a3022b9c</t>
  </si>
  <si>
    <t>BEGIN;
SET LOCAL join_collapse_limit = 1;
SELECT * FROM order_details as ord_det
JOIN "order" as ord
ON ord.id = ord_det.order_id
JOIN discount as dis
ON dis.id = ord.discount_id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</si>
  <si>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97e2322a95a073edd8577174974c2e8f673d6aaca9ebf8faa6fc22ff33f128b4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</si>
  <si>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customer as cus
ON cus.id = ord.customer_id
JOIN category as cat
ON cat.id = sub.category_id
JOIN deliverer as del
ON del.id = ord.deliverer_id;
COMMIT;</t>
  </si>
  <si>
    <t>fee815f9ef18949ca2f42345dea8022f7604728e854c23bb41bb9f91e326521c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</si>
  <si>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</si>
  <si>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d026f916537a462cd0bbe124576f5b414f7271c80419c93c2025b5fa1fc8c7db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</si>
  <si>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</si>
  <si>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a744e70f61afa683db17695a714c309dea31938f4c4d9d3177997920d01572ab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</si>
  <si>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</si>
  <si>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5d095cc9b9842a581edb5f57391707f0fb8304aa1402bddabc945f18220418df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</si>
  <si>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</si>
  <si>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d2d6a46bf3c298fcade87ceb545c4a173ac8fabeac51363cee6c7e0765f7accd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</si>
  <si>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</si>
  <si>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42ae2fdb2e7be4931b0e9f00fb23cd444da10adde031fff3a981a7f6b1eaeb1f</t>
  </si>
  <si>
    <t>BEGIN;
SET LOCAL join_collapse_limit = 1;
SELECT * FROM order_details as ord_det
JOIN "order" as ord
ON ord.id = ord_det.order_id
JOIN product as prod
ON prod.id = ord_det.product_id
JOIN customer as cus
ON cus.id = ord.customer_id
JOIN deliverer as del
ON del.id = ord.deliverer_id
JOIN discount as dis
ON dis.id = ord.discount_id
JOIN subcategory as sub
ON sub.id = prod.subcategory_id
JOIN category as cat
ON cat.id = sub.category_id;
COMMIT;</t>
  </si>
  <si>
    <t>3714d0b59332b6cc4675334147ebfa6e7b2fd51ea3a6b0439199ee106d36f293</t>
  </si>
  <si>
    <t>BEGIN;
SET LOCAL join_collapse_limit = 1;
SELECT *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category as cat
ON cat.id = sub.category_id
JOIN discount as dis
ON dis.id = ord.discount_id;
COMMIT;</t>
  </si>
  <si>
    <t>8279ec44997d443c016f1715184fda381763a2627a589814c86f762b707a7ded</t>
  </si>
  <si>
    <t>BEGIN;
SET LOCAL join_collapse_limit = 1;
SELECT *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</si>
  <si>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3789c44b6d5b1d2fe2fc6afdec55d5b6a6ad4c6ab54cd99631cb65931fcc5c5c</t>
  </si>
  <si>
    <t>BEGIN;
SET LOCAL join_collapse_limit = 1;
SELECT * FROM order_details as ord_det
JOIN "order" as ord
ON ord.id = ord_det.order_id
JOIN product as prod
ON prod.id = ord_det.product_id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</si>
  <si>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549ae4be0a28d2b89e39a3ac8c88b69239c1d087e892a17c6ea81f06c3c24f68</t>
  </si>
  <si>
    <t>BEGIN;
SET LOCAL join_collapse_limit = 1;
SELECT * FROM order_details as ord_det
JOIN "order" as ord
ON ord.id = ord_det.order_id
JOIN product as prod
ON prod.id = ord_det.product_id
JOIN customer as cus
ON cus.id = ord.customer_id
JOIN discount as dis
ON dis.id = ord.discount_id
JOIN subcategory as sub
ON sub.id = prod.subcategory_id
JOIN category as cat
ON cat.id = sub.category_id
JOIN deliverer as del
ON del.id = ord.deliverer_id;
COMMIT;</t>
  </si>
  <si>
    <t>55ecbf9fd8606ec29d1046d4201a15b346ea51dd5073373b9a3523ccdcd17699</t>
  </si>
  <si>
    <t>BEGIN;
SET LOCAL join_collapse_limit = 1;
SELECT * FROM order_details as ord_det
JOIN "order" as ord
ON ord.id = ord_det.order_id
JOIN product as prod
ON prod.id = ord_det.product_id
JOIN customer as cus
ON cus.id = ord.customer_id
JOIN discount as dis
ON dis.id = ord.discount_id
JOIN subcategory as sub
ON sub.id = prod.subcategory_id
JOIN deliverer as del
ON del.id = ord.deliverer_id
JOIN category as cat
ON cat.id = sub.category_id;
COMMIT;</t>
  </si>
  <si>
    <t>2950a373569d06834619abf1a61859c00302508b99da55fccaf1c4ac6a3e0e9b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</si>
  <si>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category as cat
ON cat.id = sub.category_id
JOIN deliverer as del
ON del.id = ord.deliverer_id
JOIN discount as dis
ON dis.id = ord.discount_id;
COMMIT;</t>
  </si>
  <si>
    <t>d8d9284e431bab1041751d07f449ac2d51857b8b02f2eb9d460f9be3884b6350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</si>
  <si>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</si>
  <si>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8e07ab163354be121f5bc382188762dcfa11d4c5a55b2f9c53fc776ef0e0704b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</si>
  <si>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
JOIN category as cat
ON cat.id = sub.category_id
JOIN discount as dis
ON dis.id = ord.discount_id;
COMMIT;</t>
  </si>
  <si>
    <t>a10fdf9a344e7e3c76b57d7b6e3faa914394ce264ba9ade317d2141ebab3cd89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</si>
  <si>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</si>
  <si>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ff2ed6db52a4a04108f2a7906c54d454708a32ad4f7eacdb22d14484c7f3227d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</si>
  <si>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discount as dis
ON dis.id = ord.discount_id
JOIN category as cat
ON cat.id = sub.category_id
JOIN deliverer as del
ON del.id = ord.deliverer_id;
COMMIT;</t>
  </si>
  <si>
    <t>8d049242ee43b72ebb6656e3515209c8dc60ba105805667730deb7a1e17235ba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</si>
  <si>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discount as dis
ON dis.id = ord.discount_id
JOIN deliverer as del
ON del.id = ord.deliverer_id
JOIN category as cat
ON cat.id = sub.category_id;
COMMIT;</t>
  </si>
  <si>
    <t>13ab2c6c5d602c9939bdb82e2726fec66975da2ff5120bca90d726aeae953dff</t>
  </si>
  <si>
    <t>BEGIN;
SET LOCAL join_collapse_limit = 1;
SELECT * FROM order_details as ord_det
JOIN "order" as ord
ON ord.id = ord_det.order_id
JOIN product as prod
ON prod.id = ord_det.product_id
JOIN deliverer as del
ON del.id = ord.deliverer_id
JOIN customer as cus
ON cus.id = ord.customer_id
JOIN discount as dis
ON dis.id = ord.discount_id
JOIN subcategory as sub
ON sub.id = prod.subcategory_id
JOIN category as cat
ON cat.id = sub.category_id;
COMMIT;</t>
  </si>
  <si>
    <t>743c1f401dc79efc8fa11a2ce77033d423dd3f9dd3d8fb1bb264d55cf40241f5</t>
  </si>
  <si>
    <t>BEGIN;
SET LOCAL join_collapse_limit = 1;
SELECT * FROM order_details as ord_det
JOIN "order" as ord
ON ord.id = ord_det.order_id
JOIN product as prod
ON prod.id = ord_det.product_id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</si>
  <si>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eb523763977846300822dea9f659e194dde9f31912b54d7684d2ed9f6802b768</t>
  </si>
  <si>
    <t>BEGIN;
SET LOCAL join_collapse_limit = 1;
SELECT * FROM order_details as ord_det
JOIN "order" as ord
ON ord.id = ord_det.order_id
JOIN product as prod
ON prod.id = ord_det.product_id
JOIN deliverer as del
ON del.id = ord.deliverer_id
JOIN customer as cus
ON cus.id = ord.customer_id
JOIN subcategory as sub
ON sub.id = prod.subcategory_id
JOIN discount as dis
ON dis.id = ord.discount_id
JOIN category as cat
ON cat.id = sub.category_id;
COMMIT;</t>
  </si>
  <si>
    <t>78b6e018e42361676d30082262ce67ee4c1b139a7bffe65b88ce5a748d46e1aa</t>
  </si>
  <si>
    <t>BEGIN;
SET LOCAL join_collapse_limit = 1;
SELECT * FROM order_details as ord_det
JOIN "order" as ord
ON ord.id = ord_det.order_id
JOIN product as prod
ON prod.id = ord_det.product_id
JOIN deliverer as del
ON del.id = ord.deliverer_id
JOIN discount as dis
ON dis.id = ord.discount_id
JOIN customer as cus
ON cus.id = ord.customer_id
JOIN subcategory as sub
ON sub.id = prod.subcategory_id
JOIN category as cat
ON cat.id = sub.category_id;
COMMIT;</t>
  </si>
  <si>
    <t>738d9dbd4a27a98a517ffc985d64efbe884257c9af2ddb5a35121f0fd3f86ba3</t>
  </si>
  <si>
    <t>BEGIN;
SET LOCAL join_collapse_limit = 1;
SELECT * FROM order_details as ord_det
JOIN "order" as ord
ON ord.id = ord_det.order_id
JOIN product as prod
ON prod.id = ord_det.product_id
JOIN deliverer as del
ON del.id = ord.deliverer_id
JOIN discount as dis
ON dis.id = ord.discount_id
JOIN subcategory as sub
ON sub.id = prod.subcategory_id
JOIN customer as cus
ON cus.id = ord.customer_id
JOIN category as cat
ON cat.id = sub.category_id;
COMMIT;</t>
  </si>
  <si>
    <t>56cf06f5c519215b78e3f136bc7ec47bf0ab0baac9b06f205c255af08002d065</t>
  </si>
  <si>
    <t>BEGIN;
SET LOCAL join_collapse_limit = 1;
SELECT * FROM order_details as ord_det
JOIN "order" as ord
ON ord.id = ord_det.order_id
JOIN product as prod
ON prod.id = ord_det.product_id
JOIN deliverer as del
ON del.id = ord.deliverer_id
JOIN discount as dis
ON dis.id = ord.discount_id
JOIN subcategory as sub
ON sub.id = prod.subcategory_id
JOIN category as cat
ON cat.id = sub.category_id
JOIN customer as cus
ON cus.id = ord.customer_id;
COMMIT;</t>
  </si>
  <si>
    <t>ca1e9e3b118889fe11fae15ce0cc72125e2f13eb082c7b96b28db986bd6c999f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</si>
  <si>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</si>
  <si>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659307e611c2ab24236b72b28ec3faacc877312237808d7ef27900d3dfd69e77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</si>
  <si>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customer as cus
ON cus.id = ord.customer_id
JOIN discount as dis
ON dis.id = ord.discount_id
JOIN category as cat
ON cat.id = sub.category_id;
COMMIT;</t>
  </si>
  <si>
    <t>1167ff0763ad0a8860cec8012b10d381ea5764fc2b1968f168317b8fceee0354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</si>
  <si>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</si>
  <si>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596adbdee96b58f2172c5cc123e4af1329428349a51884c680c8247de5ffa601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</si>
  <si>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category as cat
ON cat.id = sub.category_id
JOIN discount as dis
ON dis.id = ord.discount_id
JOIN customer as cus
ON cus.id = ord.customer_id;
COMMIT;</t>
  </si>
  <si>
    <t>e649e65924f68b3c3e7ad7a1b04a49c7c8743df63b0613ced1cac7525b5b0989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</si>
  <si>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discount as dis
ON dis.id = ord.discount_id
JOIN customer as cus
ON cus.id = ord.customer_id
JOIN category as cat
ON cat.id = sub.category_id;
COMMIT;</t>
  </si>
  <si>
    <t>9db9709cba3b2335eb9c8549b8606747954347fedc32783b3cfde6a520d77fcc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</si>
  <si>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discount as dis
ON dis.id = ord.discount_id
JOIN category as cat
ON cat.id = sub.category_id
JOIN customer as cus
ON cus.id = ord.customer_id;
COMMIT;</t>
  </si>
  <si>
    <t>40f9738173c90524374cfaf3c8c21e4eb3b6b3212a5714ac89902d7e66534c0b</t>
  </si>
  <si>
    <t>BEGIN;
SET LOCAL join_collapse_limit = 1;
SELECT * FROM order_details as ord_det
JOIN "order" as ord
ON ord.id = ord_det.order_id
JOIN product as prod
ON prod.id = ord_det.product_id
JOIN discount as dis
ON dis.id = ord.discount_id
JOIN customer as cus
ON cus.id = ord.customer_id
JOIN deliverer as del
ON del.id = ord.deliverer_id
JOIN subcategory as sub
ON sub.id = prod.subcategory_id
JOIN category as cat
ON cat.id = sub.category_id;
COMMIT;</t>
  </si>
  <si>
    <t>dc912d3677235dee86e7f93f268a883a1f19b9483d6c3ece874a8ccd60956f3e</t>
  </si>
  <si>
    <t>BEGIN;
SET LOCAL join_collapse_limit = 1;
SELECT * FROM order_details as ord_det
JOIN "order" as ord
ON ord.id = ord_det.order_id
JOIN product as prod
ON prod.id = ord_det.product_id
JOIN discount as dis
ON dis.id = ord.discount_id
JOIN customer as cus
ON cus.id = ord.customer_id
JOIN subcategory as sub
ON sub.id = prod.subcategory_id
JOIN category as cat
ON cat.id = sub.category_id
JOIN deliverer as del
ON del.id = ord.deliverer_id;
COMMIT;</t>
  </si>
  <si>
    <t>4b7f2e96e2fbba468cfde600a9d43c7342e81a2f4f3c11843e2707f6058472bd</t>
  </si>
  <si>
    <t>BEGIN;
SET LOCAL join_collapse_limit = 1;
SELECT * FROM order_details as ord_det
JOIN "order" as ord
ON ord.id = ord_det.order_id
JOIN product as prod
ON prod.id = ord_det.product_id
JOIN discount as dis
ON dis.id = ord.discount_id
JOIN customer as cus
ON cus.id = ord.customer_id
JOIN subcategory as sub
ON sub.id = prod.subcategory_id
JOIN deliverer as del
ON del.id = ord.deliverer_id
JOIN category as cat
ON cat.id = sub.category_id;
COMMIT;</t>
  </si>
  <si>
    <t>741a700b90d9a1d70a264991d4680a2c7c3cd68c376125cd49d7ac2c04e5caf6</t>
  </si>
  <si>
    <t>BEGIN;
SET LOCAL join_collapse_limit = 1;
SELECT * FROM order_details as ord_det
JOIN "order" as ord
ON ord.id = ord_det.order_id
JOIN product as prod
ON prod.id = ord_det.product_id
JOIN discount as dis
ON dis.id = ord.discount_id
JOIN deliverer as del
ON del.id = ord.deliverer_id
JOIN customer as cus
ON cus.id = ord.customer_id
JOIN subcategory as sub
ON sub.id = prod.subcategory_id
JOIN category as cat
ON cat.id = sub.category_id;
COMMIT;</t>
  </si>
  <si>
    <t>42f2526138fd60ebc74f79d1cfdb76ac14e3edda9dde9c1295494d5b8432a765</t>
  </si>
  <si>
    <t>BEGIN;
SET LOCAL join_collapse_limit = 1;
SELECT * FROM order_details as ord_det
JOIN "order" as ord
ON ord.id = ord_det.order_id
JOIN product as prod
ON prod.id = ord_det.product_id
JOIN discount as dis
ON dis.id = ord.discount_id
JOIN deliverer as del
ON del.id = ord.deliverer_id
JOIN subcategory as sub
ON sub.id = prod.subcategory_id
JOIN customer as cus
ON cus.id = ord.customer_id
JOIN category as cat
ON cat.id = sub.category_id;
COMMIT;</t>
  </si>
  <si>
    <t>4661f6e482e94bd0630f10d717b9d62312e7633a458903053e99558fc8944182</t>
  </si>
  <si>
    <t>BEGIN;
SET LOCAL join_collapse_limit = 1;
SELECT * FROM order_details as ord_det
JOIN "order" as ord
ON ord.id = ord_det.order_id
JOIN product as prod
ON prod.id = ord_det.product_id
JOIN discount as dis
ON dis.id = ord.discount_id
JOIN deliverer as del
ON del.id = ord.deliverer_id
JOIN subcategory as sub
ON sub.id = prod.subcategory_id
JOIN category as cat
ON cat.id = sub.category_id
JOIN customer as cus
ON cus.id = ord.customer_id;
COMMIT;</t>
  </si>
  <si>
    <t>cbcf1286320b3086757e0ac86627aa692ddba782cc432b64741a2e6ce1cb5e1c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</si>
  <si>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</si>
  <si>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955ad64a90b4ef89fedc43ae5c543b5cfb7b9ec008a1fe413457118046fbcca2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</si>
  <si>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customer as cus
ON cus.id = ord.customer_id
JOIN deliverer as del
ON del.id = ord.deliverer_id
JOIN category as cat
ON cat.id = sub.category_id;
COMMIT;</t>
  </si>
  <si>
    <t>b5da4c22f2cef20a53856136663cd678a6d09e4b7071f49a77604d14bcebcee2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</si>
  <si>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category as cat
ON cat.id = sub.category_id
JOIN customer as cus
ON cus.id = ord.customer_id
JOIN deliverer as del
ON del.id = ord.deliverer_id;
COMMIT;</t>
  </si>
  <si>
    <t>cdd58d9f93f30b894b564d5be029f1e9303a09ad3b29a950236835da7581d7ab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</si>
  <si>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category as cat
ON cat.id = sub.category_id
JOIN deliverer as del
ON del.id = ord.deliverer_id
JOIN customer as cus
ON cus.id = ord.customer_id;
COMMIT;</t>
  </si>
  <si>
    <t>0024a6845700c98aac1842600ce136f10be5e7e54d53d9f112e4bc3456c93baf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</si>
  <si>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deliverer as del
ON del.id = ord.deliverer_id
JOIN customer as cus
ON cus.id = ord.customer_id
JOIN category as cat
ON cat.id = sub.category_id;
COMMIT;</t>
  </si>
  <si>
    <t>d7d4cb4e3227786ddc575ba93cbf05eb16c596f538ea2c36b840e4983a21bb74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</si>
  <si>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</si>
  <si>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a35bf426e57543e9fe9ec50dc0b2f5b59cacdcdbadef328fdd7bea3e75c0bda6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</si>
  <si>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category as cat
ON cat.id = sub.category_id
JOIN deliverer as del
ON del.id = ord.deliverer_id
JOIN discount as dis
ON dis.id = ord.discount_id;
COMMIT;</t>
  </si>
  <si>
    <t>52d99193a376523e9722752371d488bdc2093cf907e5b08787361eaf8e665212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</si>
  <si>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category as cat
ON cat.id = sub.category_id
JOIN discount as dis
ON dis.id = ord.discount_id
JOIN deliverer as del
ON del.id = ord.deliverer_id;
COMMIT;</t>
  </si>
  <si>
    <t>65c9738a7ddf79eef2ff4ec4c8b53ef54f85af091c8e5a56797a4ea342433709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</si>
  <si>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deliverer as del
ON del.id = ord.deliverer_id
JOIN category as cat
ON cat.id = sub.category_id
JOIN discount as dis
ON dis.id = ord.discount_id;
COMMIT;</t>
  </si>
  <si>
    <t>a941adce6c995a9966e67d209771cf842d76aff9cbd73bc59f9751132275aca9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</si>
  <si>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deliverer as del
ON del.id = ord.deliverer_id
JOIN discount as dis
ON dis.id = ord.discount_id
JOIN category as cat
ON cat.id = sub.category_id;
COMMIT;</t>
  </si>
  <si>
    <t>1b7cf13bc62f00ff08fea5d7408570134885b2c7a89039a30af72c0d544ab9e9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</si>
  <si>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discount as dis
ON dis.id = ord.discount_id
JOIN category as cat
ON cat.id = sub.category_id
JOIN deliverer as del
ON del.id = ord.deliverer_id;
COMMIT;</t>
  </si>
  <si>
    <t>d8496af5f0f1947908ebcbd3abf99102d07446bf5ec842d9da252fe2c6b41abe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</si>
  <si>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</si>
  <si>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7cd901a952a561512f04e78f81393a186971d364f38320169ea9d9f148c6c4dd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</si>
  <si>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customer as cus
ON cus.id = ord.customer_id
JOIN deliverer as del
ON del.id = ord.deliverer_id
JOIN discount as dis
ON dis.id = ord.discount_id;
COMMIT;</t>
  </si>
  <si>
    <t>9bfa8acdabfb46dd9dce68722014a8eaf368e3b6b85af46ae6b6aca3f77f5177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</si>
  <si>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customer as cus
ON cus.id = ord.customer_id
JOIN discount as dis
ON dis.id = ord.discount_id
JOIN deliverer as del
ON del.id = ord.deliverer_id;
COMMIT;</t>
  </si>
  <si>
    <t>b670a9a77cb7c918a51f3a42c40f4b46eb09915c7aad8194ffcb23813b523947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</si>
  <si>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deliverer as del
ON del.id = ord.deliverer_id
JOIN customer as cus
ON cus.id = ord.customer_id
JOIN discount as dis
ON dis.id = ord.discount_id;
COMMIT;</t>
  </si>
  <si>
    <t>94818e3f74002a920585f4884ebf86aeb399c363abfe33c251fae9a9b506fc88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</si>
  <si>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</si>
  <si>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181af39b1509f3038e9e5c6c47481548c010a99e1213a6fe8ae58bc3035943c4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</si>
  <si>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discount as dis
ON dis.id = ord.discount_id
JOIN customer as cus
ON cus.id = ord.customer_id
JOIN deliverer as del
ON del.id = ord.deliverer_id;
COMMIT;</t>
  </si>
  <si>
    <t>eccd200fe126864ac4738be332f75392afd6a4e5e339a354f6194c72e4a05cc7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</si>
  <si>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discount as dis
ON dis.id = ord.discount_id
JOIN deliverer as del
ON del.id = ord.deliverer_id
JOIN customer as cus
ON cus.id = ord.customer_id;
COMMIT;</t>
  </si>
  <si>
    <t>bb2e78a90001c8178ae6e3f351935a5af149301ff24c1a333bcaffefadba2668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</si>
  <si>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</si>
  <si>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65490c4c28e08051c668c70fc2e82c1dc6c7e1cb8ea0dc46b922e212c65b5855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</si>
  <si>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customer as cus
ON cus.id = ord.customer_id
JOIN discount as dis
ON dis.id = ord.discount_id
JOIN category as cat
ON cat.id = sub.category_id;
COMMIT;</t>
  </si>
  <si>
    <t>258f262cceb4e4f7faba74374fcdeaac470b9086a15f18a7cfa876aa7a1e61a7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</si>
  <si>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</si>
  <si>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9cbd01f002cc065c89e1d94574f3c9d8322bf54db2eec66d3c29c29e01e32045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</si>
  <si>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</si>
  <si>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eefdd951a3eb39cced98db2271efd0bd8364bfbd037ebf9464ac0dae2994df42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</si>
  <si>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</si>
  <si>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c47f6aff8939e347c20a2e9beb5f9e1e6273ea79ff761ec5983f76888fb0027c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</si>
  <si>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discount as dis
ON dis.id = ord.discount_id
JOIN category as cat
ON cat.id = sub.category_id
JOIN customer as cus
ON cus.id = ord.customer_id;
COMMIT;</t>
  </si>
  <si>
    <t>9615233b6aad0368297f82526eabe4de6a539ca3e159042b2834023b210702e6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</si>
  <si>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customer as cus
ON cus.id = ord.customer_id
JOIN category as cat
ON cat.id = sub.category_id
JOIN deliverer as del
ON del.id = ord.deliverer_id;
COMMIT;</t>
  </si>
  <si>
    <t>24ee45768ea96ae8931a2f7811766cae99ed21271e614550b11bc57c8fdbefd5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</si>
  <si>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customer as cus
ON cus.id = ord.customer_id
JOIN deliverer as del
ON del.id = ord.deliverer_id
JOIN category as cat
ON cat.id = sub.category_id;
COMMIT;</t>
  </si>
  <si>
    <t>8d7a5e0732bfa15603bb62d069157def2a2cc7a7c05060af1573812e13fb9f4e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</si>
  <si>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category as cat
ON cat.id = sub.category_id
JOIN customer as cus
ON cus.id = ord.customer_id
JOIN deliverer as del
ON del.id = ord.deliverer_id;
COMMIT;</t>
  </si>
  <si>
    <t>640d6363412cbd13d698669f956569370415ccd3c0f1a2cb504ce3a36f855792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</si>
  <si>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</si>
  <si>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a6a06719f57ec3f69f79ff9da2d4b40f34cab8d40e4892abd3a19ce8c13b2dbd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</si>
  <si>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deliverer as del
ON del.id = ord.deliverer_id
JOIN customer as cus
ON cus.id = ord.customer_id
JOIN category as cat
ON cat.id = sub.category_id;
COMMIT;</t>
  </si>
  <si>
    <t>b0b988d357c5d26c743dfa1680f4d0ac106f7f845fb6319526b47477b3594b73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</si>
  <si>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</si>
  <si>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bc080c24294866132e10376dee02c8971c66fc4cff503d3b75851616046302a3</t>
  </si>
  <si>
    <t>BEGIN;
SET LOCAL join_collapse_limit = 1;
SELECT * FROM order_details as ord_det
JOIN product as prod
ON prod.id = ord_det.product_id
JOIN "order" as ord
ON ord.id = ord_det.order_id
JOIN customer as cus
ON cus.id = ord.customer_id
JOIN deliverer as del
ON del.id = ord.deliverer_id
JOIN discount as dis
ON dis.id = ord.discount_id
JOIN subcategory as sub
ON sub.id = prod.subcategory_id
JOIN category as cat
ON cat.id = sub.category_id;
COMMIT;</t>
  </si>
  <si>
    <t>b5c8968c82da62a083a9557f47032ca6540b2687d3449079bc7174eab2b33453</t>
  </si>
  <si>
    <t>BEGIN;
SET LOCAL join_collapse_limit = 1;
SELECT *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
JOIN category as cat
ON cat.id = sub.category_id
JOIN discount as dis
ON dis.id = ord.discount_id;
COMMIT;</t>
  </si>
  <si>
    <t>3c9d19be826e3d0f6e1e99d8d1beabddcbc2f12501c6d6c5d0f7763310428ffe</t>
  </si>
  <si>
    <t>BEGIN;
SET LOCAL join_collapse_limit = 1;
SELECT *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</si>
  <si>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09b54bb655be7981a8bb1009fb82977536a528435ca64887f707e4577c4e55d0</t>
  </si>
  <si>
    <t>BEGIN;
SET LOCAL join_collapse_limit = 1;
SELECT * FROM order_details as ord_det
JOIN product as prod
ON prod.id = ord_det.product_id
JOIN "order" as ord
ON ord.id = ord_det.order_id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</si>
  <si>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10470bef2dc31049a42ba649a60dfbe918b7ab5c0192b4dbd297d43cac18ec19</t>
  </si>
  <si>
    <t>BEGIN;
SET LOCAL join_collapse_limit = 1;
SELECT * FROM order_details as ord_det
JOIN product as prod
ON prod.id = ord_det.product_id
JOIN "order" as ord
ON ord.id = ord_det.order_id
JOIN customer as cus
ON cus.id = ord.customer_id
JOIN discount as dis
ON dis.id = ord.discount_id
JOIN subcategory as sub
ON sub.id = prod.subcategory_id
JOIN category as cat
ON cat.id = sub.category_id
JOIN deliverer as del
ON del.id = ord.deliverer_id;
COMMIT;</t>
  </si>
  <si>
    <t>6443a742b75f4b705def7324f0754258036639af4542a1e9a8eebd791bbcfb0c</t>
  </si>
  <si>
    <t>BEGIN;
SET LOCAL join_collapse_limit = 1;
SELECT * FROM order_details as ord_det
JOIN product as prod
ON prod.id = ord_det.product_id
JOIN "order" as ord
ON ord.id = ord_det.order_id
JOIN customer as cus
ON cus.id = ord.customer_id
JOIN discount as dis
ON dis.id = ord.discount_id
JOIN subcategory as sub
ON sub.id = prod.subcategory_id
JOIN deliverer as del
ON del.id = ord.deliverer_id
JOIN category as cat
ON cat.id = sub.category_id;
COMMIT;</t>
  </si>
  <si>
    <t>6d0815d1feaff7fddaec5bff82e5000935e1e31cc39a5b6236eba828c1ac5840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</si>
  <si>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category as cat
ON cat.id = sub.category_id
JOIN deliverer as del
ON del.id = ord.deliverer_id
JOIN discount as dis
ON dis.id = ord.discount_id;
COMMIT;</t>
  </si>
  <si>
    <t>393c410e84a00f069c9f5b42f9864d2f4f0d7a6c9ec2eeb4336e55cc0eaf31d3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</si>
  <si>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</si>
  <si>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a4c667cb557c79aff28dd7620edf32ae95d30b412bf99fbf59aabde799916c37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</si>
  <si>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deliverer as del
ON del.id = ord.deliverer_id
JOIN category as cat
ON cat.id = sub.category_id
JOIN discount as dis
ON dis.id = ord.discount_id;
COMMIT;</t>
  </si>
  <si>
    <t>bcace233fa88920141d773d11fad977fb22cc621d80743f4f5d00d916ac843af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</si>
  <si>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</si>
  <si>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39155f6f00689542ef7595969200c2c3d0b92564c37ebd6bf9e601676cb045ca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</si>
  <si>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discount as dis
ON dis.id = ord.discount_id
JOIN category as cat
ON cat.id = sub.category_id
JOIN deliverer as del
ON del.id = ord.deliverer_id;
COMMIT;</t>
  </si>
  <si>
    <t>36aaae3cc999e6cdd29cbaca71ff91b58d02138172c3af5634694ac329f12949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</si>
  <si>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discount as dis
ON dis.id = ord.discount_id
JOIN deliverer as del
ON del.id = ord.deliverer_id
JOIN category as cat
ON cat.id = sub.category_id;
COMMIT;</t>
  </si>
  <si>
    <t>d96265e5fbf63026b8494003df250eb5c7c10fd7b6087e3bc245d9ab4c8d9884</t>
  </si>
  <si>
    <t>BEGIN;
SET LOCAL join_collapse_limit = 1;
SELECT * FROM order_details as ord_det
JOIN product as prod
ON prod.id = ord_det.product_id
JOIN "order" as ord
ON ord.id = ord_det.order_id
JOIN deliverer as del
ON del.id = ord.deliverer_id
JOIN customer as cus
ON cus.id = ord.customer_id
JOIN discount as dis
ON dis.id = ord.discount_id
JOIN subcategory as sub
ON sub.id = prod.subcategory_id
JOIN category as cat
ON cat.id = sub.category_id;
COMMIT;</t>
  </si>
  <si>
    <t>514fa99ccc9debb4a9f4f26890ed5f8fb65953e6fc3a38cf4d81f00bf8aa0fa0</t>
  </si>
  <si>
    <t>BEGIN;
SET LOCAL join_collapse_limit = 1;
SELECT * FROM order_details as ord_det
JOIN product as prod
ON prod.id = ord_det.product_id
JOIN "order" as ord
ON ord.id = ord_det.order_id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</si>
  <si>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5e52475a679fb5de2c4e7a31e81b7362858913eac0236617c03c7ab6f6073c45</t>
  </si>
  <si>
    <t>BEGIN;
SET LOCAL join_collapse_limit = 1;
SELECT * FROM order_details as ord_det
JOIN product as prod
ON prod.id = ord_det.product_id
JOIN "order" as ord
ON ord.id = ord_det.order_id
JOIN deliverer as del
ON del.id = ord.deliverer_id
JOIN customer as cus
ON cus.id = ord.customer_id
JOIN subcategory as sub
ON sub.id = prod.subcategory_id
JOIN discount as dis
ON dis.id = ord.discount_id
JOIN category as cat
ON cat.id = sub.category_id;
COMMIT;</t>
  </si>
  <si>
    <t>d0528a3be8f41aa66c34387c65c8a9ef75870250f4c98a02ed8cc354f9ea9055</t>
  </si>
  <si>
    <t>BEGIN;
SET LOCAL join_collapse_limit = 1;
SELECT * FROM order_details as ord_det
JOIN product as prod
ON prod.id = ord_det.product_id
JOIN "order" as ord
ON ord.id = ord_det.order_id
JOIN deliverer as del
ON del.id = ord.deliverer_id
JOIN discount as dis
ON dis.id = ord.discount_id
JOIN customer as cus
ON cus.id = ord.customer_id
JOIN subcategory as sub
ON sub.id = prod.subcategory_id
JOIN category as cat
ON cat.id = sub.category_id;
COMMIT;</t>
  </si>
  <si>
    <t>061f0dbfebf4e4b58c3edade4e93014946e7d6aacccc4c99fe92021f1fa8fb31</t>
  </si>
  <si>
    <t>BEGIN;
SET LOCAL join_collapse_limit = 1;
SELECT * FROM order_details as ord_det
JOIN product as prod
ON prod.id = ord_det.product_id
JOIN "order" as ord
ON ord.id = ord_det.order_id
JOIN deliverer as del
ON del.id = ord.deliverer_id
JOIN discount as dis
ON dis.id = ord.discount_id
JOIN subcategory as sub
ON sub.id = prod.subcategory_id
JOIN customer as cus
ON cus.id = ord.customer_id
JOIN category as cat
ON cat.id = sub.category_id;
COMMIT;</t>
  </si>
  <si>
    <t>e48391a4203f2906d6ba46f2164168f0b6eec80ddd12d9453187820734cd2e5f</t>
  </si>
  <si>
    <t>BEGIN;
SET LOCAL join_collapse_limit = 1;
SELECT * FROM order_details as ord_det
JOIN product as prod
ON prod.id = ord_det.product_id
JOIN "order" as ord
ON ord.id = ord_det.order_id
JOIN deliverer as del
ON del.id = ord.deliverer_id
JOIN discount as dis
ON dis.id = ord.discount_id
JOIN subcategory as sub
ON sub.id = prod.subcategory_id
JOIN category as cat
ON cat.id = sub.category_id
JOIN customer as cus
ON cus.id = ord.customer_id;
COMMIT;</t>
  </si>
  <si>
    <t>1dcb2c9a860cb6f7d846687198308c84002e1973dce1cc00bc2e843cabdf8ad5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</si>
  <si>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</si>
  <si>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a1b524872cbd3ccfb8b759a5cb0f97b8e35a40534de9bdadaf799cfb89478de5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</si>
  <si>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
JOIN discount as dis
ON dis.id = ord.discount_id
JOIN category as cat
ON cat.id = sub.category_id;
COMMIT;</t>
  </si>
  <si>
    <t>9dc3df81fc5311d7a3e0f453176e0ea952e2d2cbd8d76556810abe3ed451e0cc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</si>
  <si>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</si>
  <si>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6388067bad1b7cd7abf54a98c36c47cc3177c6c810d071b68185d667f8094ed5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</si>
  <si>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category as cat
ON cat.id = sub.category_id
JOIN discount as dis
ON dis.id = ord.discount_id
JOIN customer as cus
ON cus.id = ord.customer_id;
COMMIT;</t>
  </si>
  <si>
    <t>69a5c147352892ead806574c9c1e931a8b9c6dee541ef2096bcf674a6e7540ad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</si>
  <si>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discount as dis
ON dis.id = ord.discount_id
JOIN customer as cus
ON cus.id = ord.customer_id
JOIN category as cat
ON cat.id = sub.category_id;
COMMIT;</t>
  </si>
  <si>
    <t>25d9123f5bf8d88fe5fb7a6bff62c4aeb7fc9dfae4d17d25fd30b6ffb7550634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</si>
  <si>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discount as dis
ON dis.id = ord.discount_id
JOIN category as cat
ON cat.id = sub.category_id
JOIN customer as cus
ON cus.id = ord.customer_id;
COMMIT;</t>
  </si>
  <si>
    <t>b24083bf7ee9c883596c12047ab1550ed37a18793fd4dd3ac8345c871446bfee</t>
  </si>
  <si>
    <t>BEGIN;
SET LOCAL join_collapse_limit = 1;
SELECT * FROM order_details as ord_det
JOIN product as prod
ON prod.id = ord_det.product_id
JOIN "order" as ord
ON ord.id = ord_det.order_id
JOIN discount as dis
ON dis.id = ord.discount_id
JOIN customer as cus
ON cus.id = ord.customer_id
JOIN deliverer as del
ON del.id = ord.deliverer_id
JOIN subcategory as sub
ON sub.id = prod.subcategory_id
JOIN category as cat
ON cat.id = sub.category_id;
COMMIT;</t>
  </si>
  <si>
    <t>c5bc963a643dd26d20bad00bf71f5f3497c8848eb13e8629f02f46959e3031de</t>
  </si>
  <si>
    <t>BEGIN;
SET LOCAL join_collapse_limit = 1;
SELECT * FROM order_details as ord_det
JOIN product as prod
ON prod.id = ord_det.product_id
JOIN "order" as ord
ON ord.id = ord_det.order_id
JOIN discount as dis
ON dis.id = ord.discount_id
JOIN customer as cus
ON cus.id = ord.customer_id
JOIN subcategory as sub
ON sub.id = prod.subcategory_id
JOIN category as cat
ON cat.id = sub.category_id
JOIN deliverer as del
ON del.id = ord.deliverer_id;
COMMIT;</t>
  </si>
  <si>
    <t>1b28ea6011180b312d7538b41764cc200d36ef325e74028bcde1e0dc6bc650aa</t>
  </si>
  <si>
    <t>BEGIN;
SET LOCAL join_collapse_limit = 1;
SELECT * FROM order_details as ord_det
JOIN product as prod
ON prod.id = ord_det.product_id
JOIN "order" as ord
ON ord.id = ord_det.order_id
JOIN discount as dis
ON dis.id = ord.discount_id
JOIN customer as cus
ON cus.id = ord.customer_id
JOIN subcategory as sub
ON sub.id = prod.subcategory_id
JOIN deliverer as del
ON del.id = ord.deliverer_id
JOIN category as cat
ON cat.id = sub.category_id;
COMMIT;</t>
  </si>
  <si>
    <t>877236babb1970672a857c6336a52927303437d11a0e2981aa2a1807c0ef4b4a</t>
  </si>
  <si>
    <t>BEGIN;
SET LOCAL join_collapse_limit = 1;
SELECT * FROM order_details as ord_det
JOIN product as prod
ON prod.id = ord_det.product_id
JOIN "order" as ord
ON ord.id = ord_det.order_id
JOIN discount as dis
ON dis.id = ord.discount_id
JOIN deliverer as del
ON del.id = ord.deliverer_id
JOIN customer as cus
ON cus.id = ord.customer_id
JOIN subcategory as sub
ON sub.id = prod.subcategory_id
JOIN category as cat
ON cat.id = sub.category_id;
COMMIT;</t>
  </si>
  <si>
    <t>78520c1ecf981e680adead91d0c480f58c60136095eee3ded5ce22a2e4402e2e</t>
  </si>
  <si>
    <t>BEGIN;
SET LOCAL join_collapse_limit = 1;
SELECT * FROM order_details as ord_det
JOIN product as prod
ON prod.id = ord_det.product_id
JOIN "order" as ord
ON ord.id = ord_det.order_id
JOIN discount as dis
ON dis.id = ord.discount_id
JOIN deliverer as del
ON del.id = ord.deliverer_id
JOIN subcategory as sub
ON sub.id = prod.subcategory_id
JOIN customer as cus
ON cus.id = ord.customer_id
JOIN category as cat
ON cat.id = sub.category_id;
COMMIT;</t>
  </si>
  <si>
    <t>433ff52b5de3462c38904af00090af56526f7144b0441dd3e4ce8fced05323c4</t>
  </si>
  <si>
    <t>BEGIN;
SET LOCAL join_collapse_limit = 1;
SELECT * FROM order_details as ord_det
JOIN product as prod
ON prod.id = ord_det.product_id
JOIN "order" as ord
ON ord.id = ord_det.order_id
JOIN discount as dis
ON dis.id = ord.discount_id
JOIN deliverer as del
ON del.id = ord.deliverer_id
JOIN subcategory as sub
ON sub.id = prod.subcategory_id
JOIN category as cat
ON cat.id = sub.category_id
JOIN customer as cus
ON cus.id = ord.customer_id;
COMMIT;</t>
  </si>
  <si>
    <t>f76a343b149e2b1e116db98e1e46002d80e5fcadca8a9acefe8d3f891fb37898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</si>
  <si>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</si>
  <si>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65d3d8192e35d4ec3b7072f7178c721c30cc8cc084a534eab0f8861934c977c9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</si>
  <si>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customer as cus
ON cus.id = ord.customer_id
JOIN deliverer as del
ON del.id = ord.deliverer_id
JOIN category as cat
ON cat.id = sub.category_id;
COMMIT;</t>
  </si>
  <si>
    <t>ab7e7984c0ed82aa9b94783d0576882f22a32407baee2cf074514bd9aaa788e4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</si>
  <si>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category as cat
ON cat.id = sub.category_id
JOIN customer as cus
ON cus.id = ord.customer_id
JOIN deliverer as del
ON del.id = ord.deliverer_id;
COMMIT;</t>
  </si>
  <si>
    <t>4a90f5f3cb1c27630f748ab7436c4eed2ed1121193ff637eefcc634e99c34f84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</si>
  <si>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category as cat
ON cat.id = sub.category_id
JOIN deliverer as del
ON del.id = ord.deliverer_id
JOIN customer as cus
ON cus.id = ord.customer_id;
COMMIT;</t>
  </si>
  <si>
    <t>12dd9548c083c1df4cc30d97371a9d6d0f6ff0ce58589efe2b3b6eb203fdd683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</si>
  <si>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deliverer as del
ON del.id = ord.deliverer_id
JOIN customer as cus
ON cus.id = ord.customer_id
JOIN category as cat
ON cat.id = sub.category_id;
COMMIT;</t>
  </si>
  <si>
    <t>0fedce72156f2a1627399c3885304e0c3e7cb239420da196e5db03e9ca2deae8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</si>
  <si>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</si>
  <si>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90be94988ff2f3a220e06c496048d7c7f9afb4f5a9a2e76c152fb8109aba50ec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</si>
  <si>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category as cat
ON cat.id = sub.category_id
JOIN deliverer as del
ON del.id = ord.deliverer_id
JOIN discount as dis
ON dis.id = ord.discount_id;
COMMIT;</t>
  </si>
  <si>
    <t>c3c0ae05863938ddd8a8fcbffe70762ea22530414e0a0b39fae00c831f2ff750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</si>
  <si>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category as cat
ON cat.id = sub.category_id
JOIN discount as dis
ON dis.id = ord.discount_id
JOIN deliverer as del
ON del.id = ord.deliverer_id;
COMMIT;</t>
  </si>
  <si>
    <t>7ed2ab1645f3ee725cf504481e873d489614b23fb88f1cf75bc90bf6f090a92d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</si>
  <si>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deliverer as del
ON del.id = ord.deliverer_id
JOIN category as cat
ON cat.id = sub.category_id
JOIN discount as dis
ON dis.id = ord.discount_id;
COMMIT;</t>
  </si>
  <si>
    <t>96d5c2ee648d5774a67bbaf631779db26951ce0d97b8c7934405f6341b5b1ef4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</si>
  <si>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deliverer as del
ON del.id = ord.deliverer_id
JOIN discount as dis
ON dis.id = ord.discount_id
JOIN category as cat
ON cat.id = sub.category_id;
COMMIT;</t>
  </si>
  <si>
    <t>f223fc021c34ed4cf7c9eca6d817c3496287bbd65d9803bd94350dd4faa3f043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</si>
  <si>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discount as dis
ON dis.id = ord.discount_id
JOIN category as cat
ON cat.id = sub.category_id
JOIN deliverer as del
ON del.id = ord.deliverer_id;
COMMIT;</t>
  </si>
  <si>
    <t>5b6536970afba620ddbd0e9ff9c903e7b3945b3f101810e2441aeeaaba72c594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</si>
  <si>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</si>
  <si>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17a2db4f817a5838557a475d0650000b4e00047529430999ef98f18c98058055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</si>
  <si>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customer as cus
ON cus.id = ord.customer_id
JOIN deliverer as del
ON del.id = ord.deliverer_id
JOIN discount as dis
ON dis.id = ord.discount_id;
COMMIT;</t>
  </si>
  <si>
    <t>b126ec2131a5e7dae6c9be22dce1e0a81a64c8ba3aff0b78305cec9fc7ed994c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</si>
  <si>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customer as cus
ON cus.id = ord.customer_id
JOIN discount as dis
ON dis.id = ord.discount_id
JOIN deliverer as del
ON del.id = ord.deliverer_id;
COMMIT;</t>
  </si>
  <si>
    <t>ab677397879d85d0e7bd2887b603f8c41dce88e09bd7f0b0fc23d2365efa6766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</si>
  <si>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customer as cus
ON cus.id = ord.customer_id
JOIN discount as dis
ON dis.id = ord.discount_id;
COMMIT;</t>
  </si>
  <si>
    <t>4122f8617444f695b1c8f5f381cb1d67c101fe602c1a30b54bc0274f4320e52e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</si>
  <si>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</si>
  <si>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66e7bcbe0a2e8b810ab3ef69aa1cbc15a984d91ef9a008816aa070ee2157fd9d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</si>
  <si>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discount as dis
ON dis.id = ord.discount_id
JOIN customer as cus
ON cus.id = ord.customer_id
JOIN deliverer as del
ON del.id = ord.deliverer_id;
COMMIT;</t>
  </si>
  <si>
    <t>049e7688546b65cc3977ea6e7870c404b10964037ae3a7cbdb7e52aaa0d3acf9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</si>
  <si>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discount as dis
ON dis.id = ord.discount_id
JOIN deliverer as del
ON del.id = ord.deliverer_id
JOIN customer as cus
ON cus.id = ord.customer_id;
COMMIT;</t>
  </si>
  <si>
    <t>e03e22b2a2ea3c5b882847464bd42bd8615b97a1eae0dcfac5c3d2234b392ebc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</si>
  <si>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</si>
  <si>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2740251019117682fc7dda5378538ce165649a1acc23378e10dedb86b6370f8c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</si>
  <si>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customer as cus
ON cus.id = ord.customer_id
JOIN discount as dis
ON dis.id = ord.discount_id
JOIN category as cat
ON cat.id = sub.category_id;
COMMIT;</t>
  </si>
  <si>
    <t>e8f5f2d875cb37f57fbb9a83f27250cb07bb4cb7bcb9f3ba8506ae0e4f7a2b45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</si>
  <si>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</si>
  <si>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f45b6d4e490e8afbb4043bb4ecdb625fda81735b8dd95cdfcfea9a6f11a37e23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</si>
  <si>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</si>
  <si>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95d5b8d866dfcfdaddbb45d33357780fc546cf7e08be2ff43cb888bb6f697977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</si>
  <si>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</si>
  <si>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0e9d013881327abc8618e11a860e889cd1300178a7ef1962ab22a0992dcbc544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</si>
  <si>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discount as dis
ON dis.id = ord.discount_id
JOIN category as cat
ON cat.id = sub.category_id
JOIN customer as cus
ON cus.id = ord.customer_id;
COMMIT;</t>
  </si>
  <si>
    <t>0d3c18aa8b4215ebe4ab5e23431a61ab73bb626ded4ca883a03ab3cdd86c707e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</si>
  <si>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customer as cus
ON cus.id = ord.customer_id
JOIN category as cat
ON cat.id = sub.category_id
JOIN deliverer as del
ON del.id = ord.deliverer_id;
COMMIT;</t>
  </si>
  <si>
    <t>ae6f89fc92aabf2934048053fba1f424e46ae6864408abecc741b8cac49b9128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</si>
  <si>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customer as cus
ON cus.id = ord.customer_id
JOIN deliverer as del
ON del.id = ord.deliverer_id
JOIN category as cat
ON cat.id = sub.category_id;
COMMIT;</t>
  </si>
  <si>
    <t>785847c47a4e5ec61962b7c14f49ef635c43af70481d62d70538c876e2f39190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</si>
  <si>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category as cat
ON cat.id = sub.category_id
JOIN customer as cus
ON cus.id = ord.customer_id
JOIN deliverer as del
ON del.id = ord.deliverer_id;
COMMIT;</t>
  </si>
  <si>
    <t>1ab5673bc596a025b7d83132ef422dbfbff35f40bd635874fe571a2b8beab814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</si>
  <si>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</si>
  <si>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5a1fbb4b1fc671a557a366dece27cf487fac816fcb46fbb3b79433e8e0866345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</si>
  <si>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deliverer as del
ON del.id = ord.deliverer_id
JOIN customer as cus
ON cus.id = ord.customer_id
JOIN category as cat
ON cat.id = sub.category_id;
COMMIT;</t>
  </si>
  <si>
    <t>375e2f066fc85b008e0c3d3d9ae5985d7e62933a428ed37363fc184340ecc524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</si>
  <si>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</si>
  <si>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e53759f0ee4dd63127c9ad4083eae28ffe8db89605d4b49175a6f753e5199d6c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</si>
  <si>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customer as cus
ON cus.id = ord.customer_id
JOIN deliverer as del
ON del.id = ord.deliverer_id
JOIN discount as dis
ON dis.id = ord.discount_id;
COMMIT;</t>
  </si>
  <si>
    <t>849dcabb6a1b8a3fa913560a8f5d177f1a40965e94b4c228689cef36b03b3df8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</si>
  <si>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customer as cus
ON cus.id = ord.customer_id
JOIN discount as dis
ON dis.id = ord.discount_id
JOIN deliverer as del
ON del.id = ord.deliverer_id;
COMMIT;</t>
  </si>
  <si>
    <t>63cb6bc3ed4280d8dca1a033f6b787a6006a71a9be5bba94a71cd5246ea49631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</si>
  <si>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deliverer as del
ON del.id = ord.deliverer_id
JOIN customer as cus
ON cus.id = ord.customer_id
JOIN discount as dis
ON dis.id = ord.discount_id;
COMMIT;</t>
  </si>
  <si>
    <t>6ad4bbfabf4ebc914bfcd155e598c42170a2d8eda5d9190939fcc704557df8f8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</si>
  <si>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deliverer as del
ON del.id = ord.deliverer_id
JOIN discount as dis
ON dis.id = ord.discount_id
JOIN customer as cus
ON cus.id = ord.customer_id;
COMMIT;</t>
  </si>
  <si>
    <t>81f78525989f1f6b752cf5cd3fb33a17c449b43c914b420c11733f2e6c814dcd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</si>
  <si>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discount as dis
ON dis.id = ord.discount_id
JOIN customer as cus
ON cus.id = ord.customer_id
JOIN deliverer as del
ON del.id = ord.deliverer_id;
COMMIT;</t>
  </si>
  <si>
    <t>eb599bd8bd859caf4dd79dd76b4f64dc8002886c3fe0a2c5475c82f3f4a61d09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</si>
  <si>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discount as dis
ON dis.id = ord.discount_id
JOIN deliverer as del
ON del.id = ord.deliverer_id
JOIN customer as cus
ON cus.id = ord.customer_id;
COMMIT;</t>
  </si>
  <si>
    <t>7ef513847db4c729ab7e6f126fe21ee0e9723fb0b6cced28c3a520513cce4fed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</si>
  <si>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category as cat
ON cat.id = sub.category_id
JOIN deliverer as del
ON del.id = ord.deliverer_id
JOIN discount as dis
ON dis.id = ord.discount_id;
COMMIT;</t>
  </si>
  <si>
    <t>667c781c3a867e79a2d28d7e9b39319b9306f71ae3dbb517856d3fc445046884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</si>
  <si>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</si>
  <si>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b9390ec4bd5e41b5840e14fa3e43a94d3343223c5d0c437ceb14123196218889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</si>
  <si>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deliverer as del
ON del.id = ord.deliverer_id
JOIN category as cat
ON cat.id = sub.category_id
JOIN discount as dis
ON dis.id = ord.discount_id;
COMMIT;</t>
  </si>
  <si>
    <t>754ac4dc99ab2997657e742c8727fe512d7ab9361b446d14615d5b34745e7dfb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</si>
  <si>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deliverer as del
ON del.id = ord.deliverer_id
JOIN discount as dis
ON dis.id = ord.discount_id
JOIN category as cat
ON cat.id = sub.category_id;
COMMIT;</t>
  </si>
  <si>
    <t>8f37a632b328d43e534e7eef4d83528cb59702523c514c13336cc65269c2a76d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</si>
  <si>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discount as dis
ON dis.id = ord.discount_id
JOIN category as cat
ON cat.id = sub.category_id
JOIN deliverer as del
ON del.id = ord.deliverer_id;
COMMIT;</t>
  </si>
  <si>
    <t>6f0ec5f74017fe71d6ce230ab11fc158aa66385344ba229d484d1c21106f8145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</si>
  <si>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discount as dis
ON dis.id = ord.discount_id
JOIN deliverer as del
ON del.id = ord.deliverer_id
JOIN category as cat
ON cat.id = sub.category_id;
COMMIT;</t>
  </si>
  <si>
    <t>108402c816173665f764bc4cba21afffa7e9b59fcf1066e8d0ace68c3f43d376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</si>
  <si>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customer as cus
ON cus.id = ord.customer_id
JOIN deliverer as del
ON del.id = ord.deliverer_id
JOIN discount as dis
ON dis.id = ord.discount_id;
COMMIT;</t>
  </si>
  <si>
    <t>37f60637529da2d5e7b5d1bd8c0c82a2854534d5e98fd63398a9a12253052a05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</si>
  <si>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</si>
  <si>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9498b1fc9937c3521af31516c906720465126c76329d9287bfeb29869935821a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</si>
  <si>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deliverer as del
ON del.id = ord.deliverer_id
JOIN customer as cus
ON cus.id = ord.customer_id
JOIN discount as dis
ON dis.id = ord.discount_id;
COMMIT;</t>
  </si>
  <si>
    <t>837ed8fef79241358c9594573d38c2bdf771d800e37afcf2133a59309c8fefbc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</si>
  <si>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deliverer as del
ON del.id = ord.deliverer_id
JOIN discount as dis
ON dis.id = ord.discount_id
JOIN customer as cus
ON cus.id = ord.customer_id;
COMMIT;</t>
  </si>
  <si>
    <t>2efabef8f0c2b6de524a2d22afb41ff1eba173e75ede9f5da4b273906e731c24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</si>
  <si>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discount as dis
ON dis.id = ord.discount_id
JOIN customer as cus
ON cus.id = ord.customer_id
JOIN deliverer as del
ON del.id = ord.deliverer_id;
COMMIT;</t>
  </si>
  <si>
    <t>6eb9d609b00a421cd06aba989bc275451d0e6f0243636c19747f363b87cc02d3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</si>
  <si>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</si>
  <si>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bd95960fc414aebf5954b200df4bb0fa1c72f0cc739d9aac220823b51cd25578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</si>
  <si>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customer as cus
ON cus.id = ord.customer_id
JOIN category as cat
ON cat.id = sub.category_id
JOIN discount as dis
ON dis.id = ord.discount_id;
COMMIT;</t>
  </si>
  <si>
    <t>1bef587df835956b3c8907c037b26425f86ebc4ebbcd0d34077eb4c3da492b53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</si>
  <si>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</si>
  <si>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ffca00996feef632f454bb430e169e934aa303f2cf5d2344fb30edb569e49b47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</si>
  <si>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customer as cus
ON cus.id = ord.customer_id
JOIN discount as dis
ON dis.id = ord.discount_id;
COMMIT;</t>
  </si>
  <si>
    <t>25490e26e57d4cb9f982d9f8f8ca58a19bbab33337c305d0a1106e1fb436d713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</si>
  <si>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</si>
  <si>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994d0eb4798486f900b4679f88b250ee227077868ae7f2fb435fc2402a25fdf8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</si>
  <si>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</si>
  <si>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d7dc32322625380a96dda96ff19c84c6bf4327a30fb1e51866d4e866a479fc12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</si>
  <si>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discount as dis
ON dis.id = ord.discount_id
JOIN category as cat
ON cat.id = sub.category_id
JOIN customer as cus
ON cus.id = ord.customer_id;
COMMIT;</t>
  </si>
  <si>
    <t>43a0a9e893570a32135c8b3e3d8182f19179f8aa8f7ca7f4d432658acc648ace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</si>
  <si>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customer as cus
ON cus.id = ord.customer_id
JOIN category as cat
ON cat.id = sub.category_id
JOIN deliverer as del
ON del.id = ord.deliverer_id;
COMMIT;</t>
  </si>
  <si>
    <t>4bb98b1574a0fd0957d172f1978b7173c8b045ecedad796290302997a40d4aca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</si>
  <si>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customer as cus
ON cus.id = ord.customer_id
JOIN deliverer as del
ON del.id = ord.deliverer_id
JOIN category as cat
ON cat.id = sub.category_id;
COMMIT;</t>
  </si>
  <si>
    <t>6df6b96f9279c59cdc9d776c844ba7fada5f57c6d6a252be0a5cb20578d07a1d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</si>
  <si>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category as cat
ON cat.id = sub.category_id
JOIN customer as cus
ON cus.id = ord.customer_id
JOIN deliverer as del
ON del.id = ord.deliverer_id;
COMMIT;</t>
  </si>
  <si>
    <t>ea12369277631fa77afd41cf3087d9aa4988e9f7c16092168add5293b9e7c1b5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</si>
  <si>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category as cat
ON cat.id = sub.category_id
JOIN deliverer as del
ON del.id = ord.deliverer_id
JOIN customer as cus
ON cus.id = ord.customer_id;
COMMIT;</t>
  </si>
  <si>
    <t>b97155e27278d13fd24da3d67f4c7bb7b5b10f7e710dd97e54696d46ce795867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</si>
  <si>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deliverer as del
ON del.id = ord.deliverer_id
JOIN customer as cus
ON cus.id = ord.customer_id
JOIN category as cat
ON cat.id = sub.category_id;
COMMIT;</t>
  </si>
  <si>
    <t>4ac3595d0e8476e58834b33692d34af525e00a1f218619a7dadaaf37cb4f8e0e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</si>
  <si>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</si>
  <si>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5227d1f629d3639c261a9afe369b8e0f1b1c0ba8a836de383881fa6667568d12</t>
  </si>
  <si>
    <t>BEGIN;
SET LOCAL join_collapse_limit = 1;
SELECT * FROM product as prod
JOIN order_details as ord_det
ON ord_det.product_id = prod.id
JOIN "order" as ord
ON ord.id = ord_det.order_id
JOIN customer as cus
ON cus.id = ord.customer_id
JOIN deliverer as del
ON del.id = ord.deliverer_id
JOIN discount as dis
ON dis.id = ord.discount_id
JOIN subcategory as sub
ON sub.id = prod.subcategory_id
JOIN category as cat
ON cat.id = sub.category_id;
COMMIT;</t>
  </si>
  <si>
    <t>d5cd0fc33acdcd6334fba1605e2fe8b32ddc319c87896351eb75da2271b6f373</t>
  </si>
  <si>
    <t>BEGIN;
SET LOCAL join_collapse_limit = 1;
SELECT * FROM product as prod
JOIN order_details as ord_det
ON ord_det.product_id = prod.id
JOIN "order" as ord
ON ord.id = ord_det.order_id
JOIN customer as cus
ON cus.id = ord.customer_id
JOIN deliverer as del
ON del.id = ord.deliverer_id
JOIN subcategory as sub
ON sub.id = prod.subcategory_id
JOIN category as cat
ON cat.id = sub.category_id
JOIN discount as dis
ON dis.id = ord.discount_id;
COMMIT;</t>
  </si>
  <si>
    <t>33c1fd4c4047f981dfe2e7b870547d5a8830448141e5d5bf51fbe76ad79bef41</t>
  </si>
  <si>
    <t>BEGIN;
SET LOCAL join_collapse_limit = 1;
SELECT * FROM product as prod
JOIN order_details as ord_det
ON ord_det.product_id = prod.id
JOIN "order" as ord
ON ord.id = ord_det.order_id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</si>
  <si>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e899e01ddfcaa2ffd3355fb9c8379b47f211e0e14e1f6d1ad0a6766a5579d231</t>
  </si>
  <si>
    <t>BEGIN;
SET LOCAL join_collapse_limit = 1;
SELECT * FROM product as prod
JOIN order_details as ord_det
ON ord_det.product_id = prod.id
JOIN "order" as ord
ON ord.id = ord_det.order_id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</si>
  <si>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46a49d2f7f0b6b855b41cbc507b1b1b7da913f1f80f040517e2de8483304566f</t>
  </si>
  <si>
    <t>BEGIN;
SET LOCAL join_collapse_limit = 1;
SELECT * FROM product as prod
JOIN order_details as ord_det
ON ord_det.product_id = prod.id
JOIN "order" as ord
ON ord.id = ord_det.order_id
JOIN customer as cus
ON cus.id = ord.customer_id
JOIN discount as dis
ON dis.id = ord.discount_id
JOIN subcategory as sub
ON sub.id = prod.subcategory_id
JOIN category as cat
ON cat.id = sub.category_id
JOIN deliverer as del
ON del.id = ord.deliverer_id;
COMMIT;</t>
  </si>
  <si>
    <t>7c397421738243c879c7b8f64b6bba1a6a7ea6e7cd3bbdff8a25740805df8810</t>
  </si>
  <si>
    <t>BEGIN;
SET LOCAL join_collapse_limit = 1;
SELECT * FROM product as prod
JOIN order_details as ord_det
ON ord_det.product_id = prod.id
JOIN "order" as ord
ON ord.id = ord_det.order_id
JOIN customer as cus
ON cus.id = ord.customer_id
JOIN discount as dis
ON dis.id = ord.discount_id
JOIN subcategory as sub
ON sub.id = prod.subcategory_id
JOIN deliverer as del
ON del.id = ord.deliverer_id
JOIN category as cat
ON cat.id = sub.category_id;
COMMIT;</t>
  </si>
  <si>
    <t>1d736ae19915e3dd8d310a5f56030e48673e65ec2c386498205e577870d9a470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</si>
  <si>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category as cat
ON cat.id = sub.category_id
JOIN deliverer as del
ON del.id = ord.deliverer_id
JOIN discount as dis
ON dis.id = ord.discount_id;
COMMIT;</t>
  </si>
  <si>
    <t>3cbcfa94f4e9c2811e85df7b13a645e7cd5d39241ed068b545863fe793fda73b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</si>
  <si>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</si>
  <si>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7cbeb20c0eb06b900a61939d47f520424d6ca4349f1e1ee58ec6ed784257e00c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</si>
  <si>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deliverer as del
ON del.id = ord.deliverer_id
JOIN category as cat
ON cat.id = sub.category_id
JOIN discount as dis
ON dis.id = ord.discount_id;
COMMIT;</t>
  </si>
  <si>
    <t>490b105077b439386844ac656fdb0d0817274ad2365ca31ddc85c6db5a97e663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</si>
  <si>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</si>
  <si>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bf2bf3120d1271b0e50864273022dc909a30edce57603f96cb57c9bd5f42dcd7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</si>
  <si>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discount as dis
ON dis.id = ord.discount_id
JOIN category as cat
ON cat.id = sub.category_id
JOIN deliverer as del
ON del.id = ord.deliverer_id;
COMMIT;</t>
  </si>
  <si>
    <t>bf795f52e40d33b6607094d139b75ce1661c529bf9da06c5dec7b9df94cd8617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</si>
  <si>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discount as dis
ON dis.id = ord.discount_id
JOIN deliverer as del
ON del.id = ord.deliverer_id
JOIN category as cat
ON cat.id = sub.category_id;
COMMIT;</t>
  </si>
  <si>
    <t>ef9d46d98632bc0a279ebcbdad7c94031befec5d96688c43a9d6403150f3dece</t>
  </si>
  <si>
    <t>BEGIN;
SET LOCAL join_collapse_limit = 1;
SELECT * FROM product as prod
JOIN order_details as ord_det
ON ord_det.product_id = prod.id
JOIN "order" as ord
ON ord.id = ord_det.order_id
JOIN deliverer as del
ON del.id = ord.deliverer_id
JOIN customer as cus
ON cus.id = ord.customer_id
JOIN discount as dis
ON dis.id = ord.discount_id
JOIN subcategory as sub
ON sub.id = prod.subcategory_id
JOIN category as cat
ON cat.id = sub.category_id;
COMMIT;</t>
  </si>
  <si>
    <t>5348e0bd9086a673a35c1c06d59ac3057f516fb907320e8a3df32175f1e356bf</t>
  </si>
  <si>
    <t>BEGIN;
SET LOCAL join_collapse_limit = 1;
SELECT * FROM product as prod
JOIN order_details as ord_det
ON ord_det.product_id = prod.id
JOIN "order" as ord
ON ord.id = ord_det.order_id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</si>
  <si>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d0d583895caa13cd3ef6346c128ebe35cdb113c945489cdad5c499f0ec86c178</t>
  </si>
  <si>
    <t>BEGIN;
SET LOCAL join_collapse_limit = 1;
SELECT * FROM product as prod
JOIN order_details as ord_det
ON ord_det.product_id = prod.id
JOIN "order" as ord
ON ord.id = ord_det.order_id
JOIN deliverer as del
ON del.id = ord.deliverer_id
JOIN customer as cus
ON cus.id = ord.customer_id
JOIN subcategory as sub
ON sub.id = prod.subcategory_id
JOIN discount as dis
ON dis.id = ord.discount_id
JOIN category as cat
ON cat.id = sub.category_id;
COMMIT;</t>
  </si>
  <si>
    <t>3d87f00552a5e8dd41f15d4ed8857cf22010537416f786e3466dfa0cac4c3628</t>
  </si>
  <si>
    <t>BEGIN;
SET LOCAL join_collapse_limit = 1;
SELECT * FROM product as prod
JOIN order_details as ord_det
ON ord_det.product_id = prod.id
JOIN "order" as ord
ON ord.id = ord_det.order_id
JOIN deliverer as del
ON del.id = ord.deliverer_id
JOIN discount as dis
ON dis.id = ord.discount_id
JOIN customer as cus
ON cus.id = ord.customer_id
JOIN subcategory as sub
ON sub.id = prod.subcategory_id
JOIN category as cat
ON cat.id = sub.category_id;
COMMIT;</t>
  </si>
  <si>
    <t>de019cf6c5e2c9e898403f3ab4085f398396d539449a9a7b6e5f727e1eaa1c76</t>
  </si>
  <si>
    <t>BEGIN;
SET LOCAL join_collapse_limit = 1;
SELECT * FROM product as prod
JOIN order_details as ord_det
ON ord_det.product_id = prod.id
JOIN "order" as ord
ON ord.id = ord_det.order_id
JOIN deliverer as del
ON del.id = ord.deliverer_id
JOIN discount as dis
ON dis.id = ord.discount_id
JOIN subcategory as sub
ON sub.id = prod.subcategory_id
JOIN customer as cus
ON cus.id = ord.customer_id
JOIN category as cat
ON cat.id = sub.category_id;
COMMIT;</t>
  </si>
  <si>
    <t>289bd12ed1edf107ce7468d3c97b236d7608ae2a7cde5e3c97ac93e4b0f6f76c</t>
  </si>
  <si>
    <t>BEGIN;
SET LOCAL join_collapse_limit = 1;
SELECT * FROM product as prod
JOIN order_details as ord_det
ON ord_det.product_id = prod.id
JOIN "order" as ord
ON ord.id = ord_det.order_id
JOIN deliverer as del
ON del.id = ord.deliverer_id
JOIN discount as dis
ON dis.id = ord.discount_id
JOIN subcategory as sub
ON sub.id = prod.subcategory_id
JOIN category as cat
ON cat.id = sub.category_id
JOIN customer as cus
ON cus.id = ord.customer_id;
COMMIT;</t>
  </si>
  <si>
    <t>3bb7f5fa4f40a51a63df33cf3bcdac068c4e6cf58969fc4516fc7a0bd1b43cb3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</si>
  <si>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</si>
  <si>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3ee8d8171d3b278a9ada479f625f8828ea157ed3fcbc3a8fbda8db09648c77bf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</si>
  <si>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customer as cus
ON cus.id = ord.customer_id
JOIN discount as dis
ON dis.id = ord.discount_id
JOIN category as cat
ON cat.id = sub.category_id;
COMMIT;</t>
  </si>
  <si>
    <t>a0437ac497e17fdb7bff8ac015d1c08b94848a1d57b262d680b66e38189a096c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</si>
  <si>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</si>
  <si>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6fc9c351aec0aea8e8739390557450efe633ef69e2704cb6daa2033e7cba7897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</si>
  <si>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category as cat
ON cat.id = sub.category_id
JOIN discount as dis
ON dis.id = ord.discount_id
JOIN customer as cus
ON cus.id = ord.customer_id;
COMMIT;</t>
  </si>
  <si>
    <t>609deabd22fcab324d0befd58683363659e93162f8a5b9a56a4f5e7229d0cbd2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</si>
  <si>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discount as dis
ON dis.id = ord.discount_id
JOIN customer as cus
ON cus.id = ord.customer_id
JOIN category as cat
ON cat.id = sub.category_id;
COMMIT;</t>
  </si>
  <si>
    <t>b2397cef1598e33cda76a30d75b76c0dd7e6e3f8e89532bc6178ccf0a67facbc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</si>
  <si>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discount as dis
ON dis.id = ord.discount_id
JOIN category as cat
ON cat.id = sub.category_id
JOIN customer as cus
ON cus.id = ord.customer_id;
COMMIT;</t>
  </si>
  <si>
    <t>e995d644bbff864a1ce9f67767ecf4e9a4e5e486e66cf55f0ae69e84626c50a2</t>
  </si>
  <si>
    <t>BEGIN;
SET LOCAL join_collapse_limit = 1;
SELECT * FROM product as prod
JOIN order_details as ord_det
ON ord_det.product_id = prod.id
JOIN "order" as ord
ON ord.id = ord_det.order_id
JOIN discount as dis
ON dis.id = ord.discount_id
JOIN customer as cus
ON cus.id = ord.customer_id
JOIN deliverer as del
ON del.id = ord.deliverer_id
JOIN subcategory as sub
ON sub.id = prod.subcategory_id
JOIN category as cat
ON cat.id = sub.category_id;
COMMIT;</t>
  </si>
  <si>
    <t>ce663e7da38ec522c89c8863db5e0e64c764a50e5e2be195e725c9decfcd8ffd</t>
  </si>
  <si>
    <t>BEGIN;
SET LOCAL join_collapse_limit = 1;
SELECT * FROM product as prod
JOIN order_details as ord_det
ON ord_det.product_id = prod.id
JOIN "order" as ord
ON ord.id = ord_det.order_id
JOIN discount as dis
ON dis.id = ord.discount_id
JOIN customer as cus
ON cus.id = ord.customer_id
JOIN subcategory as sub
ON sub.id = prod.subcategory_id
JOIN category as cat
ON cat.id = sub.category_id
JOIN deliverer as del
ON del.id = ord.deliverer_id;
COMMIT;</t>
  </si>
  <si>
    <t>e28bc4324c8234a735efa065fb465f6483107cf8a0521b4bc0fa8c76f33c3abe</t>
  </si>
  <si>
    <t>BEGIN;
SET LOCAL join_collapse_limit = 1;
SELECT * FROM product as prod
JOIN order_details as ord_det
ON ord_det.product_id = prod.id
JOIN "order" as ord
ON ord.id = ord_det.order_id
JOIN discount as dis
ON dis.id = ord.discount_id
JOIN customer as cus
ON cus.id = ord.customer_id
JOIN subcategory as sub
ON sub.id = prod.subcategory_id
JOIN deliverer as del
ON del.id = ord.deliverer_id
JOIN category as cat
ON cat.id = sub.category_id;
COMMIT;</t>
  </si>
  <si>
    <t>4f62f7c59f698513dc446e2752d62312487503d01372c3104da4c9dd7b6c1a4a</t>
  </si>
  <si>
    <t>BEGIN;
SET LOCAL join_collapse_limit = 1;
SELECT * FROM product as prod
JOIN order_details as ord_det
ON ord_det.product_id = prod.id
JOIN "order" as ord
ON ord.id = ord_det.order_id
JOIN discount as dis
ON dis.id = ord.discount_id
JOIN deliverer as del
ON del.id = ord.deliverer_id
JOIN customer as cus
ON cus.id = ord.customer_id
JOIN subcategory as sub
ON sub.id = prod.subcategory_id
JOIN category as cat
ON cat.id = sub.category_id;
COMMIT;</t>
  </si>
  <si>
    <t>10ec279eca4f7193893fdb59bd0f2eea2fc616a59ef5d914c692b332e545cb2d</t>
  </si>
  <si>
    <t>BEGIN;
SET LOCAL join_collapse_limit = 1;
SELECT * FROM product as prod
JOIN order_details as ord_det
ON ord_det.product_id = prod.id
JOIN "order" as ord
ON ord.id = ord_det.order_id
JOIN discount as dis
ON dis.id = ord.discount_id
JOIN deliverer as del
ON del.id = ord.deliverer_id
JOIN subcategory as sub
ON sub.id = prod.subcategory_id
JOIN customer as cus
ON cus.id = ord.customer_id
JOIN category as cat
ON cat.id = sub.category_id;
COMMIT;</t>
  </si>
  <si>
    <t>653db94a0a46156145acdd6fdd4ebbe37c0732efc8e86cbec1957f2b4e5670b9</t>
  </si>
  <si>
    <t>BEGIN;
SET LOCAL join_collapse_limit = 1;
SELECT * FROM product as prod
JOIN order_details as ord_det
ON ord_det.product_id = prod.id
JOIN "order" as ord
ON ord.id = ord_det.order_id
JOIN discount as dis
ON dis.id = ord.discount_id
JOIN deliverer as del
ON del.id = ord.deliverer_id
JOIN subcategory as sub
ON sub.id = prod.subcategory_id
JOIN category as cat
ON cat.id = sub.category_id
JOIN customer as cus
ON cus.id = ord.customer_id;
COMMIT;</t>
  </si>
  <si>
    <t>48dcfac7c813d109f55330c530a61c4b98ed3e41467bc6b1cea6901a47ba7494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</si>
  <si>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</si>
  <si>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1c174900828c433b32d7d6e5e313d2840208d5b20dc062cd5e8289964480fc8c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</si>
  <si>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customer as cus
ON cus.id = ord.customer_id
JOIN deliverer as del
ON del.id = ord.deliverer_id
JOIN category as cat
ON cat.id = sub.category_id;
COMMIT;</t>
  </si>
  <si>
    <t>2effc997c652ba644de99d0919aebdd5872d202e595abd516d456ac3fd0d81d1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</si>
  <si>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category as cat
ON cat.id = sub.category_id
JOIN customer as cus
ON cus.id = ord.customer_id
JOIN deliverer as del
ON del.id = ord.deliverer_id;
COMMIT;</t>
  </si>
  <si>
    <t>7c4f1e20cd7cb83e85227e65fc783b3580b351bf4fd5c8a92268b92fce538654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</si>
  <si>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category as cat
ON cat.id = sub.category_id
JOIN deliverer as del
ON del.id = ord.deliverer_id
JOIN customer as cus
ON cus.id = ord.customer_id;
COMMIT;</t>
  </si>
  <si>
    <t>9fe79371943fcb8d068fde4dcf3c347f9deb4c9ffb666dd3c17429abe35631c8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</si>
  <si>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deliverer as del
ON del.id = ord.deliverer_id
JOIN customer as cus
ON cus.id = ord.customer_id
JOIN category as cat
ON cat.id = sub.category_id;
COMMIT;</t>
  </si>
  <si>
    <t>f71cebe6e958a3ae6917f2f6f43f434b93a57989392bd976e1dd6d24b6257fac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</si>
  <si>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</si>
  <si>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11e65dd68a1f164e93c2da0eb36abcbcebc3098b1c7a5ebe0b8c555b58226fc5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</si>
  <si>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category as cat
ON cat.id = sub.category_id
JOIN deliverer as del
ON del.id = ord.deliverer_id
JOIN discount as dis
ON dis.id = ord.discount_id;
COMMIT;</t>
  </si>
  <si>
    <t>fd552bff52ff0c178b717f46980949d018573f050074882126f5e537cfe9dfa0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</si>
  <si>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category as cat
ON cat.id = sub.category_id
JOIN discount as dis
ON dis.id = ord.discount_id
JOIN deliverer as del
ON del.id = ord.deliverer_id;
COMMIT;</t>
  </si>
  <si>
    <t>0a4b6c5b854ba41f591a34a4df1fbdc399acd245e7a2e4bd9d0eb007da5e2a40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</si>
  <si>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deliverer as del
ON del.id = ord.deliverer_id
JOIN category as cat
ON cat.id = sub.category_id
JOIN discount as dis
ON dis.id = ord.discount_id;
COMMIT;</t>
  </si>
  <si>
    <t>1fbdfc6e931275679de75dec61e302e230e68c60d8597ceb536008614f175bdb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</si>
  <si>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deliverer as del
ON del.id = ord.deliverer_id
JOIN discount as dis
ON dis.id = ord.discount_id
JOIN category as cat
ON cat.id = sub.category_id;
COMMIT;</t>
  </si>
  <si>
    <t>133a5e087bb875e6883e005c756194f8ab7e8dd4950e9e9e8f6d2aae74064661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</si>
  <si>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discount as dis
ON dis.id = ord.discount_id
JOIN category as cat
ON cat.id = sub.category_id
JOIN deliverer as del
ON del.id = ord.deliverer_id;
COMMIT;</t>
  </si>
  <si>
    <t>92db4ed485b467a34dd6c412ae692a2ba8f8bc6ba3bfe8213ada54a61288171c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</si>
  <si>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</si>
  <si>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98e08c9bf53fe906142c245e035847b314a5627b7ae74b0ad248559da23c472f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</si>
  <si>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customer as cus
ON cus.id = ord.customer_id
JOIN deliverer as del
ON del.id = ord.deliverer_id
JOIN discount as dis
ON dis.id = ord.discount_id;
COMMIT;</t>
  </si>
  <si>
    <t>8b23869de26360bfc568b790d78335e0feb3e857a10fe2809b5a027441396ecc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</si>
  <si>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customer as cus
ON cus.id = ord.customer_id
JOIN discount as dis
ON dis.id = ord.discount_id
JOIN deliverer as del
ON del.id = ord.deliverer_id;
COMMIT;</t>
  </si>
  <si>
    <t>f8bc98748d30ab27469f893a542784534a9af98647c212524e32ece2f551ce3a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</si>
  <si>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deliverer as del
ON del.id = ord.deliverer_id
JOIN customer as cus
ON cus.id = ord.customer_id
JOIN discount as dis
ON dis.id = ord.discount_id;
COMMIT;</t>
  </si>
  <si>
    <t>7ad83c55c4d831096e334382cc9354ee746006f830ce65f74eaf707dd560c009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</si>
  <si>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</si>
  <si>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6477d8afe076d2aef20894959ae39316f34e1b73bbf7ea4e8fc9fe11fe1705cb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</si>
  <si>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discount as dis
ON dis.id = ord.discount_id
JOIN customer as cus
ON cus.id = ord.customer_id
JOIN deliverer as del
ON del.id = ord.deliverer_id;
COMMIT;</t>
  </si>
  <si>
    <t>ed3a194f189192ecab23d4b7c8b64725faf73c7fd24977ccaed45b49b37c0770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</si>
  <si>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discount as dis
ON dis.id = ord.discount_id
JOIN deliverer as del
ON del.id = ord.deliverer_id
JOIN customer as cus
ON cus.id = ord.customer_id;
COMMIT;</t>
  </si>
  <si>
    <t>a4951fddef9ef68b242214c852aecfcd65c0ce10f25870e8ea7ef29a8f8836d8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</si>
  <si>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</si>
  <si>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8c7557be264c1e97d861a2013bfeef3d0ffb815dea25b7e5fdfa539b1a1c22eb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</si>
  <si>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discount as dis
ON dis.id = ord.discount_id
JOIN category as cat
ON cat.id = sub.category_id;
COMMIT;</t>
  </si>
  <si>
    <t>6c92fee85940520f267b714f3ad34da5abf3992a0adfb3c9d8d9689623280915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</si>
  <si>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</si>
  <si>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c97eedc4ba86f04fcb8fd0a1da57c2b4bd0ffe485ce12bd798e2729d4d068b2c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</si>
  <si>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</si>
  <si>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15606d5efbb0f93076e68ba360d02af386a96d5d10e8185ac38f67d2ce070c74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</si>
  <si>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</si>
  <si>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37b9619e70428a32206e09c7ba89a8aa4ee4a010ff04249329b77739bba3b2c0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</si>
  <si>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discount as dis
ON dis.id = ord.discount_id
JOIN category as cat
ON cat.id = sub.category_id
JOIN customer as cus
ON cus.id = ord.customer_id;
COMMIT;</t>
  </si>
  <si>
    <t>f646cb9a89ab028e42d799ca5c87a046f31095768b51a7adf7ffd03d77a5d12b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</si>
  <si>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customer as cus
ON cus.id = ord.customer_id
JOIN category as cat
ON cat.id = sub.category_id
JOIN deliverer as del
ON del.id = ord.deliverer_id;
COMMIT;</t>
  </si>
  <si>
    <t>cf9a8c4b9bf340d2cd743f511621ac1e35646703f700918fe523e2fc62c961c4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</si>
  <si>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customer as cus
ON cus.id = ord.customer_id
JOIN deliverer as del
ON del.id = ord.deliverer_id
JOIN category as cat
ON cat.id = sub.category_id;
COMMIT;</t>
  </si>
  <si>
    <t>1ea0db24d31401f27ccfee96263e171a468e5cc06eae66464033a11b40a2cbd5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</si>
  <si>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category as cat
ON cat.id = sub.category_id
JOIN customer as cus
ON cus.id = ord.customer_id
JOIN deliverer as del
ON del.id = ord.deliverer_id;
COMMIT;</t>
  </si>
  <si>
    <t>5e1452c9f6ca88180c499b7916fca347626471dcfc1943fac7972aa1754fbb7c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</si>
  <si>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</si>
  <si>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0f93d07f8eab17546570c23513c4d9e0f6dcfa52b26b428d001168eabf4ab745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</si>
  <si>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deliverer as del
ON del.id = ord.deliverer_id
JOIN customer as cus
ON cus.id = ord.customer_id
JOIN category as cat
ON cat.id = sub.category_id;
COMMIT;</t>
  </si>
  <si>
    <t>578a36307e15d56e35f1c935c960b3dff008f25ef2992c9831d41a0a06058a2a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</si>
  <si>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</si>
  <si>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c9ed9bb0766d388db9883b8e28a94c7ca99ef3b2c17bbe75249d851b3deef8f6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</si>
  <si>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customer as cus
ON cus.id = ord.customer_id
JOIN deliverer as del
ON del.id = ord.deliverer_id
JOIN discount as dis
ON dis.id = ord.discount_id;
COMMIT;</t>
  </si>
  <si>
    <t>d79f72815064f6fc1a7e0dbf787dc6020cd532be8f3afee03638c14bc27fe94b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</si>
  <si>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customer as cus
ON cus.id = ord.customer_id
JOIN discount as dis
ON dis.id = ord.discount_id
JOIN deliverer as del
ON del.id = ord.deliverer_id;
COMMIT;</t>
  </si>
  <si>
    <t>1f4930d4bd6e27835d222a7ac683d393de45900c0d55a11c4fa1c6cfc37b9c5c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</si>
  <si>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deliverer as del
ON del.id = ord.deliverer_id
JOIN customer as cus
ON cus.id = ord.customer_id
JOIN discount as dis
ON dis.id = ord.discount_id;
COMMIT;</t>
  </si>
  <si>
    <t>557398e8459ee4b82fc8bdc05192dc7dedad45cc6c87fa765b6c9ff382bb9bed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</si>
  <si>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deliverer as del
ON del.id = ord.deliverer_id
JOIN discount as dis
ON dis.id = ord.discount_id
JOIN customer as cus
ON cus.id = ord.customer_id;
COMMIT;</t>
  </si>
  <si>
    <t>322b2c694393c2ed784514a8a9bd40b6615a9e0192be221f0dd439cf92ec3016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</si>
  <si>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discount as dis
ON dis.id = ord.discount_id
JOIN customer as cus
ON cus.id = ord.customer_id
JOIN deliverer as del
ON del.id = ord.deliverer_id;
COMMIT;</t>
  </si>
  <si>
    <t>d63fe6f46bb7ff5e2a4887f589c5a03d16a44091a80b05960efa8ee269f05348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</si>
  <si>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discount as dis
ON dis.id = ord.discount_id
JOIN deliverer as del
ON del.id = ord.deliverer_id
JOIN customer as cus
ON cus.id = ord.customer_id;
COMMIT;</t>
  </si>
  <si>
    <t>b03656193aa2a7d57dbdf4a6d5eae53d7897dc9dc835da29a313f90681ebf683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</si>
  <si>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category as cat
ON cat.id = sub.category_id
JOIN deliverer as del
ON del.id = ord.deliverer_id
JOIN discount as dis
ON dis.id = ord.discount_id;
COMMIT;</t>
  </si>
  <si>
    <t>654fe9305099e1be1ba03d787d509a37cf74a87dbd529a4c7939b771cc17462e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</si>
  <si>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</si>
  <si>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0410f134d99abba0debc8f6fcb045c7a749a811004dd439aec29aefa3ed8a7df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</si>
  <si>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deliverer as del
ON del.id = ord.deliverer_id
JOIN category as cat
ON cat.id = sub.category_id
JOIN discount as dis
ON dis.id = ord.discount_id;
COMMIT;</t>
  </si>
  <si>
    <t>fa63b2205d2ce6847ce4617d4e060a8d851b51120c60ada9cbe7e82336541c36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</si>
  <si>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deliverer as del
ON del.id = ord.deliverer_id
JOIN discount as dis
ON dis.id = ord.discount_id
JOIN category as cat
ON cat.id = sub.category_id;
COMMIT;</t>
  </si>
  <si>
    <t>84c9de353c35bfb66e4fd1bf62ee74de0252225202a67861400a0c69dfac6042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</si>
  <si>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discount as dis
ON dis.id = ord.discount_id
JOIN category as cat
ON cat.id = sub.category_id
JOIN deliverer as del
ON del.id = ord.deliverer_id;
COMMIT;</t>
  </si>
  <si>
    <t>d18400daac9dad05b914dfeeb235cd054dd9e8be7ec0461168cfc2893fcfd01e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</si>
  <si>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discount as dis
ON dis.id = ord.discount_id
JOIN deliverer as del
ON del.id = ord.deliverer_id
JOIN category as cat
ON cat.id = sub.category_id;
COMMIT;</t>
  </si>
  <si>
    <t>fa6c088990b3d10ff075b2aaa3d4e516950e340af7ed59ab195905940b46350e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</si>
  <si>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customer as cus
ON cus.id = ord.customer_id
JOIN deliverer as del
ON del.id = ord.deliverer_id
JOIN discount as dis
ON dis.id = ord.discount_id;
COMMIT;</t>
  </si>
  <si>
    <t>edd0bbc195d18df5aa203ed2134f9ee0b4e59475c7e241ef21758cb6febc2a0b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</si>
  <si>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</si>
  <si>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0243b85755ebda56dd797ed0f4fa05f4e9249acc7118a97ce36d905591daa333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</si>
  <si>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deliverer as del
ON del.id = ord.deliverer_id
JOIN customer as cus
ON cus.id = ord.customer_id
JOIN discount as dis
ON dis.id = ord.discount_id;
COMMIT;</t>
  </si>
  <si>
    <t>33ae1cbe5012d597aa1342a3ad16f7aa736aaa47d326efe159d5e420831d4324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</si>
  <si>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deliverer as del
ON del.id = ord.deliverer_id
JOIN discount as dis
ON dis.id = ord.discount_id
JOIN customer as cus
ON cus.id = ord.customer_id;
COMMIT;</t>
  </si>
  <si>
    <t>203f40551f674325844728412758869fa1dbc0a323d4c8693ef0efaf701842e4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</si>
  <si>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discount as dis
ON dis.id = ord.discount_id
JOIN customer as cus
ON cus.id = ord.customer_id
JOIN deliverer as del
ON del.id = ord.deliverer_id;
COMMIT;</t>
  </si>
  <si>
    <t>d8103b2232a090ede6c08497654df54a14633d0e90099cc0b4348bfaf99c6df0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</si>
  <si>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</si>
  <si>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5b563425e74f7b1c9c6a84e40d0978edf374c20ea7d2194989c79eb096c316e5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</si>
  <si>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customer as cus
ON cus.id = ord.customer_id
JOIN category as cat
ON cat.id = sub.category_id
JOIN discount as dis
ON dis.id = ord.discount_id;
COMMIT;</t>
  </si>
  <si>
    <t>a2de9c2a5fa6dac93ca5558309b89f36095f9936496e18adf2747bd824fcffdc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</si>
  <si>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</si>
  <si>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9461ee5968da1047afe2e890da062ac2b1977e2fb447a6b2cacc649e83e26d02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</si>
  <si>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customer as cus
ON cus.id = ord.customer_id
JOIN discount as dis
ON dis.id = ord.discount_id;
COMMIT;</t>
  </si>
  <si>
    <t>6b580685a74856361539d6d0905b3a30053aeb93ad69e97a4f317954ded39011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</si>
  <si>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</si>
  <si>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ca6c31ef57ec7184cdf57f123a7f3e13f39a25d42e743246e25d7c3843188640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</si>
  <si>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</si>
  <si>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a95c0c87c9b3282b9b43665fbde38f2e17051ce9962c35ec7c3c28ab9f3b29e1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</si>
  <si>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discount as dis
ON dis.id = ord.discount_id
JOIN category as cat
ON cat.id = sub.category_id
JOIN customer as cus
ON cus.id = ord.customer_id;
COMMIT;</t>
  </si>
  <si>
    <t>53ef652eaac36734e38ca59dd5b36a02f10a44c9faec0e50eff61dd03107fe4d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</si>
  <si>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customer as cus
ON cus.id = ord.customer_id
JOIN category as cat
ON cat.id = sub.category_id
JOIN deliverer as del
ON del.id = ord.deliverer_id;
COMMIT;</t>
  </si>
  <si>
    <t>35f2d980e048289cc0499d2cfd607d05353e53e1d1c77b37fc4a075a641db261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</si>
  <si>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customer as cus
ON cus.id = ord.customer_id
JOIN deliverer as del
ON del.id = ord.deliverer_id
JOIN category as cat
ON cat.id = sub.category_id;
COMMIT;</t>
  </si>
  <si>
    <t>56da7af426849737f0a2cdf1382f556f7a9004113cbc8ac1f18f7a2a6508b467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</si>
  <si>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category as cat
ON cat.id = sub.category_id
JOIN customer as cus
ON cus.id = ord.customer_id
JOIN deliverer as del
ON del.id = ord.deliverer_id;
COMMIT;</t>
  </si>
  <si>
    <t>0755592d10dc30bd92acd364b34c0f96f9edea4d1039d82d6ea98b288effefd9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</si>
  <si>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category as cat
ON cat.id = sub.category_id
JOIN deliverer as del
ON del.id = ord.deliverer_id
JOIN customer as cus
ON cus.id = ord.customer_id;
COMMIT;</t>
  </si>
  <si>
    <t>15b6893bd7a2e66d9d633d589fb80ef8c3962076eeba56b8a84982111ade79d5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</si>
  <si>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deliverer as del
ON del.id = ord.deliverer_id
JOIN customer as cus
ON cus.id = ord.customer_id
JOIN category as cat
ON cat.id = sub.category_id;
COMMIT;</t>
  </si>
  <si>
    <t>1a8342d7ff639e327bbfe8b088b56c4d0575a5a41182d81d28ae8767643c9599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</si>
  <si>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</si>
  <si>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a4ed670d1fbb0c47c647e1a49546d2a0a28bb0cf563aafb2e6a2d3af4a6d9ee3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</si>
  <si>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customer as cus
ON cus.id = ord.customer_id
JOIN deliverer as del
ON del.id = ord.deliverer_id
JOIN discount as dis
ON dis.id = ord.discount_id;
COMMIT;</t>
  </si>
  <si>
    <t>52d2c90fb7a672fe3214b0365735110b1e0857089032d6a5974edf77068ae626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</si>
  <si>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</si>
  <si>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abc84d28b5742cfed08026976bcbc40d3504102ddcce7fe6d9874033758158c3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</si>
  <si>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</si>
  <si>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a67b7f648cff43e14da3809e5a00625e1cc163ae281c0371d1cad0e0d8438343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</si>
  <si>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deliverer as del
ON del.id = ord.deliverer_id
JOIN discount as dis
ON dis.id = ord.discount_id
JOIN customer as cus
ON cus.id = ord.customer_id;
COMMIT;</t>
  </si>
  <si>
    <t>2a40fda761506b8a29b31a0dd9d261adbd00498cc9597d1a5555109db7cbe292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</si>
  <si>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discount as dis
ON dis.id = ord.discount_id
JOIN customer as cus
ON cus.id = ord.customer_id
JOIN deliverer as del
ON del.id = ord.deliverer_id;
COMMIT;</t>
  </si>
  <si>
    <t>4f2a678f62cf388c5805e84498852620a8564c77046bebf48f380daa952dd5d9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</si>
  <si>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discount as dis
ON dis.id = ord.discount_id
JOIN deliverer as del
ON del.id = ord.deliverer_id
JOIN customer as cus
ON cus.id = ord.customer_id;
COMMIT;</t>
  </si>
  <si>
    <t>e0fd0e8aeff4cdbaab50dd0ffab1b86c7570b08171009de26a6bf387bbcdb9e3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</si>
  <si>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customer as cus
ON cus.id = ord.customer_id
JOIN deliverer as del
ON del.id = ord.deliverer_id
JOIN discount as dis
ON dis.id = ord.discount_id;
COMMIT;</t>
  </si>
  <si>
    <t>4d7973b2521590fa1eed00e0b48263d6b75e022acb5aed869c714db68fe8440b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</si>
  <si>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customer as cus
ON cus.id = ord.customer_id
JOIN discount as dis
ON dis.id = ord.discount_id
JOIN deliverer as del
ON del.id = ord.deliverer_id;
COMMIT;</t>
  </si>
  <si>
    <t>1f6769ba802ff179119a6ac2e43b5a3c137928e605ca0be9e1a645a8617b7fb3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</si>
  <si>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deliverer as del
ON del.id = ord.deliverer_id
JOIN customer as cus
ON cus.id = ord.customer_id
JOIN discount as dis
ON dis.id = ord.discount_id;
COMMIT;</t>
  </si>
  <si>
    <t>cfb7aa1b2c09f735fb7e75b128fafcd8269db13b0208a0081a1350737ecd052b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</si>
  <si>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deliverer as del
ON del.id = ord.deliverer_id
JOIN discount as dis
ON dis.id = ord.discount_id
JOIN customer as cus
ON cus.id = ord.customer_id;
COMMIT;</t>
  </si>
  <si>
    <t>de6beaa9da49d0f0bcfb2ecb2734a7980d3ee8448eaf9b211c36519ac835845f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</si>
  <si>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discount as dis
ON dis.id = ord.discount_id
JOIN customer as cus
ON cus.id = ord.customer_id
JOIN deliverer as del
ON del.id = ord.deliverer_id;
COMMIT;</t>
  </si>
  <si>
    <t>deba3861799fe5bf983d6a47d916a03c3d4e453e7507a2e673f47404fc218b5d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</si>
  <si>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discount as dis
ON dis.id = ord.discount_id
JOIN deliverer as del
ON del.id = ord.deliverer_id
JOIN customer as cus
ON cus.id = ord.customer_id;
COMMIT;</t>
  </si>
  <si>
    <t>82c08c5304b5362b2dc042f26d15896a305ed7dbd0b4481ff738f4ab74b43d39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</si>
  <si>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category as cat
ON cat.id = sub.category_id
JOIN deliverer as del
ON del.id = ord.deliverer_id
JOIN discount as dis
ON dis.id = ord.discount_id;
COMMIT;</t>
  </si>
  <si>
    <t>c249e1edf2c2f66c005b81e5389f057378fd5c13076e913b308f31f1c0a6412e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</si>
  <si>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</si>
  <si>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89be5fe679e1870eba67d67a72e099fb0cf9acfe849732e5b90aca82a59409a4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</si>
  <si>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deliverer as del
ON del.id = ord.deliverer_id
JOIN category as cat
ON cat.id = sub.category_id
JOIN discount as dis
ON dis.id = ord.discount_id;
COMMIT;</t>
  </si>
  <si>
    <t>4bd3c5c87225fbbdd87e8f398e83e5edb8bc82ba8adb3df2207dd88392d3d0e3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</si>
  <si>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deliverer as del
ON del.id = ord.deliverer_id
JOIN discount as dis
ON dis.id = ord.discount_id
JOIN category as cat
ON cat.id = sub.category_id;
COMMIT;</t>
  </si>
  <si>
    <t>bc319f049bd5c615c7e9cb15d5295bc669a080dda9b2c6311ea94ad733087743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</si>
  <si>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discount as dis
ON dis.id = ord.discount_id
JOIN category as cat
ON cat.id = sub.category_id
JOIN deliverer as del
ON del.id = ord.deliverer_id;
COMMIT;</t>
  </si>
  <si>
    <t>3234cb759de01a5e39e0f32a780f897600a9efcde75b8e3be4b2a728f8580d73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</si>
  <si>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discount as dis
ON dis.id = ord.discount_id
JOIN deliverer as del
ON del.id = ord.deliverer_id
JOIN category as cat
ON cat.id = sub.category_id;
COMMIT;</t>
  </si>
  <si>
    <t>84db089693844189adc5e962a8d40eca1fd4615cb844fd41f62c41a880a65cbb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</si>
  <si>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customer as cus
ON cus.id = ord.customer_id
JOIN deliverer as del
ON del.id = ord.deliverer_id
JOIN discount as dis
ON dis.id = ord.discount_id;
COMMIT;</t>
  </si>
  <si>
    <t>06047f3c4b6a260de36ffa8f04d887d7827d8adf9abdef6174b124b1a4bd2fc3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</si>
  <si>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</si>
  <si>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6f14175ff27bd5c411e028dd0194fa921e1228f12838525e1c80179646c6e095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</si>
  <si>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customer as cus
ON cus.id = ord.customer_id
JOIN discount as dis
ON dis.id = ord.discount_id;
COMMIT;</t>
  </si>
  <si>
    <t>9f46f5a4800ada10dce316fde15fa8657ad75770c6ed5e7829eee2f28e822e70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</si>
  <si>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discount as dis
ON dis.id = ord.discount_id
JOIN customer as cus
ON cus.id = ord.customer_id;
COMMIT;</t>
  </si>
  <si>
    <t>194483a761da0305960a1a67bd3f3db40ad9ae6677888efe7e63739f879acb51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</si>
  <si>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discount as dis
ON dis.id = ord.discount_id
JOIN customer as cus
ON cus.id = ord.customer_id
JOIN deliverer as del
ON del.id = ord.deliverer_id;
COMMIT;</t>
  </si>
  <si>
    <t>a6be754f186d8a2ae07f241f116ade2fee50e6c55c94a324d6bfa0bcf56c381a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</si>
  <si>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</si>
  <si>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85d77d82e04aeefd27c5fe83a7059e03bba831df71d05dad8494475e98550000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</si>
  <si>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
JOIN category as cat
ON cat.id = sub.category_id
JOIN discount as dis
ON dis.id = ord.discount_id;
COMMIT;</t>
  </si>
  <si>
    <t>c1a5652d50b471d2d1f8151c6fe794684d5c5d38031195945fe64b7884dd4344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</si>
  <si>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</si>
  <si>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4c0d8a11917efe7ccbc721b1661fb149fe57a3fc126652d68218b429a6a986b8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</si>
  <si>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category as cat
ON cat.id = sub.category_id
JOIN customer as cus
ON cus.id = ord.customer_id
JOIN discount as dis
ON dis.id = ord.discount_id;
COMMIT;</t>
  </si>
  <si>
    <t>105b9cfd8d63eb833aa0a46c97c936fa2290a84cb3b85a4863d4af7c2313dd6d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</si>
  <si>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</si>
  <si>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a6681d7fcc939ce3d0473533f3fb932c277384f06301649d3728043754080725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</si>
  <si>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</si>
  <si>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54b85eaf9dc16213c2a9fffc6c8d66162b6846f84554d862387dbb6fe4ebe66d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</si>
  <si>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discount as dis
ON dis.id = ord.discount_id
JOIN category as cat
ON cat.id = sub.category_id
JOIN customer as cus
ON cus.id = ord.customer_id;
COMMIT;</t>
  </si>
  <si>
    <t>4901e8bf7c2bff3736bed58c92ae50168fc97c6836cdf46739e5a811c94c48c4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</si>
  <si>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customer as cus
ON cus.id = ord.customer_id
JOIN category as cat
ON cat.id = sub.category_id
JOIN deliverer as del
ON del.id = ord.deliverer_id;
COMMIT;</t>
  </si>
  <si>
    <t>2aab4ff6db1539740b4be0129cac755705df3e1a8446451566eb11783ee07146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</si>
  <si>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customer as cus
ON cus.id = ord.customer_id
JOIN deliverer as del
ON del.id = ord.deliverer_id
JOIN category as cat
ON cat.id = sub.category_id;
COMMIT;</t>
  </si>
  <si>
    <t>246579408399615d97588859dbfe84dc2821cae2b9906b8de936ae7672287cef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</si>
  <si>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category as cat
ON cat.id = sub.category_id
JOIN customer as cus
ON cus.id = ord.customer_id
JOIN deliverer as del
ON del.id = ord.deliverer_id;
COMMIT;</t>
  </si>
  <si>
    <t>1adc3c750f72ed53c3a9c215b6e876c4f63be6f0282d3277e070c01b576e7d62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</si>
  <si>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category as cat
ON cat.id = sub.category_id
JOIN deliverer as del
ON del.id = ord.deliverer_id
JOIN customer as cus
ON cus.id = ord.customer_id;
COMMIT;</t>
  </si>
  <si>
    <t>51e15d2d5bbecd22cd92fa4bc1a52ea369ee5279e04e60892d2271c196e2a559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</si>
  <si>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deliverer as del
ON del.id = ord.deliverer_id
JOIN customer as cus
ON cus.id = ord.customer_id
JOIN category as cat
ON cat.id = sub.category_id;
COMMIT;</t>
  </si>
  <si>
    <t>2a36aceb7470d4943e7e3b14435d2b66cf5f795f1da60d0b249d9e537dbb2787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</si>
  <si>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</si>
  <si>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62236c3cc5b9aad9c8f24ea084a80f6f440a8db5bf498917301d1f7238187221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</si>
  <si>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customer as cus
ON cus.id = ord.customer_id
JOIN deliverer as del
ON del.id = ord.deliverer_id
JOIN discount as dis
ON dis.id = ord.discount_id;
COMMIT;</t>
  </si>
  <si>
    <t>949f802a4cefa176549774f93e32bd4be2828a1e07e23d3c8dfb6188bbc329ee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</si>
  <si>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</si>
  <si>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6cacde8b29a0848b88ab30101883f8a8a445a2c690bdbb30426793d4aabbe002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</si>
  <si>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</si>
  <si>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11812201ffbfdf49ce8abf410382beae3e868c71c6ebce59823242d1de939871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</si>
  <si>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deliverer as del
ON del.id = ord.deliverer_id
JOIN discount as dis
ON dis.id = ord.discount_id
JOIN customer as cus
ON cus.id = ord.customer_id;
COMMIT;</t>
  </si>
  <si>
    <t>6a0f524d42df13cb0da9e7854ea8757a4a62d797fd9f67901e6a38530684758b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</si>
  <si>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discount as dis
ON dis.id = ord.discount_id
JOIN customer as cus
ON cus.id = ord.customer_id
JOIN deliverer as del
ON del.id = ord.deliverer_id;
COMMIT;</t>
  </si>
  <si>
    <t>e43b2abfdb198c7caa6a25c19b81733f041a4f7692a058cbdc7d324d9e679160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</si>
  <si>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discount as dis
ON dis.id = ord.discount_id
JOIN deliverer as del
ON del.id = ord.deliverer_id
JOIN customer as cus
ON cus.id = ord.customer_id;
COMMIT;</t>
  </si>
  <si>
    <t>55166f29694036f7211462889e3acc52527c2de76b3135aec73952ae3f39e9ef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</si>
  <si>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deliverer as del
ON del.id = ord.deliverer_id
JOIN discount as dis
ON dis.id = ord.discount_id;
COMMIT;</t>
  </si>
  <si>
    <t>00f72d6ddc576ca2fe20b5cae7f87987d3aeaa785831328cefd135d31a17de9f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</si>
  <si>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</si>
  <si>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fe3c89ce4e87105e2697d1ef2d8852dd1a7054e861b48790f6c5bc0cfabee4be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</si>
  <si>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</si>
  <si>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88a24ac744bff87f0ded4036e53d7ddbabe52bdb251baf0de0b75cb584fc51ad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</si>
  <si>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deliverer as del
ON del.id = ord.deliverer_id
JOIN discount as dis
ON dis.id = ord.discount_id
JOIN customer as cus
ON cus.id = ord.customer_id;
COMMIT;</t>
  </si>
  <si>
    <t>2281beb0a30e327fcb636d9e2605dc84e480ad96836b3476efb43221090298c7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</si>
  <si>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discount as dis
ON dis.id = ord.discount_id
JOIN customer as cus
ON cus.id = ord.customer_id
JOIN deliverer as del
ON del.id = ord.deliverer_id;
COMMIT;</t>
  </si>
  <si>
    <t>ffe991158fc08d68a2e06efb0999c8c5ce4446d1af3fe8f845012fb6574fc71f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</si>
  <si>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discount as dis
ON dis.id = ord.discount_id
JOIN deliverer as del
ON del.id = ord.deliverer_id
JOIN customer as cus
ON cus.id = ord.customer_id;
COMMIT;</t>
  </si>
  <si>
    <t>3d04c87b6cf224749ca5fa1454dd33686c9142d6d149ad72cc038dd3f85afdd2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</si>
  <si>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deliverer as del
ON del.id = ord.deliverer_id
JOIN discount as dis
ON dis.id = ord.discount_id;
COMMIT;</t>
  </si>
  <si>
    <t>f4765fb25f27fa6eed0b3c55feedaccfd8feb77e7ea98c6929b9d6fc96add492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</si>
  <si>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discount as dis
ON dis.id = ord.discount_id
JOIN deliverer as del
ON del.id = ord.deliverer_id;
COMMIT;</t>
  </si>
  <si>
    <t>30a9d1c2eb8f0b24abeadade133124c820de2c433db5b82f89b76bdf4cdf2785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</si>
  <si>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deliverer as del
ON del.id = ord.deliverer_id
JOIN customer as cus
ON cus.id = ord.customer_id
JOIN discount as dis
ON dis.id = ord.discount_id;
COMMIT;</t>
  </si>
  <si>
    <t>1487e0a894b9279670ea9897806835863072116187b7c49b70eb9593d6520fa5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</si>
  <si>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deliverer as del
ON del.id = ord.deliverer_id
JOIN discount as dis
ON dis.id = ord.discount_id
JOIN customer as cus
ON cus.id = ord.customer_id;
COMMIT;</t>
  </si>
  <si>
    <t>da63ffa19583f4f99c8a7b1d443f9afcfeb5f0b668937e3b5b4477b926ee91e5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</si>
  <si>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discount as dis
ON dis.id = ord.discount_id
JOIN customer as cus
ON cus.id = ord.customer_id
JOIN deliverer as del
ON del.id = ord.deliverer_id;
COMMIT;</t>
  </si>
  <si>
    <t>d9afe5bf82b7648b63725bbe68db2bfee86fe6485adf59c803be5fbdc7552eac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</si>
  <si>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discount as dis
ON dis.id = ord.discount_id
JOIN deliverer as del
ON del.id = ord.deliverer_id
JOIN customer as cus
ON cus.id = ord.customer_id;
COMMIT;</t>
  </si>
  <si>
    <t>0dd0b07af66bdec6e3314210bcaeca2c1f15da3b2e096a9ba765b53853a9d67f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</si>
  <si>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category as cat
ON cat.id = sub.category_id
JOIN deliverer as del
ON del.id = ord.deliverer_id
JOIN discount as dis
ON dis.id = ord.discount_id;
COMMIT;</t>
  </si>
  <si>
    <t>7b0b9d908df1bbafc0f38aa9e6dd295ec3b9ab1fb0203a52aee0390d39934692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</si>
  <si>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</si>
  <si>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a4c96ca8b657359b0e3b7b62e1297eea5220edeb8970f9e8cd5722613607b19c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</si>
  <si>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deliverer as del
ON del.id = ord.deliverer_id
JOIN category as cat
ON cat.id = sub.category_id
JOIN discount as dis
ON dis.id = ord.discount_id;
COMMIT;</t>
  </si>
  <si>
    <t>006a309e97363da75a454558ee0de2684e5f9b8fd7475d8929580fdfb01e746a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</si>
  <si>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deliverer as del
ON del.id = ord.deliverer_id
JOIN discount as dis
ON dis.id = ord.discount_id
JOIN category as cat
ON cat.id = sub.category_id;
COMMIT;</t>
  </si>
  <si>
    <t>13bc5884bab62398af32988dda3d2768124af39c8be80b8479744adb8d231e5a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</si>
  <si>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discount as dis
ON dis.id = ord.discount_id
JOIN category as cat
ON cat.id = sub.category_id
JOIN deliverer as del
ON del.id = ord.deliverer_id;
COMMIT;</t>
  </si>
  <si>
    <t>c139a51e40e2d08f635d4e6c5590ca95d21e5d547e68f689fc4c7ef6def5a11d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</si>
  <si>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discount as dis
ON dis.id = ord.discount_id
JOIN deliverer as del
ON del.id = ord.deliverer_id
JOIN category as cat
ON cat.id = sub.category_id;
COMMIT;</t>
  </si>
  <si>
    <t>588cac0cd8aa013fcdca6007d97743a7790ffebdc40e8fd4a4299c4578ad01e0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</si>
  <si>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customer as cus
ON cus.id = ord.customer_id
JOIN deliverer as del
ON del.id = ord.deliverer_id
JOIN discount as dis
ON dis.id = ord.discount_id;
COMMIT;</t>
  </si>
  <si>
    <t>6131e66ed689bebf57fde23b6c50b9ba502857e53417bc93d31c9d9fefcae100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</si>
  <si>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</si>
  <si>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fcebf54b799777e7663fb377579832715b554c238d975a5c2c2d660adb9e99c8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</si>
  <si>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deliverer as del
ON del.id = ord.deliverer_id
JOIN customer as cus
ON cus.id = ord.customer_id
JOIN discount as dis
ON dis.id = ord.discount_id;
COMMIT;</t>
  </si>
  <si>
    <t>d1c846edd890f538dbfe0b9883a6b4ad1e4da8e1893241daaa3e6c7c0eff0628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</si>
  <si>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deliverer as del
ON del.id = ord.deliverer_id
JOIN discount as dis
ON dis.id = ord.discount_id
JOIN customer as cus
ON cus.id = ord.customer_id;
COMMIT;</t>
  </si>
  <si>
    <t>d6c9ad467786cd8f5aee8b481795d8b07b3ddd527704400c3ff0de49045f0b8f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</si>
  <si>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discount as dis
ON dis.id = ord.discount_id
JOIN customer as cus
ON cus.id = ord.customer_id
JOIN deliverer as del
ON del.id = ord.deliverer_id;
COMMIT;</t>
  </si>
  <si>
    <t>0e901eafb3b9f75115e571314a620898f44c7c6e083e84ad54b0af357b4169dd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</si>
  <si>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</si>
  <si>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c2194bc3f85993ff9c464ccaa67942cd20642e6a3d8692b5612954fec8aa5660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</si>
  <si>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customer as cus
ON cus.id = ord.customer_id
JOIN category as cat
ON cat.id = sub.category_id
JOIN discount as dis
ON dis.id = ord.discount_id;
COMMIT;</t>
  </si>
  <si>
    <t>960f80e0146ef17e4f40db7ec63290c05aa6c2c9f3c44b3582e2428ed4159fdf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</si>
  <si>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</si>
  <si>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9ef50b7e943aeedbe6352760887ede60bf8eb21f4c60f003c4eca1eec0ff0631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</si>
  <si>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category as cat
ON cat.id = sub.category_id
JOIN customer as cus
ON cus.id = ord.customer_id
JOIN discount as dis
ON dis.id = ord.discount_id;
COMMIT;</t>
  </si>
  <si>
    <t>100be12b942d024ebcf39205749995c981753b0d40ed7982ff103a22542c5ad6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</si>
  <si>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</si>
  <si>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fcf74aae18fabc2d998b801c66156898758d3c0434d0049c009530a4efad0efc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</si>
  <si>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</si>
  <si>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723f611d9e3f2e511d883a38c505095d2b38fda0f656727b36ba8a1ff00ac449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</si>
  <si>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discount as dis
ON dis.id = ord.discount_id
JOIN category as cat
ON cat.id = sub.category_id
JOIN customer as cus
ON cus.id = ord.customer_id;
COMMIT;</t>
  </si>
  <si>
    <t>86f7bab8bfd6bbdbff9fa317ff6772058eab730aae1749e3ae9427ef7e7dc06f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</si>
  <si>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customer as cus
ON cus.id = ord.customer_id
JOIN category as cat
ON cat.id = sub.category_id
JOIN deliverer as del
ON del.id = ord.deliverer_id;
COMMIT;</t>
  </si>
  <si>
    <t>4a2899069c7900fe30d64b079e787a2bdde5532aa2080a6180e6b56f2bf7151c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</si>
  <si>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customer as cus
ON cus.id = ord.customer_id
JOIN deliverer as del
ON del.id = ord.deliverer_id
JOIN category as cat
ON cat.id = sub.category_id;
COMMIT;</t>
  </si>
  <si>
    <t>585744d0fd2dedac0bab79148f260770b93b590feaaf9aea7301946bbdc2b14d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</si>
  <si>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category as cat
ON cat.id = sub.category_id
JOIN customer as cus
ON cus.id = ord.customer_id
JOIN deliverer as del
ON del.id = ord.deliverer_id;
COMMIT;</t>
  </si>
  <si>
    <t>df6b6d90c353752a7c48bac221af366639bae8afa1e00fbbcd1fd4db5451cf57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</si>
  <si>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category as cat
ON cat.id = sub.category_id
JOIN deliverer as del
ON del.id = ord.deliverer_id
JOIN customer as cus
ON cus.id = ord.customer_id;
COMMIT;</t>
  </si>
  <si>
    <t>edfaec12ad4dccc18597c8bec45fc9f339d514217ab84ac528d8aed63a84e9fb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</si>
  <si>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deliverer as del
ON del.id = ord.deliverer_id
JOIN customer as cus
ON cus.id = ord.customer_id
JOIN category as cat
ON cat.id = sub.category_id;
COMMIT;</t>
  </si>
  <si>
    <t>ca06c188c73b8ab320289f125ac04f84caaf725bd7a8e4bd0274ff4ece8f38be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</si>
  <si>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</si>
  <si>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query hash</t>
  </si>
  <si>
    <t>query</t>
  </si>
  <si>
    <t>time</t>
  </si>
  <si>
    <t>mean</t>
  </si>
  <si>
    <t>standard_div</t>
  </si>
  <si>
    <t>normal distribution</t>
  </si>
  <si>
    <t>min</t>
  </si>
  <si>
    <t>max</t>
  </si>
  <si>
    <t>queries on pgadmin</t>
  </si>
  <si>
    <t>best</t>
  </si>
  <si>
    <t>before spike</t>
  </si>
  <si>
    <t>after spike</t>
  </si>
  <si>
    <t>worst</t>
  </si>
  <si>
    <t>pgadmin</t>
  </si>
  <si>
    <t>forced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</si>
</sst>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10" xfId="0" applyFont="1" applyFill="1" applyBorder="1"/>
    <xf numFmtId="0" fontId="0" fillId="0" borderId="10" xfId="0" applyFont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results!$C$2:$C$685</c:f>
              <c:numCache>
                <c:formatCode>General</c:formatCode>
                <c:ptCount val="684"/>
                <c:pt idx="0">
                  <c:v>32.3596222400665</c:v>
                </c:pt>
                <c:pt idx="1">
                  <c:v>32.819470167159999</c:v>
                </c:pt>
                <c:pt idx="2">
                  <c:v>33.044859647750798</c:v>
                </c:pt>
                <c:pt idx="3">
                  <c:v>33.509964227676299</c:v>
                </c:pt>
                <c:pt idx="4">
                  <c:v>33.627692461013702</c:v>
                </c:pt>
                <c:pt idx="5">
                  <c:v>33.807363748550401</c:v>
                </c:pt>
                <c:pt idx="6">
                  <c:v>34.140941619872997</c:v>
                </c:pt>
                <c:pt idx="7">
                  <c:v>34.410893201828003</c:v>
                </c:pt>
                <c:pt idx="8">
                  <c:v>34.472877979278501</c:v>
                </c:pt>
                <c:pt idx="9">
                  <c:v>34.494714498519897</c:v>
                </c:pt>
                <c:pt idx="10">
                  <c:v>34.563700437545698</c:v>
                </c:pt>
                <c:pt idx="11">
                  <c:v>34.900010108947697</c:v>
                </c:pt>
                <c:pt idx="12">
                  <c:v>34.974709987640303</c:v>
                </c:pt>
                <c:pt idx="13">
                  <c:v>35.085432052612298</c:v>
                </c:pt>
                <c:pt idx="14">
                  <c:v>35.204892396926802</c:v>
                </c:pt>
                <c:pt idx="15">
                  <c:v>35.205121517181396</c:v>
                </c:pt>
                <c:pt idx="16">
                  <c:v>35.372678756713803</c:v>
                </c:pt>
                <c:pt idx="17">
                  <c:v>35.453978061675997</c:v>
                </c:pt>
                <c:pt idx="18">
                  <c:v>35.524225711822503</c:v>
                </c:pt>
                <c:pt idx="19">
                  <c:v>35.597499608993502</c:v>
                </c:pt>
                <c:pt idx="20">
                  <c:v>35.608240365981999</c:v>
                </c:pt>
                <c:pt idx="21">
                  <c:v>35.788052558898897</c:v>
                </c:pt>
                <c:pt idx="22">
                  <c:v>35.920857429504302</c:v>
                </c:pt>
                <c:pt idx="23">
                  <c:v>35.986428022384601</c:v>
                </c:pt>
                <c:pt idx="24">
                  <c:v>36.045306444167998</c:v>
                </c:pt>
                <c:pt idx="25">
                  <c:v>36.077434778213501</c:v>
                </c:pt>
                <c:pt idx="26">
                  <c:v>36.089266538619903</c:v>
                </c:pt>
                <c:pt idx="27">
                  <c:v>36.121140718459998</c:v>
                </c:pt>
                <c:pt idx="28">
                  <c:v>36.130175828933702</c:v>
                </c:pt>
                <c:pt idx="29">
                  <c:v>36.1302165985107</c:v>
                </c:pt>
                <c:pt idx="30">
                  <c:v>36.171840429306002</c:v>
                </c:pt>
                <c:pt idx="31">
                  <c:v>36.183311939239502</c:v>
                </c:pt>
                <c:pt idx="32">
                  <c:v>36.252733230590799</c:v>
                </c:pt>
                <c:pt idx="33">
                  <c:v>36.284526348113999</c:v>
                </c:pt>
                <c:pt idx="34">
                  <c:v>36.323401212692197</c:v>
                </c:pt>
                <c:pt idx="35">
                  <c:v>36.363610267639103</c:v>
                </c:pt>
                <c:pt idx="36">
                  <c:v>36.432912111282299</c:v>
                </c:pt>
                <c:pt idx="37">
                  <c:v>36.449408531188901</c:v>
                </c:pt>
                <c:pt idx="38">
                  <c:v>36.460883855819702</c:v>
                </c:pt>
                <c:pt idx="39">
                  <c:v>36.539323806762603</c:v>
                </c:pt>
                <c:pt idx="40">
                  <c:v>36.575315952300997</c:v>
                </c:pt>
                <c:pt idx="41">
                  <c:v>36.636050224304199</c:v>
                </c:pt>
                <c:pt idx="42">
                  <c:v>36.660392999648998</c:v>
                </c:pt>
                <c:pt idx="43">
                  <c:v>36.698113203048699</c:v>
                </c:pt>
                <c:pt idx="44">
                  <c:v>36.712285280227597</c:v>
                </c:pt>
                <c:pt idx="45">
                  <c:v>36.779215574264498</c:v>
                </c:pt>
                <c:pt idx="46">
                  <c:v>36.880609989166203</c:v>
                </c:pt>
                <c:pt idx="47">
                  <c:v>36.969536066055298</c:v>
                </c:pt>
                <c:pt idx="48">
                  <c:v>37.080995798110898</c:v>
                </c:pt>
                <c:pt idx="49">
                  <c:v>37.115668773651102</c:v>
                </c:pt>
                <c:pt idx="50">
                  <c:v>37.174347400665198</c:v>
                </c:pt>
                <c:pt idx="51">
                  <c:v>37.2336459159851</c:v>
                </c:pt>
                <c:pt idx="52">
                  <c:v>37.338165998458798</c:v>
                </c:pt>
                <c:pt idx="53">
                  <c:v>37.382476806640597</c:v>
                </c:pt>
                <c:pt idx="54">
                  <c:v>37.394528627395601</c:v>
                </c:pt>
                <c:pt idx="55">
                  <c:v>37.407263040542603</c:v>
                </c:pt>
                <c:pt idx="56">
                  <c:v>37.483092784881499</c:v>
                </c:pt>
                <c:pt idx="57">
                  <c:v>37.514660835266099</c:v>
                </c:pt>
                <c:pt idx="58">
                  <c:v>37.578629016876199</c:v>
                </c:pt>
                <c:pt idx="59">
                  <c:v>37.636659383773797</c:v>
                </c:pt>
                <c:pt idx="60">
                  <c:v>37.724431276321397</c:v>
                </c:pt>
                <c:pt idx="61">
                  <c:v>37.764579772949197</c:v>
                </c:pt>
                <c:pt idx="62">
                  <c:v>37.9983806610107</c:v>
                </c:pt>
                <c:pt idx="63">
                  <c:v>38.022270202636697</c:v>
                </c:pt>
                <c:pt idx="64">
                  <c:v>38.030739307403501</c:v>
                </c:pt>
                <c:pt idx="65">
                  <c:v>38.108735322952199</c:v>
                </c:pt>
                <c:pt idx="66">
                  <c:v>38.127520561218198</c:v>
                </c:pt>
                <c:pt idx="67">
                  <c:v>38.276372671127298</c:v>
                </c:pt>
                <c:pt idx="68">
                  <c:v>38.283118724822998</c:v>
                </c:pt>
                <c:pt idx="69">
                  <c:v>38.340936899185103</c:v>
                </c:pt>
                <c:pt idx="70">
                  <c:v>38.389245510101297</c:v>
                </c:pt>
                <c:pt idx="71">
                  <c:v>38.529490232467602</c:v>
                </c:pt>
                <c:pt idx="72">
                  <c:v>38.603853702545102</c:v>
                </c:pt>
                <c:pt idx="73">
                  <c:v>38.608419656753497</c:v>
                </c:pt>
                <c:pt idx="74">
                  <c:v>38.658994197845402</c:v>
                </c:pt>
                <c:pt idx="75">
                  <c:v>38.770936727523797</c:v>
                </c:pt>
                <c:pt idx="76">
                  <c:v>38.934844970703097</c:v>
                </c:pt>
                <c:pt idx="77">
                  <c:v>39.054902315139699</c:v>
                </c:pt>
                <c:pt idx="78">
                  <c:v>39.222832202911299</c:v>
                </c:pt>
                <c:pt idx="79">
                  <c:v>39.254888296127298</c:v>
                </c:pt>
                <c:pt idx="80">
                  <c:v>39.522992134094203</c:v>
                </c:pt>
                <c:pt idx="81">
                  <c:v>39.5410509109497</c:v>
                </c:pt>
                <c:pt idx="82">
                  <c:v>39.666579008102403</c:v>
                </c:pt>
                <c:pt idx="83">
                  <c:v>39.669414758682201</c:v>
                </c:pt>
                <c:pt idx="84">
                  <c:v>39.728185653686502</c:v>
                </c:pt>
                <c:pt idx="85">
                  <c:v>39.733399391174302</c:v>
                </c:pt>
                <c:pt idx="86">
                  <c:v>39.818325281143103</c:v>
                </c:pt>
                <c:pt idx="87">
                  <c:v>39.910088062286299</c:v>
                </c:pt>
                <c:pt idx="88">
                  <c:v>39.933208703994701</c:v>
                </c:pt>
                <c:pt idx="89">
                  <c:v>39.9997236728668</c:v>
                </c:pt>
                <c:pt idx="90">
                  <c:v>40.024283170700002</c:v>
                </c:pt>
                <c:pt idx="91">
                  <c:v>40.154551506042402</c:v>
                </c:pt>
                <c:pt idx="92">
                  <c:v>40.248729467391897</c:v>
                </c:pt>
                <c:pt idx="93">
                  <c:v>40.283416748046797</c:v>
                </c:pt>
                <c:pt idx="94">
                  <c:v>40.346638679504302</c:v>
                </c:pt>
                <c:pt idx="95">
                  <c:v>40.430655717849703</c:v>
                </c:pt>
                <c:pt idx="96">
                  <c:v>40.474107027053797</c:v>
                </c:pt>
                <c:pt idx="97">
                  <c:v>40.490119934082003</c:v>
                </c:pt>
                <c:pt idx="98">
                  <c:v>40.616974115371697</c:v>
                </c:pt>
                <c:pt idx="99">
                  <c:v>40.731763839721602</c:v>
                </c:pt>
                <c:pt idx="100">
                  <c:v>40.8463776111602</c:v>
                </c:pt>
                <c:pt idx="101">
                  <c:v>40.8817074298858</c:v>
                </c:pt>
                <c:pt idx="102">
                  <c:v>40.927251577377298</c:v>
                </c:pt>
                <c:pt idx="103">
                  <c:v>40.933377027511597</c:v>
                </c:pt>
                <c:pt idx="104">
                  <c:v>40.965046405792201</c:v>
                </c:pt>
                <c:pt idx="105">
                  <c:v>41.086610794067298</c:v>
                </c:pt>
                <c:pt idx="106">
                  <c:v>41.090056896209703</c:v>
                </c:pt>
                <c:pt idx="107">
                  <c:v>41.132087469100902</c:v>
                </c:pt>
                <c:pt idx="108">
                  <c:v>41.136725664138702</c:v>
                </c:pt>
                <c:pt idx="109">
                  <c:v>41.139316320419297</c:v>
                </c:pt>
                <c:pt idx="110">
                  <c:v>41.180668354034403</c:v>
                </c:pt>
                <c:pt idx="111">
                  <c:v>41.187393665313699</c:v>
                </c:pt>
                <c:pt idx="112">
                  <c:v>41.234473466873098</c:v>
                </c:pt>
                <c:pt idx="113">
                  <c:v>41.235721588134702</c:v>
                </c:pt>
                <c:pt idx="114">
                  <c:v>41.293300390243502</c:v>
                </c:pt>
                <c:pt idx="115">
                  <c:v>41.401665210723799</c:v>
                </c:pt>
                <c:pt idx="116">
                  <c:v>41.432609319686797</c:v>
                </c:pt>
                <c:pt idx="117">
                  <c:v>41.468533039093003</c:v>
                </c:pt>
                <c:pt idx="118">
                  <c:v>41.514542579650801</c:v>
                </c:pt>
                <c:pt idx="119">
                  <c:v>41.523432493209803</c:v>
                </c:pt>
                <c:pt idx="120">
                  <c:v>41.5266625881195</c:v>
                </c:pt>
                <c:pt idx="121">
                  <c:v>41.5473759174346</c:v>
                </c:pt>
                <c:pt idx="122">
                  <c:v>41.6245210170745</c:v>
                </c:pt>
                <c:pt idx="123">
                  <c:v>41.6605670452117</c:v>
                </c:pt>
                <c:pt idx="124">
                  <c:v>41.694369077682403</c:v>
                </c:pt>
                <c:pt idx="125">
                  <c:v>41.695242166519101</c:v>
                </c:pt>
                <c:pt idx="126">
                  <c:v>41.750929117202702</c:v>
                </c:pt>
                <c:pt idx="127">
                  <c:v>41.8171482086181</c:v>
                </c:pt>
                <c:pt idx="128">
                  <c:v>41.854129076004</c:v>
                </c:pt>
                <c:pt idx="129">
                  <c:v>41.886205911636303</c:v>
                </c:pt>
                <c:pt idx="130">
                  <c:v>41.914860486984203</c:v>
                </c:pt>
                <c:pt idx="131">
                  <c:v>41.934297561645501</c:v>
                </c:pt>
                <c:pt idx="132">
                  <c:v>41.939375400543199</c:v>
                </c:pt>
                <c:pt idx="133">
                  <c:v>41.994157791137603</c:v>
                </c:pt>
                <c:pt idx="134">
                  <c:v>42.048521995544398</c:v>
                </c:pt>
                <c:pt idx="135">
                  <c:v>42.070914745330803</c:v>
                </c:pt>
                <c:pt idx="136">
                  <c:v>42.107032537460299</c:v>
                </c:pt>
                <c:pt idx="137">
                  <c:v>42.128602266311603</c:v>
                </c:pt>
                <c:pt idx="138">
                  <c:v>42.131192207336397</c:v>
                </c:pt>
                <c:pt idx="139">
                  <c:v>42.140430212020803</c:v>
                </c:pt>
                <c:pt idx="140">
                  <c:v>42.145534515380803</c:v>
                </c:pt>
                <c:pt idx="141">
                  <c:v>42.179310560226398</c:v>
                </c:pt>
                <c:pt idx="142">
                  <c:v>42.195586919784503</c:v>
                </c:pt>
                <c:pt idx="143">
                  <c:v>42.225121259689303</c:v>
                </c:pt>
                <c:pt idx="144">
                  <c:v>42.228932857513399</c:v>
                </c:pt>
                <c:pt idx="145">
                  <c:v>42.251517057418802</c:v>
                </c:pt>
                <c:pt idx="146">
                  <c:v>42.268521785735999</c:v>
                </c:pt>
                <c:pt idx="147">
                  <c:v>42.318807840347198</c:v>
                </c:pt>
                <c:pt idx="148">
                  <c:v>42.349621057510298</c:v>
                </c:pt>
                <c:pt idx="149">
                  <c:v>42.352500915527301</c:v>
                </c:pt>
                <c:pt idx="150">
                  <c:v>42.358370065689002</c:v>
                </c:pt>
                <c:pt idx="151">
                  <c:v>42.358891010284403</c:v>
                </c:pt>
                <c:pt idx="152">
                  <c:v>42.413557767867999</c:v>
                </c:pt>
                <c:pt idx="153">
                  <c:v>42.424127817153902</c:v>
                </c:pt>
                <c:pt idx="154">
                  <c:v>42.436691999435403</c:v>
                </c:pt>
                <c:pt idx="155">
                  <c:v>42.442346096038797</c:v>
                </c:pt>
                <c:pt idx="156">
                  <c:v>42.4445028305053</c:v>
                </c:pt>
                <c:pt idx="157">
                  <c:v>42.523806810379</c:v>
                </c:pt>
                <c:pt idx="158">
                  <c:v>42.531282186508101</c:v>
                </c:pt>
                <c:pt idx="159">
                  <c:v>42.566397905349703</c:v>
                </c:pt>
                <c:pt idx="160">
                  <c:v>42.627576828002901</c:v>
                </c:pt>
                <c:pt idx="161">
                  <c:v>42.6625881195068</c:v>
                </c:pt>
                <c:pt idx="162">
                  <c:v>42.6818718910217</c:v>
                </c:pt>
                <c:pt idx="163">
                  <c:v>42.6844735145568</c:v>
                </c:pt>
                <c:pt idx="164">
                  <c:v>42.769468069076503</c:v>
                </c:pt>
                <c:pt idx="165">
                  <c:v>42.771362543106001</c:v>
                </c:pt>
                <c:pt idx="166">
                  <c:v>42.856965780258101</c:v>
                </c:pt>
                <c:pt idx="167">
                  <c:v>42.865405321121202</c:v>
                </c:pt>
                <c:pt idx="168">
                  <c:v>42.879613399505601</c:v>
                </c:pt>
                <c:pt idx="169">
                  <c:v>42.905880928039501</c:v>
                </c:pt>
                <c:pt idx="170">
                  <c:v>42.911568164825397</c:v>
                </c:pt>
                <c:pt idx="171">
                  <c:v>42.913302421569803</c:v>
                </c:pt>
                <c:pt idx="172">
                  <c:v>42.932522296905503</c:v>
                </c:pt>
                <c:pt idx="173">
                  <c:v>42.9331662654876</c:v>
                </c:pt>
                <c:pt idx="174">
                  <c:v>42.946039199829102</c:v>
                </c:pt>
                <c:pt idx="175">
                  <c:v>42.967180013656602</c:v>
                </c:pt>
                <c:pt idx="176">
                  <c:v>42.985098361968902</c:v>
                </c:pt>
                <c:pt idx="177">
                  <c:v>42.999674081802297</c:v>
                </c:pt>
                <c:pt idx="178">
                  <c:v>43.045230865478501</c:v>
                </c:pt>
                <c:pt idx="179">
                  <c:v>43.091138601303101</c:v>
                </c:pt>
                <c:pt idx="180">
                  <c:v>43.128152370452803</c:v>
                </c:pt>
                <c:pt idx="181">
                  <c:v>43.134406089782701</c:v>
                </c:pt>
                <c:pt idx="182">
                  <c:v>43.135808944702099</c:v>
                </c:pt>
                <c:pt idx="183">
                  <c:v>43.172307491302398</c:v>
                </c:pt>
                <c:pt idx="184">
                  <c:v>43.181159734725902</c:v>
                </c:pt>
                <c:pt idx="185">
                  <c:v>43.193668842315603</c:v>
                </c:pt>
                <c:pt idx="186">
                  <c:v>43.220036029815603</c:v>
                </c:pt>
                <c:pt idx="187">
                  <c:v>43.234232187271097</c:v>
                </c:pt>
                <c:pt idx="188">
                  <c:v>43.235066652297903</c:v>
                </c:pt>
                <c:pt idx="189">
                  <c:v>43.238157272338803</c:v>
                </c:pt>
                <c:pt idx="190">
                  <c:v>43.260254144668501</c:v>
                </c:pt>
                <c:pt idx="191">
                  <c:v>43.3010220527648</c:v>
                </c:pt>
                <c:pt idx="192">
                  <c:v>43.307342529296797</c:v>
                </c:pt>
                <c:pt idx="193">
                  <c:v>43.309490442276001</c:v>
                </c:pt>
                <c:pt idx="194">
                  <c:v>43.318706750869701</c:v>
                </c:pt>
                <c:pt idx="195">
                  <c:v>43.321474075317298</c:v>
                </c:pt>
                <c:pt idx="196">
                  <c:v>43.371376037597599</c:v>
                </c:pt>
                <c:pt idx="197">
                  <c:v>43.386259555816601</c:v>
                </c:pt>
                <c:pt idx="198">
                  <c:v>43.399369478225701</c:v>
                </c:pt>
                <c:pt idx="199">
                  <c:v>43.442611455917302</c:v>
                </c:pt>
                <c:pt idx="200">
                  <c:v>43.497052192687903</c:v>
                </c:pt>
                <c:pt idx="201">
                  <c:v>43.5495958328247</c:v>
                </c:pt>
                <c:pt idx="202">
                  <c:v>43.587282657623199</c:v>
                </c:pt>
                <c:pt idx="203">
                  <c:v>43.605175971984799</c:v>
                </c:pt>
                <c:pt idx="204">
                  <c:v>43.611382484436</c:v>
                </c:pt>
                <c:pt idx="205">
                  <c:v>43.612884283065704</c:v>
                </c:pt>
                <c:pt idx="206">
                  <c:v>43.618268013000403</c:v>
                </c:pt>
                <c:pt idx="207">
                  <c:v>43.643909931182797</c:v>
                </c:pt>
                <c:pt idx="208">
                  <c:v>43.648849010467501</c:v>
                </c:pt>
                <c:pt idx="209">
                  <c:v>43.672170877456601</c:v>
                </c:pt>
                <c:pt idx="210">
                  <c:v>43.681689977645803</c:v>
                </c:pt>
                <c:pt idx="211">
                  <c:v>43.688419342041001</c:v>
                </c:pt>
                <c:pt idx="212">
                  <c:v>43.691610813140798</c:v>
                </c:pt>
                <c:pt idx="213">
                  <c:v>43.698609828948896</c:v>
                </c:pt>
                <c:pt idx="214">
                  <c:v>43.7229645252227</c:v>
                </c:pt>
                <c:pt idx="215">
                  <c:v>43.732706546783398</c:v>
                </c:pt>
                <c:pt idx="216">
                  <c:v>43.760464668273897</c:v>
                </c:pt>
                <c:pt idx="217">
                  <c:v>43.763365030288597</c:v>
                </c:pt>
                <c:pt idx="218">
                  <c:v>43.7650465965271</c:v>
                </c:pt>
                <c:pt idx="219">
                  <c:v>43.803500175476003</c:v>
                </c:pt>
                <c:pt idx="220">
                  <c:v>43.839854001998901</c:v>
                </c:pt>
                <c:pt idx="221">
                  <c:v>43.845637321472097</c:v>
                </c:pt>
                <c:pt idx="222">
                  <c:v>43.863536596298196</c:v>
                </c:pt>
                <c:pt idx="223">
                  <c:v>43.874171495437601</c:v>
                </c:pt>
                <c:pt idx="224">
                  <c:v>43.875598907470703</c:v>
                </c:pt>
                <c:pt idx="225">
                  <c:v>43.898994207382202</c:v>
                </c:pt>
                <c:pt idx="226">
                  <c:v>43.947397708892801</c:v>
                </c:pt>
                <c:pt idx="227">
                  <c:v>43.948550701141301</c:v>
                </c:pt>
                <c:pt idx="228">
                  <c:v>43.960348606109598</c:v>
                </c:pt>
                <c:pt idx="229">
                  <c:v>43.965576171875</c:v>
                </c:pt>
                <c:pt idx="230">
                  <c:v>43.9835426807403</c:v>
                </c:pt>
                <c:pt idx="231">
                  <c:v>43.997425556182797</c:v>
                </c:pt>
                <c:pt idx="232">
                  <c:v>43.997515916824298</c:v>
                </c:pt>
                <c:pt idx="233">
                  <c:v>44.033267498016301</c:v>
                </c:pt>
                <c:pt idx="234">
                  <c:v>44.060496807098303</c:v>
                </c:pt>
                <c:pt idx="235">
                  <c:v>44.060921669006298</c:v>
                </c:pt>
                <c:pt idx="236">
                  <c:v>44.062079668045001</c:v>
                </c:pt>
                <c:pt idx="237">
                  <c:v>44.071000337600701</c:v>
                </c:pt>
                <c:pt idx="238">
                  <c:v>44.072816610336297</c:v>
                </c:pt>
                <c:pt idx="239">
                  <c:v>44.128058671951202</c:v>
                </c:pt>
                <c:pt idx="240">
                  <c:v>44.129954576492302</c:v>
                </c:pt>
                <c:pt idx="241">
                  <c:v>44.131682872772203</c:v>
                </c:pt>
                <c:pt idx="242">
                  <c:v>44.162503004074097</c:v>
                </c:pt>
                <c:pt idx="243">
                  <c:v>44.170527219772303</c:v>
                </c:pt>
                <c:pt idx="244">
                  <c:v>44.182294368743896</c:v>
                </c:pt>
                <c:pt idx="245">
                  <c:v>44.197155475616398</c:v>
                </c:pt>
                <c:pt idx="246">
                  <c:v>44.205445289611802</c:v>
                </c:pt>
                <c:pt idx="247">
                  <c:v>44.2106578350067</c:v>
                </c:pt>
                <c:pt idx="248">
                  <c:v>44.226575851440401</c:v>
                </c:pt>
                <c:pt idx="249">
                  <c:v>44.228543281555098</c:v>
                </c:pt>
                <c:pt idx="250">
                  <c:v>44.234397888183501</c:v>
                </c:pt>
                <c:pt idx="251">
                  <c:v>44.252347469329798</c:v>
                </c:pt>
                <c:pt idx="252">
                  <c:v>44.257598638534503</c:v>
                </c:pt>
                <c:pt idx="253">
                  <c:v>44.274377346038797</c:v>
                </c:pt>
                <c:pt idx="254">
                  <c:v>44.286827802658003</c:v>
                </c:pt>
                <c:pt idx="255">
                  <c:v>44.300719022750798</c:v>
                </c:pt>
                <c:pt idx="256">
                  <c:v>44.3221018314361</c:v>
                </c:pt>
                <c:pt idx="257">
                  <c:v>44.336349010467501</c:v>
                </c:pt>
                <c:pt idx="258">
                  <c:v>44.390426158905001</c:v>
                </c:pt>
                <c:pt idx="259">
                  <c:v>44.426829338073702</c:v>
                </c:pt>
                <c:pt idx="260">
                  <c:v>44.460177898406897</c:v>
                </c:pt>
                <c:pt idx="261">
                  <c:v>44.499834299087503</c:v>
                </c:pt>
                <c:pt idx="262">
                  <c:v>44.5238003730773</c:v>
                </c:pt>
                <c:pt idx="263">
                  <c:v>44.550935506820601</c:v>
                </c:pt>
                <c:pt idx="264">
                  <c:v>44.562706947326603</c:v>
                </c:pt>
                <c:pt idx="265">
                  <c:v>44.567115306854198</c:v>
                </c:pt>
                <c:pt idx="266">
                  <c:v>44.571861743927002</c:v>
                </c:pt>
                <c:pt idx="267">
                  <c:v>44.580944299697798</c:v>
                </c:pt>
                <c:pt idx="268">
                  <c:v>44.591602325439403</c:v>
                </c:pt>
                <c:pt idx="269">
                  <c:v>44.609117269515899</c:v>
                </c:pt>
                <c:pt idx="270">
                  <c:v>44.6096222400665</c:v>
                </c:pt>
                <c:pt idx="271">
                  <c:v>44.6152601242065</c:v>
                </c:pt>
                <c:pt idx="272">
                  <c:v>44.653212547302203</c:v>
                </c:pt>
                <c:pt idx="273">
                  <c:v>44.666015863418501</c:v>
                </c:pt>
                <c:pt idx="274">
                  <c:v>44.666210174560497</c:v>
                </c:pt>
                <c:pt idx="275">
                  <c:v>44.680536985397303</c:v>
                </c:pt>
                <c:pt idx="276">
                  <c:v>44.718685150146399</c:v>
                </c:pt>
                <c:pt idx="277">
                  <c:v>44.724587202072101</c:v>
                </c:pt>
                <c:pt idx="278">
                  <c:v>44.753130912780698</c:v>
                </c:pt>
                <c:pt idx="279">
                  <c:v>44.7636234760284</c:v>
                </c:pt>
                <c:pt idx="280">
                  <c:v>44.784170866012502</c:v>
                </c:pt>
                <c:pt idx="281">
                  <c:v>44.806370973587001</c:v>
                </c:pt>
                <c:pt idx="282">
                  <c:v>44.8066852092742</c:v>
                </c:pt>
                <c:pt idx="283">
                  <c:v>44.841856718063298</c:v>
                </c:pt>
                <c:pt idx="284">
                  <c:v>44.843983173370297</c:v>
                </c:pt>
                <c:pt idx="285">
                  <c:v>44.857323884963897</c:v>
                </c:pt>
                <c:pt idx="286">
                  <c:v>44.859478473663302</c:v>
                </c:pt>
                <c:pt idx="287">
                  <c:v>44.895108222961397</c:v>
                </c:pt>
                <c:pt idx="288">
                  <c:v>44.9086461067199</c:v>
                </c:pt>
                <c:pt idx="289">
                  <c:v>44.925912380218499</c:v>
                </c:pt>
                <c:pt idx="290">
                  <c:v>44.930237531661902</c:v>
                </c:pt>
                <c:pt idx="291">
                  <c:v>44.935094118118201</c:v>
                </c:pt>
                <c:pt idx="292">
                  <c:v>44.9444739818573</c:v>
                </c:pt>
                <c:pt idx="293">
                  <c:v>44.952996969223001</c:v>
                </c:pt>
                <c:pt idx="294">
                  <c:v>44.994090557098303</c:v>
                </c:pt>
                <c:pt idx="295">
                  <c:v>44.995023488998399</c:v>
                </c:pt>
                <c:pt idx="296">
                  <c:v>45.009329080581601</c:v>
                </c:pt>
                <c:pt idx="297">
                  <c:v>45.016829252242999</c:v>
                </c:pt>
                <c:pt idx="298">
                  <c:v>45.016978740692103</c:v>
                </c:pt>
                <c:pt idx="299">
                  <c:v>45.052694797515798</c:v>
                </c:pt>
                <c:pt idx="300">
                  <c:v>45.057857751846299</c:v>
                </c:pt>
                <c:pt idx="301">
                  <c:v>45.058869123458798</c:v>
                </c:pt>
                <c:pt idx="302">
                  <c:v>45.097596645355203</c:v>
                </c:pt>
                <c:pt idx="303">
                  <c:v>45.163024425506499</c:v>
                </c:pt>
                <c:pt idx="304">
                  <c:v>45.163092613220201</c:v>
                </c:pt>
                <c:pt idx="305">
                  <c:v>45.167019844055098</c:v>
                </c:pt>
                <c:pt idx="306">
                  <c:v>45.192984104156402</c:v>
                </c:pt>
                <c:pt idx="307">
                  <c:v>45.193182229995699</c:v>
                </c:pt>
                <c:pt idx="308">
                  <c:v>45.196192979812601</c:v>
                </c:pt>
                <c:pt idx="309">
                  <c:v>45.229972600936797</c:v>
                </c:pt>
                <c:pt idx="310">
                  <c:v>45.247604131698601</c:v>
                </c:pt>
                <c:pt idx="311">
                  <c:v>45.254473686218198</c:v>
                </c:pt>
                <c:pt idx="312">
                  <c:v>45.258249759674001</c:v>
                </c:pt>
                <c:pt idx="313">
                  <c:v>45.262084484100299</c:v>
                </c:pt>
                <c:pt idx="314">
                  <c:v>45.278734922409001</c:v>
                </c:pt>
                <c:pt idx="315">
                  <c:v>45.2912726402282</c:v>
                </c:pt>
                <c:pt idx="316">
                  <c:v>45.307362556457498</c:v>
                </c:pt>
                <c:pt idx="317">
                  <c:v>45.312657594680701</c:v>
                </c:pt>
                <c:pt idx="318">
                  <c:v>45.33784866333</c:v>
                </c:pt>
                <c:pt idx="319">
                  <c:v>45.375327825546201</c:v>
                </c:pt>
                <c:pt idx="320">
                  <c:v>45.3793880939483</c:v>
                </c:pt>
                <c:pt idx="321">
                  <c:v>45.384907245635901</c:v>
                </c:pt>
                <c:pt idx="322">
                  <c:v>45.388842344284001</c:v>
                </c:pt>
                <c:pt idx="323">
                  <c:v>45.391067028045597</c:v>
                </c:pt>
                <c:pt idx="324">
                  <c:v>45.3958256244659</c:v>
                </c:pt>
                <c:pt idx="325">
                  <c:v>45.403505325317298</c:v>
                </c:pt>
                <c:pt idx="326">
                  <c:v>45.413434982299798</c:v>
                </c:pt>
                <c:pt idx="327">
                  <c:v>45.424707412719698</c:v>
                </c:pt>
                <c:pt idx="328">
                  <c:v>45.427094221115098</c:v>
                </c:pt>
                <c:pt idx="329">
                  <c:v>45.439746141433702</c:v>
                </c:pt>
                <c:pt idx="330">
                  <c:v>45.443207502365098</c:v>
                </c:pt>
                <c:pt idx="331">
                  <c:v>45.450200319290097</c:v>
                </c:pt>
                <c:pt idx="332">
                  <c:v>45.454803943633998</c:v>
                </c:pt>
                <c:pt idx="333">
                  <c:v>45.4596848487854</c:v>
                </c:pt>
                <c:pt idx="334">
                  <c:v>45.501110553741398</c:v>
                </c:pt>
                <c:pt idx="335">
                  <c:v>45.512411355972198</c:v>
                </c:pt>
                <c:pt idx="336">
                  <c:v>45.525185823440502</c:v>
                </c:pt>
                <c:pt idx="337">
                  <c:v>45.532426118850701</c:v>
                </c:pt>
                <c:pt idx="338">
                  <c:v>45.537574529647799</c:v>
                </c:pt>
                <c:pt idx="339">
                  <c:v>45.555394887924102</c:v>
                </c:pt>
                <c:pt idx="340">
                  <c:v>45.566231250762897</c:v>
                </c:pt>
                <c:pt idx="341">
                  <c:v>45.569766521453801</c:v>
                </c:pt>
                <c:pt idx="342">
                  <c:v>45.587381124496403</c:v>
                </c:pt>
                <c:pt idx="343">
                  <c:v>45.5970585346221</c:v>
                </c:pt>
                <c:pt idx="344">
                  <c:v>45.605338811874297</c:v>
                </c:pt>
                <c:pt idx="345">
                  <c:v>45.633305788040097</c:v>
                </c:pt>
                <c:pt idx="346">
                  <c:v>45.646126270294097</c:v>
                </c:pt>
                <c:pt idx="347">
                  <c:v>45.6534519195556</c:v>
                </c:pt>
                <c:pt idx="348">
                  <c:v>45.676101922988799</c:v>
                </c:pt>
                <c:pt idx="349">
                  <c:v>45.695095777511597</c:v>
                </c:pt>
                <c:pt idx="350">
                  <c:v>45.722459316253598</c:v>
                </c:pt>
                <c:pt idx="351">
                  <c:v>45.758194446563699</c:v>
                </c:pt>
                <c:pt idx="352">
                  <c:v>45.759580373764003</c:v>
                </c:pt>
                <c:pt idx="353">
                  <c:v>45.775067567825303</c:v>
                </c:pt>
                <c:pt idx="354">
                  <c:v>45.790654420852597</c:v>
                </c:pt>
                <c:pt idx="355">
                  <c:v>45.844080448150599</c:v>
                </c:pt>
                <c:pt idx="356">
                  <c:v>45.891671657562199</c:v>
                </c:pt>
                <c:pt idx="357">
                  <c:v>45.919471025466898</c:v>
                </c:pt>
                <c:pt idx="358">
                  <c:v>45.926391124725299</c:v>
                </c:pt>
                <c:pt idx="359">
                  <c:v>45.933620691299403</c:v>
                </c:pt>
                <c:pt idx="360">
                  <c:v>45.938855171203599</c:v>
                </c:pt>
                <c:pt idx="361">
                  <c:v>45.9397101402282</c:v>
                </c:pt>
                <c:pt idx="362">
                  <c:v>45.955450057983398</c:v>
                </c:pt>
                <c:pt idx="363">
                  <c:v>45.959198474883998</c:v>
                </c:pt>
                <c:pt idx="364">
                  <c:v>45.975503683090203</c:v>
                </c:pt>
                <c:pt idx="365">
                  <c:v>45.987633228302002</c:v>
                </c:pt>
                <c:pt idx="366">
                  <c:v>45.991843223571699</c:v>
                </c:pt>
                <c:pt idx="367">
                  <c:v>46.058189630508402</c:v>
                </c:pt>
                <c:pt idx="368">
                  <c:v>46.128801584243703</c:v>
                </c:pt>
                <c:pt idx="369">
                  <c:v>46.137619972228997</c:v>
                </c:pt>
                <c:pt idx="370">
                  <c:v>46.144797325134199</c:v>
                </c:pt>
                <c:pt idx="371">
                  <c:v>46.173938989639197</c:v>
                </c:pt>
                <c:pt idx="372">
                  <c:v>46.200977325439403</c:v>
                </c:pt>
                <c:pt idx="373">
                  <c:v>46.227189779281602</c:v>
                </c:pt>
                <c:pt idx="374">
                  <c:v>46.270156621932898</c:v>
                </c:pt>
                <c:pt idx="375">
                  <c:v>46.358354806900003</c:v>
                </c:pt>
                <c:pt idx="376">
                  <c:v>46.363427162170403</c:v>
                </c:pt>
                <c:pt idx="377">
                  <c:v>46.458047151565502</c:v>
                </c:pt>
                <c:pt idx="378">
                  <c:v>46.470415830612097</c:v>
                </c:pt>
                <c:pt idx="379">
                  <c:v>46.471030473709099</c:v>
                </c:pt>
                <c:pt idx="380">
                  <c:v>46.4971506595611</c:v>
                </c:pt>
                <c:pt idx="381">
                  <c:v>46.577507495880099</c:v>
                </c:pt>
                <c:pt idx="382">
                  <c:v>46.609186887740996</c:v>
                </c:pt>
                <c:pt idx="383">
                  <c:v>46.631246328353797</c:v>
                </c:pt>
                <c:pt idx="384">
                  <c:v>46.723396062850902</c:v>
                </c:pt>
                <c:pt idx="385">
                  <c:v>46.740284681320098</c:v>
                </c:pt>
                <c:pt idx="386">
                  <c:v>46.786615371704102</c:v>
                </c:pt>
                <c:pt idx="387">
                  <c:v>46.796320438385003</c:v>
                </c:pt>
                <c:pt idx="388">
                  <c:v>46.863877773284898</c:v>
                </c:pt>
                <c:pt idx="389">
                  <c:v>46.918731689453097</c:v>
                </c:pt>
                <c:pt idx="390">
                  <c:v>47.026904344558702</c:v>
                </c:pt>
                <c:pt idx="391">
                  <c:v>47.071325063705402</c:v>
                </c:pt>
                <c:pt idx="392">
                  <c:v>47.134327173232997</c:v>
                </c:pt>
                <c:pt idx="393">
                  <c:v>47.192278385162297</c:v>
                </c:pt>
                <c:pt idx="394">
                  <c:v>47.211638212203901</c:v>
                </c:pt>
                <c:pt idx="395">
                  <c:v>47.345721721649099</c:v>
                </c:pt>
                <c:pt idx="396">
                  <c:v>47.393084764480498</c:v>
                </c:pt>
                <c:pt idx="397">
                  <c:v>47.393377542495699</c:v>
                </c:pt>
                <c:pt idx="398">
                  <c:v>47.398205518722499</c:v>
                </c:pt>
                <c:pt idx="399">
                  <c:v>47.4043321609497</c:v>
                </c:pt>
                <c:pt idx="400">
                  <c:v>47.442532300949097</c:v>
                </c:pt>
                <c:pt idx="401">
                  <c:v>47.480128526687601</c:v>
                </c:pt>
                <c:pt idx="402">
                  <c:v>47.572776556015</c:v>
                </c:pt>
                <c:pt idx="403">
                  <c:v>47.612318277359002</c:v>
                </c:pt>
                <c:pt idx="404">
                  <c:v>47.641517162322998</c:v>
                </c:pt>
                <c:pt idx="405">
                  <c:v>47.689261913299497</c:v>
                </c:pt>
                <c:pt idx="406">
                  <c:v>47.745564222335801</c:v>
                </c:pt>
                <c:pt idx="407">
                  <c:v>47.878662586212101</c:v>
                </c:pt>
                <c:pt idx="408">
                  <c:v>47.888526916503899</c:v>
                </c:pt>
                <c:pt idx="409">
                  <c:v>47.950707435607903</c:v>
                </c:pt>
                <c:pt idx="410">
                  <c:v>48.052272796630803</c:v>
                </c:pt>
                <c:pt idx="411">
                  <c:v>48.4804239273071</c:v>
                </c:pt>
                <c:pt idx="412">
                  <c:v>49.286062479019101</c:v>
                </c:pt>
                <c:pt idx="413">
                  <c:v>49.528100252151397</c:v>
                </c:pt>
                <c:pt idx="414">
                  <c:v>66.733405828475895</c:v>
                </c:pt>
                <c:pt idx="415">
                  <c:v>66.857932090759206</c:v>
                </c:pt>
                <c:pt idx="416">
                  <c:v>67.155143260955796</c:v>
                </c:pt>
                <c:pt idx="417">
                  <c:v>67.295885801315293</c:v>
                </c:pt>
                <c:pt idx="418">
                  <c:v>67.638550281524601</c:v>
                </c:pt>
                <c:pt idx="419">
                  <c:v>67.660696268081594</c:v>
                </c:pt>
                <c:pt idx="420">
                  <c:v>67.682394981384206</c:v>
                </c:pt>
                <c:pt idx="421">
                  <c:v>67.838798999786306</c:v>
                </c:pt>
                <c:pt idx="422">
                  <c:v>67.888839960098196</c:v>
                </c:pt>
                <c:pt idx="423">
                  <c:v>68.037581920623694</c:v>
                </c:pt>
                <c:pt idx="424">
                  <c:v>68.0811638832092</c:v>
                </c:pt>
                <c:pt idx="425">
                  <c:v>68.089385032653794</c:v>
                </c:pt>
                <c:pt idx="426">
                  <c:v>68.229186534881507</c:v>
                </c:pt>
                <c:pt idx="427">
                  <c:v>68.289241552352905</c:v>
                </c:pt>
                <c:pt idx="428">
                  <c:v>68.330769538879395</c:v>
                </c:pt>
                <c:pt idx="429">
                  <c:v>68.395464420318604</c:v>
                </c:pt>
                <c:pt idx="430">
                  <c:v>68.407509565353394</c:v>
                </c:pt>
                <c:pt idx="431">
                  <c:v>68.567625761032104</c:v>
                </c:pt>
                <c:pt idx="432">
                  <c:v>68.611433029174805</c:v>
                </c:pt>
                <c:pt idx="433">
                  <c:v>68.672581911086994</c:v>
                </c:pt>
                <c:pt idx="434">
                  <c:v>68.749964237213106</c:v>
                </c:pt>
                <c:pt idx="435">
                  <c:v>68.789837837219196</c:v>
                </c:pt>
                <c:pt idx="436">
                  <c:v>68.828320264816199</c:v>
                </c:pt>
                <c:pt idx="437">
                  <c:v>68.880414009094196</c:v>
                </c:pt>
                <c:pt idx="438">
                  <c:v>69.099427700042696</c:v>
                </c:pt>
                <c:pt idx="439">
                  <c:v>69.168648242950397</c:v>
                </c:pt>
                <c:pt idx="440">
                  <c:v>69.217960596084595</c:v>
                </c:pt>
                <c:pt idx="441">
                  <c:v>69.277251005172701</c:v>
                </c:pt>
                <c:pt idx="442">
                  <c:v>69.2815873622894</c:v>
                </c:pt>
                <c:pt idx="443">
                  <c:v>69.509618282318101</c:v>
                </c:pt>
                <c:pt idx="444">
                  <c:v>69.966672658920203</c:v>
                </c:pt>
                <c:pt idx="445">
                  <c:v>70.046605348586994</c:v>
                </c:pt>
                <c:pt idx="446">
                  <c:v>70.239863395690904</c:v>
                </c:pt>
                <c:pt idx="447">
                  <c:v>70.285447120666504</c:v>
                </c:pt>
                <c:pt idx="448">
                  <c:v>70.356770515441895</c:v>
                </c:pt>
                <c:pt idx="449">
                  <c:v>70.450013875961304</c:v>
                </c:pt>
                <c:pt idx="450">
                  <c:v>70.488851308822603</c:v>
                </c:pt>
                <c:pt idx="451">
                  <c:v>70.538025617599402</c:v>
                </c:pt>
                <c:pt idx="452">
                  <c:v>70.5618283748626</c:v>
                </c:pt>
                <c:pt idx="453">
                  <c:v>70.6587491035461</c:v>
                </c:pt>
                <c:pt idx="454">
                  <c:v>70.671272516250596</c:v>
                </c:pt>
                <c:pt idx="455">
                  <c:v>70.709304094314504</c:v>
                </c:pt>
                <c:pt idx="456">
                  <c:v>70.814638853073106</c:v>
                </c:pt>
                <c:pt idx="457">
                  <c:v>70.823890447616506</c:v>
                </c:pt>
                <c:pt idx="458">
                  <c:v>71.465107917785602</c:v>
                </c:pt>
                <c:pt idx="459">
                  <c:v>71.630807399749699</c:v>
                </c:pt>
                <c:pt idx="460">
                  <c:v>71.710215568542395</c:v>
                </c:pt>
                <c:pt idx="461">
                  <c:v>71.833226919174194</c:v>
                </c:pt>
                <c:pt idx="462">
                  <c:v>71.883253812789903</c:v>
                </c:pt>
                <c:pt idx="463">
                  <c:v>71.892297267913804</c:v>
                </c:pt>
                <c:pt idx="464">
                  <c:v>72.0046067237854</c:v>
                </c:pt>
                <c:pt idx="465">
                  <c:v>72.023242712020803</c:v>
                </c:pt>
                <c:pt idx="466">
                  <c:v>72.180747747421194</c:v>
                </c:pt>
                <c:pt idx="467">
                  <c:v>72.335925579071002</c:v>
                </c:pt>
                <c:pt idx="468">
                  <c:v>72.347351074218693</c:v>
                </c:pt>
                <c:pt idx="469">
                  <c:v>72.384827136993394</c:v>
                </c:pt>
                <c:pt idx="470">
                  <c:v>72.4023118019104</c:v>
                </c:pt>
                <c:pt idx="471">
                  <c:v>72.438716411590505</c:v>
                </c:pt>
                <c:pt idx="472">
                  <c:v>72.479657173156696</c:v>
                </c:pt>
                <c:pt idx="473">
                  <c:v>72.528099060058594</c:v>
                </c:pt>
                <c:pt idx="474">
                  <c:v>72.536107540130601</c:v>
                </c:pt>
                <c:pt idx="475">
                  <c:v>72.5810577869415</c:v>
                </c:pt>
                <c:pt idx="476">
                  <c:v>72.609908819198594</c:v>
                </c:pt>
                <c:pt idx="477">
                  <c:v>72.670960903167696</c:v>
                </c:pt>
                <c:pt idx="478">
                  <c:v>72.677438497543307</c:v>
                </c:pt>
                <c:pt idx="479">
                  <c:v>72.836198568344102</c:v>
                </c:pt>
                <c:pt idx="480">
                  <c:v>72.842140674590993</c:v>
                </c:pt>
                <c:pt idx="481">
                  <c:v>72.864149093627901</c:v>
                </c:pt>
                <c:pt idx="482">
                  <c:v>72.878556966781602</c:v>
                </c:pt>
                <c:pt idx="483">
                  <c:v>72.953633546829195</c:v>
                </c:pt>
                <c:pt idx="484">
                  <c:v>72.9857466220855</c:v>
                </c:pt>
                <c:pt idx="485">
                  <c:v>73.048368453979407</c:v>
                </c:pt>
                <c:pt idx="486">
                  <c:v>73.118092298507605</c:v>
                </c:pt>
                <c:pt idx="487">
                  <c:v>73.129292488098102</c:v>
                </c:pt>
                <c:pt idx="488">
                  <c:v>73.373450994491506</c:v>
                </c:pt>
                <c:pt idx="489">
                  <c:v>73.383203744888306</c:v>
                </c:pt>
                <c:pt idx="490">
                  <c:v>73.418907403945894</c:v>
                </c:pt>
                <c:pt idx="491">
                  <c:v>73.422434091567993</c:v>
                </c:pt>
                <c:pt idx="492">
                  <c:v>73.434002161026001</c:v>
                </c:pt>
                <c:pt idx="493">
                  <c:v>73.446720123291001</c:v>
                </c:pt>
                <c:pt idx="494">
                  <c:v>73.4695627689361</c:v>
                </c:pt>
                <c:pt idx="495">
                  <c:v>73.485688686370807</c:v>
                </c:pt>
                <c:pt idx="496">
                  <c:v>73.521605968475299</c:v>
                </c:pt>
                <c:pt idx="497">
                  <c:v>73.585081100463796</c:v>
                </c:pt>
                <c:pt idx="498">
                  <c:v>73.590167284011798</c:v>
                </c:pt>
                <c:pt idx="499">
                  <c:v>73.604563236236501</c:v>
                </c:pt>
                <c:pt idx="500">
                  <c:v>73.622188806533799</c:v>
                </c:pt>
                <c:pt idx="501">
                  <c:v>73.638948678970294</c:v>
                </c:pt>
                <c:pt idx="502">
                  <c:v>73.719855546951294</c:v>
                </c:pt>
                <c:pt idx="503">
                  <c:v>73.750639677047701</c:v>
                </c:pt>
                <c:pt idx="504">
                  <c:v>73.775538444519</c:v>
                </c:pt>
                <c:pt idx="505">
                  <c:v>73.780031442642198</c:v>
                </c:pt>
                <c:pt idx="506">
                  <c:v>73.8028178215026</c:v>
                </c:pt>
                <c:pt idx="507">
                  <c:v>73.808312416076603</c:v>
                </c:pt>
                <c:pt idx="508">
                  <c:v>73.8497056961059</c:v>
                </c:pt>
                <c:pt idx="509">
                  <c:v>73.922328710556002</c:v>
                </c:pt>
                <c:pt idx="510">
                  <c:v>73.945063591003404</c:v>
                </c:pt>
                <c:pt idx="511">
                  <c:v>73.967902421951294</c:v>
                </c:pt>
                <c:pt idx="512">
                  <c:v>74.013869762420597</c:v>
                </c:pt>
                <c:pt idx="513">
                  <c:v>74.163921833038302</c:v>
                </c:pt>
                <c:pt idx="514">
                  <c:v>74.215514421462998</c:v>
                </c:pt>
                <c:pt idx="515">
                  <c:v>74.314890146255493</c:v>
                </c:pt>
                <c:pt idx="516">
                  <c:v>74.331491231918307</c:v>
                </c:pt>
                <c:pt idx="517">
                  <c:v>74.342559576034503</c:v>
                </c:pt>
                <c:pt idx="518">
                  <c:v>74.3710036277771</c:v>
                </c:pt>
                <c:pt idx="519">
                  <c:v>74.392728328704806</c:v>
                </c:pt>
                <c:pt idx="520">
                  <c:v>74.396726369857703</c:v>
                </c:pt>
                <c:pt idx="521">
                  <c:v>74.447885036468506</c:v>
                </c:pt>
                <c:pt idx="522">
                  <c:v>74.454107046127305</c:v>
                </c:pt>
                <c:pt idx="523">
                  <c:v>74.479786872863698</c:v>
                </c:pt>
                <c:pt idx="524">
                  <c:v>74.4996178150177</c:v>
                </c:pt>
                <c:pt idx="525">
                  <c:v>74.522131681442204</c:v>
                </c:pt>
                <c:pt idx="526">
                  <c:v>74.557572841644202</c:v>
                </c:pt>
                <c:pt idx="527">
                  <c:v>74.591651916503906</c:v>
                </c:pt>
                <c:pt idx="528">
                  <c:v>74.616153955459595</c:v>
                </c:pt>
                <c:pt idx="529">
                  <c:v>74.672757148742605</c:v>
                </c:pt>
                <c:pt idx="530">
                  <c:v>74.716759204864502</c:v>
                </c:pt>
                <c:pt idx="531">
                  <c:v>74.742641925811697</c:v>
                </c:pt>
                <c:pt idx="532">
                  <c:v>74.7663667201995</c:v>
                </c:pt>
                <c:pt idx="533">
                  <c:v>74.789553165435706</c:v>
                </c:pt>
                <c:pt idx="534">
                  <c:v>74.805198669433594</c:v>
                </c:pt>
                <c:pt idx="535">
                  <c:v>74.839302301406804</c:v>
                </c:pt>
                <c:pt idx="536">
                  <c:v>74.884801387786794</c:v>
                </c:pt>
                <c:pt idx="537">
                  <c:v>74.921513080596895</c:v>
                </c:pt>
                <c:pt idx="538">
                  <c:v>74.9236931800842</c:v>
                </c:pt>
                <c:pt idx="539">
                  <c:v>74.924494981765704</c:v>
                </c:pt>
                <c:pt idx="540">
                  <c:v>74.942720651626502</c:v>
                </c:pt>
                <c:pt idx="541">
                  <c:v>75.012646436691199</c:v>
                </c:pt>
                <c:pt idx="542">
                  <c:v>75.019248008727999</c:v>
                </c:pt>
                <c:pt idx="543">
                  <c:v>75.0361008644104</c:v>
                </c:pt>
                <c:pt idx="544">
                  <c:v>75.067692279815603</c:v>
                </c:pt>
                <c:pt idx="545">
                  <c:v>75.240975856781006</c:v>
                </c:pt>
                <c:pt idx="546">
                  <c:v>75.241117238998399</c:v>
                </c:pt>
                <c:pt idx="547">
                  <c:v>75.248481988906804</c:v>
                </c:pt>
                <c:pt idx="548">
                  <c:v>75.269627332687307</c:v>
                </c:pt>
                <c:pt idx="549">
                  <c:v>75.328434228897095</c:v>
                </c:pt>
                <c:pt idx="550">
                  <c:v>75.361828565597506</c:v>
                </c:pt>
                <c:pt idx="551">
                  <c:v>75.387618303298893</c:v>
                </c:pt>
                <c:pt idx="552">
                  <c:v>75.472258329391394</c:v>
                </c:pt>
                <c:pt idx="553">
                  <c:v>75.494898080825806</c:v>
                </c:pt>
                <c:pt idx="554">
                  <c:v>75.546416282653794</c:v>
                </c:pt>
                <c:pt idx="555">
                  <c:v>75.589352369308401</c:v>
                </c:pt>
                <c:pt idx="556">
                  <c:v>75.677812576293903</c:v>
                </c:pt>
                <c:pt idx="557">
                  <c:v>75.679233551025305</c:v>
                </c:pt>
                <c:pt idx="558">
                  <c:v>75.684691190719604</c:v>
                </c:pt>
                <c:pt idx="559">
                  <c:v>75.689525127410803</c:v>
                </c:pt>
                <c:pt idx="560">
                  <c:v>75.809146881103501</c:v>
                </c:pt>
                <c:pt idx="561">
                  <c:v>75.853516340255695</c:v>
                </c:pt>
                <c:pt idx="562">
                  <c:v>75.856049776077199</c:v>
                </c:pt>
                <c:pt idx="563">
                  <c:v>75.858301401138306</c:v>
                </c:pt>
                <c:pt idx="564">
                  <c:v>75.871187448501502</c:v>
                </c:pt>
                <c:pt idx="565">
                  <c:v>75.873607873916598</c:v>
                </c:pt>
                <c:pt idx="566">
                  <c:v>75.902206897735596</c:v>
                </c:pt>
                <c:pt idx="567">
                  <c:v>75.923343896865802</c:v>
                </c:pt>
                <c:pt idx="568">
                  <c:v>75.931851863860999</c:v>
                </c:pt>
                <c:pt idx="569">
                  <c:v>75.980058908462496</c:v>
                </c:pt>
                <c:pt idx="570">
                  <c:v>75.984003782272296</c:v>
                </c:pt>
                <c:pt idx="571">
                  <c:v>75.989862442016602</c:v>
                </c:pt>
                <c:pt idx="572">
                  <c:v>76.107064247131305</c:v>
                </c:pt>
                <c:pt idx="573">
                  <c:v>76.152843236923204</c:v>
                </c:pt>
                <c:pt idx="574">
                  <c:v>76.190067052841101</c:v>
                </c:pt>
                <c:pt idx="575">
                  <c:v>76.204591512679997</c:v>
                </c:pt>
                <c:pt idx="576">
                  <c:v>76.363601922988806</c:v>
                </c:pt>
                <c:pt idx="577">
                  <c:v>76.411237001418996</c:v>
                </c:pt>
                <c:pt idx="578">
                  <c:v>76.455774307250906</c:v>
                </c:pt>
                <c:pt idx="579">
                  <c:v>76.480885028839097</c:v>
                </c:pt>
                <c:pt idx="580">
                  <c:v>76.542920589446993</c:v>
                </c:pt>
                <c:pt idx="581">
                  <c:v>76.561997175216604</c:v>
                </c:pt>
                <c:pt idx="582">
                  <c:v>76.605634689330998</c:v>
                </c:pt>
                <c:pt idx="583">
                  <c:v>76.623552322387695</c:v>
                </c:pt>
                <c:pt idx="584">
                  <c:v>76.642654657363806</c:v>
                </c:pt>
                <c:pt idx="585">
                  <c:v>76.722895145416203</c:v>
                </c:pt>
                <c:pt idx="586">
                  <c:v>76.801835298538194</c:v>
                </c:pt>
                <c:pt idx="587">
                  <c:v>76.802826404571505</c:v>
                </c:pt>
                <c:pt idx="588">
                  <c:v>76.816260576248098</c:v>
                </c:pt>
                <c:pt idx="589">
                  <c:v>76.839350700378404</c:v>
                </c:pt>
                <c:pt idx="590">
                  <c:v>76.853981018066406</c:v>
                </c:pt>
                <c:pt idx="591">
                  <c:v>76.858762979507404</c:v>
                </c:pt>
                <c:pt idx="592">
                  <c:v>76.925072908401404</c:v>
                </c:pt>
                <c:pt idx="593">
                  <c:v>76.991917848586994</c:v>
                </c:pt>
                <c:pt idx="594">
                  <c:v>76.998039960861206</c:v>
                </c:pt>
                <c:pt idx="595">
                  <c:v>77.257141590118394</c:v>
                </c:pt>
                <c:pt idx="596">
                  <c:v>77.276287794113102</c:v>
                </c:pt>
                <c:pt idx="597">
                  <c:v>77.473293542861896</c:v>
                </c:pt>
                <c:pt idx="598">
                  <c:v>77.489522695541297</c:v>
                </c:pt>
                <c:pt idx="599">
                  <c:v>77.5177321434021</c:v>
                </c:pt>
                <c:pt idx="600">
                  <c:v>77.539564847946096</c:v>
                </c:pt>
                <c:pt idx="601">
                  <c:v>77.610385656356797</c:v>
                </c:pt>
                <c:pt idx="602">
                  <c:v>77.635814428329397</c:v>
                </c:pt>
                <c:pt idx="603">
                  <c:v>77.636366367340003</c:v>
                </c:pt>
                <c:pt idx="604">
                  <c:v>77.675208568572998</c:v>
                </c:pt>
                <c:pt idx="605">
                  <c:v>77.6985697746276</c:v>
                </c:pt>
                <c:pt idx="606">
                  <c:v>77.763548135757404</c:v>
                </c:pt>
                <c:pt idx="607">
                  <c:v>77.7637810707092</c:v>
                </c:pt>
                <c:pt idx="608">
                  <c:v>77.769612550735403</c:v>
                </c:pt>
                <c:pt idx="609">
                  <c:v>77.770460367202702</c:v>
                </c:pt>
                <c:pt idx="610">
                  <c:v>77.774527788162203</c:v>
                </c:pt>
                <c:pt idx="611">
                  <c:v>77.785003662109304</c:v>
                </c:pt>
                <c:pt idx="612">
                  <c:v>77.846093654632497</c:v>
                </c:pt>
                <c:pt idx="613">
                  <c:v>77.861872196197496</c:v>
                </c:pt>
                <c:pt idx="614">
                  <c:v>77.932243585586505</c:v>
                </c:pt>
                <c:pt idx="615">
                  <c:v>77.949188709259005</c:v>
                </c:pt>
                <c:pt idx="616">
                  <c:v>77.959423303604098</c:v>
                </c:pt>
                <c:pt idx="617">
                  <c:v>77.960852622985797</c:v>
                </c:pt>
                <c:pt idx="618">
                  <c:v>78.012371063232393</c:v>
                </c:pt>
                <c:pt idx="619">
                  <c:v>78.056002855300903</c:v>
                </c:pt>
                <c:pt idx="620">
                  <c:v>78.076273202896104</c:v>
                </c:pt>
                <c:pt idx="621">
                  <c:v>78.123303413391099</c:v>
                </c:pt>
                <c:pt idx="622">
                  <c:v>78.178480148315401</c:v>
                </c:pt>
                <c:pt idx="623">
                  <c:v>78.213641166686998</c:v>
                </c:pt>
                <c:pt idx="624">
                  <c:v>78.216040849685598</c:v>
                </c:pt>
                <c:pt idx="625">
                  <c:v>78.220324516296301</c:v>
                </c:pt>
                <c:pt idx="626">
                  <c:v>78.223772048950195</c:v>
                </c:pt>
                <c:pt idx="627">
                  <c:v>78.2837171554565</c:v>
                </c:pt>
                <c:pt idx="628">
                  <c:v>78.302752971649099</c:v>
                </c:pt>
                <c:pt idx="629">
                  <c:v>78.3958513736724</c:v>
                </c:pt>
                <c:pt idx="630">
                  <c:v>78.419255495071397</c:v>
                </c:pt>
                <c:pt idx="631">
                  <c:v>78.423794984817505</c:v>
                </c:pt>
                <c:pt idx="632">
                  <c:v>78.4350426197052</c:v>
                </c:pt>
                <c:pt idx="633">
                  <c:v>78.548310518264699</c:v>
                </c:pt>
                <c:pt idx="634">
                  <c:v>78.577237606048499</c:v>
                </c:pt>
                <c:pt idx="635">
                  <c:v>78.613570690155001</c:v>
                </c:pt>
                <c:pt idx="636">
                  <c:v>78.695575952529893</c:v>
                </c:pt>
                <c:pt idx="637">
                  <c:v>78.706267833709703</c:v>
                </c:pt>
                <c:pt idx="638">
                  <c:v>78.7140119075775</c:v>
                </c:pt>
                <c:pt idx="639">
                  <c:v>78.730074405670095</c:v>
                </c:pt>
                <c:pt idx="640">
                  <c:v>78.764604330062795</c:v>
                </c:pt>
                <c:pt idx="641">
                  <c:v>78.7792325019836</c:v>
                </c:pt>
                <c:pt idx="642">
                  <c:v>78.804940700531006</c:v>
                </c:pt>
                <c:pt idx="643">
                  <c:v>78.859905481338501</c:v>
                </c:pt>
                <c:pt idx="644">
                  <c:v>78.898670673370304</c:v>
                </c:pt>
                <c:pt idx="645">
                  <c:v>78.904083967208805</c:v>
                </c:pt>
                <c:pt idx="646">
                  <c:v>78.997853279113698</c:v>
                </c:pt>
                <c:pt idx="647">
                  <c:v>79.035735130310002</c:v>
                </c:pt>
                <c:pt idx="648">
                  <c:v>79.043221712112398</c:v>
                </c:pt>
                <c:pt idx="649">
                  <c:v>79.079917907714801</c:v>
                </c:pt>
                <c:pt idx="650">
                  <c:v>79.096866369247394</c:v>
                </c:pt>
                <c:pt idx="651">
                  <c:v>79.097239494323702</c:v>
                </c:pt>
                <c:pt idx="652">
                  <c:v>79.161995887756305</c:v>
                </c:pt>
                <c:pt idx="653">
                  <c:v>79.250950098037706</c:v>
                </c:pt>
                <c:pt idx="654">
                  <c:v>79.263213396072302</c:v>
                </c:pt>
                <c:pt idx="655">
                  <c:v>79.291210651397705</c:v>
                </c:pt>
                <c:pt idx="656">
                  <c:v>79.306961297988806</c:v>
                </c:pt>
                <c:pt idx="657">
                  <c:v>79.363035202026296</c:v>
                </c:pt>
                <c:pt idx="658">
                  <c:v>79.432925224304199</c:v>
                </c:pt>
                <c:pt idx="659">
                  <c:v>79.435733795166001</c:v>
                </c:pt>
                <c:pt idx="660">
                  <c:v>79.565561532974201</c:v>
                </c:pt>
                <c:pt idx="661">
                  <c:v>79.622941017150794</c:v>
                </c:pt>
                <c:pt idx="662">
                  <c:v>79.639471054077106</c:v>
                </c:pt>
                <c:pt idx="663">
                  <c:v>79.670408725738497</c:v>
                </c:pt>
                <c:pt idx="664">
                  <c:v>79.679209947586003</c:v>
                </c:pt>
                <c:pt idx="665">
                  <c:v>79.891584396362305</c:v>
                </c:pt>
                <c:pt idx="666">
                  <c:v>80.331362485885606</c:v>
                </c:pt>
                <c:pt idx="667">
                  <c:v>80.446815729141207</c:v>
                </c:pt>
                <c:pt idx="668">
                  <c:v>80.458104610443101</c:v>
                </c:pt>
                <c:pt idx="669">
                  <c:v>80.461395740509005</c:v>
                </c:pt>
                <c:pt idx="670">
                  <c:v>80.479806423187199</c:v>
                </c:pt>
                <c:pt idx="671">
                  <c:v>80.635920286178504</c:v>
                </c:pt>
                <c:pt idx="672">
                  <c:v>80.7134175300598</c:v>
                </c:pt>
                <c:pt idx="673">
                  <c:v>80.796975612640296</c:v>
                </c:pt>
                <c:pt idx="674">
                  <c:v>80.875798225402804</c:v>
                </c:pt>
                <c:pt idx="675">
                  <c:v>80.926764011383</c:v>
                </c:pt>
                <c:pt idx="676">
                  <c:v>81.024309873580904</c:v>
                </c:pt>
                <c:pt idx="677">
                  <c:v>81.053175687789903</c:v>
                </c:pt>
                <c:pt idx="678">
                  <c:v>81.259883642196598</c:v>
                </c:pt>
                <c:pt idx="679">
                  <c:v>81.657001018524099</c:v>
                </c:pt>
                <c:pt idx="680">
                  <c:v>81.860392093658405</c:v>
                </c:pt>
                <c:pt idx="681">
                  <c:v>82.455202341079698</c:v>
                </c:pt>
                <c:pt idx="682">
                  <c:v>82.456620931625295</c:v>
                </c:pt>
                <c:pt idx="683">
                  <c:v>82.871417760848999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5-B946-BFC4-0D943513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catAx>
        <c:axId val="143684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normal_dist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results!$N$76:$N$166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results!$O$76:$O$166</c:f>
              <c:numCache>
                <c:formatCode>General</c:formatCode>
                <c:ptCount val="91"/>
                <c:pt idx="0">
                  <c:v>4.776628636716501E-4</c:v>
                </c:pt>
                <c:pt idx="1">
                  <c:v>5.6834765634944081E-4</c:v>
                </c:pt>
                <c:pt idx="2">
                  <c:v>6.7361260626693149E-4</c:v>
                </c:pt>
                <c:pt idx="3">
                  <c:v>7.9526134980196454E-4</c:v>
                </c:pt>
                <c:pt idx="4">
                  <c:v>9.3521848661962169E-4</c:v>
                </c:pt>
                <c:pt idx="5">
                  <c:v>1.0955187808480338E-3</c:v>
                </c:pt>
                <c:pt idx="6">
                  <c:v>1.2782921107988374E-3</c:v>
                </c:pt>
                <c:pt idx="7">
                  <c:v>1.4857438018696129E-3</c:v>
                </c:pt>
                <c:pt idx="8">
                  <c:v>1.7201300501815293E-3</c:v>
                </c:pt>
                <c:pt idx="9">
                  <c:v>1.9837282397292136E-3</c:v>
                </c:pt>
                <c:pt idx="10">
                  <c:v>2.2788020735120089E-3</c:v>
                </c:pt>
                <c:pt idx="11">
                  <c:v>2.6075615785211633E-3</c:v>
                </c:pt>
                <c:pt idx="12">
                  <c:v>2.9721182037899768E-3</c:v>
                </c:pt>
                <c:pt idx="13">
                  <c:v>3.3744354070742539E-3</c:v>
                </c:pt>
                <c:pt idx="14">
                  <c:v>3.8162753150666464E-3</c:v>
                </c:pt>
                <c:pt idx="15">
                  <c:v>4.299142239168244E-3</c:v>
                </c:pt>
                <c:pt idx="16">
                  <c:v>4.8242240274819197E-3</c:v>
                </c:pt>
                <c:pt idx="17">
                  <c:v>5.3923324266569707E-3</c:v>
                </c:pt>
                <c:pt idx="18">
                  <c:v>6.0038438065695846E-3</c:v>
                </c:pt>
                <c:pt idx="19">
                  <c:v>6.6586417581615672E-3</c:v>
                </c:pt>
                <c:pt idx="20">
                  <c:v>7.3560632015200033E-3</c:v>
                </c:pt>
                <c:pt idx="21">
                  <c:v>8.094849729118234E-3</c:v>
                </c:pt>
                <c:pt idx="22">
                  <c:v>8.8731059503259716E-3</c:v>
                </c:pt>
                <c:pt idx="23">
                  <c:v>9.6882665911433262E-3</c:v>
                </c:pt>
                <c:pt idx="24">
                  <c:v>1.0537074032382195E-2</c:v>
                </c:pt>
                <c:pt idx="25">
                  <c:v>1.141556783681387E-2</c:v>
                </c:pt>
                <c:pt idx="26">
                  <c:v>1.2319087619911706E-2</c:v>
                </c:pt>
                <c:pt idx="27">
                  <c:v>1.3242290360981217E-2</c:v>
                </c:pt>
                <c:pt idx="28">
                  <c:v>1.417918293555079E-2</c:v>
                </c:pt>
                <c:pt idx="29">
                  <c:v>1.512317028244646E-2</c:v>
                </c:pt>
                <c:pt idx="30">
                  <c:v>1.6067119209170918E-2</c:v>
                </c:pt>
                <c:pt idx="31">
                  <c:v>1.700343739865897E-2</c:v>
                </c:pt>
                <c:pt idx="32">
                  <c:v>1.7924166722900904E-2</c:v>
                </c:pt>
                <c:pt idx="33">
                  <c:v>1.8821089509675277E-2</c:v>
                </c:pt>
                <c:pt idx="34">
                  <c:v>1.9685845964162084E-2</c:v>
                </c:pt>
                <c:pt idx="35">
                  <c:v>2.0510060534398442E-2</c:v>
                </c:pt>
                <c:pt idx="36">
                  <c:v>2.1285474644989418E-2</c:v>
                </c:pt>
                <c:pt idx="37">
                  <c:v>2.200408292276872E-2</c:v>
                </c:pt>
                <c:pt idx="38">
                  <c:v>2.2658269815027828E-2</c:v>
                </c:pt>
                <c:pt idx="39">
                  <c:v>2.3240943366860559E-2</c:v>
                </c:pt>
                <c:pt idx="40">
                  <c:v>2.3745662887414237E-2</c:v>
                </c:pt>
                <c:pt idx="41">
                  <c:v>2.4166757300178077E-2</c:v>
                </c:pt>
                <c:pt idx="42">
                  <c:v>2.4499431140785746E-2</c:v>
                </c:pt>
                <c:pt idx="43">
                  <c:v>2.4739855434046845E-2</c:v>
                </c:pt>
                <c:pt idx="44">
                  <c:v>2.4885241042930415E-2</c:v>
                </c:pt>
                <c:pt idx="45">
                  <c:v>2.4933892525089544E-2</c:v>
                </c:pt>
                <c:pt idx="46">
                  <c:v>2.4885241042930415E-2</c:v>
                </c:pt>
                <c:pt idx="47">
                  <c:v>2.4739855434046845E-2</c:v>
                </c:pt>
                <c:pt idx="48">
                  <c:v>2.4499431140785746E-2</c:v>
                </c:pt>
                <c:pt idx="49">
                  <c:v>2.4166757300178077E-2</c:v>
                </c:pt>
                <c:pt idx="50">
                  <c:v>2.3745662887414237E-2</c:v>
                </c:pt>
                <c:pt idx="51">
                  <c:v>2.3240943366860559E-2</c:v>
                </c:pt>
                <c:pt idx="52">
                  <c:v>2.2658269815027828E-2</c:v>
                </c:pt>
                <c:pt idx="53">
                  <c:v>2.200408292276872E-2</c:v>
                </c:pt>
                <c:pt idx="54">
                  <c:v>2.1285474644989418E-2</c:v>
                </c:pt>
                <c:pt idx="55">
                  <c:v>2.0510060534398442E-2</c:v>
                </c:pt>
                <c:pt idx="56">
                  <c:v>1.9685845964162084E-2</c:v>
                </c:pt>
                <c:pt idx="57">
                  <c:v>1.8821089509675277E-2</c:v>
                </c:pt>
                <c:pt idx="58">
                  <c:v>1.7924166722900904E-2</c:v>
                </c:pt>
                <c:pt idx="59">
                  <c:v>1.700343739865897E-2</c:v>
                </c:pt>
                <c:pt idx="60">
                  <c:v>1.6067119209170918E-2</c:v>
                </c:pt>
                <c:pt idx="61">
                  <c:v>1.512317028244646E-2</c:v>
                </c:pt>
                <c:pt idx="62">
                  <c:v>1.417918293555079E-2</c:v>
                </c:pt>
                <c:pt idx="63">
                  <c:v>1.3242290360981217E-2</c:v>
                </c:pt>
                <c:pt idx="64">
                  <c:v>1.2319087619911706E-2</c:v>
                </c:pt>
                <c:pt idx="65">
                  <c:v>1.141556783681387E-2</c:v>
                </c:pt>
                <c:pt idx="66">
                  <c:v>1.0537074032382195E-2</c:v>
                </c:pt>
                <c:pt idx="67">
                  <c:v>9.6882665911433262E-3</c:v>
                </c:pt>
                <c:pt idx="68">
                  <c:v>8.8731059503259716E-3</c:v>
                </c:pt>
                <c:pt idx="69">
                  <c:v>8.094849729118234E-3</c:v>
                </c:pt>
                <c:pt idx="70">
                  <c:v>7.3560632015200033E-3</c:v>
                </c:pt>
                <c:pt idx="71">
                  <c:v>6.6586417581615672E-3</c:v>
                </c:pt>
                <c:pt idx="72">
                  <c:v>6.0038438065695846E-3</c:v>
                </c:pt>
                <c:pt idx="73">
                  <c:v>5.3923324266569707E-3</c:v>
                </c:pt>
                <c:pt idx="74">
                  <c:v>4.8242240274819197E-3</c:v>
                </c:pt>
                <c:pt idx="75">
                  <c:v>4.299142239168244E-3</c:v>
                </c:pt>
                <c:pt idx="76">
                  <c:v>3.8162753150666464E-3</c:v>
                </c:pt>
                <c:pt idx="77">
                  <c:v>3.3744354070742539E-3</c:v>
                </c:pt>
                <c:pt idx="78">
                  <c:v>2.9721182037899768E-3</c:v>
                </c:pt>
                <c:pt idx="79">
                  <c:v>2.6075615785211633E-3</c:v>
                </c:pt>
                <c:pt idx="80">
                  <c:v>2.2788020735120089E-3</c:v>
                </c:pt>
                <c:pt idx="81">
                  <c:v>1.9837282397292136E-3</c:v>
                </c:pt>
                <c:pt idx="82">
                  <c:v>1.7201300501815293E-3</c:v>
                </c:pt>
                <c:pt idx="83">
                  <c:v>1.4857438018696129E-3</c:v>
                </c:pt>
                <c:pt idx="84">
                  <c:v>1.2782921107988374E-3</c:v>
                </c:pt>
                <c:pt idx="85">
                  <c:v>1.0955187808480338E-3</c:v>
                </c:pt>
                <c:pt idx="86">
                  <c:v>9.3521848661962169E-4</c:v>
                </c:pt>
                <c:pt idx="87">
                  <c:v>7.9526134980196454E-4</c:v>
                </c:pt>
                <c:pt idx="88">
                  <c:v>6.7361260626693149E-4</c:v>
                </c:pt>
                <c:pt idx="89">
                  <c:v>5.6834765634944081E-4</c:v>
                </c:pt>
                <c:pt idx="90">
                  <c:v>4.776628636716501E-4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2-E947-8B66-528731E52755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0000"/>
                </a:solidFill>
                <a:prstDash val="lg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results!$Q$76</c:f>
              <c:numCache>
                <c:formatCode>General</c:formatCode>
                <c:ptCount val="1"/>
                <c:pt idx="0">
                  <c:v>32.359622199999997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1.5521399999999999E-2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7A2-E947-8B66-528731E52755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0000"/>
                </a:solidFill>
                <a:prstDash val="lg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results!$S$76</c:f>
              <c:numCache>
                <c:formatCode>General</c:formatCode>
                <c:ptCount val="1"/>
                <c:pt idx="0">
                  <c:v>82.871417760848999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1.5521399999999999E-2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27A2-E947-8B66-528731E5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05167"/>
        <c:axId val="1459197023"/>
      </c:scatterChart>
      <c:valAx>
        <c:axId val="151220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97023"/>
        <c:crosses val="autoZero"/>
        <c:crossBetween val="midCat"/>
      </c:valAx>
      <c:valAx>
        <c:axId val="14591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5</xdr:row>
      <xdr:rowOff>31750</xdr:rowOff>
    </xdr:from>
    <xdr:to>
      <xdr:col>44</xdr:col>
      <xdr:colOff>76200</xdr:colOff>
      <xdr:row>79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2E349-214F-804A-A842-41B9ABE48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1035050</xdr:colOff>
      <xdr:row>85</xdr:row>
      <xdr:rowOff>76200</xdr:rowOff>
    </xdr:from>
    <xdr:to>
      <xdr:col>15</xdr:col>
      <xdr:colOff>762000</xdr:colOff>
      <xdr:row>124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E92B71-AE84-A64D-B60D-F3AB8BFD6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D685" totalsRowShown="0">
  <autoFilter ref="A1:D685" xr:uid="{00000000-0009-0000-0100-000002000000}"/>
  <sortState ref="A2:C685">
    <sortCondition ref="C1:C685"/>
  </sortState>
  <tableColumns count="4">
    <tableColumn id="1" xr3:uid="{00000000-0010-0000-0000-000001000000}" name="query hash"/>
    <tableColumn id="2" xr3:uid="{00000000-0010-0000-0000-000002000000}" name="query" dataDxfId="1"/>
    <tableColumn id="3" xr3:uid="{00000000-0010-0000-0000-000003000000}" name="time"/>
    <tableColumn id="4" xr3:uid="{00000000-0010-0000-0000-000004000000}" name="normal distribution" dataDxfId="0">
      <calculatedColumnFormula>_xlfn.NORM.DIST(Table2[[#This Row],[time]], $M$8, $M$9,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5"/>
  <sheetViews>
    <sheetView tabSelected="1" topLeftCell="B67" zoomScale="160" zoomScaleNormal="160" workbookViewId="0">
      <selection activeCell="F83" sqref="F83:J84"/>
    </sheetView>
  </sheetViews>
  <sheetFormatPr baseColWidth="10" defaultRowHeight="16"/>
  <cols>
    <col min="1" max="1" width="10.83203125" customWidth="1"/>
    <col min="4" max="4" width="23.33203125" customWidth="1"/>
    <col min="12" max="12" width="12" customWidth="1"/>
  </cols>
  <sheetData>
    <row r="1" spans="1:14" ht="17">
      <c r="A1" t="s">
        <v>1368</v>
      </c>
      <c r="B1" s="1" t="s">
        <v>1369</v>
      </c>
      <c r="C1" t="s">
        <v>1370</v>
      </c>
      <c r="D1" t="s">
        <v>1373</v>
      </c>
    </row>
    <row r="2" spans="1:14" ht="14" customHeight="1">
      <c r="A2" t="s">
        <v>202</v>
      </c>
      <c r="B2" s="1" t="s">
        <v>203</v>
      </c>
      <c r="C2">
        <v>32.3596222400665</v>
      </c>
      <c r="D2">
        <f>_xlfn.NORM.DIST(Table2[[#This Row],[time]], $M$8, $M$9, FALSE)</f>
        <v>8.9624672842753342E-3</v>
      </c>
      <c r="E2">
        <v>66</v>
      </c>
    </row>
    <row r="3" spans="1:14" ht="14" customHeight="1">
      <c r="A3" t="s">
        <v>220</v>
      </c>
      <c r="B3" s="1" t="s">
        <v>221</v>
      </c>
      <c r="C3">
        <v>32.819470167159999</v>
      </c>
      <c r="D3">
        <f>_xlfn.NORM.DIST(Table2[[#This Row],[time]], $M$8, $M$9, FALSE)</f>
        <v>9.3254673212593963E-3</v>
      </c>
      <c r="E3">
        <v>61</v>
      </c>
      <c r="L3" t="s">
        <v>1374</v>
      </c>
      <c r="M3">
        <v>32.359622199999997</v>
      </c>
    </row>
    <row r="4" spans="1:14" ht="14" customHeight="1">
      <c r="A4" t="s">
        <v>212</v>
      </c>
      <c r="B4" s="1" t="s">
        <v>213</v>
      </c>
      <c r="C4">
        <v>33.044859647750798</v>
      </c>
      <c r="D4">
        <f>_xlfn.NORM.DIST(Table2[[#This Row],[time]], $M$8, $M$9, FALSE)</f>
        <v>9.5059467228721956E-3</v>
      </c>
      <c r="E4">
        <v>60</v>
      </c>
      <c r="L4" t="s">
        <v>1375</v>
      </c>
      <c r="M4">
        <v>82.871417760848999</v>
      </c>
    </row>
    <row r="5" spans="1:14" ht="14" customHeight="1">
      <c r="A5" t="s">
        <v>416</v>
      </c>
      <c r="B5" s="1" t="s">
        <v>417</v>
      </c>
      <c r="C5">
        <v>33.509964227676299</v>
      </c>
      <c r="D5">
        <f>_xlfn.NORM.DIST(Table2[[#This Row],[time]], $M$8, $M$9, FALSE)</f>
        <v>9.8834952826331469E-3</v>
      </c>
      <c r="E5">
        <v>61</v>
      </c>
    </row>
    <row r="6" spans="1:14" ht="14" customHeight="1">
      <c r="A6" t="s">
        <v>20</v>
      </c>
      <c r="B6" s="1" t="s">
        <v>21</v>
      </c>
      <c r="C6">
        <v>33.627692461013702</v>
      </c>
      <c r="D6">
        <f>_xlfn.NORM.DIST(Table2[[#This Row],[time]], $M$8, $M$9, FALSE)</f>
        <v>9.9801225057527081E-3</v>
      </c>
      <c r="E6">
        <v>60</v>
      </c>
    </row>
    <row r="7" spans="1:14" ht="14" customHeight="1">
      <c r="A7" t="s">
        <v>320</v>
      </c>
      <c r="B7" s="1" t="s">
        <v>321</v>
      </c>
      <c r="C7">
        <v>33.807363748550401</v>
      </c>
      <c r="D7">
        <f>_xlfn.NORM.DIST(Table2[[#This Row],[time]], $M$8, $M$9, FALSE)</f>
        <v>1.0128392150933103E-2</v>
      </c>
      <c r="E7">
        <v>63</v>
      </c>
    </row>
    <row r="8" spans="1:14" ht="14" customHeight="1">
      <c r="A8" t="s">
        <v>322</v>
      </c>
      <c r="B8" s="1" t="s">
        <v>323</v>
      </c>
      <c r="C8">
        <v>34.140941619872997</v>
      </c>
      <c r="D8">
        <f>_xlfn.NORM.DIST(Table2[[#This Row],[time]], $M$8, $M$9, FALSE)</f>
        <v>1.0406169579422657E-2</v>
      </c>
      <c r="E8">
        <v>61</v>
      </c>
      <c r="L8" t="s">
        <v>1371</v>
      </c>
      <c r="M8">
        <f>AVERAGE(Table2[time])</f>
        <v>55.44224031034269</v>
      </c>
      <c r="N8">
        <f>ROUND(M8, 0)</f>
        <v>55</v>
      </c>
    </row>
    <row r="9" spans="1:14" ht="14" customHeight="1">
      <c r="A9" t="s">
        <v>192</v>
      </c>
      <c r="B9" s="1" t="s">
        <v>193</v>
      </c>
      <c r="C9">
        <v>34.410893201828003</v>
      </c>
      <c r="D9">
        <f>_xlfn.NORM.DIST(Table2[[#This Row],[time]], $M$8, $M$9, FALSE)</f>
        <v>1.0633258408740761E-2</v>
      </c>
      <c r="E9">
        <v>61</v>
      </c>
      <c r="L9" t="s">
        <v>1372</v>
      </c>
      <c r="M9">
        <f>_xlfn.STDEV.P(Table2[time])</f>
        <v>16.269016312563597</v>
      </c>
      <c r="N9">
        <f>ROUND(M9, 0)</f>
        <v>16</v>
      </c>
    </row>
    <row r="10" spans="1:14" ht="14" customHeight="1">
      <c r="A10" t="s">
        <v>28</v>
      </c>
      <c r="B10" s="1" t="s">
        <v>29</v>
      </c>
      <c r="C10">
        <v>34.472877979278501</v>
      </c>
      <c r="D10">
        <f>_xlfn.NORM.DIST(Table2[[#This Row],[time]], $M$8, $M$9, FALSE)</f>
        <v>1.0685681644647114E-2</v>
      </c>
      <c r="F10">
        <f>AVERAGE(Table2[normal distribution])</f>
        <v>1.5521396630080835E-2</v>
      </c>
    </row>
    <row r="11" spans="1:14" ht="14" customHeight="1">
      <c r="A11" t="s">
        <v>452</v>
      </c>
      <c r="B11" s="1" t="s">
        <v>453</v>
      </c>
      <c r="C11">
        <v>34.494714498519897</v>
      </c>
      <c r="D11">
        <f>_xlfn.NORM.DIST(Table2[[#This Row],[time]], $M$8, $M$9, FALSE)</f>
        <v>1.0704174229319116E-2</v>
      </c>
    </row>
    <row r="12" spans="1:14" ht="14" customHeight="1">
      <c r="A12" t="s">
        <v>194</v>
      </c>
      <c r="B12" s="1" t="s">
        <v>195</v>
      </c>
      <c r="C12">
        <v>34.563700437545698</v>
      </c>
      <c r="D12">
        <f>_xlfn.NORM.DIST(Table2[[#This Row],[time]], $M$8, $M$9, FALSE)</f>
        <v>1.0762679141179657E-2</v>
      </c>
    </row>
    <row r="13" spans="1:14" ht="14" customHeight="1">
      <c r="A13" t="s">
        <v>262</v>
      </c>
      <c r="B13" s="1" t="s">
        <v>263</v>
      </c>
      <c r="C13">
        <v>34.900010108947697</v>
      </c>
      <c r="D13">
        <f>_xlfn.NORM.DIST(Table2[[#This Row],[time]], $M$8, $M$9, FALSE)</f>
        <v>1.1049659460787073E-2</v>
      </c>
    </row>
    <row r="14" spans="1:14" ht="14" customHeight="1">
      <c r="A14" t="s">
        <v>134</v>
      </c>
      <c r="B14" s="1" t="s">
        <v>135</v>
      </c>
      <c r="C14">
        <v>34.974709987640303</v>
      </c>
      <c r="D14">
        <f>_xlfn.NORM.DIST(Table2[[#This Row],[time]], $M$8, $M$9, FALSE)</f>
        <v>1.1113789377928136E-2</v>
      </c>
    </row>
    <row r="15" spans="1:14" ht="14" customHeight="1">
      <c r="A15" t="s">
        <v>620</v>
      </c>
      <c r="B15" s="1" t="s">
        <v>621</v>
      </c>
      <c r="C15">
        <v>35.085432052612298</v>
      </c>
      <c r="D15">
        <f>_xlfn.NORM.DIST(Table2[[#This Row],[time]], $M$8, $M$9, FALSE)</f>
        <v>1.1209094978864454E-2</v>
      </c>
    </row>
    <row r="16" spans="1:14" ht="14" customHeight="1">
      <c r="A16" t="s">
        <v>612</v>
      </c>
      <c r="B16" s="1" t="s">
        <v>613</v>
      </c>
      <c r="C16">
        <v>35.204892396926802</v>
      </c>
      <c r="D16">
        <f>_xlfn.NORM.DIST(Table2[[#This Row],[time]], $M$8, $M$9, FALSE)</f>
        <v>1.1312251339438022E-2</v>
      </c>
    </row>
    <row r="17" spans="1:4" ht="14" customHeight="1">
      <c r="A17" t="s">
        <v>74</v>
      </c>
      <c r="B17" s="1" t="s">
        <v>75</v>
      </c>
      <c r="C17">
        <v>35.205121517181396</v>
      </c>
      <c r="D17">
        <f>_xlfn.NORM.DIST(Table2[[#This Row],[time]], $M$8, $M$9, FALSE)</f>
        <v>1.1312449512620327E-2</v>
      </c>
    </row>
    <row r="18" spans="1:4" ht="14" customHeight="1">
      <c r="A18" t="s">
        <v>380</v>
      </c>
      <c r="B18" s="1" t="s">
        <v>381</v>
      </c>
      <c r="C18">
        <v>35.372678756713803</v>
      </c>
      <c r="D18">
        <f>_xlfn.NORM.DIST(Table2[[#This Row],[time]], $M$8, $M$9, FALSE)</f>
        <v>1.1457700013679012E-2</v>
      </c>
    </row>
    <row r="19" spans="1:4" ht="14" customHeight="1">
      <c r="A19" t="s">
        <v>12</v>
      </c>
      <c r="B19" s="1" t="s">
        <v>13</v>
      </c>
      <c r="C19">
        <v>35.453978061675997</v>
      </c>
      <c r="D19">
        <f>_xlfn.NORM.DIST(Table2[[#This Row],[time]], $M$8, $M$9, FALSE)</f>
        <v>1.1528405910977053E-2</v>
      </c>
    </row>
    <row r="20" spans="1:4" ht="14" customHeight="1">
      <c r="A20" t="s">
        <v>204</v>
      </c>
      <c r="B20" s="1" t="s">
        <v>205</v>
      </c>
      <c r="C20">
        <v>35.524225711822503</v>
      </c>
      <c r="D20">
        <f>_xlfn.NORM.DIST(Table2[[#This Row],[time]], $M$8, $M$9, FALSE)</f>
        <v>1.1589618413257993E-2</v>
      </c>
    </row>
    <row r="21" spans="1:4" ht="14" customHeight="1">
      <c r="A21" t="s">
        <v>10</v>
      </c>
      <c r="B21" s="1" t="s">
        <v>11</v>
      </c>
      <c r="C21">
        <v>35.597499608993502</v>
      </c>
      <c r="D21">
        <f>_xlfn.NORM.DIST(Table2[[#This Row],[time]], $M$8, $M$9, FALSE)</f>
        <v>1.1653582768356419E-2</v>
      </c>
    </row>
    <row r="22" spans="1:4" ht="14" customHeight="1">
      <c r="A22" t="s">
        <v>654</v>
      </c>
      <c r="B22" s="1" t="s">
        <v>655</v>
      </c>
      <c r="C22">
        <v>35.608240365981999</v>
      </c>
      <c r="D22">
        <f>_xlfn.NORM.DIST(Table2[[#This Row],[time]], $M$8, $M$9, FALSE)</f>
        <v>1.1662968637254417E-2</v>
      </c>
    </row>
    <row r="23" spans="1:4" ht="14" customHeight="1">
      <c r="A23" t="s">
        <v>316</v>
      </c>
      <c r="B23" s="1" t="s">
        <v>317</v>
      </c>
      <c r="C23">
        <v>35.788052558898897</v>
      </c>
      <c r="D23">
        <f>_xlfn.NORM.DIST(Table2[[#This Row],[time]], $M$8, $M$9, FALSE)</f>
        <v>1.1820460734698446E-2</v>
      </c>
    </row>
    <row r="24" spans="1:4" ht="14" customHeight="1">
      <c r="A24" t="s">
        <v>318</v>
      </c>
      <c r="B24" s="1" t="s">
        <v>319</v>
      </c>
      <c r="C24">
        <v>35.920857429504302</v>
      </c>
      <c r="D24">
        <f>_xlfn.NORM.DIST(Table2[[#This Row],[time]], $M$8, $M$9, FALSE)</f>
        <v>1.1937208098277812E-2</v>
      </c>
    </row>
    <row r="25" spans="1:4" ht="14" customHeight="1">
      <c r="A25" t="s">
        <v>278</v>
      </c>
      <c r="B25" s="1" t="s">
        <v>279</v>
      </c>
      <c r="C25">
        <v>35.986428022384601</v>
      </c>
      <c r="D25">
        <f>_xlfn.NORM.DIST(Table2[[#This Row],[time]], $M$8, $M$9, FALSE)</f>
        <v>1.1994980268544116E-2</v>
      </c>
    </row>
    <row r="26" spans="1:4" ht="14" customHeight="1">
      <c r="A26" t="s">
        <v>334</v>
      </c>
      <c r="B26" s="1" t="s">
        <v>335</v>
      </c>
      <c r="C26">
        <v>36.045306444167998</v>
      </c>
      <c r="D26">
        <f>_xlfn.NORM.DIST(Table2[[#This Row],[time]], $M$8, $M$9, FALSE)</f>
        <v>1.2046927637215288E-2</v>
      </c>
    </row>
    <row r="27" spans="1:4" ht="14" customHeight="1">
      <c r="A27" t="s">
        <v>372</v>
      </c>
      <c r="B27" s="1" t="s">
        <v>373</v>
      </c>
      <c r="C27">
        <v>36.077434778213501</v>
      </c>
      <c r="D27">
        <f>_xlfn.NORM.DIST(Table2[[#This Row],[time]], $M$8, $M$9, FALSE)</f>
        <v>1.207530200088242E-2</v>
      </c>
    </row>
    <row r="28" spans="1:4" ht="14" customHeight="1">
      <c r="A28" t="s">
        <v>276</v>
      </c>
      <c r="B28" s="1" t="s">
        <v>277</v>
      </c>
      <c r="C28">
        <v>36.089266538619903</v>
      </c>
      <c r="D28">
        <f>_xlfn.NORM.DIST(Table2[[#This Row],[time]], $M$8, $M$9, FALSE)</f>
        <v>1.2085756257380844E-2</v>
      </c>
    </row>
    <row r="29" spans="1:4" ht="14" customHeight="1">
      <c r="A29" t="s">
        <v>314</v>
      </c>
      <c r="B29" s="1" t="s">
        <v>315</v>
      </c>
      <c r="C29">
        <v>36.121140718459998</v>
      </c>
      <c r="D29">
        <f>_xlfn.NORM.DIST(Table2[[#This Row],[time]], $M$8, $M$9, FALSE)</f>
        <v>1.2113932685816089E-2</v>
      </c>
    </row>
    <row r="30" spans="1:4" ht="14" customHeight="1">
      <c r="A30" t="s">
        <v>658</v>
      </c>
      <c r="B30" s="1" t="s">
        <v>659</v>
      </c>
      <c r="C30">
        <v>36.130175828933702</v>
      </c>
      <c r="D30">
        <f>_xlfn.NORM.DIST(Table2[[#This Row],[time]], $M$8, $M$9, FALSE)</f>
        <v>1.2121923103999899E-2</v>
      </c>
    </row>
    <row r="31" spans="1:4" ht="14" customHeight="1">
      <c r="A31" t="s">
        <v>274</v>
      </c>
      <c r="B31" s="1" t="s">
        <v>275</v>
      </c>
      <c r="C31">
        <v>36.1302165985107</v>
      </c>
      <c r="D31">
        <f>_xlfn.NORM.DIST(Table2[[#This Row],[time]], $M$8, $M$9, FALSE)</f>
        <v>1.2121959163029189E-2</v>
      </c>
    </row>
    <row r="32" spans="1:4" ht="14" customHeight="1">
      <c r="A32" t="s">
        <v>136</v>
      </c>
      <c r="B32" s="1" t="s">
        <v>137</v>
      </c>
      <c r="C32">
        <v>36.171840429306002</v>
      </c>
      <c r="D32">
        <f>_xlfn.NORM.DIST(Table2[[#This Row],[time]], $M$8, $M$9, FALSE)</f>
        <v>1.2158789926346862E-2</v>
      </c>
    </row>
    <row r="33" spans="1:4" ht="14" customHeight="1">
      <c r="A33" t="s">
        <v>72</v>
      </c>
      <c r="B33" s="1" t="s">
        <v>73</v>
      </c>
      <c r="C33">
        <v>36.183311939239502</v>
      </c>
      <c r="D33">
        <f>_xlfn.NORM.DIST(Table2[[#This Row],[time]], $M$8, $M$9, FALSE)</f>
        <v>1.2168946123250521E-2</v>
      </c>
    </row>
    <row r="34" spans="1:4" ht="14" customHeight="1">
      <c r="A34" t="s">
        <v>456</v>
      </c>
      <c r="B34" s="1" t="s">
        <v>457</v>
      </c>
      <c r="C34">
        <v>36.252733230590799</v>
      </c>
      <c r="D34">
        <f>_xlfn.NORM.DIST(Table2[[#This Row],[time]], $M$8, $M$9, FALSE)</f>
        <v>1.2230459150447279E-2</v>
      </c>
    </row>
    <row r="35" spans="1:4" ht="14" customHeight="1">
      <c r="A35" t="s">
        <v>140</v>
      </c>
      <c r="B35" s="1" t="s">
        <v>141</v>
      </c>
      <c r="C35">
        <v>36.284526348113999</v>
      </c>
      <c r="D35">
        <f>_xlfn.NORM.DIST(Table2[[#This Row],[time]], $M$8, $M$9, FALSE)</f>
        <v>1.2258659688756467E-2</v>
      </c>
    </row>
    <row r="36" spans="1:4" ht="14" customHeight="1">
      <c r="A36" t="s">
        <v>2</v>
      </c>
      <c r="B36" s="1" t="s">
        <v>3</v>
      </c>
      <c r="C36">
        <v>36.323401212692197</v>
      </c>
      <c r="D36">
        <f>_xlfn.NORM.DIST(Table2[[#This Row],[time]], $M$8, $M$9, FALSE)</f>
        <v>1.2293166326261503E-2</v>
      </c>
    </row>
    <row r="37" spans="1:4" ht="14" customHeight="1">
      <c r="A37" t="s">
        <v>138</v>
      </c>
      <c r="B37" s="1" t="s">
        <v>139</v>
      </c>
      <c r="C37">
        <v>36.363610267639103</v>
      </c>
      <c r="D37">
        <f>_xlfn.NORM.DIST(Table2[[#This Row],[time]], $M$8, $M$9, FALSE)</f>
        <v>1.2328885368727241E-2</v>
      </c>
    </row>
    <row r="38" spans="1:4" ht="14" customHeight="1">
      <c r="A38" t="s">
        <v>264</v>
      </c>
      <c r="B38" s="1" t="s">
        <v>265</v>
      </c>
      <c r="C38">
        <v>36.432912111282299</v>
      </c>
      <c r="D38">
        <f>_xlfn.NORM.DIST(Table2[[#This Row],[time]], $M$8, $M$9, FALSE)</f>
        <v>1.2390514624790546E-2</v>
      </c>
    </row>
    <row r="39" spans="1:4" ht="14" customHeight="1">
      <c r="A39" t="s">
        <v>132</v>
      </c>
      <c r="B39" s="1" t="s">
        <v>133</v>
      </c>
      <c r="C39">
        <v>36.449408531188901</v>
      </c>
      <c r="D39">
        <f>_xlfn.NORM.DIST(Table2[[#This Row],[time]], $M$8, $M$9, FALSE)</f>
        <v>1.2405196851562217E-2</v>
      </c>
    </row>
    <row r="40" spans="1:4" ht="14" customHeight="1">
      <c r="A40" t="s">
        <v>312</v>
      </c>
      <c r="B40" s="1" t="s">
        <v>313</v>
      </c>
      <c r="C40">
        <v>36.460883855819702</v>
      </c>
      <c r="D40">
        <f>_xlfn.NORM.DIST(Table2[[#This Row],[time]], $M$8, $M$9, FALSE)</f>
        <v>1.2415412908871874E-2</v>
      </c>
    </row>
    <row r="41" spans="1:4" ht="14" customHeight="1">
      <c r="A41" t="s">
        <v>656</v>
      </c>
      <c r="B41" s="1" t="s">
        <v>657</v>
      </c>
      <c r="C41">
        <v>36.539323806762603</v>
      </c>
      <c r="D41">
        <f>_xlfn.NORM.DIST(Table2[[#This Row],[time]], $M$8, $M$9, FALSE)</f>
        <v>1.248530441631575E-2</v>
      </c>
    </row>
    <row r="42" spans="1:4" ht="14" customHeight="1">
      <c r="A42" t="s">
        <v>254</v>
      </c>
      <c r="B42" s="1" t="s">
        <v>255</v>
      </c>
      <c r="C42">
        <v>36.575315952300997</v>
      </c>
      <c r="D42">
        <f>_xlfn.NORM.DIST(Table2[[#This Row],[time]], $M$8, $M$9, FALSE)</f>
        <v>1.2517408272586584E-2</v>
      </c>
    </row>
    <row r="43" spans="1:4" ht="14" customHeight="1">
      <c r="A43" t="s">
        <v>694</v>
      </c>
      <c r="B43" s="1" t="s">
        <v>695</v>
      </c>
      <c r="C43">
        <v>36.636050224304199</v>
      </c>
      <c r="D43">
        <f>_xlfn.NORM.DIST(Table2[[#This Row],[time]], $M$8, $M$9, FALSE)</f>
        <v>1.2571629094512173E-2</v>
      </c>
    </row>
    <row r="44" spans="1:4" ht="14" customHeight="1">
      <c r="A44" t="s">
        <v>82</v>
      </c>
      <c r="B44" s="1" t="s">
        <v>83</v>
      </c>
      <c r="C44">
        <v>36.660392999648998</v>
      </c>
      <c r="D44">
        <f>_xlfn.NORM.DIST(Table2[[#This Row],[time]], $M$8, $M$9, FALSE)</f>
        <v>1.2593377834790045E-2</v>
      </c>
    </row>
    <row r="45" spans="1:4" ht="14" customHeight="1">
      <c r="A45" t="s">
        <v>336</v>
      </c>
      <c r="B45" s="1" t="s">
        <v>337</v>
      </c>
      <c r="C45">
        <v>36.698113203048699</v>
      </c>
      <c r="D45">
        <f>_xlfn.NORM.DIST(Table2[[#This Row],[time]], $M$8, $M$9, FALSE)</f>
        <v>1.2627096969641222E-2</v>
      </c>
    </row>
    <row r="46" spans="1:4" ht="14" customHeight="1">
      <c r="A46" t="s">
        <v>142</v>
      </c>
      <c r="B46" s="1" t="s">
        <v>143</v>
      </c>
      <c r="C46">
        <v>36.712285280227597</v>
      </c>
      <c r="D46">
        <f>_xlfn.NORM.DIST(Table2[[#This Row],[time]], $M$8, $M$9, FALSE)</f>
        <v>1.2639771542038799E-2</v>
      </c>
    </row>
    <row r="47" spans="1:4" ht="14" customHeight="1">
      <c r="A47" t="s">
        <v>692</v>
      </c>
      <c r="B47" s="1" t="s">
        <v>693</v>
      </c>
      <c r="C47">
        <v>36.779215574264498</v>
      </c>
      <c r="D47">
        <f>_xlfn.NORM.DIST(Table2[[#This Row],[time]], $M$8, $M$9, FALSE)</f>
        <v>1.2699671495200031E-2</v>
      </c>
    </row>
    <row r="48" spans="1:4" ht="14" customHeight="1">
      <c r="A48" t="s">
        <v>458</v>
      </c>
      <c r="B48" s="1" t="s">
        <v>459</v>
      </c>
      <c r="C48">
        <v>36.880609989166203</v>
      </c>
      <c r="D48">
        <f>_xlfn.NORM.DIST(Table2[[#This Row],[time]], $M$8, $M$9, FALSE)</f>
        <v>1.2790544273627988E-2</v>
      </c>
    </row>
    <row r="49" spans="1:4" ht="14" customHeight="1">
      <c r="A49" t="s">
        <v>98</v>
      </c>
      <c r="B49" s="1" t="s">
        <v>99</v>
      </c>
      <c r="C49">
        <v>36.969536066055298</v>
      </c>
      <c r="D49">
        <f>_xlfn.NORM.DIST(Table2[[#This Row],[time]], $M$8, $M$9, FALSE)</f>
        <v>1.2870366117848574E-2</v>
      </c>
    </row>
    <row r="50" spans="1:4" ht="14" customHeight="1">
      <c r="A50" t="s">
        <v>272</v>
      </c>
      <c r="B50" s="1" t="s">
        <v>273</v>
      </c>
      <c r="C50">
        <v>37.080995798110898</v>
      </c>
      <c r="D50">
        <f>_xlfn.NORM.DIST(Table2[[#This Row],[time]], $M$8, $M$9, FALSE)</f>
        <v>1.2970571207189752E-2</v>
      </c>
    </row>
    <row r="51" spans="1:4" ht="14" customHeight="1">
      <c r="A51" t="s">
        <v>158</v>
      </c>
      <c r="B51" s="1" t="s">
        <v>159</v>
      </c>
      <c r="C51">
        <v>37.115668773651102</v>
      </c>
      <c r="D51">
        <f>_xlfn.NORM.DIST(Table2[[#This Row],[time]], $M$8, $M$9, FALSE)</f>
        <v>1.3001777444567151E-2</v>
      </c>
    </row>
    <row r="52" spans="1:4" ht="14" customHeight="1">
      <c r="A52" t="s">
        <v>156</v>
      </c>
      <c r="B52" s="1" t="s">
        <v>157</v>
      </c>
      <c r="C52">
        <v>37.174347400665198</v>
      </c>
      <c r="D52">
        <f>_xlfn.NORM.DIST(Table2[[#This Row],[time]], $M$8, $M$9, FALSE)</f>
        <v>1.3054625208936464E-2</v>
      </c>
    </row>
    <row r="53" spans="1:4" ht="14" customHeight="1">
      <c r="A53" t="s">
        <v>252</v>
      </c>
      <c r="B53" s="1" t="s">
        <v>253</v>
      </c>
      <c r="C53">
        <v>37.2336459159851</v>
      </c>
      <c r="D53">
        <f>_xlfn.NORM.DIST(Table2[[#This Row],[time]], $M$8, $M$9, FALSE)</f>
        <v>1.3108076257555293E-2</v>
      </c>
    </row>
    <row r="54" spans="1:4" ht="14" customHeight="1">
      <c r="A54" t="s">
        <v>154</v>
      </c>
      <c r="B54" s="1" t="s">
        <v>155</v>
      </c>
      <c r="C54">
        <v>37.338165998458798</v>
      </c>
      <c r="D54">
        <f>_xlfn.NORM.DIST(Table2[[#This Row],[time]], $M$8, $M$9, FALSE)</f>
        <v>1.3202395892658324E-2</v>
      </c>
    </row>
    <row r="55" spans="1:4" ht="14" customHeight="1">
      <c r="A55" t="s">
        <v>414</v>
      </c>
      <c r="B55" s="1" t="s">
        <v>415</v>
      </c>
      <c r="C55">
        <v>37.382476806640597</v>
      </c>
      <c r="D55">
        <f>_xlfn.NORM.DIST(Table2[[#This Row],[time]], $M$8, $M$9, FALSE)</f>
        <v>1.3242421861251956E-2</v>
      </c>
    </row>
    <row r="56" spans="1:4" ht="14" customHeight="1">
      <c r="A56" t="s">
        <v>94</v>
      </c>
      <c r="B56" s="1" t="s">
        <v>95</v>
      </c>
      <c r="C56">
        <v>37.394528627395601</v>
      </c>
      <c r="D56">
        <f>_xlfn.NORM.DIST(Table2[[#This Row],[time]], $M$8, $M$9, FALSE)</f>
        <v>1.3253312243839502E-2</v>
      </c>
    </row>
    <row r="57" spans="1:4" ht="14" customHeight="1">
      <c r="A57" t="s">
        <v>660</v>
      </c>
      <c r="B57" s="1" t="s">
        <v>661</v>
      </c>
      <c r="C57">
        <v>37.407263040542603</v>
      </c>
      <c r="D57">
        <f>_xlfn.NORM.DIST(Table2[[#This Row],[time]], $M$8, $M$9, FALSE)</f>
        <v>1.3264821259344629E-2</v>
      </c>
    </row>
    <row r="58" spans="1:4" ht="14" customHeight="1">
      <c r="A58" t="s">
        <v>454</v>
      </c>
      <c r="B58" s="1" t="s">
        <v>455</v>
      </c>
      <c r="C58">
        <v>37.483092784881499</v>
      </c>
      <c r="D58">
        <f>_xlfn.NORM.DIST(Table2[[#This Row],[time]], $M$8, $M$9, FALSE)</f>
        <v>1.3333392204278599E-2</v>
      </c>
    </row>
    <row r="59" spans="1:4" ht="14" customHeight="1">
      <c r="A59" t="s">
        <v>350</v>
      </c>
      <c r="B59" s="1" t="s">
        <v>351</v>
      </c>
      <c r="C59">
        <v>37.514660835266099</v>
      </c>
      <c r="D59">
        <f>_xlfn.NORM.DIST(Table2[[#This Row],[time]], $M$8, $M$9, FALSE)</f>
        <v>1.3361957220533977E-2</v>
      </c>
    </row>
    <row r="60" spans="1:4" ht="14" customHeight="1">
      <c r="A60" t="s">
        <v>338</v>
      </c>
      <c r="B60" s="1" t="s">
        <v>339</v>
      </c>
      <c r="C60">
        <v>37.578629016876199</v>
      </c>
      <c r="D60">
        <f>_xlfn.NORM.DIST(Table2[[#This Row],[time]], $M$8, $M$9, FALSE)</f>
        <v>1.3419873032382113E-2</v>
      </c>
    </row>
    <row r="61" spans="1:4" ht="14" customHeight="1">
      <c r="A61" t="s">
        <v>96</v>
      </c>
      <c r="B61" s="1" t="s">
        <v>97</v>
      </c>
      <c r="C61">
        <v>37.636659383773797</v>
      </c>
      <c r="D61">
        <f>_xlfn.NORM.DIST(Table2[[#This Row],[time]], $M$8, $M$9, FALSE)</f>
        <v>1.3472449786707931E-2</v>
      </c>
    </row>
    <row r="62" spans="1:4" ht="14" customHeight="1">
      <c r="A62" t="s">
        <v>418</v>
      </c>
      <c r="B62" s="1" t="s">
        <v>419</v>
      </c>
      <c r="C62">
        <v>37.724431276321397</v>
      </c>
      <c r="D62">
        <f>_xlfn.NORM.DIST(Table2[[#This Row],[time]], $M$8, $M$9, FALSE)</f>
        <v>1.3552037034336347E-2</v>
      </c>
    </row>
    <row r="63" spans="1:4" ht="14" customHeight="1">
      <c r="A63" t="s">
        <v>332</v>
      </c>
      <c r="B63" s="1" t="s">
        <v>333</v>
      </c>
      <c r="C63">
        <v>37.764579772949197</v>
      </c>
      <c r="D63">
        <f>_xlfn.NORM.DIST(Table2[[#This Row],[time]], $M$8, $M$9, FALSE)</f>
        <v>1.3588466434830903E-2</v>
      </c>
    </row>
    <row r="64" spans="1:4" ht="14" customHeight="1">
      <c r="A64" t="s">
        <v>280</v>
      </c>
      <c r="B64" s="1" t="s">
        <v>281</v>
      </c>
      <c r="C64">
        <v>37.9983806610107</v>
      </c>
      <c r="D64">
        <f>_xlfn.NORM.DIST(Table2[[#This Row],[time]], $M$8, $M$9, FALSE)</f>
        <v>1.380089360221563E-2</v>
      </c>
    </row>
    <row r="65" spans="1:20" ht="14" customHeight="1">
      <c r="A65" t="s">
        <v>340</v>
      </c>
      <c r="B65" s="1" t="s">
        <v>341</v>
      </c>
      <c r="C65">
        <v>38.022270202636697</v>
      </c>
      <c r="D65">
        <f>_xlfn.NORM.DIST(Table2[[#This Row],[time]], $M$8, $M$9, FALSE)</f>
        <v>1.3822624578071169E-2</v>
      </c>
    </row>
    <row r="66" spans="1:20" ht="14" customHeight="1">
      <c r="A66" t="s">
        <v>460</v>
      </c>
      <c r="B66" s="1" t="s">
        <v>461</v>
      </c>
      <c r="C66">
        <v>38.030739307403501</v>
      </c>
      <c r="D66">
        <f>_xlfn.NORM.DIST(Table2[[#This Row],[time]], $M$8, $M$9, FALSE)</f>
        <v>1.3830329500368312E-2</v>
      </c>
    </row>
    <row r="67" spans="1:20" ht="14" customHeight="1">
      <c r="A67" t="s">
        <v>92</v>
      </c>
      <c r="B67" s="1" t="s">
        <v>93</v>
      </c>
      <c r="C67">
        <v>38.108735322952199</v>
      </c>
      <c r="D67">
        <f>_xlfn.NORM.DIST(Table2[[#This Row],[time]], $M$8, $M$9, FALSE)</f>
        <v>1.3901312912299761E-2</v>
      </c>
    </row>
    <row r="68" spans="1:20" ht="14" customHeight="1">
      <c r="A68" t="s">
        <v>700</v>
      </c>
      <c r="B68" s="1" t="s">
        <v>701</v>
      </c>
      <c r="C68">
        <v>38.127520561218198</v>
      </c>
      <c r="D68">
        <f>_xlfn.NORM.DIST(Table2[[#This Row],[time]], $M$8, $M$9, FALSE)</f>
        <v>1.3918415741159901E-2</v>
      </c>
    </row>
    <row r="69" spans="1:20" ht="14" customHeight="1">
      <c r="A69" t="s">
        <v>652</v>
      </c>
      <c r="B69" s="1" t="s">
        <v>653</v>
      </c>
      <c r="C69">
        <v>38.276372671127298</v>
      </c>
      <c r="D69">
        <f>_xlfn.NORM.DIST(Table2[[#This Row],[time]], $M$8, $M$9, FALSE)</f>
        <v>1.4054020195563519E-2</v>
      </c>
    </row>
    <row r="70" spans="1:20" ht="14" customHeight="1">
      <c r="A70" t="s">
        <v>152</v>
      </c>
      <c r="B70" s="1" t="s">
        <v>153</v>
      </c>
      <c r="C70">
        <v>38.283118724822998</v>
      </c>
      <c r="D70">
        <f>_xlfn.NORM.DIST(Table2[[#This Row],[time]], $M$8, $M$9, FALSE)</f>
        <v>1.4060169176995417E-2</v>
      </c>
    </row>
    <row r="71" spans="1:20" ht="14" customHeight="1">
      <c r="A71" t="s">
        <v>292</v>
      </c>
      <c r="B71" s="1" t="s">
        <v>293</v>
      </c>
      <c r="C71">
        <v>38.340936899185103</v>
      </c>
      <c r="D71">
        <f>_xlfn.NORM.DIST(Table2[[#This Row],[time]], $M$8, $M$9, FALSE)</f>
        <v>1.4112880983667184E-2</v>
      </c>
    </row>
    <row r="72" spans="1:20" ht="14" customHeight="1">
      <c r="A72" t="s">
        <v>712</v>
      </c>
      <c r="B72" s="1" t="s">
        <v>713</v>
      </c>
      <c r="C72">
        <v>38.389245510101297</v>
      </c>
      <c r="D72">
        <f>_xlfn.NORM.DIST(Table2[[#This Row],[time]], $M$8, $M$9, FALSE)</f>
        <v>1.4156937484793328E-2</v>
      </c>
    </row>
    <row r="73" spans="1:20" ht="14" customHeight="1">
      <c r="A73" t="s">
        <v>412</v>
      </c>
      <c r="B73" s="1" t="s">
        <v>413</v>
      </c>
      <c r="C73">
        <v>38.529490232467602</v>
      </c>
      <c r="D73">
        <f>_xlfn.NORM.DIST(Table2[[#This Row],[time]], $M$8, $M$9, FALSE)</f>
        <v>1.4284905044067917E-2</v>
      </c>
    </row>
    <row r="74" spans="1:20" ht="14" customHeight="1">
      <c r="A74" t="s">
        <v>698</v>
      </c>
      <c r="B74" s="1" t="s">
        <v>699</v>
      </c>
      <c r="C74">
        <v>38.603853702545102</v>
      </c>
      <c r="D74">
        <f>_xlfn.NORM.DIST(Table2[[#This Row],[time]], $M$8, $M$9, FALSE)</f>
        <v>1.4352794571625967E-2</v>
      </c>
    </row>
    <row r="75" spans="1:20" ht="14" customHeight="1">
      <c r="A75" t="s">
        <v>696</v>
      </c>
      <c r="B75" s="1" t="s">
        <v>697</v>
      </c>
      <c r="C75">
        <v>38.608419656753497</v>
      </c>
      <c r="D75">
        <f>_xlfn.NORM.DIST(Table2[[#This Row],[time]], $M$8, $M$9, FALSE)</f>
        <v>1.4356963746296485E-2</v>
      </c>
      <c r="Q75" s="4" t="s">
        <v>1374</v>
      </c>
      <c r="R75" s="4"/>
      <c r="S75" s="4" t="s">
        <v>1375</v>
      </c>
      <c r="T75" s="4"/>
    </row>
    <row r="76" spans="1:20" ht="14" customHeight="1">
      <c r="A76" t="s">
        <v>84</v>
      </c>
      <c r="B76" s="1" t="s">
        <v>85</v>
      </c>
      <c r="C76">
        <v>38.658994197845402</v>
      </c>
      <c r="D76">
        <f>_xlfn.NORM.DIST(Table2[[#This Row],[time]], $M$8, $M$9, FALSE)</f>
        <v>1.4403148580770634E-2</v>
      </c>
      <c r="N76">
        <v>10</v>
      </c>
      <c r="O76">
        <f>_xlfn.NORM.DIST(N76, $N$8, $N$9, FALSE)</f>
        <v>4.776628636716501E-4</v>
      </c>
      <c r="Q76">
        <v>32.359622199999997</v>
      </c>
      <c r="R76" s="2">
        <f>_xlfn.NORM.DIST(Table2[[#This Row],[time]], $M$8, $M$9, FALSE)</f>
        <v>1.4403148580770634E-2</v>
      </c>
      <c r="S76">
        <v>82.871417760848999</v>
      </c>
      <c r="T76" s="3">
        <f>_xlfn.NORM.DIST(Table2[[#This Row],[time]], $M$8, $M$9, FALSE)</f>
        <v>1.4403148580770634E-2</v>
      </c>
    </row>
    <row r="77" spans="1:20" ht="14" customHeight="1">
      <c r="A77" t="s">
        <v>710</v>
      </c>
      <c r="B77" s="1" t="s">
        <v>711</v>
      </c>
      <c r="C77">
        <v>38.770936727523797</v>
      </c>
      <c r="D77">
        <f>_xlfn.NORM.DIST(Table2[[#This Row],[time]], $M$8, $M$9, FALSE)</f>
        <v>1.4505405400613963E-2</v>
      </c>
      <c r="N77">
        <v>11</v>
      </c>
      <c r="O77">
        <f t="shared" ref="O77:O140" si="0">_xlfn.NORM.DIST(N77, $N$8, $N$9, FALSE)</f>
        <v>5.6834765634944081E-4</v>
      </c>
    </row>
    <row r="78" spans="1:20" ht="14" customHeight="1">
      <c r="A78" t="s">
        <v>348</v>
      </c>
      <c r="B78" s="1" t="s">
        <v>349</v>
      </c>
      <c r="C78">
        <v>38.934844970703097</v>
      </c>
      <c r="D78">
        <f>_xlfn.NORM.DIST(Table2[[#This Row],[time]], $M$8, $M$9, FALSE)</f>
        <v>1.4655191030221627E-2</v>
      </c>
      <c r="N78">
        <v>12</v>
      </c>
      <c r="O78">
        <f t="shared" si="0"/>
        <v>6.7361260626693149E-4</v>
      </c>
    </row>
    <row r="79" spans="1:20" ht="14" customHeight="1">
      <c r="A79" t="s">
        <v>100</v>
      </c>
      <c r="B79" s="1" t="s">
        <v>101</v>
      </c>
      <c r="C79">
        <v>39.054902315139699</v>
      </c>
      <c r="D79">
        <f>_xlfn.NORM.DIST(Table2[[#This Row],[time]], $M$8, $M$9, FALSE)</f>
        <v>1.4764933572276387E-2</v>
      </c>
      <c r="N79">
        <v>13</v>
      </c>
      <c r="O79">
        <f t="shared" si="0"/>
        <v>7.9526134980196454E-4</v>
      </c>
    </row>
    <row r="80" spans="1:20" ht="14" customHeight="1">
      <c r="A80" t="s">
        <v>144</v>
      </c>
      <c r="B80" s="1" t="s">
        <v>145</v>
      </c>
      <c r="C80">
        <v>39.222832202911299</v>
      </c>
      <c r="D80">
        <f>_xlfn.NORM.DIST(Table2[[#This Row],[time]], $M$8, $M$9, FALSE)</f>
        <v>1.4918452684435927E-2</v>
      </c>
      <c r="N80">
        <v>14</v>
      </c>
      <c r="O80">
        <f t="shared" si="0"/>
        <v>9.3521848661962169E-4</v>
      </c>
    </row>
    <row r="81" spans="1:15" ht="14" customHeight="1">
      <c r="A81" t="s">
        <v>160</v>
      </c>
      <c r="B81" s="1" t="s">
        <v>161</v>
      </c>
      <c r="C81">
        <v>39.254888296127298</v>
      </c>
      <c r="D81">
        <f>_xlfn.NORM.DIST(Table2[[#This Row],[time]], $M$8, $M$9, FALSE)</f>
        <v>1.4947757811480522E-2</v>
      </c>
      <c r="G81" t="s">
        <v>1376</v>
      </c>
      <c r="N81">
        <v>15</v>
      </c>
      <c r="O81">
        <f t="shared" si="0"/>
        <v>1.0955187808480338E-3</v>
      </c>
    </row>
    <row r="82" spans="1:15" ht="14" customHeight="1">
      <c r="A82" t="s">
        <v>1346</v>
      </c>
      <c r="B82" s="1" t="s">
        <v>1347</v>
      </c>
      <c r="C82">
        <v>39.522992134094203</v>
      </c>
      <c r="D82">
        <f>_xlfn.NORM.DIST(Table2[[#This Row],[time]], $M$8, $M$9, FALSE)</f>
        <v>1.5192808887972312E-2</v>
      </c>
      <c r="G82" t="s">
        <v>1377</v>
      </c>
      <c r="H82" t="s">
        <v>1378</v>
      </c>
      <c r="I82" t="s">
        <v>1379</v>
      </c>
      <c r="J82" t="s">
        <v>1380</v>
      </c>
      <c r="N82">
        <v>16</v>
      </c>
      <c r="O82">
        <f t="shared" si="0"/>
        <v>1.2782921107988374E-3</v>
      </c>
    </row>
    <row r="83" spans="1:15" ht="14" customHeight="1">
      <c r="A83" t="s">
        <v>324</v>
      </c>
      <c r="B83" s="1" t="s">
        <v>325</v>
      </c>
      <c r="C83">
        <v>39.5410509109497</v>
      </c>
      <c r="D83">
        <f>_xlfn.NORM.DIST(Table2[[#This Row],[time]], $M$8, $M$9, FALSE)</f>
        <v>1.5209310094894419E-2</v>
      </c>
      <c r="F83" t="s">
        <v>1381</v>
      </c>
      <c r="G83">
        <v>66</v>
      </c>
      <c r="H83">
        <v>61</v>
      </c>
      <c r="I83">
        <v>60</v>
      </c>
      <c r="J83">
        <v>63</v>
      </c>
      <c r="N83">
        <v>17</v>
      </c>
      <c r="O83">
        <f t="shared" si="0"/>
        <v>1.4857438018696129E-3</v>
      </c>
    </row>
    <row r="84" spans="1:15" ht="14" customHeight="1">
      <c r="A84" t="s">
        <v>1274</v>
      </c>
      <c r="B84" s="1" t="s">
        <v>1275</v>
      </c>
      <c r="C84">
        <v>39.666579008102403</v>
      </c>
      <c r="D84">
        <f>_xlfn.NORM.DIST(Table2[[#This Row],[time]], $M$8, $M$9, FALSE)</f>
        <v>1.5323985955825483E-2</v>
      </c>
      <c r="F84" t="s">
        <v>1382</v>
      </c>
      <c r="G84">
        <v>34</v>
      </c>
      <c r="H84">
        <v>44</v>
      </c>
      <c r="I84">
        <v>66</v>
      </c>
      <c r="J84">
        <v>74</v>
      </c>
      <c r="N84">
        <v>18</v>
      </c>
      <c r="O84">
        <f t="shared" si="0"/>
        <v>1.7201300501815293E-3</v>
      </c>
    </row>
    <row r="85" spans="1:15" ht="14" customHeight="1">
      <c r="A85" t="s">
        <v>352</v>
      </c>
      <c r="B85" s="1" t="s">
        <v>353</v>
      </c>
      <c r="C85">
        <v>39.669414758682201</v>
      </c>
      <c r="D85">
        <f>_xlfn.NORM.DIST(Table2[[#This Row],[time]], $M$8, $M$9, FALSE)</f>
        <v>1.5326575971683529E-2</v>
      </c>
      <c r="N85">
        <v>19</v>
      </c>
      <c r="O85">
        <f t="shared" si="0"/>
        <v>1.9837282397292136E-3</v>
      </c>
    </row>
    <row r="86" spans="1:15" ht="14" customHeight="1">
      <c r="A86" t="s">
        <v>420</v>
      </c>
      <c r="B86" s="1" t="s">
        <v>421</v>
      </c>
      <c r="C86">
        <v>39.728185653686502</v>
      </c>
      <c r="D86">
        <f>_xlfn.NORM.DIST(Table2[[#This Row],[time]], $M$8, $M$9, FALSE)</f>
        <v>1.5380247480653321E-2</v>
      </c>
      <c r="N86">
        <v>20</v>
      </c>
      <c r="O86">
        <f t="shared" si="0"/>
        <v>2.2788020735120089E-3</v>
      </c>
    </row>
    <row r="87" spans="1:15" ht="14" customHeight="1">
      <c r="A87" t="s">
        <v>112</v>
      </c>
      <c r="B87" s="1" t="s">
        <v>113</v>
      </c>
      <c r="C87">
        <v>39.733399391174302</v>
      </c>
      <c r="D87">
        <f>_xlfn.NORM.DIST(Table2[[#This Row],[time]], $M$8, $M$9, FALSE)</f>
        <v>1.5385008207978716E-2</v>
      </c>
      <c r="N87">
        <v>21</v>
      </c>
      <c r="O87">
        <f t="shared" si="0"/>
        <v>2.6075615785211633E-3</v>
      </c>
    </row>
    <row r="88" spans="1:15" ht="14" customHeight="1">
      <c r="A88" t="s">
        <v>708</v>
      </c>
      <c r="B88" s="1" t="s">
        <v>709</v>
      </c>
      <c r="C88">
        <v>39.818325281143103</v>
      </c>
      <c r="D88">
        <f>_xlfn.NORM.DIST(Table2[[#This Row],[time]], $M$8, $M$9, FALSE)</f>
        <v>1.5462539290759712E-2</v>
      </c>
      <c r="N88">
        <v>22</v>
      </c>
      <c r="O88">
        <f t="shared" si="0"/>
        <v>2.9721182037899768E-3</v>
      </c>
    </row>
    <row r="89" spans="1:15" ht="14" customHeight="1">
      <c r="A89" t="s">
        <v>110</v>
      </c>
      <c r="B89" s="1" t="s">
        <v>111</v>
      </c>
      <c r="C89">
        <v>39.910088062286299</v>
      </c>
      <c r="D89">
        <f>_xlfn.NORM.DIST(Table2[[#This Row],[time]], $M$8, $M$9, FALSE)</f>
        <v>1.5546275004136252E-2</v>
      </c>
      <c r="N89">
        <v>23</v>
      </c>
      <c r="O89">
        <f t="shared" si="0"/>
        <v>3.3744354070742539E-3</v>
      </c>
    </row>
    <row r="90" spans="1:15" ht="14" customHeight="1">
      <c r="A90" t="s">
        <v>342</v>
      </c>
      <c r="B90" s="1" t="s">
        <v>343</v>
      </c>
      <c r="C90">
        <v>39.933208703994701</v>
      </c>
      <c r="D90">
        <f>_xlfn.NORM.DIST(Table2[[#This Row],[time]], $M$8, $M$9, FALSE)</f>
        <v>1.5567366450137095E-2</v>
      </c>
      <c r="N90">
        <v>24</v>
      </c>
      <c r="O90">
        <f t="shared" si="0"/>
        <v>3.8162753150666464E-3</v>
      </c>
    </row>
    <row r="91" spans="1:15" ht="14" customHeight="1">
      <c r="A91" t="s">
        <v>480</v>
      </c>
      <c r="B91" s="1" t="s">
        <v>481</v>
      </c>
      <c r="C91">
        <v>39.9997236728668</v>
      </c>
      <c r="D91">
        <f>_xlfn.NORM.DIST(Table2[[#This Row],[time]], $M$8, $M$9, FALSE)</f>
        <v>1.5628027387241318E-2</v>
      </c>
      <c r="N91">
        <v>25</v>
      </c>
      <c r="O91">
        <f t="shared" si="0"/>
        <v>4.299142239168244E-3</v>
      </c>
    </row>
    <row r="92" spans="1:15" ht="14" customHeight="1">
      <c r="A92" t="s">
        <v>108</v>
      </c>
      <c r="B92" s="1" t="s">
        <v>109</v>
      </c>
      <c r="C92">
        <v>40.024283170700002</v>
      </c>
      <c r="D92">
        <f>_xlfn.NORM.DIST(Table2[[#This Row],[time]], $M$8, $M$9, FALSE)</f>
        <v>1.5650418959524084E-2</v>
      </c>
      <c r="N92">
        <v>26</v>
      </c>
      <c r="O92">
        <f t="shared" si="0"/>
        <v>4.8242240274819197E-3</v>
      </c>
    </row>
    <row r="93" spans="1:15" ht="14" customHeight="1">
      <c r="A93" t="s">
        <v>290</v>
      </c>
      <c r="B93" s="1" t="s">
        <v>291</v>
      </c>
      <c r="C93">
        <v>40.154551506042402</v>
      </c>
      <c r="D93">
        <f>_xlfn.NORM.DIST(Table2[[#This Row],[time]], $M$8, $M$9, FALSE)</f>
        <v>1.576912486626926E-2</v>
      </c>
      <c r="N93">
        <v>27</v>
      </c>
      <c r="O93">
        <f t="shared" si="0"/>
        <v>5.3923324266569707E-3</v>
      </c>
    </row>
    <row r="94" spans="1:15" ht="14" customHeight="1">
      <c r="A94" t="s">
        <v>440</v>
      </c>
      <c r="B94" s="1" t="s">
        <v>441</v>
      </c>
      <c r="C94">
        <v>40.248729467391897</v>
      </c>
      <c r="D94">
        <f>_xlfn.NORM.DIST(Table2[[#This Row],[time]], $M$8, $M$9, FALSE)</f>
        <v>1.5854870978900853E-2</v>
      </c>
      <c r="N94">
        <v>28</v>
      </c>
      <c r="O94">
        <f t="shared" si="0"/>
        <v>6.0038438065695846E-3</v>
      </c>
    </row>
    <row r="95" spans="1:15" ht="14" customHeight="1">
      <c r="A95" t="s">
        <v>1190</v>
      </c>
      <c r="B95" s="1" t="s">
        <v>1191</v>
      </c>
      <c r="C95">
        <v>40.283416748046797</v>
      </c>
      <c r="D95">
        <f>_xlfn.NORM.DIST(Table2[[#This Row],[time]], $M$8, $M$9, FALSE)</f>
        <v>1.5886435879972093E-2</v>
      </c>
      <c r="N95">
        <v>29</v>
      </c>
      <c r="O95">
        <f t="shared" si="0"/>
        <v>6.6586417581615672E-3</v>
      </c>
    </row>
    <row r="96" spans="1:15" ht="14" customHeight="1">
      <c r="A96" t="s">
        <v>288</v>
      </c>
      <c r="B96" s="1" t="s">
        <v>289</v>
      </c>
      <c r="C96">
        <v>40.346638679504302</v>
      </c>
      <c r="D96">
        <f>_xlfn.NORM.DIST(Table2[[#This Row],[time]], $M$8, $M$9, FALSE)</f>
        <v>1.5943942177840374E-2</v>
      </c>
      <c r="N96">
        <v>30</v>
      </c>
      <c r="O96">
        <f t="shared" si="0"/>
        <v>7.3560632015200033E-3</v>
      </c>
    </row>
    <row r="97" spans="1:15" ht="14" customHeight="1">
      <c r="A97" t="s">
        <v>1296</v>
      </c>
      <c r="B97" s="1" t="s">
        <v>1297</v>
      </c>
      <c r="C97">
        <v>40.430655717849703</v>
      </c>
      <c r="D97">
        <f>_xlfn.NORM.DIST(Table2[[#This Row],[time]], $M$8, $M$9, FALSE)</f>
        <v>1.6020311458229811E-2</v>
      </c>
      <c r="N97">
        <v>31</v>
      </c>
      <c r="O97">
        <f t="shared" si="0"/>
        <v>8.094849729118234E-3</v>
      </c>
    </row>
    <row r="98" spans="1:15" ht="14" customHeight="1">
      <c r="A98" t="s">
        <v>720</v>
      </c>
      <c r="B98" s="1" t="s">
        <v>721</v>
      </c>
      <c r="C98">
        <v>40.474107027053797</v>
      </c>
      <c r="D98">
        <f>_xlfn.NORM.DIST(Table2[[#This Row],[time]], $M$8, $M$9, FALSE)</f>
        <v>1.6059782923224634E-2</v>
      </c>
      <c r="N98">
        <v>32</v>
      </c>
      <c r="O98">
        <f t="shared" si="0"/>
        <v>8.8731059503259716E-3</v>
      </c>
    </row>
    <row r="99" spans="1:15" ht="14" customHeight="1">
      <c r="A99" t="s">
        <v>170</v>
      </c>
      <c r="B99" s="1" t="s">
        <v>171</v>
      </c>
      <c r="C99">
        <v>40.490119934082003</v>
      </c>
      <c r="D99">
        <f>_xlfn.NORM.DIST(Table2[[#This Row],[time]], $M$8, $M$9, FALSE)</f>
        <v>1.6074324754040786E-2</v>
      </c>
      <c r="N99">
        <v>33</v>
      </c>
      <c r="O99">
        <f t="shared" si="0"/>
        <v>9.6882665911433262E-3</v>
      </c>
    </row>
    <row r="100" spans="1:15" ht="14" customHeight="1">
      <c r="A100" t="s">
        <v>172</v>
      </c>
      <c r="B100" s="1" t="s">
        <v>173</v>
      </c>
      <c r="C100">
        <v>40.616974115371697</v>
      </c>
      <c r="D100">
        <f>_xlfn.NORM.DIST(Table2[[#This Row],[time]], $M$8, $M$9, FALSE)</f>
        <v>1.6189437110893205E-2</v>
      </c>
      <c r="N100">
        <v>34</v>
      </c>
      <c r="O100">
        <f t="shared" si="0"/>
        <v>1.0537074032382195E-2</v>
      </c>
    </row>
    <row r="101" spans="1:15" ht="14" customHeight="1">
      <c r="A101" t="s">
        <v>1348</v>
      </c>
      <c r="B101" s="1" t="s">
        <v>1349</v>
      </c>
      <c r="C101">
        <v>40.731763839721602</v>
      </c>
      <c r="D101">
        <f>_xlfn.NORM.DIST(Table2[[#This Row],[time]], $M$8, $M$9, FALSE)</f>
        <v>1.6293458243077218E-2</v>
      </c>
      <c r="N101">
        <v>35</v>
      </c>
      <c r="O101">
        <f t="shared" si="0"/>
        <v>1.141556783681387E-2</v>
      </c>
    </row>
    <row r="102" spans="1:15" ht="14" customHeight="1">
      <c r="A102" t="s">
        <v>680</v>
      </c>
      <c r="B102" s="1" t="s">
        <v>681</v>
      </c>
      <c r="C102">
        <v>40.8463776111602</v>
      </c>
      <c r="D102">
        <f>_xlfn.NORM.DIST(Table2[[#This Row],[time]], $M$8, $M$9, FALSE)</f>
        <v>1.6397172302901528E-2</v>
      </c>
      <c r="N102">
        <v>36</v>
      </c>
      <c r="O102">
        <f t="shared" si="0"/>
        <v>1.2319087619911706E-2</v>
      </c>
    </row>
    <row r="103" spans="1:15" ht="14" customHeight="1">
      <c r="A103" t="s">
        <v>442</v>
      </c>
      <c r="B103" s="1" t="s">
        <v>443</v>
      </c>
      <c r="C103">
        <v>40.8817074298858</v>
      </c>
      <c r="D103">
        <f>_xlfn.NORM.DIST(Table2[[#This Row],[time]], $M$8, $M$9, FALSE)</f>
        <v>1.6429110782332085E-2</v>
      </c>
      <c r="N103">
        <v>37</v>
      </c>
      <c r="O103">
        <f t="shared" si="0"/>
        <v>1.3242290360981217E-2</v>
      </c>
    </row>
    <row r="104" spans="1:15" ht="14" customHeight="1">
      <c r="A104" t="s">
        <v>162</v>
      </c>
      <c r="B104" s="1" t="s">
        <v>163</v>
      </c>
      <c r="C104">
        <v>40.927251577377298</v>
      </c>
      <c r="D104">
        <f>_xlfn.NORM.DIST(Table2[[#This Row],[time]], $M$8, $M$9, FALSE)</f>
        <v>1.6470260312500647E-2</v>
      </c>
      <c r="N104">
        <v>38</v>
      </c>
      <c r="O104">
        <f t="shared" si="0"/>
        <v>1.417918293555079E-2</v>
      </c>
    </row>
    <row r="105" spans="1:15" ht="14" customHeight="1">
      <c r="A105" t="s">
        <v>472</v>
      </c>
      <c r="B105" s="1" t="s">
        <v>473</v>
      </c>
      <c r="C105">
        <v>40.933377027511597</v>
      </c>
      <c r="D105">
        <f>_xlfn.NORM.DIST(Table2[[#This Row],[time]], $M$8, $M$9, FALSE)</f>
        <v>1.647579271626641E-2</v>
      </c>
      <c r="N105">
        <v>39</v>
      </c>
      <c r="O105">
        <f t="shared" si="0"/>
        <v>1.512317028244646E-2</v>
      </c>
    </row>
    <row r="106" spans="1:15" ht="14" customHeight="1">
      <c r="A106" t="s">
        <v>174</v>
      </c>
      <c r="B106" s="1" t="s">
        <v>175</v>
      </c>
      <c r="C106">
        <v>40.965046405792201</v>
      </c>
      <c r="D106">
        <f>_xlfn.NORM.DIST(Table2[[#This Row],[time]], $M$8, $M$9, FALSE)</f>
        <v>1.6504388304052028E-2</v>
      </c>
      <c r="N106">
        <v>40</v>
      </c>
      <c r="O106">
        <f t="shared" si="0"/>
        <v>1.6067119209170918E-2</v>
      </c>
    </row>
    <row r="107" spans="1:15" ht="14" customHeight="1">
      <c r="A107" t="s">
        <v>294</v>
      </c>
      <c r="B107" s="1" t="s">
        <v>295</v>
      </c>
      <c r="C107">
        <v>41.086610794067298</v>
      </c>
      <c r="D107">
        <f>_xlfn.NORM.DIST(Table2[[#This Row],[time]], $M$8, $M$9, FALSE)</f>
        <v>1.6614030814773494E-2</v>
      </c>
      <c r="N107">
        <v>41</v>
      </c>
      <c r="O107">
        <f t="shared" si="0"/>
        <v>1.700343739865897E-2</v>
      </c>
    </row>
    <row r="108" spans="1:15" ht="14" customHeight="1">
      <c r="A108" t="s">
        <v>114</v>
      </c>
      <c r="B108" s="1" t="s">
        <v>115</v>
      </c>
      <c r="C108">
        <v>41.090056896209703</v>
      </c>
      <c r="D108">
        <f>_xlfn.NORM.DIST(Table2[[#This Row],[time]], $M$8, $M$9, FALSE)</f>
        <v>1.6617136026820602E-2</v>
      </c>
      <c r="N108">
        <v>42</v>
      </c>
      <c r="O108">
        <f t="shared" si="0"/>
        <v>1.7924166722900904E-2</v>
      </c>
    </row>
    <row r="109" spans="1:15" ht="14" customHeight="1">
      <c r="A109" t="s">
        <v>824</v>
      </c>
      <c r="B109" s="1" t="s">
        <v>825</v>
      </c>
      <c r="C109">
        <v>41.132087469100902</v>
      </c>
      <c r="D109">
        <f>_xlfn.NORM.DIST(Table2[[#This Row],[time]], $M$8, $M$9, FALSE)</f>
        <v>1.6654995516239311E-2</v>
      </c>
      <c r="N109">
        <v>43</v>
      </c>
      <c r="O109">
        <f t="shared" si="0"/>
        <v>1.8821089509675277E-2</v>
      </c>
    </row>
    <row r="110" spans="1:15" ht="14" customHeight="1">
      <c r="A110" t="s">
        <v>662</v>
      </c>
      <c r="B110" s="1" t="s">
        <v>663</v>
      </c>
      <c r="C110">
        <v>41.136725664138702</v>
      </c>
      <c r="D110">
        <f>_xlfn.NORM.DIST(Table2[[#This Row],[time]], $M$8, $M$9, FALSE)</f>
        <v>1.6659171889134884E-2</v>
      </c>
      <c r="N110">
        <v>44</v>
      </c>
      <c r="O110">
        <f t="shared" si="0"/>
        <v>1.9685845964162084E-2</v>
      </c>
    </row>
    <row r="111" spans="1:15" ht="14" customHeight="1">
      <c r="A111" t="s">
        <v>1300</v>
      </c>
      <c r="B111" s="1" t="s">
        <v>1301</v>
      </c>
      <c r="C111">
        <v>41.139316320419297</v>
      </c>
      <c r="D111">
        <f>_xlfn.NORM.DIST(Table2[[#This Row],[time]], $M$8, $M$9, FALSE)</f>
        <v>1.6661504461784424E-2</v>
      </c>
      <c r="N111">
        <v>45</v>
      </c>
      <c r="O111">
        <f t="shared" si="0"/>
        <v>2.0510060534398442E-2</v>
      </c>
    </row>
    <row r="112" spans="1:15" ht="14" customHeight="1">
      <c r="A112" t="s">
        <v>468</v>
      </c>
      <c r="B112" s="1" t="s">
        <v>469</v>
      </c>
      <c r="C112">
        <v>41.180668354034403</v>
      </c>
      <c r="D112">
        <f>_xlfn.NORM.DIST(Table2[[#This Row],[time]], $M$8, $M$9, FALSE)</f>
        <v>1.669872388948793E-2</v>
      </c>
      <c r="N112">
        <v>46</v>
      </c>
      <c r="O112">
        <f t="shared" si="0"/>
        <v>2.1285474644989418E-2</v>
      </c>
    </row>
    <row r="113" spans="1:15" ht="14" customHeight="1">
      <c r="A113" t="s">
        <v>282</v>
      </c>
      <c r="B113" s="1" t="s">
        <v>283</v>
      </c>
      <c r="C113">
        <v>41.187393665313699</v>
      </c>
      <c r="D113">
        <f>_xlfn.NORM.DIST(Table2[[#This Row],[time]], $M$8, $M$9, FALSE)</f>
        <v>1.6704774744446493E-2</v>
      </c>
      <c r="N113">
        <v>47</v>
      </c>
      <c r="O113">
        <f t="shared" si="0"/>
        <v>2.200408292276872E-2</v>
      </c>
    </row>
    <row r="114" spans="1:15" ht="14" customHeight="1">
      <c r="A114" t="s">
        <v>1288</v>
      </c>
      <c r="B114" s="1" t="s">
        <v>1289</v>
      </c>
      <c r="C114">
        <v>41.234473466873098</v>
      </c>
      <c r="D114">
        <f>_xlfn.NORM.DIST(Table2[[#This Row],[time]], $M$8, $M$9, FALSE)</f>
        <v>1.6747114391682517E-2</v>
      </c>
      <c r="N114">
        <v>48</v>
      </c>
      <c r="O114">
        <f t="shared" si="0"/>
        <v>2.2658269815027828E-2</v>
      </c>
    </row>
    <row r="115" spans="1:15" ht="14" customHeight="1">
      <c r="A115" t="s">
        <v>444</v>
      </c>
      <c r="B115" s="1" t="s">
        <v>445</v>
      </c>
      <c r="C115">
        <v>41.235721588134702</v>
      </c>
      <c r="D115">
        <f>_xlfn.NORM.DIST(Table2[[#This Row],[time]], $M$8, $M$9, FALSE)</f>
        <v>1.6748236398438504E-2</v>
      </c>
      <c r="N115">
        <v>49</v>
      </c>
      <c r="O115">
        <f t="shared" si="0"/>
        <v>2.3240943366860559E-2</v>
      </c>
    </row>
    <row r="116" spans="1:15" ht="14" customHeight="1">
      <c r="A116" t="s">
        <v>1152</v>
      </c>
      <c r="B116" s="1" t="s">
        <v>1153</v>
      </c>
      <c r="C116">
        <v>41.293300390243502</v>
      </c>
      <c r="D116">
        <f>_xlfn.NORM.DIST(Table2[[#This Row],[time]], $M$8, $M$9, FALSE)</f>
        <v>1.6799971547312904E-2</v>
      </c>
      <c r="N116">
        <v>50</v>
      </c>
      <c r="O116">
        <f t="shared" si="0"/>
        <v>2.3745662887414237E-2</v>
      </c>
    </row>
    <row r="117" spans="1:15" ht="14" customHeight="1">
      <c r="A117" t="s">
        <v>1010</v>
      </c>
      <c r="B117" s="1" t="s">
        <v>1011</v>
      </c>
      <c r="C117">
        <v>41.401665210723799</v>
      </c>
      <c r="D117">
        <f>_xlfn.NORM.DIST(Table2[[#This Row],[time]], $M$8, $M$9, FALSE)</f>
        <v>1.6897198250710798E-2</v>
      </c>
      <c r="N117">
        <v>51</v>
      </c>
      <c r="O117">
        <f t="shared" si="0"/>
        <v>2.4166757300178077E-2</v>
      </c>
    </row>
    <row r="118" spans="1:15" ht="14" customHeight="1">
      <c r="A118" t="s">
        <v>284</v>
      </c>
      <c r="B118" s="1" t="s">
        <v>285</v>
      </c>
      <c r="C118">
        <v>41.432609319686797</v>
      </c>
      <c r="D118">
        <f>_xlfn.NORM.DIST(Table2[[#This Row],[time]], $M$8, $M$9, FALSE)</f>
        <v>1.6924927126055415E-2</v>
      </c>
      <c r="N118">
        <v>52</v>
      </c>
      <c r="O118">
        <f t="shared" si="0"/>
        <v>2.4499431140785746E-2</v>
      </c>
    </row>
    <row r="119" spans="1:15" ht="14" customHeight="1">
      <c r="A119" t="s">
        <v>182</v>
      </c>
      <c r="B119" s="1" t="s">
        <v>183</v>
      </c>
      <c r="C119">
        <v>41.468533039093003</v>
      </c>
      <c r="D119">
        <f>_xlfn.NORM.DIST(Table2[[#This Row],[time]], $M$8, $M$9, FALSE)</f>
        <v>1.6957098341662837E-2</v>
      </c>
      <c r="N119">
        <v>53</v>
      </c>
      <c r="O119">
        <f t="shared" si="0"/>
        <v>2.4739855434046845E-2</v>
      </c>
    </row>
    <row r="120" spans="1:15" ht="14" customHeight="1">
      <c r="A120" t="s">
        <v>714</v>
      </c>
      <c r="B120" s="1" t="s">
        <v>715</v>
      </c>
      <c r="C120">
        <v>41.514542579650801</v>
      </c>
      <c r="D120">
        <f>_xlfn.NORM.DIST(Table2[[#This Row],[time]], $M$8, $M$9, FALSE)</f>
        <v>1.6998270119794556E-2</v>
      </c>
      <c r="N120">
        <v>54</v>
      </c>
      <c r="O120">
        <f t="shared" si="0"/>
        <v>2.4885241042930415E-2</v>
      </c>
    </row>
    <row r="121" spans="1:15" ht="14" customHeight="1">
      <c r="A121" t="s">
        <v>180</v>
      </c>
      <c r="B121" s="1" t="s">
        <v>181</v>
      </c>
      <c r="C121">
        <v>41.523432493209803</v>
      </c>
      <c r="D121">
        <f>_xlfn.NORM.DIST(Table2[[#This Row],[time]], $M$8, $M$9, FALSE)</f>
        <v>1.7006221123111211E-2</v>
      </c>
      <c r="N121">
        <v>55</v>
      </c>
      <c r="O121">
        <f t="shared" si="0"/>
        <v>2.4933892525089544E-2</v>
      </c>
    </row>
    <row r="122" spans="1:15" ht="14" customHeight="1">
      <c r="A122" t="s">
        <v>168</v>
      </c>
      <c r="B122" s="1" t="s">
        <v>169</v>
      </c>
      <c r="C122">
        <v>41.5266625881195</v>
      </c>
      <c r="D122">
        <f>_xlfn.NORM.DIST(Table2[[#This Row],[time]], $M$8, $M$9, FALSE)</f>
        <v>1.700910973397186E-2</v>
      </c>
      <c r="N122">
        <v>56</v>
      </c>
      <c r="O122">
        <f t="shared" si="0"/>
        <v>2.4885241042930415E-2</v>
      </c>
    </row>
    <row r="123" spans="1:15" ht="14" customHeight="1">
      <c r="A123" t="s">
        <v>1298</v>
      </c>
      <c r="B123" s="1" t="s">
        <v>1299</v>
      </c>
      <c r="C123">
        <v>41.5473759174346</v>
      </c>
      <c r="D123">
        <f>_xlfn.NORM.DIST(Table2[[#This Row],[time]], $M$8, $M$9, FALSE)</f>
        <v>1.7027628972280787E-2</v>
      </c>
      <c r="N123">
        <v>57</v>
      </c>
      <c r="O123">
        <f t="shared" si="0"/>
        <v>2.4739855434046845E-2</v>
      </c>
    </row>
    <row r="124" spans="1:15" ht="14" customHeight="1">
      <c r="A124" t="s">
        <v>532</v>
      </c>
      <c r="B124" s="1" t="s">
        <v>533</v>
      </c>
      <c r="C124">
        <v>41.6245210170745</v>
      </c>
      <c r="D124">
        <f>_xlfn.NORM.DIST(Table2[[#This Row],[time]], $M$8, $M$9, FALSE)</f>
        <v>1.7096536112364689E-2</v>
      </c>
      <c r="N124">
        <v>58</v>
      </c>
      <c r="O124">
        <f t="shared" si="0"/>
        <v>2.4499431140785746E-2</v>
      </c>
    </row>
    <row r="125" spans="1:15" ht="14" customHeight="1">
      <c r="A125" t="s">
        <v>674</v>
      </c>
      <c r="B125" s="1" t="s">
        <v>675</v>
      </c>
      <c r="C125">
        <v>41.6605670452117</v>
      </c>
      <c r="D125">
        <f>_xlfn.NORM.DIST(Table2[[#This Row],[time]], $M$8, $M$9, FALSE)</f>
        <v>1.7128696453039525E-2</v>
      </c>
      <c r="N125">
        <v>59</v>
      </c>
      <c r="O125">
        <f t="shared" si="0"/>
        <v>2.4166757300178077E-2</v>
      </c>
    </row>
    <row r="126" spans="1:15" ht="14" customHeight="1">
      <c r="A126" t="s">
        <v>422</v>
      </c>
      <c r="B126" s="1" t="s">
        <v>423</v>
      </c>
      <c r="C126">
        <v>41.694369077682403</v>
      </c>
      <c r="D126">
        <f>_xlfn.NORM.DIST(Table2[[#This Row],[time]], $M$8, $M$9, FALSE)</f>
        <v>1.7158833128632586E-2</v>
      </c>
      <c r="N126">
        <v>60</v>
      </c>
      <c r="O126">
        <f t="shared" si="0"/>
        <v>2.3745662887414237E-2</v>
      </c>
    </row>
    <row r="127" spans="1:15" ht="14" customHeight="1">
      <c r="A127" t="s">
        <v>326</v>
      </c>
      <c r="B127" s="1" t="s">
        <v>327</v>
      </c>
      <c r="C127">
        <v>41.695242166519101</v>
      </c>
      <c r="D127">
        <f>_xlfn.NORM.DIST(Table2[[#This Row],[time]], $M$8, $M$9, FALSE)</f>
        <v>1.7159611263917702E-2</v>
      </c>
      <c r="N127">
        <v>61</v>
      </c>
      <c r="O127">
        <f t="shared" si="0"/>
        <v>2.3240943366860559E-2</v>
      </c>
    </row>
    <row r="128" spans="1:15" ht="14" customHeight="1">
      <c r="A128" t="s">
        <v>1262</v>
      </c>
      <c r="B128" s="1" t="s">
        <v>1263</v>
      </c>
      <c r="C128">
        <v>41.750929117202702</v>
      </c>
      <c r="D128">
        <f>_xlfn.NORM.DIST(Table2[[#This Row],[time]], $M$8, $M$9, FALSE)</f>
        <v>1.7209212508348427E-2</v>
      </c>
      <c r="N128">
        <v>62</v>
      </c>
      <c r="O128">
        <f t="shared" si="0"/>
        <v>2.2658269815027828E-2</v>
      </c>
    </row>
    <row r="129" spans="1:15" ht="14" customHeight="1">
      <c r="A129" t="s">
        <v>474</v>
      </c>
      <c r="B129" s="1" t="s">
        <v>475</v>
      </c>
      <c r="C129">
        <v>41.8171482086181</v>
      </c>
      <c r="D129">
        <f>_xlfn.NORM.DIST(Table2[[#This Row],[time]], $M$8, $M$9, FALSE)</f>
        <v>1.7268118214309937E-2</v>
      </c>
      <c r="N129">
        <v>63</v>
      </c>
      <c r="O129">
        <f t="shared" si="0"/>
        <v>2.200408292276872E-2</v>
      </c>
    </row>
    <row r="130" spans="1:15" ht="14" customHeight="1">
      <c r="A130" t="s">
        <v>86</v>
      </c>
      <c r="B130" s="1" t="s">
        <v>87</v>
      </c>
      <c r="C130">
        <v>41.854129076004</v>
      </c>
      <c r="D130">
        <f>_xlfn.NORM.DIST(Table2[[#This Row],[time]], $M$8, $M$9, FALSE)</f>
        <v>1.7300977799104698E-2</v>
      </c>
      <c r="N130">
        <v>64</v>
      </c>
      <c r="O130">
        <f t="shared" si="0"/>
        <v>2.1285474644989418E-2</v>
      </c>
    </row>
    <row r="131" spans="1:15" ht="14" customHeight="1">
      <c r="A131" t="s">
        <v>702</v>
      </c>
      <c r="B131" s="1" t="s">
        <v>703</v>
      </c>
      <c r="C131">
        <v>41.886205911636303</v>
      </c>
      <c r="D131">
        <f>_xlfn.NORM.DIST(Table2[[#This Row],[time]], $M$8, $M$9, FALSE)</f>
        <v>1.732945799510538E-2</v>
      </c>
      <c r="N131">
        <v>65</v>
      </c>
      <c r="O131">
        <f t="shared" si="0"/>
        <v>2.0510060534398442E-2</v>
      </c>
    </row>
    <row r="132" spans="1:15" ht="14" customHeight="1">
      <c r="A132" t="s">
        <v>1196</v>
      </c>
      <c r="B132" s="1" t="s">
        <v>1197</v>
      </c>
      <c r="C132">
        <v>41.914860486984203</v>
      </c>
      <c r="D132">
        <f>_xlfn.NORM.DIST(Table2[[#This Row],[time]], $M$8, $M$9, FALSE)</f>
        <v>1.7354882246153395E-2</v>
      </c>
      <c r="N132">
        <v>66</v>
      </c>
      <c r="O132">
        <f t="shared" si="0"/>
        <v>1.9685845964162084E-2</v>
      </c>
    </row>
    <row r="133" spans="1:15" ht="14" customHeight="1">
      <c r="A133" t="s">
        <v>102</v>
      </c>
      <c r="B133" s="1" t="s">
        <v>103</v>
      </c>
      <c r="C133">
        <v>41.934297561645501</v>
      </c>
      <c r="D133">
        <f>_xlfn.NORM.DIST(Table2[[#This Row],[time]], $M$8, $M$9, FALSE)</f>
        <v>1.7372118668251613E-2</v>
      </c>
      <c r="N133">
        <v>67</v>
      </c>
      <c r="O133">
        <f t="shared" si="0"/>
        <v>1.8821089509675277E-2</v>
      </c>
    </row>
    <row r="134" spans="1:15" ht="14" customHeight="1">
      <c r="A134" t="s">
        <v>1334</v>
      </c>
      <c r="B134" s="1" t="s">
        <v>1335</v>
      </c>
      <c r="C134">
        <v>41.939375400543199</v>
      </c>
      <c r="D134">
        <f>_xlfn.NORM.DIST(Table2[[#This Row],[time]], $M$8, $M$9, FALSE)</f>
        <v>1.7376620330986792E-2</v>
      </c>
      <c r="N134">
        <v>68</v>
      </c>
      <c r="O134">
        <f t="shared" si="0"/>
        <v>1.7924166722900904E-2</v>
      </c>
    </row>
    <row r="135" spans="1:15" ht="14" customHeight="1">
      <c r="A135" t="s">
        <v>1192</v>
      </c>
      <c r="B135" s="1" t="s">
        <v>1193</v>
      </c>
      <c r="C135">
        <v>41.994157791137603</v>
      </c>
      <c r="D135">
        <f>_xlfn.NORM.DIST(Table2[[#This Row],[time]], $M$8, $M$9, FALSE)</f>
        <v>1.7425152927634021E-2</v>
      </c>
      <c r="N135">
        <v>69</v>
      </c>
      <c r="O135">
        <f t="shared" si="0"/>
        <v>1.700343739865897E-2</v>
      </c>
    </row>
    <row r="136" spans="1:15" ht="14" customHeight="1">
      <c r="A136" t="s">
        <v>122</v>
      </c>
      <c r="B136" s="1" t="s">
        <v>123</v>
      </c>
      <c r="C136">
        <v>42.048521995544398</v>
      </c>
      <c r="D136">
        <f>_xlfn.NORM.DIST(Table2[[#This Row],[time]], $M$8, $M$9, FALSE)</f>
        <v>1.7473253187533573E-2</v>
      </c>
      <c r="N136">
        <v>70</v>
      </c>
      <c r="O136">
        <f t="shared" si="0"/>
        <v>1.6067119209170918E-2</v>
      </c>
    </row>
    <row r="137" spans="1:15" ht="14" customHeight="1">
      <c r="A137" t="s">
        <v>302</v>
      </c>
      <c r="B137" s="1" t="s">
        <v>303</v>
      </c>
      <c r="C137">
        <v>42.070914745330803</v>
      </c>
      <c r="D137">
        <f>_xlfn.NORM.DIST(Table2[[#This Row],[time]], $M$8, $M$9, FALSE)</f>
        <v>1.7493047592413925E-2</v>
      </c>
      <c r="N137">
        <v>71</v>
      </c>
      <c r="O137">
        <f t="shared" si="0"/>
        <v>1.512317028244646E-2</v>
      </c>
    </row>
    <row r="138" spans="1:15" ht="14" customHeight="1">
      <c r="A138" t="s">
        <v>1028</v>
      </c>
      <c r="B138" s="1" t="s">
        <v>1029</v>
      </c>
      <c r="C138">
        <v>42.107032537460299</v>
      </c>
      <c r="D138">
        <f>_xlfn.NORM.DIST(Table2[[#This Row],[time]], $M$8, $M$9, FALSE)</f>
        <v>1.7524951754385485E-2</v>
      </c>
      <c r="N138">
        <v>72</v>
      </c>
      <c r="O138">
        <f t="shared" si="0"/>
        <v>1.417918293555079E-2</v>
      </c>
    </row>
    <row r="139" spans="1:15" ht="14" customHeight="1">
      <c r="A139" t="s">
        <v>1000</v>
      </c>
      <c r="B139" s="1" t="s">
        <v>1001</v>
      </c>
      <c r="C139">
        <v>42.128602266311603</v>
      </c>
      <c r="D139">
        <f>_xlfn.NORM.DIST(Table2[[#This Row],[time]], $M$8, $M$9, FALSE)</f>
        <v>1.7543991587919739E-2</v>
      </c>
      <c r="N139">
        <v>73</v>
      </c>
      <c r="O139">
        <f t="shared" si="0"/>
        <v>1.3242290360981217E-2</v>
      </c>
    </row>
    <row r="140" spans="1:15" ht="14" customHeight="1">
      <c r="A140" t="s">
        <v>120</v>
      </c>
      <c r="B140" s="1" t="s">
        <v>121</v>
      </c>
      <c r="C140">
        <v>42.131192207336397</v>
      </c>
      <c r="D140">
        <f>_xlfn.NORM.DIST(Table2[[#This Row],[time]], $M$8, $M$9, FALSE)</f>
        <v>1.7546277073492211E-2</v>
      </c>
      <c r="N140">
        <v>74</v>
      </c>
      <c r="O140">
        <f t="shared" si="0"/>
        <v>1.2319087619911706E-2</v>
      </c>
    </row>
    <row r="141" spans="1:15" ht="14" customHeight="1">
      <c r="A141" t="s">
        <v>536</v>
      </c>
      <c r="B141" s="1" t="s">
        <v>537</v>
      </c>
      <c r="C141">
        <v>42.140430212020803</v>
      </c>
      <c r="D141">
        <f>_xlfn.NORM.DIST(Table2[[#This Row],[time]], $M$8, $M$9, FALSE)</f>
        <v>1.7554427924396893E-2</v>
      </c>
      <c r="N141">
        <v>75</v>
      </c>
      <c r="O141">
        <f t="shared" ref="O141:O166" si="1">_xlfn.NORM.DIST(N141, $N$8, $N$9, FALSE)</f>
        <v>1.141556783681387E-2</v>
      </c>
    </row>
    <row r="142" spans="1:15" ht="14" customHeight="1">
      <c r="A142" t="s">
        <v>974</v>
      </c>
      <c r="B142" s="1" t="s">
        <v>975</v>
      </c>
      <c r="C142">
        <v>42.145534515380803</v>
      </c>
      <c r="D142">
        <f>_xlfn.NORM.DIST(Table2[[#This Row],[time]], $M$8, $M$9, FALSE)</f>
        <v>1.7558930734919497E-2</v>
      </c>
      <c r="N142">
        <v>76</v>
      </c>
      <c r="O142">
        <f t="shared" si="1"/>
        <v>1.0537074032382195E-2</v>
      </c>
    </row>
    <row r="143" spans="1:15" ht="14" customHeight="1">
      <c r="A143" t="s">
        <v>1008</v>
      </c>
      <c r="B143" s="1" t="s">
        <v>1009</v>
      </c>
      <c r="C143">
        <v>42.179310560226398</v>
      </c>
      <c r="D143">
        <f>_xlfn.NORM.DIST(Table2[[#This Row],[time]], $M$8, $M$9, FALSE)</f>
        <v>1.7588712087879318E-2</v>
      </c>
      <c r="N143">
        <v>77</v>
      </c>
      <c r="O143">
        <f t="shared" si="1"/>
        <v>9.6882665911433262E-3</v>
      </c>
    </row>
    <row r="144" spans="1:15" ht="14" customHeight="1">
      <c r="A144" t="s">
        <v>676</v>
      </c>
      <c r="B144" s="1" t="s">
        <v>677</v>
      </c>
      <c r="C144">
        <v>42.195586919784503</v>
      </c>
      <c r="D144">
        <f>_xlfn.NORM.DIST(Table2[[#This Row],[time]], $M$8, $M$9, FALSE)</f>
        <v>1.7603054382389113E-2</v>
      </c>
      <c r="N144">
        <v>78</v>
      </c>
      <c r="O144">
        <f t="shared" si="1"/>
        <v>8.8731059503259716E-3</v>
      </c>
    </row>
    <row r="145" spans="1:15" ht="14" customHeight="1">
      <c r="A145" t="s">
        <v>1344</v>
      </c>
      <c r="B145" s="1" t="s">
        <v>1345</v>
      </c>
      <c r="C145">
        <v>42.225121259689303</v>
      </c>
      <c r="D145">
        <f>_xlfn.NORM.DIST(Table2[[#This Row],[time]], $M$8, $M$9, FALSE)</f>
        <v>1.7629064069044319E-2</v>
      </c>
      <c r="N145">
        <v>79</v>
      </c>
      <c r="O145">
        <f t="shared" si="1"/>
        <v>8.094849729118234E-3</v>
      </c>
    </row>
    <row r="146" spans="1:15" ht="14" customHeight="1">
      <c r="A146" t="s">
        <v>470</v>
      </c>
      <c r="B146" s="1" t="s">
        <v>471</v>
      </c>
      <c r="C146">
        <v>42.228932857513399</v>
      </c>
      <c r="D146">
        <f>_xlfn.NORM.DIST(Table2[[#This Row],[time]], $M$8, $M$9, FALSE)</f>
        <v>1.7632419352678869E-2</v>
      </c>
      <c r="N146">
        <v>80</v>
      </c>
      <c r="O146">
        <f t="shared" si="1"/>
        <v>7.3560632015200033E-3</v>
      </c>
    </row>
    <row r="147" spans="1:15" ht="14" customHeight="1">
      <c r="A147" t="s">
        <v>88</v>
      </c>
      <c r="B147" s="1" t="s">
        <v>89</v>
      </c>
      <c r="C147">
        <v>42.251517057418802</v>
      </c>
      <c r="D147">
        <f>_xlfn.NORM.DIST(Table2[[#This Row],[time]], $M$8, $M$9, FALSE)</f>
        <v>1.7652293060199852E-2</v>
      </c>
      <c r="N147">
        <v>81</v>
      </c>
      <c r="O147">
        <f t="shared" si="1"/>
        <v>6.6586417581615672E-3</v>
      </c>
    </row>
    <row r="148" spans="1:15" ht="14" customHeight="1">
      <c r="A148" t="s">
        <v>1358</v>
      </c>
      <c r="B148" s="1" t="s">
        <v>1359</v>
      </c>
      <c r="C148">
        <v>42.268521785735999</v>
      </c>
      <c r="D148">
        <f>_xlfn.NORM.DIST(Table2[[#This Row],[time]], $M$8, $M$9, FALSE)</f>
        <v>1.7667249242099205E-2</v>
      </c>
      <c r="N148">
        <v>82</v>
      </c>
      <c r="O148">
        <f t="shared" si="1"/>
        <v>6.0038438065695846E-3</v>
      </c>
    </row>
    <row r="149" spans="1:15" ht="14" customHeight="1">
      <c r="A149" t="s">
        <v>354</v>
      </c>
      <c r="B149" s="1" t="s">
        <v>355</v>
      </c>
      <c r="C149">
        <v>42.318807840347198</v>
      </c>
      <c r="D149">
        <f>_xlfn.NORM.DIST(Table2[[#This Row],[time]], $M$8, $M$9, FALSE)</f>
        <v>1.7711438343947387E-2</v>
      </c>
      <c r="N149">
        <v>83</v>
      </c>
      <c r="O149">
        <f t="shared" si="1"/>
        <v>5.3923324266569707E-3</v>
      </c>
    </row>
    <row r="150" spans="1:15" ht="14" customHeight="1">
      <c r="A150" t="s">
        <v>1188</v>
      </c>
      <c r="B150" s="1" t="s">
        <v>1189</v>
      </c>
      <c r="C150">
        <v>42.349621057510298</v>
      </c>
      <c r="D150">
        <f>_xlfn.NORM.DIST(Table2[[#This Row],[time]], $M$8, $M$9, FALSE)</f>
        <v>1.7738486457648799E-2</v>
      </c>
      <c r="N150">
        <v>84</v>
      </c>
      <c r="O150">
        <f t="shared" si="1"/>
        <v>4.8242240274819197E-3</v>
      </c>
    </row>
    <row r="151" spans="1:15" ht="14" customHeight="1">
      <c r="A151" t="s">
        <v>972</v>
      </c>
      <c r="B151" s="1" t="s">
        <v>973</v>
      </c>
      <c r="C151">
        <v>42.352500915527301</v>
      </c>
      <c r="D151">
        <f>_xlfn.NORM.DIST(Table2[[#This Row],[time]], $M$8, $M$9, FALSE)</f>
        <v>1.7741013280237087E-2</v>
      </c>
      <c r="N151">
        <v>85</v>
      </c>
      <c r="O151">
        <f t="shared" si="1"/>
        <v>4.299142239168244E-3</v>
      </c>
    </row>
    <row r="152" spans="1:15" ht="14" customHeight="1">
      <c r="A152" t="s">
        <v>148</v>
      </c>
      <c r="B152" s="1" t="s">
        <v>149</v>
      </c>
      <c r="C152">
        <v>42.358370065689002</v>
      </c>
      <c r="D152">
        <f>_xlfn.NORM.DIST(Table2[[#This Row],[time]], $M$8, $M$9, FALSE)</f>
        <v>1.7746162337173358E-2</v>
      </c>
      <c r="N152">
        <v>86</v>
      </c>
      <c r="O152">
        <f t="shared" si="1"/>
        <v>3.8162753150666464E-3</v>
      </c>
    </row>
    <row r="153" spans="1:15" ht="14" customHeight="1">
      <c r="A153" t="s">
        <v>1200</v>
      </c>
      <c r="B153" s="1" t="s">
        <v>1201</v>
      </c>
      <c r="C153">
        <v>42.358891010284403</v>
      </c>
      <c r="D153">
        <f>_xlfn.NORM.DIST(Table2[[#This Row],[time]], $M$8, $M$9, FALSE)</f>
        <v>1.7746619327041878E-2</v>
      </c>
      <c r="N153">
        <v>87</v>
      </c>
      <c r="O153">
        <f t="shared" si="1"/>
        <v>3.3744354070742539E-3</v>
      </c>
    </row>
    <row r="154" spans="1:15" ht="14" customHeight="1">
      <c r="A154" t="s">
        <v>800</v>
      </c>
      <c r="B154" s="1" t="s">
        <v>801</v>
      </c>
      <c r="C154">
        <v>42.413557767867999</v>
      </c>
      <c r="D154">
        <f>_xlfn.NORM.DIST(Table2[[#This Row],[time]], $M$8, $M$9, FALSE)</f>
        <v>1.7794538875259561E-2</v>
      </c>
      <c r="N154">
        <v>88</v>
      </c>
      <c r="O154">
        <f t="shared" si="1"/>
        <v>2.9721182037899768E-3</v>
      </c>
    </row>
    <row r="155" spans="1:15" ht="14" customHeight="1">
      <c r="A155" t="s">
        <v>328</v>
      </c>
      <c r="B155" s="1" t="s">
        <v>329</v>
      </c>
      <c r="C155">
        <v>42.424127817153902</v>
      </c>
      <c r="D155">
        <f>_xlfn.NORM.DIST(Table2[[#This Row],[time]], $M$8, $M$9, FALSE)</f>
        <v>1.7803796048671282E-2</v>
      </c>
      <c r="N155">
        <v>89</v>
      </c>
      <c r="O155">
        <f t="shared" si="1"/>
        <v>2.6075615785211633E-3</v>
      </c>
    </row>
    <row r="156" spans="1:15" ht="14" customHeight="1">
      <c r="A156" t="s">
        <v>462</v>
      </c>
      <c r="B156" s="1" t="s">
        <v>463</v>
      </c>
      <c r="C156">
        <v>42.436691999435403</v>
      </c>
      <c r="D156">
        <f>_xlfn.NORM.DIST(Table2[[#This Row],[time]], $M$8, $M$9, FALSE)</f>
        <v>1.7814796152238719E-2</v>
      </c>
      <c r="N156">
        <v>90</v>
      </c>
      <c r="O156">
        <f t="shared" si="1"/>
        <v>2.2788020735120089E-3</v>
      </c>
    </row>
    <row r="157" spans="1:15" ht="14" customHeight="1">
      <c r="A157" t="s">
        <v>124</v>
      </c>
      <c r="B157" s="1" t="s">
        <v>125</v>
      </c>
      <c r="C157">
        <v>42.442346096038797</v>
      </c>
      <c r="D157">
        <f>_xlfn.NORM.DIST(Table2[[#This Row],[time]], $M$8, $M$9, FALSE)</f>
        <v>1.7819745136379336E-2</v>
      </c>
      <c r="N157">
        <v>91</v>
      </c>
      <c r="O157">
        <f t="shared" si="1"/>
        <v>1.9837282397292136E-3</v>
      </c>
    </row>
    <row r="158" spans="1:15" ht="14" customHeight="1">
      <c r="A158" t="s">
        <v>1096</v>
      </c>
      <c r="B158" s="1" t="s">
        <v>1097</v>
      </c>
      <c r="C158">
        <v>42.4445028305053</v>
      </c>
      <c r="D158">
        <f>_xlfn.NORM.DIST(Table2[[#This Row],[time]], $M$8, $M$9, FALSE)</f>
        <v>1.7821632703350986E-2</v>
      </c>
      <c r="N158">
        <v>92</v>
      </c>
      <c r="O158">
        <f t="shared" si="1"/>
        <v>1.7201300501815293E-3</v>
      </c>
    </row>
    <row r="159" spans="1:15" ht="14" customHeight="1">
      <c r="A159" t="s">
        <v>364</v>
      </c>
      <c r="B159" s="1" t="s">
        <v>365</v>
      </c>
      <c r="C159">
        <v>42.523806810379</v>
      </c>
      <c r="D159">
        <f>_xlfn.NORM.DIST(Table2[[#This Row],[time]], $M$8, $M$9, FALSE)</f>
        <v>1.7890959969365794E-2</v>
      </c>
      <c r="N159">
        <v>93</v>
      </c>
      <c r="O159">
        <f t="shared" si="1"/>
        <v>1.4857438018696129E-3</v>
      </c>
    </row>
    <row r="160" spans="1:15" ht="14" customHeight="1">
      <c r="A160" t="s">
        <v>1332</v>
      </c>
      <c r="B160" s="1" t="s">
        <v>1333</v>
      </c>
      <c r="C160">
        <v>42.531282186508101</v>
      </c>
      <c r="D160">
        <f>_xlfn.NORM.DIST(Table2[[#This Row],[time]], $M$8, $M$9, FALSE)</f>
        <v>1.7897486877383434E-2</v>
      </c>
      <c r="N160">
        <v>94</v>
      </c>
      <c r="O160">
        <f t="shared" si="1"/>
        <v>1.2782921107988374E-3</v>
      </c>
    </row>
    <row r="161" spans="1:15" ht="14" customHeight="1">
      <c r="A161" t="s">
        <v>722</v>
      </c>
      <c r="B161" s="1" t="s">
        <v>723</v>
      </c>
      <c r="C161">
        <v>42.566397905349703</v>
      </c>
      <c r="D161">
        <f>_xlfn.NORM.DIST(Table2[[#This Row],[time]], $M$8, $M$9, FALSE)</f>
        <v>1.7928128375508848E-2</v>
      </c>
      <c r="N161">
        <v>95</v>
      </c>
      <c r="O161">
        <f t="shared" si="1"/>
        <v>1.0955187808480338E-3</v>
      </c>
    </row>
    <row r="162" spans="1:15" ht="14" customHeight="1">
      <c r="A162" t="s">
        <v>304</v>
      </c>
      <c r="B162" s="1" t="s">
        <v>305</v>
      </c>
      <c r="C162">
        <v>42.627576828002901</v>
      </c>
      <c r="D162">
        <f>_xlfn.NORM.DIST(Table2[[#This Row],[time]], $M$8, $M$9, FALSE)</f>
        <v>1.7981437522908206E-2</v>
      </c>
      <c r="N162">
        <v>96</v>
      </c>
      <c r="O162">
        <f t="shared" si="1"/>
        <v>9.3521848661962169E-4</v>
      </c>
    </row>
    <row r="163" spans="1:15" ht="14" customHeight="1">
      <c r="A163" t="s">
        <v>724</v>
      </c>
      <c r="B163" s="1" t="s">
        <v>725</v>
      </c>
      <c r="C163">
        <v>42.6625881195068</v>
      </c>
      <c r="D163">
        <f>_xlfn.NORM.DIST(Table2[[#This Row],[time]], $M$8, $M$9, FALSE)</f>
        <v>1.8011901816361049E-2</v>
      </c>
      <c r="N163">
        <v>97</v>
      </c>
      <c r="O163">
        <f t="shared" si="1"/>
        <v>7.9526134980196454E-4</v>
      </c>
    </row>
    <row r="164" spans="1:15" ht="14" customHeight="1">
      <c r="A164" t="s">
        <v>450</v>
      </c>
      <c r="B164" s="1" t="s">
        <v>451</v>
      </c>
      <c r="C164">
        <v>42.6818718910217</v>
      </c>
      <c r="D164">
        <f>_xlfn.NORM.DIST(Table2[[#This Row],[time]], $M$8, $M$9, FALSE)</f>
        <v>1.8028667538017705E-2</v>
      </c>
      <c r="N164">
        <v>98</v>
      </c>
      <c r="O164">
        <f t="shared" si="1"/>
        <v>6.7361260626693149E-4</v>
      </c>
    </row>
    <row r="165" spans="1:15" ht="14" customHeight="1">
      <c r="A165" t="s">
        <v>684</v>
      </c>
      <c r="B165" s="1" t="s">
        <v>685</v>
      </c>
      <c r="C165">
        <v>42.6844735145568</v>
      </c>
      <c r="D165">
        <f>_xlfn.NORM.DIST(Table2[[#This Row],[time]], $M$8, $M$9, FALSE)</f>
        <v>1.8030928699951012E-2</v>
      </c>
      <c r="N165">
        <v>99</v>
      </c>
      <c r="O165">
        <f t="shared" si="1"/>
        <v>5.6834765634944081E-4</v>
      </c>
    </row>
    <row r="166" spans="1:15" ht="14" customHeight="1">
      <c r="A166" t="s">
        <v>346</v>
      </c>
      <c r="B166" s="1" t="s">
        <v>347</v>
      </c>
      <c r="C166">
        <v>42.769468069076503</v>
      </c>
      <c r="D166">
        <f>_xlfn.NORM.DIST(Table2[[#This Row],[time]], $M$8, $M$9, FALSE)</f>
        <v>1.8104701985036928E-2</v>
      </c>
      <c r="N166">
        <v>100</v>
      </c>
      <c r="O166">
        <f t="shared" si="1"/>
        <v>4.776628636716501E-4</v>
      </c>
    </row>
    <row r="167" spans="1:15" ht="14" customHeight="1">
      <c r="A167" t="s">
        <v>1180</v>
      </c>
      <c r="B167" s="1" t="s">
        <v>1181</v>
      </c>
      <c r="C167">
        <v>42.771362543106001</v>
      </c>
      <c r="D167">
        <f>_xlfn.NORM.DIST(Table2[[#This Row],[time]], $M$8, $M$9, FALSE)</f>
        <v>1.8106344148213462E-2</v>
      </c>
    </row>
    <row r="168" spans="1:15" ht="14" customHeight="1">
      <c r="A168" t="s">
        <v>1286</v>
      </c>
      <c r="B168" s="1" t="s">
        <v>1287</v>
      </c>
      <c r="C168">
        <v>42.856965780258101</v>
      </c>
      <c r="D168">
        <f>_xlfn.NORM.DIST(Table2[[#This Row],[time]], $M$8, $M$9, FALSE)</f>
        <v>1.8180444920091732E-2</v>
      </c>
    </row>
    <row r="169" spans="1:15" ht="14" customHeight="1">
      <c r="A169" t="s">
        <v>560</v>
      </c>
      <c r="B169" s="1" t="s">
        <v>561</v>
      </c>
      <c r="C169">
        <v>42.865405321121202</v>
      </c>
      <c r="D169">
        <f>_xlfn.NORM.DIST(Table2[[#This Row],[time]], $M$8, $M$9, FALSE)</f>
        <v>1.8187739577561365E-2</v>
      </c>
    </row>
    <row r="170" spans="1:15" ht="14" customHeight="1">
      <c r="A170" t="s">
        <v>1124</v>
      </c>
      <c r="B170" s="1" t="s">
        <v>1125</v>
      </c>
      <c r="C170">
        <v>42.879613399505601</v>
      </c>
      <c r="D170">
        <f>_xlfn.NORM.DIST(Table2[[#This Row],[time]], $M$8, $M$9, FALSE)</f>
        <v>1.8200015778575919E-2</v>
      </c>
    </row>
    <row r="171" spans="1:15" ht="14" customHeight="1">
      <c r="A171" t="s">
        <v>1356</v>
      </c>
      <c r="B171" s="1" t="s">
        <v>1357</v>
      </c>
      <c r="C171">
        <v>42.905880928039501</v>
      </c>
      <c r="D171">
        <f>_xlfn.NORM.DIST(Table2[[#This Row],[time]], $M$8, $M$9, FALSE)</f>
        <v>1.8222696927262968E-2</v>
      </c>
    </row>
    <row r="172" spans="1:15" ht="14" customHeight="1">
      <c r="A172" t="s">
        <v>682</v>
      </c>
      <c r="B172" s="1" t="s">
        <v>683</v>
      </c>
      <c r="C172">
        <v>42.911568164825397</v>
      </c>
      <c r="D172">
        <f>_xlfn.NORM.DIST(Table2[[#This Row],[time]], $M$8, $M$9, FALSE)</f>
        <v>1.8227605133082268E-2</v>
      </c>
    </row>
    <row r="173" spans="1:15" ht="14" customHeight="1">
      <c r="A173" t="s">
        <v>464</v>
      </c>
      <c r="B173" s="1" t="s">
        <v>465</v>
      </c>
      <c r="C173">
        <v>42.913302421569803</v>
      </c>
      <c r="D173">
        <f>_xlfn.NORM.DIST(Table2[[#This Row],[time]], $M$8, $M$9, FALSE)</f>
        <v>1.8229101653184945E-2</v>
      </c>
    </row>
    <row r="174" spans="1:15" ht="14" customHeight="1">
      <c r="A174" t="s">
        <v>484</v>
      </c>
      <c r="B174" s="1" t="s">
        <v>485</v>
      </c>
      <c r="C174">
        <v>42.932522296905503</v>
      </c>
      <c r="D174">
        <f>_xlfn.NORM.DIST(Table2[[#This Row],[time]], $M$8, $M$9, FALSE)</f>
        <v>1.8245681162856447E-2</v>
      </c>
    </row>
    <row r="175" spans="1:15" ht="14" customHeight="1">
      <c r="A175" t="s">
        <v>1318</v>
      </c>
      <c r="B175" s="1" t="s">
        <v>1319</v>
      </c>
      <c r="C175">
        <v>42.9331662654876</v>
      </c>
      <c r="D175">
        <f>_xlfn.NORM.DIST(Table2[[#This Row],[time]], $M$8, $M$9, FALSE)</f>
        <v>1.824623648516779E-2</v>
      </c>
    </row>
    <row r="176" spans="1:15" ht="14" customHeight="1">
      <c r="A176" t="s">
        <v>772</v>
      </c>
      <c r="B176" s="1" t="s">
        <v>773</v>
      </c>
      <c r="C176">
        <v>42.946039199829102</v>
      </c>
      <c r="D176">
        <f>_xlfn.NORM.DIST(Table2[[#This Row],[time]], $M$8, $M$9, FALSE)</f>
        <v>1.8257334925583277E-2</v>
      </c>
    </row>
    <row r="177" spans="1:4" ht="14" customHeight="1">
      <c r="A177" t="s">
        <v>844</v>
      </c>
      <c r="B177" s="1" t="s">
        <v>845</v>
      </c>
      <c r="C177">
        <v>42.967180013656602</v>
      </c>
      <c r="D177">
        <f>_xlfn.NORM.DIST(Table2[[#This Row],[time]], $M$8, $M$9, FALSE)</f>
        <v>1.8275551367413462E-2</v>
      </c>
    </row>
    <row r="178" spans="1:4" ht="14" customHeight="1">
      <c r="A178" t="s">
        <v>716</v>
      </c>
      <c r="B178" s="1" t="s">
        <v>717</v>
      </c>
      <c r="C178">
        <v>42.985098361968902</v>
      </c>
      <c r="D178">
        <f>_xlfn.NORM.DIST(Table2[[#This Row],[time]], $M$8, $M$9, FALSE)</f>
        <v>1.8290981149369348E-2</v>
      </c>
    </row>
    <row r="179" spans="1:4" ht="14" customHeight="1">
      <c r="A179" t="s">
        <v>848</v>
      </c>
      <c r="B179" s="1" t="s">
        <v>849</v>
      </c>
      <c r="C179">
        <v>42.999674081802297</v>
      </c>
      <c r="D179">
        <f>_xlfn.NORM.DIST(Table2[[#This Row],[time]], $M$8, $M$9, FALSE)</f>
        <v>1.8303525771134883E-2</v>
      </c>
    </row>
    <row r="180" spans="1:4" ht="14" customHeight="1">
      <c r="A180" t="s">
        <v>476</v>
      </c>
      <c r="B180" s="1" t="s">
        <v>477</v>
      </c>
      <c r="C180">
        <v>43.045230865478501</v>
      </c>
      <c r="D180">
        <f>_xlfn.NORM.DIST(Table2[[#This Row],[time]], $M$8, $M$9, FALSE)</f>
        <v>1.8342694878468874E-2</v>
      </c>
    </row>
    <row r="181" spans="1:4" ht="14" customHeight="1">
      <c r="A181" t="s">
        <v>300</v>
      </c>
      <c r="B181" s="1" t="s">
        <v>301</v>
      </c>
      <c r="C181">
        <v>43.091138601303101</v>
      </c>
      <c r="D181">
        <f>_xlfn.NORM.DIST(Table2[[#This Row],[time]], $M$8, $M$9, FALSE)</f>
        <v>1.8382104713692223E-2</v>
      </c>
    </row>
    <row r="182" spans="1:4" ht="14" customHeight="1">
      <c r="A182" t="s">
        <v>296</v>
      </c>
      <c r="B182" s="1" t="s">
        <v>297</v>
      </c>
      <c r="C182">
        <v>43.128152370452803</v>
      </c>
      <c r="D182">
        <f>_xlfn.NORM.DIST(Table2[[#This Row],[time]], $M$8, $M$9, FALSE)</f>
        <v>1.841383434120249E-2</v>
      </c>
    </row>
    <row r="183" spans="1:4" ht="14" customHeight="1">
      <c r="A183" t="s">
        <v>896</v>
      </c>
      <c r="B183" s="1" t="s">
        <v>897</v>
      </c>
      <c r="C183">
        <v>43.134406089782701</v>
      </c>
      <c r="D183">
        <f>_xlfn.NORM.DIST(Table2[[#This Row],[time]], $M$8, $M$9, FALSE)</f>
        <v>1.8419191261086269E-2</v>
      </c>
    </row>
    <row r="184" spans="1:4" ht="14" customHeight="1">
      <c r="A184" t="s">
        <v>1006</v>
      </c>
      <c r="B184" s="1" t="s">
        <v>1007</v>
      </c>
      <c r="C184">
        <v>43.135808944702099</v>
      </c>
      <c r="D184">
        <f>_xlfn.NORM.DIST(Table2[[#This Row],[time]], $M$8, $M$9, FALSE)</f>
        <v>1.8420392783229482E-2</v>
      </c>
    </row>
    <row r="185" spans="1:4" ht="14" customHeight="1">
      <c r="A185" t="s">
        <v>776</v>
      </c>
      <c r="B185" s="1" t="s">
        <v>777</v>
      </c>
      <c r="C185">
        <v>43.172307491302398</v>
      </c>
      <c r="D185">
        <f>_xlfn.NORM.DIST(Table2[[#This Row],[time]], $M$8, $M$9, FALSE)</f>
        <v>1.8451632530635396E-2</v>
      </c>
    </row>
    <row r="186" spans="1:4" ht="14" customHeight="1">
      <c r="A186" t="s">
        <v>596</v>
      </c>
      <c r="B186" s="1" t="s">
        <v>597</v>
      </c>
      <c r="C186">
        <v>43.181159734725902</v>
      </c>
      <c r="D186">
        <f>_xlfn.NORM.DIST(Table2[[#This Row],[time]], $M$8, $M$9, FALSE)</f>
        <v>1.8459203301996317E-2</v>
      </c>
    </row>
    <row r="187" spans="1:4" ht="14" customHeight="1">
      <c r="A187" t="s">
        <v>1002</v>
      </c>
      <c r="B187" s="1" t="s">
        <v>1003</v>
      </c>
      <c r="C187">
        <v>43.193668842315603</v>
      </c>
      <c r="D187">
        <f>_xlfn.NORM.DIST(Table2[[#This Row],[time]], $M$8, $M$9, FALSE)</f>
        <v>1.8469897534314092E-2</v>
      </c>
    </row>
    <row r="188" spans="1:4" ht="14" customHeight="1">
      <c r="A188" t="s">
        <v>362</v>
      </c>
      <c r="B188" s="1" t="s">
        <v>363</v>
      </c>
      <c r="C188">
        <v>43.220036029815603</v>
      </c>
      <c r="D188">
        <f>_xlfn.NORM.DIST(Table2[[#This Row],[time]], $M$8, $M$9, FALSE)</f>
        <v>1.8492423745324955E-2</v>
      </c>
    </row>
    <row r="189" spans="1:4" ht="14" customHeight="1">
      <c r="A189" t="s">
        <v>448</v>
      </c>
      <c r="B189" s="1" t="s">
        <v>449</v>
      </c>
      <c r="C189">
        <v>43.234232187271097</v>
      </c>
      <c r="D189">
        <f>_xlfn.NORM.DIST(Table2[[#This Row],[time]], $M$8, $M$9, FALSE)</f>
        <v>1.8504543158047983E-2</v>
      </c>
    </row>
    <row r="190" spans="1:4" ht="14" customHeight="1">
      <c r="A190" t="s">
        <v>128</v>
      </c>
      <c r="B190" s="1" t="s">
        <v>129</v>
      </c>
      <c r="C190">
        <v>43.235066652297903</v>
      </c>
      <c r="D190">
        <f>_xlfn.NORM.DIST(Table2[[#This Row],[time]], $M$8, $M$9, FALSE)</f>
        <v>1.8505255358495159E-2</v>
      </c>
    </row>
    <row r="191" spans="1:4" ht="14" customHeight="1">
      <c r="A191" t="s">
        <v>1294</v>
      </c>
      <c r="B191" s="1" t="s">
        <v>1295</v>
      </c>
      <c r="C191">
        <v>43.238157272338803</v>
      </c>
      <c r="D191">
        <f>_xlfn.NORM.DIST(Table2[[#This Row],[time]], $M$8, $M$9, FALSE)</f>
        <v>1.8507892960111131E-2</v>
      </c>
    </row>
    <row r="192" spans="1:4" ht="14" customHeight="1">
      <c r="A192" t="s">
        <v>798</v>
      </c>
      <c r="B192" s="1" t="s">
        <v>799</v>
      </c>
      <c r="C192">
        <v>43.260254144668501</v>
      </c>
      <c r="D192">
        <f>_xlfn.NORM.DIST(Table2[[#This Row],[time]], $M$8, $M$9, FALSE)</f>
        <v>1.8526742383221693E-2</v>
      </c>
    </row>
    <row r="193" spans="1:4" ht="14" customHeight="1">
      <c r="A193" t="s">
        <v>608</v>
      </c>
      <c r="B193" s="1" t="s">
        <v>609</v>
      </c>
      <c r="C193">
        <v>43.3010220527648</v>
      </c>
      <c r="D193">
        <f>_xlfn.NORM.DIST(Table2[[#This Row],[time]], $M$8, $M$9, FALSE)</f>
        <v>1.8561479400197919E-2</v>
      </c>
    </row>
    <row r="194" spans="1:4" ht="14" customHeight="1">
      <c r="A194" t="s">
        <v>330</v>
      </c>
      <c r="B194" s="1" t="s">
        <v>331</v>
      </c>
      <c r="C194">
        <v>43.307342529296797</v>
      </c>
      <c r="D194">
        <f>_xlfn.NORM.DIST(Table2[[#This Row],[time]], $M$8, $M$9, FALSE)</f>
        <v>1.8566860263668616E-2</v>
      </c>
    </row>
    <row r="195" spans="1:4" ht="14" customHeight="1">
      <c r="A195" t="s">
        <v>146</v>
      </c>
      <c r="B195" s="1" t="s">
        <v>147</v>
      </c>
      <c r="C195">
        <v>43.309490442276001</v>
      </c>
      <c r="D195">
        <f>_xlfn.NORM.DIST(Table2[[#This Row],[time]], $M$8, $M$9, FALSE)</f>
        <v>1.8568688581222594E-2</v>
      </c>
    </row>
    <row r="196" spans="1:4" ht="14" customHeight="1">
      <c r="A196" t="s">
        <v>998</v>
      </c>
      <c r="B196" s="1" t="s">
        <v>999</v>
      </c>
      <c r="C196">
        <v>43.318706750869701</v>
      </c>
      <c r="D196">
        <f>_xlfn.NORM.DIST(Table2[[#This Row],[time]], $M$8, $M$9, FALSE)</f>
        <v>1.8576531931676799E-2</v>
      </c>
    </row>
    <row r="197" spans="1:4" ht="14" customHeight="1">
      <c r="A197" t="s">
        <v>482</v>
      </c>
      <c r="B197" s="1" t="s">
        <v>483</v>
      </c>
      <c r="C197">
        <v>43.321474075317298</v>
      </c>
      <c r="D197">
        <f>_xlfn.NORM.DIST(Table2[[#This Row],[time]], $M$8, $M$9, FALSE)</f>
        <v>1.8578886489177274E-2</v>
      </c>
    </row>
    <row r="198" spans="1:4" ht="14" customHeight="1">
      <c r="A198" t="s">
        <v>0</v>
      </c>
      <c r="B198" s="1" t="s">
        <v>1</v>
      </c>
      <c r="C198">
        <v>43.371376037597599</v>
      </c>
      <c r="D198">
        <f>_xlfn.NORM.DIST(Table2[[#This Row],[time]], $M$8, $M$9, FALSE)</f>
        <v>1.8621303998035445E-2</v>
      </c>
    </row>
    <row r="199" spans="1:4" ht="14" customHeight="1">
      <c r="A199" t="s">
        <v>188</v>
      </c>
      <c r="B199" s="1" t="s">
        <v>189</v>
      </c>
      <c r="C199">
        <v>43.386259555816601</v>
      </c>
      <c r="D199">
        <f>_xlfn.NORM.DIST(Table2[[#This Row],[time]], $M$8, $M$9, FALSE)</f>
        <v>1.8633940036911243E-2</v>
      </c>
    </row>
    <row r="200" spans="1:4" ht="14" customHeight="1">
      <c r="A200" t="s">
        <v>164</v>
      </c>
      <c r="B200" s="1" t="s">
        <v>165</v>
      </c>
      <c r="C200">
        <v>43.399369478225701</v>
      </c>
      <c r="D200">
        <f>_xlfn.NORM.DIST(Table2[[#This Row],[time]], $M$8, $M$9, FALSE)</f>
        <v>1.8645064477514909E-2</v>
      </c>
    </row>
    <row r="201" spans="1:4" ht="14" customHeight="1">
      <c r="A201" t="s">
        <v>968</v>
      </c>
      <c r="B201" s="1" t="s">
        <v>969</v>
      </c>
      <c r="C201">
        <v>43.442611455917302</v>
      </c>
      <c r="D201">
        <f>_xlfn.NORM.DIST(Table2[[#This Row],[time]], $M$8, $M$9, FALSE)</f>
        <v>1.8681718615493868E-2</v>
      </c>
    </row>
    <row r="202" spans="1:4" ht="14" customHeight="1">
      <c r="A202" t="s">
        <v>1090</v>
      </c>
      <c r="B202" s="1" t="s">
        <v>1091</v>
      </c>
      <c r="C202">
        <v>43.497052192687903</v>
      </c>
      <c r="D202">
        <f>_xlfn.NORM.DIST(Table2[[#This Row],[time]], $M$8, $M$9, FALSE)</f>
        <v>1.8727779746797724E-2</v>
      </c>
    </row>
    <row r="203" spans="1:4" ht="14" customHeight="1">
      <c r="A203" t="s">
        <v>592</v>
      </c>
      <c r="B203" s="1" t="s">
        <v>593</v>
      </c>
      <c r="C203">
        <v>43.5495958328247</v>
      </c>
      <c r="D203">
        <f>_xlfn.NORM.DIST(Table2[[#This Row],[time]], $M$8, $M$9, FALSE)</f>
        <v>1.8772144137906496E-2</v>
      </c>
    </row>
    <row r="204" spans="1:4" ht="14" customHeight="1">
      <c r="A204" t="s">
        <v>1224</v>
      </c>
      <c r="B204" s="1" t="s">
        <v>1225</v>
      </c>
      <c r="C204">
        <v>43.587282657623199</v>
      </c>
      <c r="D204">
        <f>_xlfn.NORM.DIST(Table2[[#This Row],[time]], $M$8, $M$9, FALSE)</f>
        <v>1.8803908327703307E-2</v>
      </c>
    </row>
    <row r="205" spans="1:4" ht="14" customHeight="1">
      <c r="A205" t="s">
        <v>1352</v>
      </c>
      <c r="B205" s="1" t="s">
        <v>1353</v>
      </c>
      <c r="C205">
        <v>43.605175971984799</v>
      </c>
      <c r="D205">
        <f>_xlfn.NORM.DIST(Table2[[#This Row],[time]], $M$8, $M$9, FALSE)</f>
        <v>1.8818973092970145E-2</v>
      </c>
    </row>
    <row r="206" spans="1:4" ht="14" customHeight="1">
      <c r="A206" t="s">
        <v>176</v>
      </c>
      <c r="B206" s="1" t="s">
        <v>177</v>
      </c>
      <c r="C206">
        <v>43.611382484436</v>
      </c>
      <c r="D206">
        <f>_xlfn.NORM.DIST(Table2[[#This Row],[time]], $M$8, $M$9, FALSE)</f>
        <v>1.882419598873358E-2</v>
      </c>
    </row>
    <row r="207" spans="1:4" ht="14" customHeight="1">
      <c r="A207" t="s">
        <v>466</v>
      </c>
      <c r="B207" s="1" t="s">
        <v>467</v>
      </c>
      <c r="C207">
        <v>43.612884283065704</v>
      </c>
      <c r="D207">
        <f>_xlfn.NORM.DIST(Table2[[#This Row],[time]], $M$8, $M$9, FALSE)</f>
        <v>1.882545958634492E-2</v>
      </c>
    </row>
    <row r="208" spans="1:4" ht="14" customHeight="1">
      <c r="A208" t="s">
        <v>360</v>
      </c>
      <c r="B208" s="1" t="s">
        <v>361</v>
      </c>
      <c r="C208">
        <v>43.618268013000403</v>
      </c>
      <c r="D208">
        <f>_xlfn.NORM.DIST(Table2[[#This Row],[time]], $M$8, $M$9, FALSE)</f>
        <v>1.8829988778712337E-2</v>
      </c>
    </row>
    <row r="209" spans="1:4" ht="14" customHeight="1">
      <c r="A209" t="s">
        <v>548</v>
      </c>
      <c r="B209" s="1" t="s">
        <v>549</v>
      </c>
      <c r="C209">
        <v>43.643909931182797</v>
      </c>
      <c r="D209">
        <f>_xlfn.NORM.DIST(Table2[[#This Row],[time]], $M$8, $M$9, FALSE)</f>
        <v>1.8851547287158561E-2</v>
      </c>
    </row>
    <row r="210" spans="1:4" ht="14" customHeight="1">
      <c r="A210" t="s">
        <v>1076</v>
      </c>
      <c r="B210" s="1" t="s">
        <v>1077</v>
      </c>
      <c r="C210">
        <v>43.648849010467501</v>
      </c>
      <c r="D210">
        <f>_xlfn.NORM.DIST(Table2[[#This Row],[time]], $M$8, $M$9, FALSE)</f>
        <v>1.885569728479428E-2</v>
      </c>
    </row>
    <row r="211" spans="1:4" ht="14" customHeight="1">
      <c r="A211" t="s">
        <v>446</v>
      </c>
      <c r="B211" s="1" t="s">
        <v>447</v>
      </c>
      <c r="C211">
        <v>43.672170877456601</v>
      </c>
      <c r="D211">
        <f>_xlfn.NORM.DIST(Table2[[#This Row],[time]], $M$8, $M$9, FALSE)</f>
        <v>1.8875282026449884E-2</v>
      </c>
    </row>
    <row r="212" spans="1:4" ht="14" customHeight="1">
      <c r="A212" t="s">
        <v>1284</v>
      </c>
      <c r="B212" s="1" t="s">
        <v>1285</v>
      </c>
      <c r="C212">
        <v>43.681689977645803</v>
      </c>
      <c r="D212">
        <f>_xlfn.NORM.DIST(Table2[[#This Row],[time]], $M$8, $M$9, FALSE)</f>
        <v>1.8883270467114632E-2</v>
      </c>
    </row>
    <row r="213" spans="1:4" ht="14" customHeight="1">
      <c r="A213" t="s">
        <v>308</v>
      </c>
      <c r="B213" s="1" t="s">
        <v>309</v>
      </c>
      <c r="C213">
        <v>43.688419342041001</v>
      </c>
      <c r="D213">
        <f>_xlfn.NORM.DIST(Table2[[#This Row],[time]], $M$8, $M$9, FALSE)</f>
        <v>1.8888915896215067E-2</v>
      </c>
    </row>
    <row r="214" spans="1:4" ht="14" customHeight="1">
      <c r="A214" t="s">
        <v>1292</v>
      </c>
      <c r="B214" s="1" t="s">
        <v>1293</v>
      </c>
      <c r="C214">
        <v>43.691610813140798</v>
      </c>
      <c r="D214">
        <f>_xlfn.NORM.DIST(Table2[[#This Row],[time]], $M$8, $M$9, FALSE)</f>
        <v>1.8891592759785001E-2</v>
      </c>
    </row>
    <row r="215" spans="1:4" ht="14" customHeight="1">
      <c r="A215" t="s">
        <v>1208</v>
      </c>
      <c r="B215" s="1" t="s">
        <v>1209</v>
      </c>
      <c r="C215">
        <v>43.698609828948896</v>
      </c>
      <c r="D215">
        <f>_xlfn.NORM.DIST(Table2[[#This Row],[time]], $M$8, $M$9, FALSE)</f>
        <v>1.8897462004119209E-2</v>
      </c>
    </row>
    <row r="216" spans="1:4" ht="14" customHeight="1">
      <c r="A216" t="s">
        <v>1250</v>
      </c>
      <c r="B216" s="1" t="s">
        <v>1251</v>
      </c>
      <c r="C216">
        <v>43.7229645252227</v>
      </c>
      <c r="D216">
        <f>_xlfn.NORM.DIST(Table2[[#This Row],[time]], $M$8, $M$9, FALSE)</f>
        <v>1.8917872325594009E-2</v>
      </c>
    </row>
    <row r="217" spans="1:4" ht="14" customHeight="1">
      <c r="A217" t="s">
        <v>1226</v>
      </c>
      <c r="B217" s="1" t="s">
        <v>1227</v>
      </c>
      <c r="C217">
        <v>43.732706546783398</v>
      </c>
      <c r="D217">
        <f>_xlfn.NORM.DIST(Table2[[#This Row],[time]], $M$8, $M$9, FALSE)</f>
        <v>1.8926030869292662E-2</v>
      </c>
    </row>
    <row r="218" spans="1:4" ht="14" customHeight="1">
      <c r="A218" t="s">
        <v>1148</v>
      </c>
      <c r="B218" s="1" t="s">
        <v>1149</v>
      </c>
      <c r="C218">
        <v>43.760464668273897</v>
      </c>
      <c r="D218">
        <f>_xlfn.NORM.DIST(Table2[[#This Row],[time]], $M$8, $M$9, FALSE)</f>
        <v>1.894925919667164E-2</v>
      </c>
    </row>
    <row r="219" spans="1:4" ht="14" customHeight="1">
      <c r="A219" t="s">
        <v>90</v>
      </c>
      <c r="B219" s="1" t="s">
        <v>91</v>
      </c>
      <c r="C219">
        <v>43.763365030288597</v>
      </c>
      <c r="D219">
        <f>_xlfn.NORM.DIST(Table2[[#This Row],[time]], $M$8, $M$9, FALSE)</f>
        <v>1.8951684715182524E-2</v>
      </c>
    </row>
    <row r="220" spans="1:4" ht="14" customHeight="1">
      <c r="A220" t="s">
        <v>956</v>
      </c>
      <c r="B220" s="1" t="s">
        <v>957</v>
      </c>
      <c r="C220">
        <v>43.7650465965271</v>
      </c>
      <c r="D220">
        <f>_xlfn.NORM.DIST(Table2[[#This Row],[time]], $M$8, $M$9, FALSE)</f>
        <v>1.8953090843898339E-2</v>
      </c>
    </row>
    <row r="221" spans="1:4" ht="14" customHeight="1">
      <c r="A221" t="s">
        <v>728</v>
      </c>
      <c r="B221" s="1" t="s">
        <v>729</v>
      </c>
      <c r="C221">
        <v>43.803500175476003</v>
      </c>
      <c r="D221">
        <f>_xlfn.NORM.DIST(Table2[[#This Row],[time]], $M$8, $M$9, FALSE)</f>
        <v>1.8985218931484475E-2</v>
      </c>
    </row>
    <row r="222" spans="1:4" ht="14" customHeight="1">
      <c r="A222" t="s">
        <v>836</v>
      </c>
      <c r="B222" s="1" t="s">
        <v>837</v>
      </c>
      <c r="C222">
        <v>43.839854001998901</v>
      </c>
      <c r="D222">
        <f>_xlfn.NORM.DIST(Table2[[#This Row],[time]], $M$8, $M$9, FALSE)</f>
        <v>1.901554505917135E-2</v>
      </c>
    </row>
    <row r="223" spans="1:4" ht="14" customHeight="1">
      <c r="A223" t="s">
        <v>1018</v>
      </c>
      <c r="B223" s="1" t="s">
        <v>1019</v>
      </c>
      <c r="C223">
        <v>43.845637321472097</v>
      </c>
      <c r="D223">
        <f>_xlfn.NORM.DIST(Table2[[#This Row],[time]], $M$8, $M$9, FALSE)</f>
        <v>1.9020365175049462E-2</v>
      </c>
    </row>
    <row r="224" spans="1:4" ht="14" customHeight="1">
      <c r="A224" t="s">
        <v>266</v>
      </c>
      <c r="B224" s="1" t="s">
        <v>267</v>
      </c>
      <c r="C224">
        <v>43.863536596298196</v>
      </c>
      <c r="D224">
        <f>_xlfn.NORM.DIST(Table2[[#This Row],[time]], $M$8, $M$9, FALSE)</f>
        <v>1.9035275852157054E-2</v>
      </c>
    </row>
    <row r="225" spans="1:4" ht="14" customHeight="1">
      <c r="A225" t="s">
        <v>104</v>
      </c>
      <c r="B225" s="1" t="s">
        <v>105</v>
      </c>
      <c r="C225">
        <v>43.874171495437601</v>
      </c>
      <c r="D225">
        <f>_xlfn.NORM.DIST(Table2[[#This Row],[time]], $M$8, $M$9, FALSE)</f>
        <v>1.904412968647437E-2</v>
      </c>
    </row>
    <row r="226" spans="1:4" ht="14" customHeight="1">
      <c r="A226" t="s">
        <v>664</v>
      </c>
      <c r="B226" s="1" t="s">
        <v>665</v>
      </c>
      <c r="C226">
        <v>43.875598907470703</v>
      </c>
      <c r="D226">
        <f>_xlfn.NORM.DIST(Table2[[#This Row],[time]], $M$8, $M$9, FALSE)</f>
        <v>1.9045317738636658E-2</v>
      </c>
    </row>
    <row r="227" spans="1:4" ht="14" customHeight="1">
      <c r="A227" t="s">
        <v>1308</v>
      </c>
      <c r="B227" s="1" t="s">
        <v>1309</v>
      </c>
      <c r="C227">
        <v>43.898994207382202</v>
      </c>
      <c r="D227">
        <f>_xlfn.NORM.DIST(Table2[[#This Row],[time]], $M$8, $M$9, FALSE)</f>
        <v>1.9064779578188938E-2</v>
      </c>
    </row>
    <row r="228" spans="1:4" ht="14" customHeight="1">
      <c r="A228" t="s">
        <v>1248</v>
      </c>
      <c r="B228" s="1" t="s">
        <v>1249</v>
      </c>
      <c r="C228">
        <v>43.947397708892801</v>
      </c>
      <c r="D228">
        <f>_xlfn.NORM.DIST(Table2[[#This Row],[time]], $M$8, $M$9, FALSE)</f>
        <v>1.9104982715013746E-2</v>
      </c>
    </row>
    <row r="229" spans="1:4" ht="14" customHeight="1">
      <c r="A229" t="s">
        <v>1136</v>
      </c>
      <c r="B229" s="1" t="s">
        <v>1137</v>
      </c>
      <c r="C229">
        <v>43.948550701141301</v>
      </c>
      <c r="D229">
        <f>_xlfn.NORM.DIST(Table2[[#This Row],[time]], $M$8, $M$9, FALSE)</f>
        <v>1.9105939341866725E-2</v>
      </c>
    </row>
    <row r="230" spans="1:4" ht="14" customHeight="1">
      <c r="A230" t="s">
        <v>1310</v>
      </c>
      <c r="B230" s="1" t="s">
        <v>1311</v>
      </c>
      <c r="C230">
        <v>43.960348606109598</v>
      </c>
      <c r="D230">
        <f>_xlfn.NORM.DIST(Table2[[#This Row],[time]], $M$8, $M$9, FALSE)</f>
        <v>1.9115725188574954E-2</v>
      </c>
    </row>
    <row r="231" spans="1:4" ht="14" customHeight="1">
      <c r="A231" t="s">
        <v>790</v>
      </c>
      <c r="B231" s="1" t="s">
        <v>791</v>
      </c>
      <c r="C231">
        <v>43.965576171875</v>
      </c>
      <c r="D231">
        <f>_xlfn.NORM.DIST(Table2[[#This Row],[time]], $M$8, $M$9, FALSE)</f>
        <v>1.9120059613625329E-2</v>
      </c>
    </row>
    <row r="232" spans="1:4" ht="14" customHeight="1">
      <c r="A232" t="s">
        <v>1272</v>
      </c>
      <c r="B232" s="1" t="s">
        <v>1273</v>
      </c>
      <c r="C232">
        <v>43.9835426807403</v>
      </c>
      <c r="D232">
        <f>_xlfn.NORM.DIST(Table2[[#This Row],[time]], $M$8, $M$9, FALSE)</f>
        <v>1.913494893801073E-2</v>
      </c>
    </row>
    <row r="233" spans="1:4" ht="14" customHeight="1">
      <c r="A233" t="s">
        <v>1214</v>
      </c>
      <c r="B233" s="1" t="s">
        <v>1215</v>
      </c>
      <c r="C233">
        <v>43.997425556182797</v>
      </c>
      <c r="D233">
        <f>_xlfn.NORM.DIST(Table2[[#This Row],[time]], $M$8, $M$9, FALSE)</f>
        <v>1.9146445994816134E-2</v>
      </c>
    </row>
    <row r="234" spans="1:4" ht="14" customHeight="1">
      <c r="A234" t="s">
        <v>1302</v>
      </c>
      <c r="B234" s="1" t="s">
        <v>1303</v>
      </c>
      <c r="C234">
        <v>43.997515916824298</v>
      </c>
      <c r="D234">
        <f>_xlfn.NORM.DIST(Table2[[#This Row],[time]], $M$8, $M$9, FALSE)</f>
        <v>1.9146520803633452E-2</v>
      </c>
    </row>
    <row r="235" spans="1:4" ht="14" customHeight="1">
      <c r="A235" t="s">
        <v>826</v>
      </c>
      <c r="B235" s="1" t="s">
        <v>827</v>
      </c>
      <c r="C235">
        <v>44.033267498016301</v>
      </c>
      <c r="D235">
        <f>_xlfn.NORM.DIST(Table2[[#This Row],[time]], $M$8, $M$9, FALSE)</f>
        <v>1.9176095766659941E-2</v>
      </c>
    </row>
    <row r="236" spans="1:4" ht="14" customHeight="1">
      <c r="A236" t="s">
        <v>1280</v>
      </c>
      <c r="B236" s="1" t="s">
        <v>1281</v>
      </c>
      <c r="C236">
        <v>44.060496807098303</v>
      </c>
      <c r="D236">
        <f>_xlfn.NORM.DIST(Table2[[#This Row],[time]], $M$8, $M$9, FALSE)</f>
        <v>1.9198589253887059E-2</v>
      </c>
    </row>
    <row r="237" spans="1:4" ht="14" customHeight="1">
      <c r="A237" t="s">
        <v>1012</v>
      </c>
      <c r="B237" s="1" t="s">
        <v>1013</v>
      </c>
      <c r="C237">
        <v>44.060921669006298</v>
      </c>
      <c r="D237">
        <f>_xlfn.NORM.DIST(Table2[[#This Row],[time]], $M$8, $M$9, FALSE)</f>
        <v>1.9198940005097628E-2</v>
      </c>
    </row>
    <row r="238" spans="1:4" ht="14" customHeight="1">
      <c r="A238" t="s">
        <v>730</v>
      </c>
      <c r="B238" s="1" t="s">
        <v>731</v>
      </c>
      <c r="C238">
        <v>44.062079668045001</v>
      </c>
      <c r="D238">
        <f>_xlfn.NORM.DIST(Table2[[#This Row],[time]], $M$8, $M$9, FALSE)</f>
        <v>1.9199895974872594E-2</v>
      </c>
    </row>
    <row r="239" spans="1:4" ht="14" customHeight="1">
      <c r="A239" t="s">
        <v>184</v>
      </c>
      <c r="B239" s="1" t="s">
        <v>185</v>
      </c>
      <c r="C239">
        <v>44.071000337600701</v>
      </c>
      <c r="D239">
        <f>_xlfn.NORM.DIST(Table2[[#This Row],[time]], $M$8, $M$9, FALSE)</f>
        <v>1.9207258641522382E-2</v>
      </c>
    </row>
    <row r="240" spans="1:4" ht="14" customHeight="1">
      <c r="A240" t="s">
        <v>908</v>
      </c>
      <c r="B240" s="1" t="s">
        <v>909</v>
      </c>
      <c r="C240">
        <v>44.072816610336297</v>
      </c>
      <c r="D240">
        <f>_xlfn.NORM.DIST(Table2[[#This Row],[time]], $M$8, $M$9, FALSE)</f>
        <v>1.9208757338879591E-2</v>
      </c>
    </row>
    <row r="241" spans="1:4" ht="14" customHeight="1">
      <c r="A241" t="s">
        <v>1202</v>
      </c>
      <c r="B241" s="1" t="s">
        <v>1203</v>
      </c>
      <c r="C241">
        <v>44.128058671951202</v>
      </c>
      <c r="D241">
        <f>_xlfn.NORM.DIST(Table2[[#This Row],[time]], $M$8, $M$9, FALSE)</f>
        <v>1.9254281585938997E-2</v>
      </c>
    </row>
    <row r="242" spans="1:4" ht="14" customHeight="1">
      <c r="A242" t="s">
        <v>368</v>
      </c>
      <c r="B242" s="1" t="s">
        <v>369</v>
      </c>
      <c r="C242">
        <v>44.129954576492302</v>
      </c>
      <c r="D242">
        <f>_xlfn.NORM.DIST(Table2[[#This Row],[time]], $M$8, $M$9, FALSE)</f>
        <v>1.9255841948607987E-2</v>
      </c>
    </row>
    <row r="243" spans="1:4" ht="14" customHeight="1">
      <c r="A243" t="s">
        <v>686</v>
      </c>
      <c r="B243" s="1" t="s">
        <v>687</v>
      </c>
      <c r="C243">
        <v>44.131682872772203</v>
      </c>
      <c r="D243">
        <f>_xlfn.NORM.DIST(Table2[[#This Row],[time]], $M$8, $M$9, FALSE)</f>
        <v>1.9257264249054683E-2</v>
      </c>
    </row>
    <row r="244" spans="1:4" ht="14" customHeight="1">
      <c r="A244" t="s">
        <v>706</v>
      </c>
      <c r="B244" s="1" t="s">
        <v>707</v>
      </c>
      <c r="C244">
        <v>44.162503004074097</v>
      </c>
      <c r="D244">
        <f>_xlfn.NORM.DIST(Table2[[#This Row],[time]], $M$8, $M$9, FALSE)</f>
        <v>1.9282608765998362E-2</v>
      </c>
    </row>
    <row r="245" spans="1:4" ht="14" customHeight="1">
      <c r="A245" t="s">
        <v>488</v>
      </c>
      <c r="B245" s="1" t="s">
        <v>489</v>
      </c>
      <c r="C245">
        <v>44.170527219772303</v>
      </c>
      <c r="D245">
        <f>_xlfn.NORM.DIST(Table2[[#This Row],[time]], $M$8, $M$9, FALSE)</f>
        <v>1.9289201484159118E-2</v>
      </c>
    </row>
    <row r="246" spans="1:4" ht="14" customHeight="1">
      <c r="A246" t="s">
        <v>1020</v>
      </c>
      <c r="B246" s="1" t="s">
        <v>1021</v>
      </c>
      <c r="C246">
        <v>44.182294368743896</v>
      </c>
      <c r="D246">
        <f>_xlfn.NORM.DIST(Table2[[#This Row],[time]], $M$8, $M$9, FALSE)</f>
        <v>1.9298864993049596E-2</v>
      </c>
    </row>
    <row r="247" spans="1:4" ht="14" customHeight="1">
      <c r="A247" t="s">
        <v>534</v>
      </c>
      <c r="B247" s="1" t="s">
        <v>535</v>
      </c>
      <c r="C247">
        <v>44.197155475616398</v>
      </c>
      <c r="D247">
        <f>_xlfn.NORM.DIST(Table2[[#This Row],[time]], $M$8, $M$9, FALSE)</f>
        <v>1.931106182814471E-2</v>
      </c>
    </row>
    <row r="248" spans="1:4" ht="14" customHeight="1">
      <c r="A248" t="s">
        <v>718</v>
      </c>
      <c r="B248" s="1" t="s">
        <v>719</v>
      </c>
      <c r="C248">
        <v>44.205445289611802</v>
      </c>
      <c r="D248">
        <f>_xlfn.NORM.DIST(Table2[[#This Row],[time]], $M$8, $M$9, FALSE)</f>
        <v>1.9317861804939173E-2</v>
      </c>
    </row>
    <row r="249" spans="1:4" ht="14" customHeight="1">
      <c r="A249" t="s">
        <v>424</v>
      </c>
      <c r="B249" s="1" t="s">
        <v>425</v>
      </c>
      <c r="C249">
        <v>44.2106578350067</v>
      </c>
      <c r="D249">
        <f>_xlfn.NORM.DIST(Table2[[#This Row],[time]], $M$8, $M$9, FALSE)</f>
        <v>1.9322136213935821E-2</v>
      </c>
    </row>
    <row r="250" spans="1:4" ht="14" customHeight="1">
      <c r="A250" t="s">
        <v>556</v>
      </c>
      <c r="B250" s="1" t="s">
        <v>557</v>
      </c>
      <c r="C250">
        <v>44.226575851440401</v>
      </c>
      <c r="D250">
        <f>_xlfn.NORM.DIST(Table2[[#This Row],[time]], $M$8, $M$9, FALSE)</f>
        <v>1.9335182928726033E-2</v>
      </c>
    </row>
    <row r="251" spans="1:4" ht="14" customHeight="1">
      <c r="A251" t="s">
        <v>1024</v>
      </c>
      <c r="B251" s="1" t="s">
        <v>1025</v>
      </c>
      <c r="C251">
        <v>44.228543281555098</v>
      </c>
      <c r="D251">
        <f>_xlfn.NORM.DIST(Table2[[#This Row],[time]], $M$8, $M$9, FALSE)</f>
        <v>1.9336794798781348E-2</v>
      </c>
    </row>
    <row r="252" spans="1:4" ht="14" customHeight="1">
      <c r="A252" t="s">
        <v>796</v>
      </c>
      <c r="B252" s="1" t="s">
        <v>797</v>
      </c>
      <c r="C252">
        <v>44.234397888183501</v>
      </c>
      <c r="D252">
        <f>_xlfn.NORM.DIST(Table2[[#This Row],[time]], $M$8, $M$9, FALSE)</f>
        <v>1.9341590464466405E-2</v>
      </c>
    </row>
    <row r="253" spans="1:4" ht="14" customHeight="1">
      <c r="A253" t="s">
        <v>344</v>
      </c>
      <c r="B253" s="1" t="s">
        <v>345</v>
      </c>
      <c r="C253">
        <v>44.252347469329798</v>
      </c>
      <c r="D253">
        <f>_xlfn.NORM.DIST(Table2[[#This Row],[time]], $M$8, $M$9, FALSE)</f>
        <v>1.935628523977161E-2</v>
      </c>
    </row>
    <row r="254" spans="1:4" ht="14" customHeight="1">
      <c r="A254" t="s">
        <v>944</v>
      </c>
      <c r="B254" s="1" t="s">
        <v>945</v>
      </c>
      <c r="C254">
        <v>44.257598638534503</v>
      </c>
      <c r="D254">
        <f>_xlfn.NORM.DIST(Table2[[#This Row],[time]], $M$8, $M$9, FALSE)</f>
        <v>1.9360581866708158E-2</v>
      </c>
    </row>
    <row r="255" spans="1:4" ht="14" customHeight="1">
      <c r="A255" t="s">
        <v>1360</v>
      </c>
      <c r="B255" s="1" t="s">
        <v>1361</v>
      </c>
      <c r="C255">
        <v>44.274377346038797</v>
      </c>
      <c r="D255">
        <f>_xlfn.NORM.DIST(Table2[[#This Row],[time]], $M$8, $M$9, FALSE)</f>
        <v>1.9374303454628969E-2</v>
      </c>
    </row>
    <row r="256" spans="1:4" ht="14" customHeight="1">
      <c r="A256" t="s">
        <v>838</v>
      </c>
      <c r="B256" s="1" t="s">
        <v>839</v>
      </c>
      <c r="C256">
        <v>44.286827802658003</v>
      </c>
      <c r="D256">
        <f>_xlfn.NORM.DIST(Table2[[#This Row],[time]], $M$8, $M$9, FALSE)</f>
        <v>1.9384478368139207E-2</v>
      </c>
    </row>
    <row r="257" spans="1:4" ht="14" customHeight="1">
      <c r="A257" t="s">
        <v>976</v>
      </c>
      <c r="B257" s="1" t="s">
        <v>977</v>
      </c>
      <c r="C257">
        <v>44.300719022750798</v>
      </c>
      <c r="D257">
        <f>_xlfn.NORM.DIST(Table2[[#This Row],[time]], $M$8, $M$9, FALSE)</f>
        <v>1.9395823619709505E-2</v>
      </c>
    </row>
    <row r="258" spans="1:4" ht="14" customHeight="1">
      <c r="A258" t="s">
        <v>1204</v>
      </c>
      <c r="B258" s="1" t="s">
        <v>1205</v>
      </c>
      <c r="C258">
        <v>44.3221018314361</v>
      </c>
      <c r="D258">
        <f>_xlfn.NORM.DIST(Table2[[#This Row],[time]], $M$8, $M$9, FALSE)</f>
        <v>1.9413272726956136E-2</v>
      </c>
    </row>
    <row r="259" spans="1:4" ht="14" customHeight="1">
      <c r="A259" t="s">
        <v>1364</v>
      </c>
      <c r="B259" s="1" t="s">
        <v>1365</v>
      </c>
      <c r="C259">
        <v>44.336349010467501</v>
      </c>
      <c r="D259">
        <f>_xlfn.NORM.DIST(Table2[[#This Row],[time]], $M$8, $M$9, FALSE)</f>
        <v>1.9424889000917003E-2</v>
      </c>
    </row>
    <row r="260" spans="1:4" ht="14" customHeight="1">
      <c r="A260" t="s">
        <v>1154</v>
      </c>
      <c r="B260" s="1" t="s">
        <v>1155</v>
      </c>
      <c r="C260">
        <v>44.390426158905001</v>
      </c>
      <c r="D260">
        <f>_xlfn.NORM.DIST(Table2[[#This Row],[time]], $M$8, $M$9, FALSE)</f>
        <v>1.9468907592227105E-2</v>
      </c>
    </row>
    <row r="261" spans="1:4" ht="14" customHeight="1">
      <c r="A261" t="s">
        <v>358</v>
      </c>
      <c r="B261" s="1" t="s">
        <v>359</v>
      </c>
      <c r="C261">
        <v>44.426829338073702</v>
      </c>
      <c r="D261">
        <f>_xlfn.NORM.DIST(Table2[[#This Row],[time]], $M$8, $M$9, FALSE)</f>
        <v>1.9498474479440447E-2</v>
      </c>
    </row>
    <row r="262" spans="1:4" ht="14" customHeight="1">
      <c r="A262" t="s">
        <v>1354</v>
      </c>
      <c r="B262" s="1" t="s">
        <v>1355</v>
      </c>
      <c r="C262">
        <v>44.460177898406897</v>
      </c>
      <c r="D262">
        <f>_xlfn.NORM.DIST(Table2[[#This Row],[time]], $M$8, $M$9, FALSE)</f>
        <v>1.9525513994319448E-2</v>
      </c>
    </row>
    <row r="263" spans="1:4" ht="14" customHeight="1">
      <c r="A263" t="s">
        <v>1150</v>
      </c>
      <c r="B263" s="1" t="s">
        <v>1151</v>
      </c>
      <c r="C263">
        <v>44.499834299087503</v>
      </c>
      <c r="D263">
        <f>_xlfn.NORM.DIST(Table2[[#This Row],[time]], $M$8, $M$9, FALSE)</f>
        <v>1.9557609849880576E-2</v>
      </c>
    </row>
    <row r="264" spans="1:4" ht="14" customHeight="1">
      <c r="A264" t="s">
        <v>1350</v>
      </c>
      <c r="B264" s="1" t="s">
        <v>1351</v>
      </c>
      <c r="C264">
        <v>44.5238003730773</v>
      </c>
      <c r="D264">
        <f>_xlfn.NORM.DIST(Table2[[#This Row],[time]], $M$8, $M$9, FALSE)</f>
        <v>1.9576975941632387E-2</v>
      </c>
    </row>
    <row r="265" spans="1:4" ht="14" customHeight="1">
      <c r="A265" t="s">
        <v>920</v>
      </c>
      <c r="B265" s="1" t="s">
        <v>921</v>
      </c>
      <c r="C265">
        <v>44.550935506820601</v>
      </c>
      <c r="D265">
        <f>_xlfn.NORM.DIST(Table2[[#This Row],[time]], $M$8, $M$9, FALSE)</f>
        <v>1.9598874642839322E-2</v>
      </c>
    </row>
    <row r="266" spans="1:4" ht="14" customHeight="1">
      <c r="A266" t="s">
        <v>62</v>
      </c>
      <c r="B266" s="1" t="s">
        <v>63</v>
      </c>
      <c r="C266">
        <v>44.562706947326603</v>
      </c>
      <c r="D266">
        <f>_xlfn.NORM.DIST(Table2[[#This Row],[time]], $M$8, $M$9, FALSE)</f>
        <v>1.9608365128581485E-2</v>
      </c>
    </row>
    <row r="267" spans="1:4" ht="14" customHeight="1">
      <c r="A267" t="s">
        <v>118</v>
      </c>
      <c r="B267" s="1" t="s">
        <v>119</v>
      </c>
      <c r="C267">
        <v>44.567115306854198</v>
      </c>
      <c r="D267">
        <f>_xlfn.NORM.DIST(Table2[[#This Row],[time]], $M$8, $M$9, FALSE)</f>
        <v>1.9611917819410171E-2</v>
      </c>
    </row>
    <row r="268" spans="1:4" ht="14" customHeight="1">
      <c r="A268" t="s">
        <v>1016</v>
      </c>
      <c r="B268" s="1" t="s">
        <v>1017</v>
      </c>
      <c r="C268">
        <v>44.571861743927002</v>
      </c>
      <c r="D268">
        <f>_xlfn.NORM.DIST(Table2[[#This Row],[time]], $M$8, $M$9, FALSE)</f>
        <v>1.9615742075932911E-2</v>
      </c>
    </row>
    <row r="269" spans="1:4" ht="14" customHeight="1">
      <c r="A269" t="s">
        <v>306</v>
      </c>
      <c r="B269" s="1" t="s">
        <v>307</v>
      </c>
      <c r="C269">
        <v>44.580944299697798</v>
      </c>
      <c r="D269">
        <f>_xlfn.NORM.DIST(Table2[[#This Row],[time]], $M$8, $M$9, FALSE)</f>
        <v>1.9623057413852556E-2</v>
      </c>
    </row>
    <row r="270" spans="1:4" ht="14" customHeight="1">
      <c r="A270" t="s">
        <v>766</v>
      </c>
      <c r="B270" s="1" t="s">
        <v>767</v>
      </c>
      <c r="C270">
        <v>44.591602325439403</v>
      </c>
      <c r="D270">
        <f>_xlfn.NORM.DIST(Table2[[#This Row],[time]], $M$8, $M$9, FALSE)</f>
        <v>1.9631637354670141E-2</v>
      </c>
    </row>
    <row r="271" spans="1:4" ht="14" customHeight="1">
      <c r="A271" t="s">
        <v>666</v>
      </c>
      <c r="B271" s="1" t="s">
        <v>667</v>
      </c>
      <c r="C271">
        <v>44.609117269515899</v>
      </c>
      <c r="D271">
        <f>_xlfn.NORM.DIST(Table2[[#This Row],[time]], $M$8, $M$9, FALSE)</f>
        <v>1.9645727098809733E-2</v>
      </c>
    </row>
    <row r="272" spans="1:4" ht="14" customHeight="1">
      <c r="A272" t="s">
        <v>584</v>
      </c>
      <c r="B272" s="1" t="s">
        <v>585</v>
      </c>
      <c r="C272">
        <v>44.6096222400665</v>
      </c>
      <c r="D272">
        <f>_xlfn.NORM.DIST(Table2[[#This Row],[time]], $M$8, $M$9, FALSE)</f>
        <v>1.9646133130200309E-2</v>
      </c>
    </row>
    <row r="273" spans="1:4" ht="14" customHeight="1">
      <c r="A273" t="s">
        <v>268</v>
      </c>
      <c r="B273" s="1" t="s">
        <v>269</v>
      </c>
      <c r="C273">
        <v>44.6152601242065</v>
      </c>
      <c r="D273">
        <f>_xlfn.NORM.DIST(Table2[[#This Row],[time]], $M$8, $M$9, FALSE)</f>
        <v>1.9650665664868058E-2</v>
      </c>
    </row>
    <row r="274" spans="1:4" ht="14" customHeight="1">
      <c r="A274" t="s">
        <v>834</v>
      </c>
      <c r="B274" s="1" t="s">
        <v>835</v>
      </c>
      <c r="C274">
        <v>44.653212547302203</v>
      </c>
      <c r="D274">
        <f>_xlfn.NORM.DIST(Table2[[#This Row],[time]], $M$8, $M$9, FALSE)</f>
        <v>1.9681142948030337E-2</v>
      </c>
    </row>
    <row r="275" spans="1:4" ht="14" customHeight="1">
      <c r="A275" t="s">
        <v>704</v>
      </c>
      <c r="B275" s="1" t="s">
        <v>705</v>
      </c>
      <c r="C275">
        <v>44.666015863418501</v>
      </c>
      <c r="D275">
        <f>_xlfn.NORM.DIST(Table2[[#This Row],[time]], $M$8, $M$9, FALSE)</f>
        <v>1.9691410998778507E-2</v>
      </c>
    </row>
    <row r="276" spans="1:4" ht="14" customHeight="1">
      <c r="A276" t="s">
        <v>1088</v>
      </c>
      <c r="B276" s="1" t="s">
        <v>1089</v>
      </c>
      <c r="C276">
        <v>44.666210174560497</v>
      </c>
      <c r="D276">
        <f>_xlfn.NORM.DIST(Table2[[#This Row],[time]], $M$8, $M$9, FALSE)</f>
        <v>1.9691566780458292E-2</v>
      </c>
    </row>
    <row r="277" spans="1:4" ht="14" customHeight="1">
      <c r="A277" t="s">
        <v>1216</v>
      </c>
      <c r="B277" s="1" t="s">
        <v>1217</v>
      </c>
      <c r="C277">
        <v>44.680536985397303</v>
      </c>
      <c r="D277">
        <f>_xlfn.NORM.DIST(Table2[[#This Row],[time]], $M$8, $M$9, FALSE)</f>
        <v>1.9703048416993812E-2</v>
      </c>
    </row>
    <row r="278" spans="1:4" ht="14" customHeight="1">
      <c r="A278" t="s">
        <v>434</v>
      </c>
      <c r="B278" s="1" t="s">
        <v>435</v>
      </c>
      <c r="C278">
        <v>44.718685150146399</v>
      </c>
      <c r="D278">
        <f>_xlfn.NORM.DIST(Table2[[#This Row],[time]], $M$8, $M$9, FALSE)</f>
        <v>1.9733578735120334E-2</v>
      </c>
    </row>
    <row r="279" spans="1:4" ht="14" customHeight="1">
      <c r="A279" t="s">
        <v>820</v>
      </c>
      <c r="B279" s="1" t="s">
        <v>821</v>
      </c>
      <c r="C279">
        <v>44.724587202072101</v>
      </c>
      <c r="D279">
        <f>_xlfn.NORM.DIST(Table2[[#This Row],[time]], $M$8, $M$9, FALSE)</f>
        <v>1.9738296729951168E-2</v>
      </c>
    </row>
    <row r="280" spans="1:4" ht="14" customHeight="1">
      <c r="A280" t="s">
        <v>298</v>
      </c>
      <c r="B280" s="1" t="s">
        <v>299</v>
      </c>
      <c r="C280">
        <v>44.753130912780698</v>
      </c>
      <c r="D280">
        <f>_xlfn.NORM.DIST(Table2[[#This Row],[time]], $M$8, $M$9, FALSE)</f>
        <v>1.9761093282875227E-2</v>
      </c>
    </row>
    <row r="281" spans="1:4" ht="14" customHeight="1">
      <c r="A281" t="s">
        <v>1078</v>
      </c>
      <c r="B281" s="1" t="s">
        <v>1079</v>
      </c>
      <c r="C281">
        <v>44.7636234760284</v>
      </c>
      <c r="D281">
        <f>_xlfn.NORM.DIST(Table2[[#This Row],[time]], $M$8, $M$9, FALSE)</f>
        <v>1.9769464531916168E-2</v>
      </c>
    </row>
    <row r="282" spans="1:4" ht="14" customHeight="1">
      <c r="A282" t="s">
        <v>980</v>
      </c>
      <c r="B282" s="1" t="s">
        <v>981</v>
      </c>
      <c r="C282">
        <v>44.784170866012502</v>
      </c>
      <c r="D282">
        <f>_xlfn.NORM.DIST(Table2[[#This Row],[time]], $M$8, $M$9, FALSE)</f>
        <v>1.9785844226851278E-2</v>
      </c>
    </row>
    <row r="283" spans="1:4" ht="14" customHeight="1">
      <c r="A283" t="s">
        <v>1228</v>
      </c>
      <c r="B283" s="1" t="s">
        <v>1229</v>
      </c>
      <c r="C283">
        <v>44.806370973587001</v>
      </c>
      <c r="D283">
        <f>_xlfn.NORM.DIST(Table2[[#This Row],[time]], $M$8, $M$9, FALSE)</f>
        <v>1.9803521163716715E-2</v>
      </c>
    </row>
    <row r="284" spans="1:4" ht="14" customHeight="1">
      <c r="A284" t="s">
        <v>726</v>
      </c>
      <c r="B284" s="1" t="s">
        <v>727</v>
      </c>
      <c r="C284">
        <v>44.8066852092742</v>
      </c>
      <c r="D284">
        <f>_xlfn.NORM.DIST(Table2[[#This Row],[time]], $M$8, $M$9, FALSE)</f>
        <v>1.9803771223961958E-2</v>
      </c>
    </row>
    <row r="285" spans="1:4" ht="14" customHeight="1">
      <c r="A285" t="s">
        <v>1260</v>
      </c>
      <c r="B285" s="1" t="s">
        <v>1261</v>
      </c>
      <c r="C285">
        <v>44.841856718063298</v>
      </c>
      <c r="D285">
        <f>_xlfn.NORM.DIST(Table2[[#This Row],[time]], $M$8, $M$9, FALSE)</f>
        <v>1.9831732964175185E-2</v>
      </c>
    </row>
    <row r="286" spans="1:4" ht="14" customHeight="1">
      <c r="A286" t="s">
        <v>1306</v>
      </c>
      <c r="B286" s="1" t="s">
        <v>1307</v>
      </c>
      <c r="C286">
        <v>44.843983173370297</v>
      </c>
      <c r="D286">
        <f>_xlfn.NORM.DIST(Table2[[#This Row],[time]], $M$8, $M$9, FALSE)</f>
        <v>1.9833421813273674E-2</v>
      </c>
    </row>
    <row r="287" spans="1:4" ht="14" customHeight="1">
      <c r="A287" t="s">
        <v>1066</v>
      </c>
      <c r="B287" s="1" t="s">
        <v>1067</v>
      </c>
      <c r="C287">
        <v>44.857323884963897</v>
      </c>
      <c r="D287">
        <f>_xlfn.NORM.DIST(Table2[[#This Row],[time]], $M$8, $M$9, FALSE)</f>
        <v>1.9844012668035347E-2</v>
      </c>
    </row>
    <row r="288" spans="1:4" ht="14" customHeight="1">
      <c r="A288" t="s">
        <v>846</v>
      </c>
      <c r="B288" s="1" t="s">
        <v>847</v>
      </c>
      <c r="C288">
        <v>44.859478473663302</v>
      </c>
      <c r="D288">
        <f>_xlfn.NORM.DIST(Table2[[#This Row],[time]], $M$8, $M$9, FALSE)</f>
        <v>1.9845722420438756E-2</v>
      </c>
    </row>
    <row r="289" spans="1:4" ht="14" customHeight="1">
      <c r="A289" t="s">
        <v>1022</v>
      </c>
      <c r="B289" s="1" t="s">
        <v>1023</v>
      </c>
      <c r="C289">
        <v>44.895108222961397</v>
      </c>
      <c r="D289">
        <f>_xlfn.NORM.DIST(Table2[[#This Row],[time]], $M$8, $M$9, FALSE)</f>
        <v>1.9873966880197304E-2</v>
      </c>
    </row>
    <row r="290" spans="1:4" ht="14" customHeight="1">
      <c r="A290" t="s">
        <v>1254</v>
      </c>
      <c r="B290" s="1" t="s">
        <v>1255</v>
      </c>
      <c r="C290">
        <v>44.9086461067199</v>
      </c>
      <c r="D290">
        <f>_xlfn.NORM.DIST(Table2[[#This Row],[time]], $M$8, $M$9, FALSE)</f>
        <v>1.988468418050833E-2</v>
      </c>
    </row>
    <row r="291" spans="1:4" ht="14" customHeight="1">
      <c r="A291" t="s">
        <v>580</v>
      </c>
      <c r="B291" s="1" t="s">
        <v>581</v>
      </c>
      <c r="C291">
        <v>44.925912380218499</v>
      </c>
      <c r="D291">
        <f>_xlfn.NORM.DIST(Table2[[#This Row],[time]], $M$8, $M$9, FALSE)</f>
        <v>1.9898341463913977E-2</v>
      </c>
    </row>
    <row r="292" spans="1:4" ht="14" customHeight="1">
      <c r="A292" t="s">
        <v>150</v>
      </c>
      <c r="B292" s="1" t="s">
        <v>151</v>
      </c>
      <c r="C292">
        <v>44.930237531661902</v>
      </c>
      <c r="D292">
        <f>_xlfn.NORM.DIST(Table2[[#This Row],[time]], $M$8, $M$9, FALSE)</f>
        <v>1.9901760531774407E-2</v>
      </c>
    </row>
    <row r="293" spans="1:4" ht="14" customHeight="1">
      <c r="A293" t="s">
        <v>1146</v>
      </c>
      <c r="B293" s="1" t="s">
        <v>1147</v>
      </c>
      <c r="C293">
        <v>44.935094118118201</v>
      </c>
      <c r="D293">
        <f>_xlfn.NORM.DIST(Table2[[#This Row],[time]], $M$8, $M$9, FALSE)</f>
        <v>1.9905598726806778E-2</v>
      </c>
    </row>
    <row r="294" spans="1:4" ht="14" customHeight="1">
      <c r="A294" t="s">
        <v>1336</v>
      </c>
      <c r="B294" s="1" t="s">
        <v>1337</v>
      </c>
      <c r="C294">
        <v>44.9444739818573</v>
      </c>
      <c r="D294">
        <f>_xlfn.NORM.DIST(Table2[[#This Row],[time]], $M$8, $M$9, FALSE)</f>
        <v>1.9913008772555158E-2</v>
      </c>
    </row>
    <row r="295" spans="1:4" ht="14" customHeight="1">
      <c r="A295" t="s">
        <v>678</v>
      </c>
      <c r="B295" s="1" t="s">
        <v>679</v>
      </c>
      <c r="C295">
        <v>44.952996969223001</v>
      </c>
      <c r="D295">
        <f>_xlfn.NORM.DIST(Table2[[#This Row],[time]], $M$8, $M$9, FALSE)</f>
        <v>1.9919738540417287E-2</v>
      </c>
    </row>
    <row r="296" spans="1:4" ht="14" customHeight="1">
      <c r="A296" t="s">
        <v>550</v>
      </c>
      <c r="B296" s="1" t="s">
        <v>551</v>
      </c>
      <c r="C296">
        <v>44.994090557098303</v>
      </c>
      <c r="D296">
        <f>_xlfn.NORM.DIST(Table2[[#This Row],[time]], $M$8, $M$9, FALSE)</f>
        <v>1.9952141203315128E-2</v>
      </c>
    </row>
    <row r="297" spans="1:4" ht="14" customHeight="1">
      <c r="A297" t="s">
        <v>688</v>
      </c>
      <c r="B297" s="1" t="s">
        <v>689</v>
      </c>
      <c r="C297">
        <v>44.995023488998399</v>
      </c>
      <c r="D297">
        <f>_xlfn.NORM.DIST(Table2[[#This Row],[time]], $M$8, $M$9, FALSE)</f>
        <v>1.9952875962221731E-2</v>
      </c>
    </row>
    <row r="298" spans="1:4" ht="14" customHeight="1">
      <c r="A298" t="s">
        <v>356</v>
      </c>
      <c r="B298" s="1" t="s">
        <v>357</v>
      </c>
      <c r="C298">
        <v>45.009329080581601</v>
      </c>
      <c r="D298">
        <f>_xlfn.NORM.DIST(Table2[[#This Row],[time]], $M$8, $M$9, FALSE)</f>
        <v>1.9964137933953071E-2</v>
      </c>
    </row>
    <row r="299" spans="1:4" ht="14" customHeight="1">
      <c r="A299" t="s">
        <v>130</v>
      </c>
      <c r="B299" s="1" t="s">
        <v>131</v>
      </c>
      <c r="C299">
        <v>45.016829252242999</v>
      </c>
      <c r="D299">
        <f>_xlfn.NORM.DIST(Table2[[#This Row],[time]], $M$8, $M$9, FALSE)</f>
        <v>1.9970038758865112E-2</v>
      </c>
    </row>
    <row r="300" spans="1:4" ht="14" customHeight="1">
      <c r="A300" t="s">
        <v>850</v>
      </c>
      <c r="B300" s="1" t="s">
        <v>851</v>
      </c>
      <c r="C300">
        <v>45.016978740692103</v>
      </c>
      <c r="D300">
        <f>_xlfn.NORM.DIST(Table2[[#This Row],[time]], $M$8, $M$9, FALSE)</f>
        <v>1.9970156344781269E-2</v>
      </c>
    </row>
    <row r="301" spans="1:4" ht="14" customHeight="1">
      <c r="A301" t="s">
        <v>1230</v>
      </c>
      <c r="B301" s="1" t="s">
        <v>1231</v>
      </c>
      <c r="C301">
        <v>45.052694797515798</v>
      </c>
      <c r="D301">
        <f>_xlfn.NORM.DIST(Table2[[#This Row],[time]], $M$8, $M$9, FALSE)</f>
        <v>1.9998221649852273E-2</v>
      </c>
    </row>
    <row r="302" spans="1:4" ht="14" customHeight="1">
      <c r="A302" t="s">
        <v>1278</v>
      </c>
      <c r="B302" s="1" t="s">
        <v>1279</v>
      </c>
      <c r="C302">
        <v>45.057857751846299</v>
      </c>
      <c r="D302">
        <f>_xlfn.NORM.DIST(Table2[[#This Row],[time]], $M$8, $M$9, FALSE)</f>
        <v>2.0002273932193056E-2</v>
      </c>
    </row>
    <row r="303" spans="1:4" ht="14" customHeight="1">
      <c r="A303" t="s">
        <v>1212</v>
      </c>
      <c r="B303" s="1" t="s">
        <v>1213</v>
      </c>
      <c r="C303">
        <v>45.058869123458798</v>
      </c>
      <c r="D303">
        <f>_xlfn.NORM.DIST(Table2[[#This Row],[time]], $M$8, $M$9, FALSE)</f>
        <v>2.0003067594375243E-2</v>
      </c>
    </row>
    <row r="304" spans="1:4" ht="14" customHeight="1">
      <c r="A304" t="s">
        <v>1256</v>
      </c>
      <c r="B304" s="1" t="s">
        <v>1257</v>
      </c>
      <c r="C304">
        <v>45.097596645355203</v>
      </c>
      <c r="D304">
        <f>_xlfn.NORM.DIST(Table2[[#This Row],[time]], $M$8, $M$9, FALSE)</f>
        <v>2.0033424029479746E-2</v>
      </c>
    </row>
    <row r="305" spans="1:4" ht="14" customHeight="1">
      <c r="A305" t="s">
        <v>958</v>
      </c>
      <c r="B305" s="1" t="s">
        <v>959</v>
      </c>
      <c r="C305">
        <v>45.163024425506499</v>
      </c>
      <c r="D305">
        <f>_xlfn.NORM.DIST(Table2[[#This Row],[time]], $M$8, $M$9, FALSE)</f>
        <v>2.0084555509645999E-2</v>
      </c>
    </row>
    <row r="306" spans="1:4" ht="14" customHeight="1">
      <c r="A306" t="s">
        <v>286</v>
      </c>
      <c r="B306" s="1" t="s">
        <v>287</v>
      </c>
      <c r="C306">
        <v>45.163092613220201</v>
      </c>
      <c r="D306">
        <f>_xlfn.NORM.DIST(Table2[[#This Row],[time]], $M$8, $M$9, FALSE)</f>
        <v>2.0084608696571502E-2</v>
      </c>
    </row>
    <row r="307" spans="1:4" ht="14" customHeight="1">
      <c r="A307" t="s">
        <v>438</v>
      </c>
      <c r="B307" s="1" t="s">
        <v>439</v>
      </c>
      <c r="C307">
        <v>45.167019844055098</v>
      </c>
      <c r="D307">
        <f>_xlfn.NORM.DIST(Table2[[#This Row],[time]], $M$8, $M$9, FALSE)</f>
        <v>2.0087671608175241E-2</v>
      </c>
    </row>
    <row r="308" spans="1:4" ht="14" customHeight="1">
      <c r="A308" t="s">
        <v>966</v>
      </c>
      <c r="B308" s="1" t="s">
        <v>967</v>
      </c>
      <c r="C308">
        <v>45.192984104156402</v>
      </c>
      <c r="D308">
        <f>_xlfn.NORM.DIST(Table2[[#This Row],[time]], $M$8, $M$9, FALSE)</f>
        <v>2.010790383460153E-2</v>
      </c>
    </row>
    <row r="309" spans="1:4" ht="14" customHeight="1">
      <c r="A309" t="s">
        <v>604</v>
      </c>
      <c r="B309" s="1" t="s">
        <v>605</v>
      </c>
      <c r="C309">
        <v>45.193182229995699</v>
      </c>
      <c r="D309">
        <f>_xlfn.NORM.DIST(Table2[[#This Row],[time]], $M$8, $M$9, FALSE)</f>
        <v>2.0108058102352298E-2</v>
      </c>
    </row>
    <row r="310" spans="1:4" ht="14" customHeight="1">
      <c r="A310" t="s">
        <v>126</v>
      </c>
      <c r="B310" s="1" t="s">
        <v>127</v>
      </c>
      <c r="C310">
        <v>45.196192979812601</v>
      </c>
      <c r="D310">
        <f>_xlfn.NORM.DIST(Table2[[#This Row],[time]], $M$8, $M$9, FALSE)</f>
        <v>2.0110402156737959E-2</v>
      </c>
    </row>
    <row r="311" spans="1:4" ht="14" customHeight="1">
      <c r="A311" t="s">
        <v>690</v>
      </c>
      <c r="B311" s="1" t="s">
        <v>691</v>
      </c>
      <c r="C311">
        <v>45.229972600936797</v>
      </c>
      <c r="D311">
        <f>_xlfn.NORM.DIST(Table2[[#This Row],[time]], $M$8, $M$9, FALSE)</f>
        <v>2.0136673139546795E-2</v>
      </c>
    </row>
    <row r="312" spans="1:4" ht="14" customHeight="1">
      <c r="A312" t="s">
        <v>1268</v>
      </c>
      <c r="B312" s="1" t="s">
        <v>1269</v>
      </c>
      <c r="C312">
        <v>45.247604131698601</v>
      </c>
      <c r="D312">
        <f>_xlfn.NORM.DIST(Table2[[#This Row],[time]], $M$8, $M$9, FALSE)</f>
        <v>2.0150364603154603E-2</v>
      </c>
    </row>
    <row r="313" spans="1:4" ht="14" customHeight="1">
      <c r="A313" t="s">
        <v>1098</v>
      </c>
      <c r="B313" s="1" t="s">
        <v>1099</v>
      </c>
      <c r="C313">
        <v>45.254473686218198</v>
      </c>
      <c r="D313">
        <f>_xlfn.NORM.DIST(Table2[[#This Row],[time]], $M$8, $M$9, FALSE)</f>
        <v>2.0155695149405715E-2</v>
      </c>
    </row>
    <row r="314" spans="1:4" ht="14" customHeight="1">
      <c r="A314" t="s">
        <v>524</v>
      </c>
      <c r="B314" s="1" t="s">
        <v>525</v>
      </c>
      <c r="C314">
        <v>45.258249759674001</v>
      </c>
      <c r="D314">
        <f>_xlfn.NORM.DIST(Table2[[#This Row],[time]], $M$8, $M$9, FALSE)</f>
        <v>2.0158624326819224E-2</v>
      </c>
    </row>
    <row r="315" spans="1:4" ht="14" customHeight="1">
      <c r="A315" t="s">
        <v>178</v>
      </c>
      <c r="B315" s="1" t="s">
        <v>179</v>
      </c>
      <c r="C315">
        <v>45.262084484100299</v>
      </c>
      <c r="D315">
        <f>_xlfn.NORM.DIST(Table2[[#This Row],[time]], $M$8, $M$9, FALSE)</f>
        <v>2.016159832508007E-2</v>
      </c>
    </row>
    <row r="316" spans="1:4" ht="14" customHeight="1">
      <c r="A316" t="s">
        <v>916</v>
      </c>
      <c r="B316" s="1" t="s">
        <v>917</v>
      </c>
      <c r="C316">
        <v>45.278734922409001</v>
      </c>
      <c r="D316">
        <f>_xlfn.NORM.DIST(Table2[[#This Row],[time]], $M$8, $M$9, FALSE)</f>
        <v>2.0174503565963509E-2</v>
      </c>
    </row>
    <row r="317" spans="1:4" ht="14" customHeight="1">
      <c r="A317" t="s">
        <v>68</v>
      </c>
      <c r="B317" s="1" t="s">
        <v>69</v>
      </c>
      <c r="C317">
        <v>45.2912726402282</v>
      </c>
      <c r="D317">
        <f>_xlfn.NORM.DIST(Table2[[#This Row],[time]], $M$8, $M$9, FALSE)</f>
        <v>2.0184212662227162E-2</v>
      </c>
    </row>
    <row r="318" spans="1:4" ht="14" customHeight="1">
      <c r="A318" t="s">
        <v>1100</v>
      </c>
      <c r="B318" s="1" t="s">
        <v>1101</v>
      </c>
      <c r="C318">
        <v>45.307362556457498</v>
      </c>
      <c r="D318">
        <f>_xlfn.NORM.DIST(Table2[[#This Row],[time]], $M$8, $M$9, FALSE)</f>
        <v>2.0196661821414694E-2</v>
      </c>
    </row>
    <row r="319" spans="1:4" ht="14" customHeight="1">
      <c r="A319" t="s">
        <v>964</v>
      </c>
      <c r="B319" s="1" t="s">
        <v>965</v>
      </c>
      <c r="C319">
        <v>45.312657594680701</v>
      </c>
      <c r="D319">
        <f>_xlfn.NORM.DIST(Table2[[#This Row],[time]], $M$8, $M$9, FALSE)</f>
        <v>2.0200756079070951E-2</v>
      </c>
    </row>
    <row r="320" spans="1:4" ht="14" customHeight="1">
      <c r="A320" t="s">
        <v>1026</v>
      </c>
      <c r="B320" s="1" t="s">
        <v>1027</v>
      </c>
      <c r="C320">
        <v>45.33784866333</v>
      </c>
      <c r="D320">
        <f>_xlfn.NORM.DIST(Table2[[#This Row],[time]], $M$8, $M$9, FALSE)</f>
        <v>2.0220216486633642E-2</v>
      </c>
    </row>
    <row r="321" spans="1:4" ht="14" customHeight="1">
      <c r="A321" t="s">
        <v>436</v>
      </c>
      <c r="B321" s="1" t="s">
        <v>437</v>
      </c>
      <c r="C321">
        <v>45.375327825546201</v>
      </c>
      <c r="D321">
        <f>_xlfn.NORM.DIST(Table2[[#This Row],[time]], $M$8, $M$9, FALSE)</f>
        <v>2.0249114449052176E-2</v>
      </c>
    </row>
    <row r="322" spans="1:4" ht="14" customHeight="1">
      <c r="A322" t="s">
        <v>1340</v>
      </c>
      <c r="B322" s="1" t="s">
        <v>1341</v>
      </c>
      <c r="C322">
        <v>45.3793880939483</v>
      </c>
      <c r="D322">
        <f>_xlfn.NORM.DIST(Table2[[#This Row],[time]], $M$8, $M$9, FALSE)</f>
        <v>2.0252241107336751E-2</v>
      </c>
    </row>
    <row r="323" spans="1:4" ht="14" customHeight="1">
      <c r="A323" t="s">
        <v>1004</v>
      </c>
      <c r="B323" s="1" t="s">
        <v>1005</v>
      </c>
      <c r="C323">
        <v>45.384907245635901</v>
      </c>
      <c r="D323">
        <f>_xlfn.NORM.DIST(Table2[[#This Row],[time]], $M$8, $M$9, FALSE)</f>
        <v>2.0256489947198492E-2</v>
      </c>
    </row>
    <row r="324" spans="1:4" ht="14" customHeight="1">
      <c r="A324" t="s">
        <v>370</v>
      </c>
      <c r="B324" s="1" t="s">
        <v>371</v>
      </c>
      <c r="C324">
        <v>45.388842344284001</v>
      </c>
      <c r="D324">
        <f>_xlfn.NORM.DIST(Table2[[#This Row],[time]], $M$8, $M$9, FALSE)</f>
        <v>2.0259518447022427E-2</v>
      </c>
    </row>
    <row r="325" spans="1:4" ht="14" customHeight="1">
      <c r="A325" t="s">
        <v>526</v>
      </c>
      <c r="B325" s="1" t="s">
        <v>527</v>
      </c>
      <c r="C325">
        <v>45.391067028045597</v>
      </c>
      <c r="D325">
        <f>_xlfn.NORM.DIST(Table2[[#This Row],[time]], $M$8, $M$9, FALSE)</f>
        <v>2.026123026656898E-2</v>
      </c>
    </row>
    <row r="326" spans="1:4" ht="14" customHeight="1">
      <c r="A326" t="s">
        <v>490</v>
      </c>
      <c r="B326" s="1" t="s">
        <v>491</v>
      </c>
      <c r="C326">
        <v>45.3958256244659</v>
      </c>
      <c r="D326">
        <f>_xlfn.NORM.DIST(Table2[[#This Row],[time]], $M$8, $M$9, FALSE)</f>
        <v>2.0264891060395376E-2</v>
      </c>
    </row>
    <row r="327" spans="1:4" ht="14" customHeight="1">
      <c r="A327" t="s">
        <v>802</v>
      </c>
      <c r="B327" s="1" t="s">
        <v>803</v>
      </c>
      <c r="C327">
        <v>45.403505325317298</v>
      </c>
      <c r="D327">
        <f>_xlfn.NORM.DIST(Table2[[#This Row],[time]], $M$8, $M$9, FALSE)</f>
        <v>2.0270796800610003E-2</v>
      </c>
    </row>
    <row r="328" spans="1:4" ht="14" customHeight="1">
      <c r="A328" t="s">
        <v>1220</v>
      </c>
      <c r="B328" s="1" t="s">
        <v>1221</v>
      </c>
      <c r="C328">
        <v>45.413434982299798</v>
      </c>
      <c r="D328">
        <f>_xlfn.NORM.DIST(Table2[[#This Row],[time]], $M$8, $M$9, FALSE)</f>
        <v>2.0278428624976697E-2</v>
      </c>
    </row>
    <row r="329" spans="1:4" ht="14" customHeight="1">
      <c r="A329" t="s">
        <v>996</v>
      </c>
      <c r="B329" s="1" t="s">
        <v>997</v>
      </c>
      <c r="C329">
        <v>45.424707412719698</v>
      </c>
      <c r="D329">
        <f>_xlfn.NORM.DIST(Table2[[#This Row],[time]], $M$8, $M$9, FALSE)</f>
        <v>2.0287086813309201E-2</v>
      </c>
    </row>
    <row r="330" spans="1:4" ht="14" customHeight="1">
      <c r="A330" t="s">
        <v>310</v>
      </c>
      <c r="B330" s="1" t="s">
        <v>311</v>
      </c>
      <c r="C330">
        <v>45.427094221115098</v>
      </c>
      <c r="D330">
        <f>_xlfn.NORM.DIST(Table2[[#This Row],[time]], $M$8, $M$9, FALSE)</f>
        <v>2.0288919310447372E-2</v>
      </c>
    </row>
    <row r="331" spans="1:4" ht="14" customHeight="1">
      <c r="A331" t="s">
        <v>64</v>
      </c>
      <c r="B331" s="1" t="s">
        <v>65</v>
      </c>
      <c r="C331">
        <v>45.439746141433702</v>
      </c>
      <c r="D331">
        <f>_xlfn.NORM.DIST(Table2[[#This Row],[time]], $M$8, $M$9, FALSE)</f>
        <v>2.0298628423360977E-2</v>
      </c>
    </row>
    <row r="332" spans="1:4" ht="14" customHeight="1">
      <c r="A332" t="s">
        <v>190</v>
      </c>
      <c r="B332" s="1" t="s">
        <v>191</v>
      </c>
      <c r="C332">
        <v>45.443207502365098</v>
      </c>
      <c r="D332">
        <f>_xlfn.NORM.DIST(Table2[[#This Row],[time]], $M$8, $M$9, FALSE)</f>
        <v>2.0301283350142089E-2</v>
      </c>
    </row>
    <row r="333" spans="1:4" ht="14" customHeight="1">
      <c r="A333" t="s">
        <v>106</v>
      </c>
      <c r="B333" s="1" t="s">
        <v>107</v>
      </c>
      <c r="C333">
        <v>45.450200319290097</v>
      </c>
      <c r="D333">
        <f>_xlfn.NORM.DIST(Table2[[#This Row],[time]], $M$8, $M$9, FALSE)</f>
        <v>2.0306645223010181E-2</v>
      </c>
    </row>
    <row r="334" spans="1:4" ht="14" customHeight="1">
      <c r="A334" t="s">
        <v>186</v>
      </c>
      <c r="B334" s="1" t="s">
        <v>187</v>
      </c>
      <c r="C334">
        <v>45.454803943633998</v>
      </c>
      <c r="D334">
        <f>_xlfn.NORM.DIST(Table2[[#This Row],[time]], $M$8, $M$9, FALSE)</f>
        <v>2.0310173862632806E-2</v>
      </c>
    </row>
    <row r="335" spans="1:4" ht="14" customHeight="1">
      <c r="A335" t="s">
        <v>426</v>
      </c>
      <c r="B335" s="1" t="s">
        <v>427</v>
      </c>
      <c r="C335">
        <v>45.4596848487854</v>
      </c>
      <c r="D335">
        <f>_xlfn.NORM.DIST(Table2[[#This Row],[time]], $M$8, $M$9, FALSE)</f>
        <v>2.0313913928887463E-2</v>
      </c>
    </row>
    <row r="336" spans="1:4" ht="14" customHeight="1">
      <c r="A336" t="s">
        <v>832</v>
      </c>
      <c r="B336" s="1" t="s">
        <v>833</v>
      </c>
      <c r="C336">
        <v>45.501110553741398</v>
      </c>
      <c r="D336">
        <f>_xlfn.NORM.DIST(Table2[[#This Row],[time]], $M$8, $M$9, FALSE)</f>
        <v>2.0345611005586739E-2</v>
      </c>
    </row>
    <row r="337" spans="1:4" ht="14" customHeight="1">
      <c r="A337" t="s">
        <v>486</v>
      </c>
      <c r="B337" s="1" t="s">
        <v>487</v>
      </c>
      <c r="C337">
        <v>45.512411355972198</v>
      </c>
      <c r="D337">
        <f>_xlfn.NORM.DIST(Table2[[#This Row],[time]], $M$8, $M$9, FALSE)</f>
        <v>2.0354243540941071E-2</v>
      </c>
    </row>
    <row r="338" spans="1:4" ht="14" customHeight="1">
      <c r="A338" t="s">
        <v>886</v>
      </c>
      <c r="B338" s="1" t="s">
        <v>887</v>
      </c>
      <c r="C338">
        <v>45.525185823440502</v>
      </c>
      <c r="D338">
        <f>_xlfn.NORM.DIST(Table2[[#This Row],[time]], $M$8, $M$9, FALSE)</f>
        <v>2.036399436927212E-2</v>
      </c>
    </row>
    <row r="339" spans="1:4" ht="14" customHeight="1">
      <c r="A339" t="s">
        <v>478</v>
      </c>
      <c r="B339" s="1" t="s">
        <v>479</v>
      </c>
      <c r="C339">
        <v>45.532426118850701</v>
      </c>
      <c r="D339">
        <f>_xlfn.NORM.DIST(Table2[[#This Row],[time]], $M$8, $M$9, FALSE)</f>
        <v>2.0369517428327707E-2</v>
      </c>
    </row>
    <row r="340" spans="1:4" ht="14" customHeight="1">
      <c r="A340" t="s">
        <v>598</v>
      </c>
      <c r="B340" s="1" t="s">
        <v>599</v>
      </c>
      <c r="C340">
        <v>45.537574529647799</v>
      </c>
      <c r="D340">
        <f>_xlfn.NORM.DIST(Table2[[#This Row],[time]], $M$8, $M$9, FALSE)</f>
        <v>2.0373443207564221E-2</v>
      </c>
    </row>
    <row r="341" spans="1:4" ht="14" customHeight="1">
      <c r="A341" t="s">
        <v>610</v>
      </c>
      <c r="B341" s="1" t="s">
        <v>611</v>
      </c>
      <c r="C341">
        <v>45.555394887924102</v>
      </c>
      <c r="D341">
        <f>_xlfn.NORM.DIST(Table2[[#This Row],[time]], $M$8, $M$9, FALSE)</f>
        <v>2.0387021711425094E-2</v>
      </c>
    </row>
    <row r="342" spans="1:4" ht="14" customHeight="1">
      <c r="A342" t="s">
        <v>366</v>
      </c>
      <c r="B342" s="1" t="s">
        <v>367</v>
      </c>
      <c r="C342">
        <v>45.566231250762897</v>
      </c>
      <c r="D342">
        <f>_xlfn.NORM.DIST(Table2[[#This Row],[time]], $M$8, $M$9, FALSE)</f>
        <v>2.0395271109542843E-2</v>
      </c>
    </row>
    <row r="343" spans="1:4" ht="14" customHeight="1">
      <c r="A343" t="s">
        <v>1362</v>
      </c>
      <c r="B343" s="1" t="s">
        <v>1363</v>
      </c>
      <c r="C343">
        <v>45.569766521453801</v>
      </c>
      <c r="D343">
        <f>_xlfn.NORM.DIST(Table2[[#This Row],[time]], $M$8, $M$9, FALSE)</f>
        <v>2.0397961169420414E-2</v>
      </c>
    </row>
    <row r="344" spans="1:4" ht="14" customHeight="1">
      <c r="A344" t="s">
        <v>1156</v>
      </c>
      <c r="B344" s="1" t="s">
        <v>1157</v>
      </c>
      <c r="C344">
        <v>45.587381124496403</v>
      </c>
      <c r="D344">
        <f>_xlfn.NORM.DIST(Table2[[#This Row],[time]], $M$8, $M$9, FALSE)</f>
        <v>2.041135540586619E-2</v>
      </c>
    </row>
    <row r="345" spans="1:4" ht="14" customHeight="1">
      <c r="A345" t="s">
        <v>1316</v>
      </c>
      <c r="B345" s="1" t="s">
        <v>1317</v>
      </c>
      <c r="C345">
        <v>45.5970585346221</v>
      </c>
      <c r="D345">
        <f>_xlfn.NORM.DIST(Table2[[#This Row],[time]], $M$8, $M$9, FALSE)</f>
        <v>2.041870771471092E-2</v>
      </c>
    </row>
    <row r="346" spans="1:4" ht="14" customHeight="1">
      <c r="A346" t="s">
        <v>1144</v>
      </c>
      <c r="B346" s="1" t="s">
        <v>1145</v>
      </c>
      <c r="C346">
        <v>45.605338811874297</v>
      </c>
      <c r="D346">
        <f>_xlfn.NORM.DIST(Table2[[#This Row],[time]], $M$8, $M$9, FALSE)</f>
        <v>2.0424994931933473E-2</v>
      </c>
    </row>
    <row r="347" spans="1:4" ht="14" customHeight="1">
      <c r="A347" t="s">
        <v>582</v>
      </c>
      <c r="B347" s="1" t="s">
        <v>583</v>
      </c>
      <c r="C347">
        <v>45.633305788040097</v>
      </c>
      <c r="D347">
        <f>_xlfn.NORM.DIST(Table2[[#This Row],[time]], $M$8, $M$9, FALSE)</f>
        <v>2.044620542675607E-2</v>
      </c>
    </row>
    <row r="348" spans="1:4" ht="14" customHeight="1">
      <c r="A348" t="s">
        <v>1276</v>
      </c>
      <c r="B348" s="1" t="s">
        <v>1277</v>
      </c>
      <c r="C348">
        <v>45.646126270294097</v>
      </c>
      <c r="D348">
        <f>_xlfn.NORM.DIST(Table2[[#This Row],[time]], $M$8, $M$9, FALSE)</f>
        <v>2.0455915791135367E-2</v>
      </c>
    </row>
    <row r="349" spans="1:4" ht="14" customHeight="1">
      <c r="A349" t="s">
        <v>1126</v>
      </c>
      <c r="B349" s="1" t="s">
        <v>1127</v>
      </c>
      <c r="C349">
        <v>45.6534519195556</v>
      </c>
      <c r="D349">
        <f>_xlfn.NORM.DIST(Table2[[#This Row],[time]], $M$8, $M$9, FALSE)</f>
        <v>2.0461460678526229E-2</v>
      </c>
    </row>
    <row r="350" spans="1:4" ht="14" customHeight="1">
      <c r="A350" t="s">
        <v>1178</v>
      </c>
      <c r="B350" s="1" t="s">
        <v>1179</v>
      </c>
      <c r="C350">
        <v>45.676101922988799</v>
      </c>
      <c r="D350">
        <f>_xlfn.NORM.DIST(Table2[[#This Row],[time]], $M$8, $M$9, FALSE)</f>
        <v>2.0478588030211776E-2</v>
      </c>
    </row>
    <row r="351" spans="1:4" ht="14" customHeight="1">
      <c r="A351" t="s">
        <v>562</v>
      </c>
      <c r="B351" s="1" t="s">
        <v>563</v>
      </c>
      <c r="C351">
        <v>45.695095777511597</v>
      </c>
      <c r="D351">
        <f>_xlfn.NORM.DIST(Table2[[#This Row],[time]], $M$8, $M$9, FALSE)</f>
        <v>2.0492931126620928E-2</v>
      </c>
    </row>
    <row r="352" spans="1:4" ht="14" customHeight="1">
      <c r="A352" t="s">
        <v>970</v>
      </c>
      <c r="B352" s="1" t="s">
        <v>971</v>
      </c>
      <c r="C352">
        <v>45.722459316253598</v>
      </c>
      <c r="D352">
        <f>_xlfn.NORM.DIST(Table2[[#This Row],[time]], $M$8, $M$9, FALSE)</f>
        <v>2.0513563046965441E-2</v>
      </c>
    </row>
    <row r="353" spans="1:4" ht="14" customHeight="1">
      <c r="A353" t="s">
        <v>946</v>
      </c>
      <c r="B353" s="1" t="s">
        <v>947</v>
      </c>
      <c r="C353">
        <v>45.758194446563699</v>
      </c>
      <c r="D353">
        <f>_xlfn.NORM.DIST(Table2[[#This Row],[time]], $M$8, $M$9, FALSE)</f>
        <v>2.0540450876336682E-2</v>
      </c>
    </row>
    <row r="354" spans="1:4" ht="14" customHeight="1">
      <c r="A354" t="s">
        <v>1252</v>
      </c>
      <c r="B354" s="1" t="s">
        <v>1253</v>
      </c>
      <c r="C354">
        <v>45.759580373764003</v>
      </c>
      <c r="D354">
        <f>_xlfn.NORM.DIST(Table2[[#This Row],[time]], $M$8, $M$9, FALSE)</f>
        <v>2.0541492389040048E-2</v>
      </c>
    </row>
    <row r="355" spans="1:4" ht="14" customHeight="1">
      <c r="A355" t="s">
        <v>586</v>
      </c>
      <c r="B355" s="1" t="s">
        <v>587</v>
      </c>
      <c r="C355">
        <v>45.775067567825303</v>
      </c>
      <c r="D355">
        <f>_xlfn.NORM.DIST(Table2[[#This Row],[time]], $M$8, $M$9, FALSE)</f>
        <v>2.0553124332870511E-2</v>
      </c>
    </row>
    <row r="356" spans="1:4" ht="14" customHeight="1">
      <c r="A356" t="s">
        <v>594</v>
      </c>
      <c r="B356" s="1" t="s">
        <v>595</v>
      </c>
      <c r="C356">
        <v>45.790654420852597</v>
      </c>
      <c r="D356">
        <f>_xlfn.NORM.DIST(Table2[[#This Row],[time]], $M$8, $M$9, FALSE)</f>
        <v>2.0564818961843298E-2</v>
      </c>
    </row>
    <row r="357" spans="1:4" ht="14" customHeight="1">
      <c r="A357" t="s">
        <v>774</v>
      </c>
      <c r="B357" s="1" t="s">
        <v>775</v>
      </c>
      <c r="C357">
        <v>45.844080448150599</v>
      </c>
      <c r="D357">
        <f>_xlfn.NORM.DIST(Table2[[#This Row],[time]], $M$8, $M$9, FALSE)</f>
        <v>2.0604810869825872E-2</v>
      </c>
    </row>
    <row r="358" spans="1:4" ht="14" customHeight="1">
      <c r="A358" t="s">
        <v>918</v>
      </c>
      <c r="B358" s="1" t="s">
        <v>919</v>
      </c>
      <c r="C358">
        <v>45.891671657562199</v>
      </c>
      <c r="D358">
        <f>_xlfn.NORM.DIST(Table2[[#This Row],[time]], $M$8, $M$9, FALSE)</f>
        <v>2.0640313179646191E-2</v>
      </c>
    </row>
    <row r="359" spans="1:4" ht="14" customHeight="1">
      <c r="A359" t="s">
        <v>778</v>
      </c>
      <c r="B359" s="1" t="s">
        <v>779</v>
      </c>
      <c r="C359">
        <v>45.919471025466898</v>
      </c>
      <c r="D359">
        <f>_xlfn.NORM.DIST(Table2[[#This Row],[time]], $M$8, $M$9, FALSE)</f>
        <v>2.0660997575598875E-2</v>
      </c>
    </row>
    <row r="360" spans="1:4" ht="14" customHeight="1">
      <c r="A360" t="s">
        <v>1176</v>
      </c>
      <c r="B360" s="1" t="s">
        <v>1177</v>
      </c>
      <c r="C360">
        <v>45.926391124725299</v>
      </c>
      <c r="D360">
        <f>_xlfn.NORM.DIST(Table2[[#This Row],[time]], $M$8, $M$9, FALSE)</f>
        <v>2.0666140385860773E-2</v>
      </c>
    </row>
    <row r="361" spans="1:4" ht="14" customHeight="1">
      <c r="A361" t="s">
        <v>1184</v>
      </c>
      <c r="B361" s="1" t="s">
        <v>1185</v>
      </c>
      <c r="C361">
        <v>45.933620691299403</v>
      </c>
      <c r="D361">
        <f>_xlfn.NORM.DIST(Table2[[#This Row],[time]], $M$8, $M$9, FALSE)</f>
        <v>2.0671510555580325E-2</v>
      </c>
    </row>
    <row r="362" spans="1:4" ht="14" customHeight="1">
      <c r="A362" t="s">
        <v>1342</v>
      </c>
      <c r="B362" s="1" t="s">
        <v>1343</v>
      </c>
      <c r="C362">
        <v>45.938855171203599</v>
      </c>
      <c r="D362">
        <f>_xlfn.NORM.DIST(Table2[[#This Row],[time]], $M$8, $M$9, FALSE)</f>
        <v>2.0675397084496748E-2</v>
      </c>
    </row>
    <row r="363" spans="1:4" ht="14" customHeight="1">
      <c r="A363" t="s">
        <v>822</v>
      </c>
      <c r="B363" s="1" t="s">
        <v>823</v>
      </c>
      <c r="C363">
        <v>45.9397101402282</v>
      </c>
      <c r="D363">
        <f>_xlfn.NORM.DIST(Table2[[#This Row],[time]], $M$8, $M$9, FALSE)</f>
        <v>2.067603175323994E-2</v>
      </c>
    </row>
    <row r="364" spans="1:4" ht="14" customHeight="1">
      <c r="A364" t="s">
        <v>922</v>
      </c>
      <c r="B364" s="1" t="s">
        <v>923</v>
      </c>
      <c r="C364">
        <v>45.955450057983398</v>
      </c>
      <c r="D364">
        <f>_xlfn.NORM.DIST(Table2[[#This Row],[time]], $M$8, $M$9, FALSE)</f>
        <v>2.0687709232358936E-2</v>
      </c>
    </row>
    <row r="365" spans="1:4" ht="14" customHeight="1">
      <c r="A365" t="s">
        <v>910</v>
      </c>
      <c r="B365" s="1" t="s">
        <v>911</v>
      </c>
      <c r="C365">
        <v>45.959198474883998</v>
      </c>
      <c r="D365">
        <f>_xlfn.NORM.DIST(Table2[[#This Row],[time]], $M$8, $M$9, FALSE)</f>
        <v>2.0690488307960761E-2</v>
      </c>
    </row>
    <row r="366" spans="1:4" ht="14" customHeight="1">
      <c r="A366" t="s">
        <v>1304</v>
      </c>
      <c r="B366" s="1" t="s">
        <v>1305</v>
      </c>
      <c r="C366">
        <v>45.975503683090203</v>
      </c>
      <c r="D366">
        <f>_xlfn.NORM.DIST(Table2[[#This Row],[time]], $M$8, $M$9, FALSE)</f>
        <v>2.070256854324401E-2</v>
      </c>
    </row>
    <row r="367" spans="1:4" ht="14" customHeight="1">
      <c r="A367" t="s">
        <v>894</v>
      </c>
      <c r="B367" s="1" t="s">
        <v>895</v>
      </c>
      <c r="C367">
        <v>45.987633228302002</v>
      </c>
      <c r="D367">
        <f>_xlfn.NORM.DIST(Table2[[#This Row],[time]], $M$8, $M$9, FALSE)</f>
        <v>2.0711546185331799E-2</v>
      </c>
    </row>
    <row r="368" spans="1:4" ht="14" customHeight="1">
      <c r="A368" t="s">
        <v>1338</v>
      </c>
      <c r="B368" s="1" t="s">
        <v>1339</v>
      </c>
      <c r="C368">
        <v>45.991843223571699</v>
      </c>
      <c r="D368">
        <f>_xlfn.NORM.DIST(Table2[[#This Row],[time]], $M$8, $M$9, FALSE)</f>
        <v>2.0714660417387728E-2</v>
      </c>
    </row>
    <row r="369" spans="1:4" ht="14" customHeight="1">
      <c r="A369" t="s">
        <v>1102</v>
      </c>
      <c r="B369" s="1" t="s">
        <v>1103</v>
      </c>
      <c r="C369">
        <v>46.058189630508402</v>
      </c>
      <c r="D369">
        <f>_xlfn.NORM.DIST(Table2[[#This Row],[time]], $M$8, $M$9, FALSE)</f>
        <v>2.0763616676589998E-2</v>
      </c>
    </row>
    <row r="370" spans="1:4" ht="14" customHeight="1">
      <c r="A370" t="s">
        <v>1186</v>
      </c>
      <c r="B370" s="1" t="s">
        <v>1187</v>
      </c>
      <c r="C370">
        <v>46.128801584243703</v>
      </c>
      <c r="D370">
        <f>_xlfn.NORM.DIST(Table2[[#This Row],[time]], $M$8, $M$9, FALSE)</f>
        <v>2.0815467258518548E-2</v>
      </c>
    </row>
    <row r="371" spans="1:4" ht="14" customHeight="1">
      <c r="A371" t="s">
        <v>606</v>
      </c>
      <c r="B371" s="1" t="s">
        <v>607</v>
      </c>
      <c r="C371">
        <v>46.137619972228997</v>
      </c>
      <c r="D371">
        <f>_xlfn.NORM.DIST(Table2[[#This Row],[time]], $M$8, $M$9, FALSE)</f>
        <v>2.0821924165583632E-2</v>
      </c>
    </row>
    <row r="372" spans="1:4" ht="14" customHeight="1">
      <c r="A372" t="s">
        <v>764</v>
      </c>
      <c r="B372" s="1" t="s">
        <v>765</v>
      </c>
      <c r="C372">
        <v>46.144797325134199</v>
      </c>
      <c r="D372">
        <f>_xlfn.NORM.DIST(Table2[[#This Row],[time]], $M$8, $M$9, FALSE)</f>
        <v>2.0827176452761217E-2</v>
      </c>
    </row>
    <row r="373" spans="1:4" ht="14" customHeight="1">
      <c r="A373" t="s">
        <v>558</v>
      </c>
      <c r="B373" s="1" t="s">
        <v>559</v>
      </c>
      <c r="C373">
        <v>46.173938989639197</v>
      </c>
      <c r="D373">
        <f>_xlfn.NORM.DIST(Table2[[#This Row],[time]], $M$8, $M$9, FALSE)</f>
        <v>2.0848473847762915E-2</v>
      </c>
    </row>
    <row r="374" spans="1:4" ht="14" customHeight="1">
      <c r="A374" t="s">
        <v>1160</v>
      </c>
      <c r="B374" s="1" t="s">
        <v>1161</v>
      </c>
      <c r="C374">
        <v>46.200977325439403</v>
      </c>
      <c r="D374">
        <f>_xlfn.NORM.DIST(Table2[[#This Row],[time]], $M$8, $M$9, FALSE)</f>
        <v>2.0868193676949105E-2</v>
      </c>
    </row>
    <row r="375" spans="1:4" ht="14" customHeight="1">
      <c r="A375" t="s">
        <v>166</v>
      </c>
      <c r="B375" s="1" t="s">
        <v>167</v>
      </c>
      <c r="C375">
        <v>46.227189779281602</v>
      </c>
      <c r="D375">
        <f>_xlfn.NORM.DIST(Table2[[#This Row],[time]], $M$8, $M$9, FALSE)</f>
        <v>2.0887273896955803E-2</v>
      </c>
    </row>
    <row r="376" spans="1:4" ht="14" customHeight="1">
      <c r="A376" t="s">
        <v>1074</v>
      </c>
      <c r="B376" s="1" t="s">
        <v>1075</v>
      </c>
      <c r="C376">
        <v>46.270156621932898</v>
      </c>
      <c r="D376">
        <f>_xlfn.NORM.DIST(Table2[[#This Row],[time]], $M$8, $M$9, FALSE)</f>
        <v>2.0918470031347891E-2</v>
      </c>
    </row>
    <row r="377" spans="1:4" ht="14" customHeight="1">
      <c r="A377" t="s">
        <v>116</v>
      </c>
      <c r="B377" s="1" t="s">
        <v>117</v>
      </c>
      <c r="C377">
        <v>46.358354806900003</v>
      </c>
      <c r="D377">
        <f>_xlfn.NORM.DIST(Table2[[#This Row],[time]], $M$8, $M$9, FALSE)</f>
        <v>2.0982193958406111E-2</v>
      </c>
    </row>
    <row r="378" spans="1:4" ht="14" customHeight="1">
      <c r="A378" t="s">
        <v>1162</v>
      </c>
      <c r="B378" s="1" t="s">
        <v>1163</v>
      </c>
      <c r="C378">
        <v>46.363427162170403</v>
      </c>
      <c r="D378">
        <f>_xlfn.NORM.DIST(Table2[[#This Row],[time]], $M$8, $M$9, FALSE)</f>
        <v>2.0985845919530566E-2</v>
      </c>
    </row>
    <row r="379" spans="1:4" ht="14" customHeight="1">
      <c r="A379" t="s">
        <v>1282</v>
      </c>
      <c r="B379" s="1" t="s">
        <v>1283</v>
      </c>
      <c r="C379">
        <v>46.458047151565502</v>
      </c>
      <c r="D379">
        <f>_xlfn.NORM.DIST(Table2[[#This Row],[time]], $M$8, $M$9, FALSE)</f>
        <v>2.1053711271166346E-2</v>
      </c>
    </row>
    <row r="380" spans="1:4" ht="14" customHeight="1">
      <c r="A380" t="s">
        <v>1014</v>
      </c>
      <c r="B380" s="1" t="s">
        <v>1015</v>
      </c>
      <c r="C380">
        <v>46.470415830612097</v>
      </c>
      <c r="D380">
        <f>_xlfn.NORM.DIST(Table2[[#This Row],[time]], $M$8, $M$9, FALSE)</f>
        <v>2.1062546148583799E-2</v>
      </c>
    </row>
    <row r="381" spans="1:4" ht="14" customHeight="1">
      <c r="A381" t="s">
        <v>1222</v>
      </c>
      <c r="B381" s="1" t="s">
        <v>1223</v>
      </c>
      <c r="C381">
        <v>46.471030473709099</v>
      </c>
      <c r="D381">
        <f>_xlfn.NORM.DIST(Table2[[#This Row],[time]], $M$8, $M$9, FALSE)</f>
        <v>2.1062984963826727E-2</v>
      </c>
    </row>
    <row r="382" spans="1:4" ht="14" customHeight="1">
      <c r="A382" t="s">
        <v>1064</v>
      </c>
      <c r="B382" s="1" t="s">
        <v>1065</v>
      </c>
      <c r="C382">
        <v>46.4971506595611</v>
      </c>
      <c r="D382">
        <f>_xlfn.NORM.DIST(Table2[[#This Row],[time]], $M$8, $M$9, FALSE)</f>
        <v>2.1081613721358861E-2</v>
      </c>
    </row>
    <row r="383" spans="1:4" ht="14" customHeight="1">
      <c r="A383" t="s">
        <v>1264</v>
      </c>
      <c r="B383" s="1" t="s">
        <v>1265</v>
      </c>
      <c r="C383">
        <v>46.577507495880099</v>
      </c>
      <c r="D383">
        <f>_xlfn.NORM.DIST(Table2[[#This Row],[time]], $M$8, $M$9, FALSE)</f>
        <v>2.1138685430864848E-2</v>
      </c>
    </row>
    <row r="384" spans="1:4" ht="14" customHeight="1">
      <c r="A384" t="s">
        <v>1258</v>
      </c>
      <c r="B384" s="1" t="s">
        <v>1259</v>
      </c>
      <c r="C384">
        <v>46.609186887740996</v>
      </c>
      <c r="D384">
        <f>_xlfn.NORM.DIST(Table2[[#This Row],[time]], $M$8, $M$9, FALSE)</f>
        <v>2.1161085593755978E-2</v>
      </c>
    </row>
    <row r="385" spans="1:4" ht="14" customHeight="1">
      <c r="A385" t="s">
        <v>1138</v>
      </c>
      <c r="B385" s="1" t="s">
        <v>1139</v>
      </c>
      <c r="C385">
        <v>46.631246328353797</v>
      </c>
      <c r="D385">
        <f>_xlfn.NORM.DIST(Table2[[#This Row],[time]], $M$8, $M$9, FALSE)</f>
        <v>2.1176650185703624E-2</v>
      </c>
    </row>
    <row r="386" spans="1:4" ht="14" customHeight="1">
      <c r="A386" t="s">
        <v>788</v>
      </c>
      <c r="B386" s="1" t="s">
        <v>789</v>
      </c>
      <c r="C386">
        <v>46.723396062850902</v>
      </c>
      <c r="D386">
        <f>_xlfn.NORM.DIST(Table2[[#This Row],[time]], $M$8, $M$9, FALSE)</f>
        <v>2.1241370329992279E-2</v>
      </c>
    </row>
    <row r="387" spans="1:4" ht="14" customHeight="1">
      <c r="A387" t="s">
        <v>1366</v>
      </c>
      <c r="B387" s="1" t="s">
        <v>1367</v>
      </c>
      <c r="C387">
        <v>46.740284681320098</v>
      </c>
      <c r="D387">
        <f>_xlfn.NORM.DIST(Table2[[#This Row],[time]], $M$8, $M$9, FALSE)</f>
        <v>2.1253179322736213E-2</v>
      </c>
    </row>
    <row r="388" spans="1:4" ht="14" customHeight="1">
      <c r="A388" t="s">
        <v>70</v>
      </c>
      <c r="B388" s="1" t="s">
        <v>71</v>
      </c>
      <c r="C388">
        <v>46.786615371704102</v>
      </c>
      <c r="D388">
        <f>_xlfn.NORM.DIST(Table2[[#This Row],[time]], $M$8, $M$9, FALSE)</f>
        <v>2.1285490978085735E-2</v>
      </c>
    </row>
    <row r="389" spans="1:4" ht="14" customHeight="1">
      <c r="A389" t="s">
        <v>538</v>
      </c>
      <c r="B389" s="1" t="s">
        <v>539</v>
      </c>
      <c r="C389">
        <v>46.796320438385003</v>
      </c>
      <c r="D389">
        <f>_xlfn.NORM.DIST(Table2[[#This Row],[time]], $M$8, $M$9, FALSE)</f>
        <v>2.129224377009617E-2</v>
      </c>
    </row>
    <row r="390" spans="1:4" ht="14" customHeight="1">
      <c r="A390" t="s">
        <v>270</v>
      </c>
      <c r="B390" s="1" t="s">
        <v>271</v>
      </c>
      <c r="C390">
        <v>46.863877773284898</v>
      </c>
      <c r="D390">
        <f>_xlfn.NORM.DIST(Table2[[#This Row],[time]], $M$8, $M$9, FALSE)</f>
        <v>2.1339099197595291E-2</v>
      </c>
    </row>
    <row r="391" spans="1:4" ht="14" customHeight="1">
      <c r="A391" t="s">
        <v>982</v>
      </c>
      <c r="B391" s="1" t="s">
        <v>983</v>
      </c>
      <c r="C391">
        <v>46.918731689453097</v>
      </c>
      <c r="D391">
        <f>_xlfn.NORM.DIST(Table2[[#This Row],[time]], $M$8, $M$9, FALSE)</f>
        <v>2.1376948653328152E-2</v>
      </c>
    </row>
    <row r="392" spans="1:4" ht="14" customHeight="1">
      <c r="A392" t="s">
        <v>898</v>
      </c>
      <c r="B392" s="1" t="s">
        <v>899</v>
      </c>
      <c r="C392">
        <v>47.026904344558702</v>
      </c>
      <c r="D392">
        <f>_xlfn.NORM.DIST(Table2[[#This Row],[time]], $M$8, $M$9, FALSE)</f>
        <v>2.1451070502786072E-2</v>
      </c>
    </row>
    <row r="393" spans="1:4" ht="14" customHeight="1">
      <c r="A393" t="s">
        <v>1030</v>
      </c>
      <c r="B393" s="1" t="s">
        <v>1031</v>
      </c>
      <c r="C393">
        <v>47.071325063705402</v>
      </c>
      <c r="D393">
        <f>_xlfn.NORM.DIST(Table2[[#This Row],[time]], $M$8, $M$9, FALSE)</f>
        <v>2.1481307704536986E-2</v>
      </c>
    </row>
    <row r="394" spans="1:4" ht="14" customHeight="1">
      <c r="A394" t="s">
        <v>978</v>
      </c>
      <c r="B394" s="1" t="s">
        <v>979</v>
      </c>
      <c r="C394">
        <v>47.134327173232997</v>
      </c>
      <c r="D394">
        <f>_xlfn.NORM.DIST(Table2[[#This Row],[time]], $M$8, $M$9, FALSE)</f>
        <v>2.1523991190268054E-2</v>
      </c>
    </row>
    <row r="395" spans="1:4" ht="14" customHeight="1">
      <c r="A395" t="s">
        <v>942</v>
      </c>
      <c r="B395" s="1" t="s">
        <v>943</v>
      </c>
      <c r="C395">
        <v>47.192278385162297</v>
      </c>
      <c r="D395">
        <f>_xlfn.NORM.DIST(Table2[[#This Row],[time]], $M$8, $M$9, FALSE)</f>
        <v>2.1563042087505042E-2</v>
      </c>
    </row>
    <row r="396" spans="1:4" ht="14" customHeight="1">
      <c r="A396" t="s">
        <v>1266</v>
      </c>
      <c r="B396" s="1" t="s">
        <v>1267</v>
      </c>
      <c r="C396">
        <v>47.211638212203901</v>
      </c>
      <c r="D396">
        <f>_xlfn.NORM.DIST(Table2[[#This Row],[time]], $M$8, $M$9, FALSE)</f>
        <v>2.1576042642016371E-2</v>
      </c>
    </row>
    <row r="397" spans="1:4" ht="14" customHeight="1">
      <c r="A397" t="s">
        <v>1158</v>
      </c>
      <c r="B397" s="1" t="s">
        <v>1159</v>
      </c>
      <c r="C397">
        <v>47.345721721649099</v>
      </c>
      <c r="D397">
        <f>_xlfn.NORM.DIST(Table2[[#This Row],[time]], $M$8, $M$9, FALSE)</f>
        <v>2.1665456021374842E-2</v>
      </c>
    </row>
    <row r="398" spans="1:4" ht="14" customHeight="1">
      <c r="A398" t="s">
        <v>1210</v>
      </c>
      <c r="B398" s="1" t="s">
        <v>1211</v>
      </c>
      <c r="C398">
        <v>47.393084764480498</v>
      </c>
      <c r="D398">
        <f>_xlfn.NORM.DIST(Table2[[#This Row],[time]], $M$8, $M$9, FALSE)</f>
        <v>2.1696776237767772E-2</v>
      </c>
    </row>
    <row r="399" spans="1:4" ht="14" customHeight="1">
      <c r="A399" t="s">
        <v>1312</v>
      </c>
      <c r="B399" s="1" t="s">
        <v>1313</v>
      </c>
      <c r="C399">
        <v>47.393377542495699</v>
      </c>
      <c r="D399">
        <f>_xlfn.NORM.DIST(Table2[[#This Row],[time]], $M$8, $M$9, FALSE)</f>
        <v>2.169696941477697E-2</v>
      </c>
    </row>
    <row r="400" spans="1:4" ht="14" customHeight="1">
      <c r="A400" t="s">
        <v>1218</v>
      </c>
      <c r="B400" s="1" t="s">
        <v>1219</v>
      </c>
      <c r="C400">
        <v>47.398205518722499</v>
      </c>
      <c r="D400">
        <f>_xlfn.NORM.DIST(Table2[[#This Row],[time]], $M$8, $M$9, FALSE)</f>
        <v>2.170015418228197E-2</v>
      </c>
    </row>
    <row r="401" spans="1:4" ht="14" customHeight="1">
      <c r="A401" t="s">
        <v>884</v>
      </c>
      <c r="B401" s="1" t="s">
        <v>885</v>
      </c>
      <c r="C401">
        <v>47.4043321609497</v>
      </c>
      <c r="D401">
        <f>_xlfn.NORM.DIST(Table2[[#This Row],[time]], $M$8, $M$9, FALSE)</f>
        <v>2.1704193534175898E-2</v>
      </c>
    </row>
    <row r="402" spans="1:4" ht="14" customHeight="1">
      <c r="A402" t="s">
        <v>1232</v>
      </c>
      <c r="B402" s="1" t="s">
        <v>1233</v>
      </c>
      <c r="C402">
        <v>47.442532300949097</v>
      </c>
      <c r="D402">
        <f>_xlfn.NORM.DIST(Table2[[#This Row],[time]], $M$8, $M$9, FALSE)</f>
        <v>2.1729326698474827E-2</v>
      </c>
    </row>
    <row r="403" spans="1:4" ht="14" customHeight="1">
      <c r="A403" t="s">
        <v>1206</v>
      </c>
      <c r="B403" s="1" t="s">
        <v>1207</v>
      </c>
      <c r="C403">
        <v>47.480128526687601</v>
      </c>
      <c r="D403">
        <f>_xlfn.NORM.DIST(Table2[[#This Row],[time]], $M$8, $M$9, FALSE)</f>
        <v>2.1753973838138228E-2</v>
      </c>
    </row>
    <row r="404" spans="1:4" ht="14" customHeight="1">
      <c r="A404" t="s">
        <v>1290</v>
      </c>
      <c r="B404" s="1" t="s">
        <v>1291</v>
      </c>
      <c r="C404">
        <v>47.572776556015</v>
      </c>
      <c r="D404">
        <f>_xlfn.NORM.DIST(Table2[[#This Row],[time]], $M$8, $M$9, FALSE)</f>
        <v>2.1814333688519375E-2</v>
      </c>
    </row>
    <row r="405" spans="1:4" ht="14" customHeight="1">
      <c r="A405" t="s">
        <v>1198</v>
      </c>
      <c r="B405" s="1" t="s">
        <v>1199</v>
      </c>
      <c r="C405">
        <v>47.612318277359002</v>
      </c>
      <c r="D405">
        <f>_xlfn.NORM.DIST(Table2[[#This Row],[time]], $M$8, $M$9, FALSE)</f>
        <v>2.1839930287997768E-2</v>
      </c>
    </row>
    <row r="406" spans="1:4" ht="14" customHeight="1">
      <c r="A406" t="s">
        <v>1270</v>
      </c>
      <c r="B406" s="1" t="s">
        <v>1271</v>
      </c>
      <c r="C406">
        <v>47.641517162322998</v>
      </c>
      <c r="D406">
        <f>_xlfn.NORM.DIST(Table2[[#This Row],[time]], $M$8, $M$9, FALSE)</f>
        <v>2.1858768039555707E-2</v>
      </c>
    </row>
    <row r="407" spans="1:4" ht="14" customHeight="1">
      <c r="A407" t="s">
        <v>66</v>
      </c>
      <c r="B407" s="1" t="s">
        <v>67</v>
      </c>
      <c r="C407">
        <v>47.689261913299497</v>
      </c>
      <c r="D407">
        <f>_xlfn.NORM.DIST(Table2[[#This Row],[time]], $M$8, $M$9, FALSE)</f>
        <v>2.188945381819233E-2</v>
      </c>
    </row>
    <row r="408" spans="1:4" ht="14" customHeight="1">
      <c r="A408" t="s">
        <v>1182</v>
      </c>
      <c r="B408" s="1" t="s">
        <v>1183</v>
      </c>
      <c r="C408">
        <v>47.745564222335801</v>
      </c>
      <c r="D408">
        <f>_xlfn.NORM.DIST(Table2[[#This Row],[time]], $M$8, $M$9, FALSE)</f>
        <v>2.1925452299955739E-2</v>
      </c>
    </row>
    <row r="409" spans="1:4" ht="14" customHeight="1">
      <c r="A409" t="s">
        <v>1234</v>
      </c>
      <c r="B409" s="1" t="s">
        <v>1235</v>
      </c>
      <c r="C409">
        <v>47.878662586212101</v>
      </c>
      <c r="D409">
        <f>_xlfn.NORM.DIST(Table2[[#This Row],[time]], $M$8, $M$9, FALSE)</f>
        <v>2.2009739939467123E-2</v>
      </c>
    </row>
    <row r="410" spans="1:4" ht="14" customHeight="1">
      <c r="A410" t="s">
        <v>1134</v>
      </c>
      <c r="B410" s="1" t="s">
        <v>1135</v>
      </c>
      <c r="C410">
        <v>47.888526916503899</v>
      </c>
      <c r="D410">
        <f>_xlfn.NORM.DIST(Table2[[#This Row],[time]], $M$8, $M$9, FALSE)</f>
        <v>2.201594098728496E-2</v>
      </c>
    </row>
    <row r="411" spans="1:4" ht="14" customHeight="1">
      <c r="A411" t="s">
        <v>1122</v>
      </c>
      <c r="B411" s="1" t="s">
        <v>1123</v>
      </c>
      <c r="C411">
        <v>47.950707435607903</v>
      </c>
      <c r="D411">
        <f>_xlfn.NORM.DIST(Table2[[#This Row],[time]], $M$8, $M$9, FALSE)</f>
        <v>2.205488333448432E-2</v>
      </c>
    </row>
    <row r="412" spans="1:4" ht="14" customHeight="1">
      <c r="A412" t="s">
        <v>1194</v>
      </c>
      <c r="B412" s="1" t="s">
        <v>1195</v>
      </c>
      <c r="C412">
        <v>48.052272796630803</v>
      </c>
      <c r="D412">
        <f>_xlfn.NORM.DIST(Table2[[#This Row],[time]], $M$8, $M$9, FALSE)</f>
        <v>2.2117944888304028E-2</v>
      </c>
    </row>
    <row r="413" spans="1:4" ht="14" customHeight="1">
      <c r="A413" t="s">
        <v>1314</v>
      </c>
      <c r="B413" s="1" t="s">
        <v>1315</v>
      </c>
      <c r="C413">
        <v>48.4804239273071</v>
      </c>
      <c r="D413">
        <f>_xlfn.NORM.DIST(Table2[[#This Row],[time]], $M$8, $M$9, FALSE)</f>
        <v>2.2376181735643992E-2</v>
      </c>
    </row>
    <row r="414" spans="1:4" ht="14" customHeight="1">
      <c r="A414" t="s">
        <v>954</v>
      </c>
      <c r="B414" s="1" t="s">
        <v>955</v>
      </c>
      <c r="C414">
        <v>49.286062479019101</v>
      </c>
      <c r="D414">
        <f>_xlfn.NORM.DIST(Table2[[#This Row],[time]], $M$8, $M$9, FALSE)</f>
        <v>2.2827396691208906E-2</v>
      </c>
    </row>
    <row r="415" spans="1:4" ht="14" customHeight="1">
      <c r="A415" t="s">
        <v>60</v>
      </c>
      <c r="B415" s="1" t="s">
        <v>61</v>
      </c>
      <c r="C415">
        <v>49.528100252151397</v>
      </c>
      <c r="D415">
        <f>_xlfn.NORM.DIST(Table2[[#This Row],[time]], $M$8, $M$9, FALSE)</f>
        <v>2.2953726143656102E-2</v>
      </c>
    </row>
    <row r="416" spans="1:4" ht="14" customHeight="1">
      <c r="A416" t="s">
        <v>206</v>
      </c>
      <c r="B416" s="1" t="s">
        <v>207</v>
      </c>
      <c r="C416">
        <v>66.733405828475895</v>
      </c>
      <c r="D416">
        <f>_xlfn.NORM.DIST(Table2[[#This Row],[time]], $M$8, $M$9, FALSE)</f>
        <v>1.9273215110851442E-2</v>
      </c>
    </row>
    <row r="417" spans="1:4" ht="14" customHeight="1">
      <c r="A417" t="s">
        <v>228</v>
      </c>
      <c r="B417" s="1" t="s">
        <v>229</v>
      </c>
      <c r="C417">
        <v>66.857932090759206</v>
      </c>
      <c r="D417">
        <f>_xlfn.NORM.DIST(Table2[[#This Row],[time]], $M$8, $M$9, FALSE)</f>
        <v>1.9170541180841716E-2</v>
      </c>
    </row>
    <row r="418" spans="1:4" ht="14" customHeight="1">
      <c r="A418" t="s">
        <v>232</v>
      </c>
      <c r="B418" s="1" t="s">
        <v>233</v>
      </c>
      <c r="C418">
        <v>67.155143260955796</v>
      </c>
      <c r="D418">
        <f>_xlfn.NORM.DIST(Table2[[#This Row],[time]], $M$8, $M$9, FALSE)</f>
        <v>1.8923209682865042E-2</v>
      </c>
    </row>
    <row r="419" spans="1:4" ht="14" customHeight="1">
      <c r="A419" t="s">
        <v>198</v>
      </c>
      <c r="B419" s="1" t="s">
        <v>199</v>
      </c>
      <c r="C419">
        <v>67.295885801315293</v>
      </c>
      <c r="D419">
        <f>_xlfn.NORM.DIST(Table2[[#This Row],[time]], $M$8, $M$9, FALSE)</f>
        <v>1.8805013427862751E-2</v>
      </c>
    </row>
    <row r="420" spans="1:4" ht="14" customHeight="1">
      <c r="A420" t="s">
        <v>240</v>
      </c>
      <c r="B420" s="1" t="s">
        <v>241</v>
      </c>
      <c r="C420">
        <v>67.638550281524601</v>
      </c>
      <c r="D420">
        <f>_xlfn.NORM.DIST(Table2[[#This Row],[time]], $M$8, $M$9, FALSE)</f>
        <v>1.8514525370962549E-2</v>
      </c>
    </row>
    <row r="421" spans="1:4" ht="14" customHeight="1">
      <c r="A421" t="s">
        <v>256</v>
      </c>
      <c r="B421" s="1" t="s">
        <v>257</v>
      </c>
      <c r="C421">
        <v>67.660696268081594</v>
      </c>
      <c r="D421">
        <f>_xlfn.NORM.DIST(Table2[[#This Row],[time]], $M$8, $M$9, FALSE)</f>
        <v>1.8495624325779423E-2</v>
      </c>
    </row>
    <row r="422" spans="1:4" ht="14" customHeight="1">
      <c r="A422" t="s">
        <v>246</v>
      </c>
      <c r="B422" s="1" t="s">
        <v>247</v>
      </c>
      <c r="C422">
        <v>67.682394981384206</v>
      </c>
      <c r="D422">
        <f>_xlfn.NORM.DIST(Table2[[#This Row],[time]], $M$8, $M$9, FALSE)</f>
        <v>1.8477090525045869E-2</v>
      </c>
    </row>
    <row r="423" spans="1:4" ht="14" customHeight="1">
      <c r="A423" t="s">
        <v>200</v>
      </c>
      <c r="B423" s="1" t="s">
        <v>201</v>
      </c>
      <c r="C423">
        <v>67.838798999786306</v>
      </c>
      <c r="D423">
        <f>_xlfn.NORM.DIST(Table2[[#This Row],[time]], $M$8, $M$9, FALSE)</f>
        <v>1.8343082131772701E-2</v>
      </c>
    </row>
    <row r="424" spans="1:4" ht="14" customHeight="1">
      <c r="A424" t="s">
        <v>250</v>
      </c>
      <c r="B424" s="1" t="s">
        <v>251</v>
      </c>
      <c r="C424">
        <v>67.888839960098196</v>
      </c>
      <c r="D424">
        <f>_xlfn.NORM.DIST(Table2[[#This Row],[time]], $M$8, $M$9, FALSE)</f>
        <v>1.8300055008516128E-2</v>
      </c>
    </row>
    <row r="425" spans="1:4" ht="14" customHeight="1">
      <c r="A425" t="s">
        <v>80</v>
      </c>
      <c r="B425" s="1" t="s">
        <v>81</v>
      </c>
      <c r="C425">
        <v>68.037581920623694</v>
      </c>
      <c r="D425">
        <f>_xlfn.NORM.DIST(Table2[[#This Row],[time]], $M$8, $M$9, FALSE)</f>
        <v>1.8171740941339096E-2</v>
      </c>
    </row>
    <row r="426" spans="1:4" ht="14" customHeight="1">
      <c r="A426" t="s">
        <v>244</v>
      </c>
      <c r="B426" s="1" t="s">
        <v>245</v>
      </c>
      <c r="C426">
        <v>68.0811638832092</v>
      </c>
      <c r="D426">
        <f>_xlfn.NORM.DIST(Table2[[#This Row],[time]], $M$8, $M$9, FALSE)</f>
        <v>1.8134028004923829E-2</v>
      </c>
    </row>
    <row r="427" spans="1:4" ht="14" customHeight="1">
      <c r="A427" t="s">
        <v>36</v>
      </c>
      <c r="B427" s="1" t="s">
        <v>37</v>
      </c>
      <c r="C427">
        <v>68.089385032653794</v>
      </c>
      <c r="D427">
        <f>_xlfn.NORM.DIST(Table2[[#This Row],[time]], $M$8, $M$9, FALSE)</f>
        <v>1.8126908164241871E-2</v>
      </c>
    </row>
    <row r="428" spans="1:4" ht="14" customHeight="1">
      <c r="A428" t="s">
        <v>234</v>
      </c>
      <c r="B428" s="1" t="s">
        <v>235</v>
      </c>
      <c r="C428">
        <v>68.229186534881507</v>
      </c>
      <c r="D428">
        <f>_xlfn.NORM.DIST(Table2[[#This Row],[time]], $M$8, $M$9, FALSE)</f>
        <v>1.8005557699018827E-2</v>
      </c>
    </row>
    <row r="429" spans="1:4" ht="14" customHeight="1">
      <c r="A429" t="s">
        <v>258</v>
      </c>
      <c r="B429" s="1" t="s">
        <v>259</v>
      </c>
      <c r="C429">
        <v>68.289241552352905</v>
      </c>
      <c r="D429">
        <f>_xlfn.NORM.DIST(Table2[[#This Row],[time]], $M$8, $M$9, FALSE)</f>
        <v>1.7953271455252065E-2</v>
      </c>
    </row>
    <row r="430" spans="1:4" ht="14" customHeight="1">
      <c r="A430" t="s">
        <v>230</v>
      </c>
      <c r="B430" s="1" t="s">
        <v>231</v>
      </c>
      <c r="C430">
        <v>68.330769538879395</v>
      </c>
      <c r="D430">
        <f>_xlfn.NORM.DIST(Table2[[#This Row],[time]], $M$8, $M$9, FALSE)</f>
        <v>1.791706160901331E-2</v>
      </c>
    </row>
    <row r="431" spans="1:4" ht="14" customHeight="1">
      <c r="A431" t="s">
        <v>236</v>
      </c>
      <c r="B431" s="1" t="s">
        <v>237</v>
      </c>
      <c r="C431">
        <v>68.395464420318604</v>
      </c>
      <c r="D431">
        <f>_xlfn.NORM.DIST(Table2[[#This Row],[time]], $M$8, $M$9, FALSE)</f>
        <v>1.7860565246511095E-2</v>
      </c>
    </row>
    <row r="432" spans="1:4" ht="14" customHeight="1">
      <c r="A432" t="s">
        <v>78</v>
      </c>
      <c r="B432" s="1" t="s">
        <v>79</v>
      </c>
      <c r="C432">
        <v>68.407509565353394</v>
      </c>
      <c r="D432">
        <f>_xlfn.NORM.DIST(Table2[[#This Row],[time]], $M$8, $M$9, FALSE)</f>
        <v>1.7850035053202394E-2</v>
      </c>
    </row>
    <row r="433" spans="1:4" ht="14" customHeight="1">
      <c r="A433" t="s">
        <v>44</v>
      </c>
      <c r="B433" s="1" t="s">
        <v>45</v>
      </c>
      <c r="C433">
        <v>68.567625761032104</v>
      </c>
      <c r="D433">
        <f>_xlfn.NORM.DIST(Table2[[#This Row],[time]], $M$8, $M$9, FALSE)</f>
        <v>1.7709723249982229E-2</v>
      </c>
    </row>
    <row r="434" spans="1:4" ht="14" customHeight="1">
      <c r="A434" t="s">
        <v>238</v>
      </c>
      <c r="B434" s="1" t="s">
        <v>239</v>
      </c>
      <c r="C434">
        <v>68.611433029174805</v>
      </c>
      <c r="D434">
        <f>_xlfn.NORM.DIST(Table2[[#This Row],[time]], $M$8, $M$9, FALSE)</f>
        <v>1.767122870938399E-2</v>
      </c>
    </row>
    <row r="435" spans="1:4" ht="14" customHeight="1">
      <c r="A435" t="s">
        <v>26</v>
      </c>
      <c r="B435" s="1" t="s">
        <v>27</v>
      </c>
      <c r="C435">
        <v>68.672581911086994</v>
      </c>
      <c r="D435">
        <f>_xlfn.NORM.DIST(Table2[[#This Row],[time]], $M$8, $M$9, FALSE)</f>
        <v>1.7617421939442775E-2</v>
      </c>
    </row>
    <row r="436" spans="1:4" ht="14" customHeight="1">
      <c r="A436" t="s">
        <v>52</v>
      </c>
      <c r="B436" s="1" t="s">
        <v>53</v>
      </c>
      <c r="C436">
        <v>68.749964237213106</v>
      </c>
      <c r="D436">
        <f>_xlfn.NORM.DIST(Table2[[#This Row],[time]], $M$8, $M$9, FALSE)</f>
        <v>1.754921026716923E-2</v>
      </c>
    </row>
    <row r="437" spans="1:4" ht="14" customHeight="1">
      <c r="A437" t="s">
        <v>248</v>
      </c>
      <c r="B437" s="1" t="s">
        <v>249</v>
      </c>
      <c r="C437">
        <v>68.789837837219196</v>
      </c>
      <c r="D437">
        <f>_xlfn.NORM.DIST(Table2[[#This Row],[time]], $M$8, $M$9, FALSE)</f>
        <v>1.7514010608408525E-2</v>
      </c>
    </row>
    <row r="438" spans="1:4" ht="14" customHeight="1">
      <c r="A438" t="s">
        <v>76</v>
      </c>
      <c r="B438" s="1" t="s">
        <v>77</v>
      </c>
      <c r="C438">
        <v>68.828320264816199</v>
      </c>
      <c r="D438">
        <f>_xlfn.NORM.DIST(Table2[[#This Row],[time]], $M$8, $M$9, FALSE)</f>
        <v>1.748000643305913E-2</v>
      </c>
    </row>
    <row r="439" spans="1:4" ht="14" customHeight="1">
      <c r="A439" t="s">
        <v>58</v>
      </c>
      <c r="B439" s="1" t="s">
        <v>59</v>
      </c>
      <c r="C439">
        <v>68.880414009094196</v>
      </c>
      <c r="D439">
        <f>_xlfn.NORM.DIST(Table2[[#This Row],[time]], $M$8, $M$9, FALSE)</f>
        <v>1.7433924664463574E-2</v>
      </c>
    </row>
    <row r="440" spans="1:4" ht="14" customHeight="1">
      <c r="A440" t="s">
        <v>50</v>
      </c>
      <c r="B440" s="1" t="s">
        <v>51</v>
      </c>
      <c r="C440">
        <v>69.099427700042696</v>
      </c>
      <c r="D440">
        <f>_xlfn.NORM.DIST(Table2[[#This Row],[time]], $M$8, $M$9, FALSE)</f>
        <v>1.7239578132173177E-2</v>
      </c>
    </row>
    <row r="441" spans="1:4" ht="14" customHeight="1">
      <c r="A441" t="s">
        <v>242</v>
      </c>
      <c r="B441" s="1" t="s">
        <v>243</v>
      </c>
      <c r="C441">
        <v>69.168648242950397</v>
      </c>
      <c r="D441">
        <f>_xlfn.NORM.DIST(Table2[[#This Row],[time]], $M$8, $M$9, FALSE)</f>
        <v>1.7177958060017744E-2</v>
      </c>
    </row>
    <row r="442" spans="1:4" ht="14" customHeight="1">
      <c r="A442" t="s">
        <v>196</v>
      </c>
      <c r="B442" s="1" t="s">
        <v>197</v>
      </c>
      <c r="C442">
        <v>69.217960596084595</v>
      </c>
      <c r="D442">
        <f>_xlfn.NORM.DIST(Table2[[#This Row],[time]], $M$8, $M$9, FALSE)</f>
        <v>1.7134005438561438E-2</v>
      </c>
    </row>
    <row r="443" spans="1:4" ht="14" customHeight="1">
      <c r="A443" t="s">
        <v>208</v>
      </c>
      <c r="B443" s="1" t="s">
        <v>209</v>
      </c>
      <c r="C443">
        <v>69.277251005172701</v>
      </c>
      <c r="D443">
        <f>_xlfn.NORM.DIST(Table2[[#This Row],[time]], $M$8, $M$9, FALSE)</f>
        <v>1.7081100366283346E-2</v>
      </c>
    </row>
    <row r="444" spans="1:4" ht="14" customHeight="1">
      <c r="A444" t="s">
        <v>46</v>
      </c>
      <c r="B444" s="1" t="s">
        <v>47</v>
      </c>
      <c r="C444">
        <v>69.2815873622894</v>
      </c>
      <c r="D444">
        <f>_xlfn.NORM.DIST(Table2[[#This Row],[time]], $M$8, $M$9, FALSE)</f>
        <v>1.7077228533210781E-2</v>
      </c>
    </row>
    <row r="445" spans="1:4" ht="14" customHeight="1">
      <c r="A445" t="s">
        <v>54</v>
      </c>
      <c r="B445" s="1" t="s">
        <v>55</v>
      </c>
      <c r="C445">
        <v>69.509618282318101</v>
      </c>
      <c r="D445">
        <f>_xlfn.NORM.DIST(Table2[[#This Row],[time]], $M$8, $M$9, FALSE)</f>
        <v>1.6873167702918239E-2</v>
      </c>
    </row>
    <row r="446" spans="1:4" ht="14" customHeight="1">
      <c r="A446" t="s">
        <v>8</v>
      </c>
      <c r="B446" s="1" t="s">
        <v>9</v>
      </c>
      <c r="C446">
        <v>69.966672658920203</v>
      </c>
      <c r="D446">
        <f>_xlfn.NORM.DIST(Table2[[#This Row],[time]], $M$8, $M$9, FALSE)</f>
        <v>1.646173006474342E-2</v>
      </c>
    </row>
    <row r="447" spans="1:4" ht="14" customHeight="1">
      <c r="A447" t="s">
        <v>260</v>
      </c>
      <c r="B447" s="1" t="s">
        <v>261</v>
      </c>
      <c r="C447">
        <v>70.046605348586994</v>
      </c>
      <c r="D447">
        <f>_xlfn.NORM.DIST(Table2[[#This Row],[time]], $M$8, $M$9, FALSE)</f>
        <v>1.638948384578862E-2</v>
      </c>
    </row>
    <row r="448" spans="1:4" ht="14" customHeight="1">
      <c r="A448" t="s">
        <v>56</v>
      </c>
      <c r="B448" s="1" t="s">
        <v>57</v>
      </c>
      <c r="C448">
        <v>70.239863395690904</v>
      </c>
      <c r="D448">
        <f>_xlfn.NORM.DIST(Table2[[#This Row],[time]], $M$8, $M$9, FALSE)</f>
        <v>1.6214499901372928E-2</v>
      </c>
    </row>
    <row r="449" spans="1:4" ht="14" customHeight="1">
      <c r="A449" t="s">
        <v>218</v>
      </c>
      <c r="B449" s="1" t="s">
        <v>219</v>
      </c>
      <c r="C449">
        <v>70.285447120666504</v>
      </c>
      <c r="D449">
        <f>_xlfn.NORM.DIST(Table2[[#This Row],[time]], $M$8, $M$9, FALSE)</f>
        <v>1.6173166892915234E-2</v>
      </c>
    </row>
    <row r="450" spans="1:4" ht="14" customHeight="1">
      <c r="A450" t="s">
        <v>214</v>
      </c>
      <c r="B450" s="1" t="s">
        <v>215</v>
      </c>
      <c r="C450">
        <v>70.356770515441895</v>
      </c>
      <c r="D450">
        <f>_xlfn.NORM.DIST(Table2[[#This Row],[time]], $M$8, $M$9, FALSE)</f>
        <v>1.610845202761664E-2</v>
      </c>
    </row>
    <row r="451" spans="1:4" ht="14" customHeight="1">
      <c r="A451" t="s">
        <v>38</v>
      </c>
      <c r="B451" s="1" t="s">
        <v>39</v>
      </c>
      <c r="C451">
        <v>70.450013875961304</v>
      </c>
      <c r="D451">
        <f>_xlfn.NORM.DIST(Table2[[#This Row],[time]], $M$8, $M$9, FALSE)</f>
        <v>1.6023774109173456E-2</v>
      </c>
    </row>
    <row r="452" spans="1:4" ht="14" customHeight="1">
      <c r="A452" t="s">
        <v>736</v>
      </c>
      <c r="B452" s="1" t="s">
        <v>737</v>
      </c>
      <c r="C452">
        <v>70.488851308822603</v>
      </c>
      <c r="D452">
        <f>_xlfn.NORM.DIST(Table2[[#This Row],[time]], $M$8, $M$9, FALSE)</f>
        <v>1.5988480841887059E-2</v>
      </c>
    </row>
    <row r="453" spans="1:4" ht="14" customHeight="1">
      <c r="A453" t="s">
        <v>6</v>
      </c>
      <c r="B453" s="1" t="s">
        <v>7</v>
      </c>
      <c r="C453">
        <v>70.538025617599402</v>
      </c>
      <c r="D453">
        <f>_xlfn.NORM.DIST(Table2[[#This Row],[time]], $M$8, $M$9, FALSE)</f>
        <v>1.5943775154441453E-2</v>
      </c>
    </row>
    <row r="454" spans="1:4" ht="14" customHeight="1">
      <c r="A454" t="s">
        <v>40</v>
      </c>
      <c r="B454" s="1" t="s">
        <v>41</v>
      </c>
      <c r="C454">
        <v>70.5618283748626</v>
      </c>
      <c r="D454">
        <f>_xlfn.NORM.DIST(Table2[[#This Row],[time]], $M$8, $M$9, FALSE)</f>
        <v>1.5922128099526579E-2</v>
      </c>
    </row>
    <row r="455" spans="1:4" ht="14" customHeight="1">
      <c r="A455" t="s">
        <v>42</v>
      </c>
      <c r="B455" s="1" t="s">
        <v>43</v>
      </c>
      <c r="C455">
        <v>70.6587491035461</v>
      </c>
      <c r="D455">
        <f>_xlfn.NORM.DIST(Table2[[#This Row],[time]], $M$8, $M$9, FALSE)</f>
        <v>1.5833938093063927E-2</v>
      </c>
    </row>
    <row r="456" spans="1:4" ht="14" customHeight="1">
      <c r="A456" t="s">
        <v>14</v>
      </c>
      <c r="B456" s="1" t="s">
        <v>15</v>
      </c>
      <c r="C456">
        <v>70.671272516250596</v>
      </c>
      <c r="D456">
        <f>_xlfn.NORM.DIST(Table2[[#This Row],[time]], $M$8, $M$9, FALSE)</f>
        <v>1.5822537528682849E-2</v>
      </c>
    </row>
    <row r="457" spans="1:4" ht="14" customHeight="1">
      <c r="A457" t="s">
        <v>216</v>
      </c>
      <c r="B457" s="1" t="s">
        <v>217</v>
      </c>
      <c r="C457">
        <v>70.709304094314504</v>
      </c>
      <c r="D457">
        <f>_xlfn.NORM.DIST(Table2[[#This Row],[time]], $M$8, $M$9, FALSE)</f>
        <v>1.5787908806519209E-2</v>
      </c>
    </row>
    <row r="458" spans="1:4" ht="14" customHeight="1">
      <c r="A458" t="s">
        <v>4</v>
      </c>
      <c r="B458" s="1" t="s">
        <v>5</v>
      </c>
      <c r="C458">
        <v>70.814638853073106</v>
      </c>
      <c r="D458">
        <f>_xlfn.NORM.DIST(Table2[[#This Row],[time]], $M$8, $M$9, FALSE)</f>
        <v>1.5691946286640928E-2</v>
      </c>
    </row>
    <row r="459" spans="1:4" ht="14" customHeight="1">
      <c r="A459" t="s">
        <v>210</v>
      </c>
      <c r="B459" s="1" t="s">
        <v>211</v>
      </c>
      <c r="C459">
        <v>70.823890447616506</v>
      </c>
      <c r="D459">
        <f>_xlfn.NORM.DIST(Table2[[#This Row],[time]], $M$8, $M$9, FALSE)</f>
        <v>1.5683514367976652E-2</v>
      </c>
    </row>
    <row r="460" spans="1:4" ht="14" customHeight="1">
      <c r="A460" t="s">
        <v>24</v>
      </c>
      <c r="B460" s="1" t="s">
        <v>25</v>
      </c>
      <c r="C460">
        <v>71.465107917785602</v>
      </c>
      <c r="D460">
        <f>_xlfn.NORM.DIST(Table2[[#This Row],[time]], $M$8, $M$9, FALSE)</f>
        <v>1.5098112509105772E-2</v>
      </c>
    </row>
    <row r="461" spans="1:4" ht="14" customHeight="1">
      <c r="A461" t="s">
        <v>30</v>
      </c>
      <c r="B461" s="1" t="s">
        <v>31</v>
      </c>
      <c r="C461">
        <v>71.630807399749699</v>
      </c>
      <c r="D461">
        <f>_xlfn.NORM.DIST(Table2[[#This Row],[time]], $M$8, $M$9, FALSE)</f>
        <v>1.4946647019870404E-2</v>
      </c>
    </row>
    <row r="462" spans="1:4" ht="14" customHeight="1">
      <c r="A462" t="s">
        <v>18</v>
      </c>
      <c r="B462" s="1" t="s">
        <v>19</v>
      </c>
      <c r="C462">
        <v>71.710215568542395</v>
      </c>
      <c r="D462">
        <f>_xlfn.NORM.DIST(Table2[[#This Row],[time]], $M$8, $M$9, FALSE)</f>
        <v>1.4874052836191583E-2</v>
      </c>
    </row>
    <row r="463" spans="1:4" ht="14" customHeight="1">
      <c r="A463" t="s">
        <v>16</v>
      </c>
      <c r="B463" s="1" t="s">
        <v>17</v>
      </c>
      <c r="C463">
        <v>71.833226919174194</v>
      </c>
      <c r="D463">
        <f>_xlfn.NORM.DIST(Table2[[#This Row],[time]], $M$8, $M$9, FALSE)</f>
        <v>1.4761598198710792E-2</v>
      </c>
    </row>
    <row r="464" spans="1:4" ht="14" customHeight="1">
      <c r="A464" t="s">
        <v>48</v>
      </c>
      <c r="B464" s="1" t="s">
        <v>49</v>
      </c>
      <c r="C464">
        <v>71.883253812789903</v>
      </c>
      <c r="D464">
        <f>_xlfn.NORM.DIST(Table2[[#This Row],[time]], $M$8, $M$9, FALSE)</f>
        <v>1.4715867473311091E-2</v>
      </c>
    </row>
    <row r="465" spans="1:4" ht="14" customHeight="1">
      <c r="A465" t="s">
        <v>636</v>
      </c>
      <c r="B465" s="1" t="s">
        <v>637</v>
      </c>
      <c r="C465">
        <v>71.892297267913804</v>
      </c>
      <c r="D465">
        <f>_xlfn.NORM.DIST(Table2[[#This Row],[time]], $M$8, $M$9, FALSE)</f>
        <v>1.4707600935252422E-2</v>
      </c>
    </row>
    <row r="466" spans="1:4" ht="14" customHeight="1">
      <c r="A466" t="s">
        <v>650</v>
      </c>
      <c r="B466" s="1" t="s">
        <v>651</v>
      </c>
      <c r="C466">
        <v>72.0046067237854</v>
      </c>
      <c r="D466">
        <f>_xlfn.NORM.DIST(Table2[[#This Row],[time]], $M$8, $M$9, FALSE)</f>
        <v>1.4604949981747575E-2</v>
      </c>
    </row>
    <row r="467" spans="1:4" ht="14" customHeight="1">
      <c r="A467" t="s">
        <v>734</v>
      </c>
      <c r="B467" s="1" t="s">
        <v>735</v>
      </c>
      <c r="C467">
        <v>72.023242712020803</v>
      </c>
      <c r="D467">
        <f>_xlfn.NORM.DIST(Table2[[#This Row],[time]], $M$8, $M$9, FALSE)</f>
        <v>1.4587918861176975E-2</v>
      </c>
    </row>
    <row r="468" spans="1:4" ht="14" customHeight="1">
      <c r="A468" t="s">
        <v>224</v>
      </c>
      <c r="B468" s="1" t="s">
        <v>225</v>
      </c>
      <c r="C468">
        <v>72.180747747421194</v>
      </c>
      <c r="D468">
        <f>_xlfn.NORM.DIST(Table2[[#This Row],[time]], $M$8, $M$9, FALSE)</f>
        <v>1.4444011561709108E-2</v>
      </c>
    </row>
    <row r="469" spans="1:4" ht="14" customHeight="1">
      <c r="A469" t="s">
        <v>1044</v>
      </c>
      <c r="B469" s="1" t="s">
        <v>1045</v>
      </c>
      <c r="C469">
        <v>72.335925579071002</v>
      </c>
      <c r="D469">
        <f>_xlfn.NORM.DIST(Table2[[#This Row],[time]], $M$8, $M$9, FALSE)</f>
        <v>1.4302307920025235E-2</v>
      </c>
    </row>
    <row r="470" spans="1:4" ht="14" customHeight="1">
      <c r="A470" t="s">
        <v>630</v>
      </c>
      <c r="B470" s="1" t="s">
        <v>631</v>
      </c>
      <c r="C470">
        <v>72.347351074218693</v>
      </c>
      <c r="D470">
        <f>_xlfn.NORM.DIST(Table2[[#This Row],[time]], $M$8, $M$9, FALSE)</f>
        <v>1.4291878230009294E-2</v>
      </c>
    </row>
    <row r="471" spans="1:4" ht="14" customHeight="1">
      <c r="A471" t="s">
        <v>642</v>
      </c>
      <c r="B471" s="1" t="s">
        <v>643</v>
      </c>
      <c r="C471">
        <v>72.384827136993394</v>
      </c>
      <c r="D471">
        <f>_xlfn.NORM.DIST(Table2[[#This Row],[time]], $M$8, $M$9, FALSE)</f>
        <v>1.4257672443637402E-2</v>
      </c>
    </row>
    <row r="472" spans="1:4" ht="14" customHeight="1">
      <c r="A472" t="s">
        <v>1038</v>
      </c>
      <c r="B472" s="1" t="s">
        <v>1039</v>
      </c>
      <c r="C472">
        <v>72.4023118019104</v>
      </c>
      <c r="D472">
        <f>_xlfn.NORM.DIST(Table2[[#This Row],[time]], $M$8, $M$9, FALSE)</f>
        <v>1.4241715710685016E-2</v>
      </c>
    </row>
    <row r="473" spans="1:4" ht="14" customHeight="1">
      <c r="A473" t="s">
        <v>22</v>
      </c>
      <c r="B473" s="1" t="s">
        <v>23</v>
      </c>
      <c r="C473">
        <v>72.438716411590505</v>
      </c>
      <c r="D473">
        <f>_xlfn.NORM.DIST(Table2[[#This Row],[time]], $M$8, $M$9, FALSE)</f>
        <v>1.4208497009533274E-2</v>
      </c>
    </row>
    <row r="474" spans="1:4" ht="14" customHeight="1">
      <c r="A474" t="s">
        <v>1060</v>
      </c>
      <c r="B474" s="1" t="s">
        <v>1061</v>
      </c>
      <c r="C474">
        <v>72.479657173156696</v>
      </c>
      <c r="D474">
        <f>_xlfn.NORM.DIST(Table2[[#This Row],[time]], $M$8, $M$9, FALSE)</f>
        <v>1.4171146919195902E-2</v>
      </c>
    </row>
    <row r="475" spans="1:4" ht="14" customHeight="1">
      <c r="A475" t="s">
        <v>398</v>
      </c>
      <c r="B475" s="1" t="s">
        <v>399</v>
      </c>
      <c r="C475">
        <v>72.528099060058594</v>
      </c>
      <c r="D475">
        <f>_xlfn.NORM.DIST(Table2[[#This Row],[time]], $M$8, $M$9, FALSE)</f>
        <v>1.4126964825827815E-2</v>
      </c>
    </row>
    <row r="476" spans="1:4" ht="14" customHeight="1">
      <c r="A476" t="s">
        <v>756</v>
      </c>
      <c r="B476" s="1" t="s">
        <v>757</v>
      </c>
      <c r="C476">
        <v>72.536107540130601</v>
      </c>
      <c r="D476">
        <f>_xlfn.NORM.DIST(Table2[[#This Row],[time]], $M$8, $M$9, FALSE)</f>
        <v>1.4119661802716883E-2</v>
      </c>
    </row>
    <row r="477" spans="1:4" ht="14" customHeight="1">
      <c r="A477" t="s">
        <v>752</v>
      </c>
      <c r="B477" s="1" t="s">
        <v>753</v>
      </c>
      <c r="C477">
        <v>72.5810577869415</v>
      </c>
      <c r="D477">
        <f>_xlfn.NORM.DIST(Table2[[#This Row],[time]], $M$8, $M$9, FALSE)</f>
        <v>1.4078677864136007E-2</v>
      </c>
    </row>
    <row r="478" spans="1:4" ht="14" customHeight="1">
      <c r="A478" t="s">
        <v>222</v>
      </c>
      <c r="B478" s="1" t="s">
        <v>223</v>
      </c>
      <c r="C478">
        <v>72.609908819198594</v>
      </c>
      <c r="D478">
        <f>_xlfn.NORM.DIST(Table2[[#This Row],[time]], $M$8, $M$9, FALSE)</f>
        <v>1.4052378761515527E-2</v>
      </c>
    </row>
    <row r="479" spans="1:4" ht="14" customHeight="1">
      <c r="A479" t="s">
        <v>394</v>
      </c>
      <c r="B479" s="1" t="s">
        <v>395</v>
      </c>
      <c r="C479">
        <v>72.670960903167696</v>
      </c>
      <c r="D479">
        <f>_xlfn.NORM.DIST(Table2[[#This Row],[time]], $M$8, $M$9, FALSE)</f>
        <v>1.3996743584688349E-2</v>
      </c>
    </row>
    <row r="480" spans="1:4" ht="14" customHeight="1">
      <c r="A480" t="s">
        <v>226</v>
      </c>
      <c r="B480" s="1" t="s">
        <v>227</v>
      </c>
      <c r="C480">
        <v>72.677438497543307</v>
      </c>
      <c r="D480">
        <f>_xlfn.NORM.DIST(Table2[[#This Row],[time]], $M$8, $M$9, FALSE)</f>
        <v>1.3990842100382492E-2</v>
      </c>
    </row>
    <row r="481" spans="1:4" ht="14" customHeight="1">
      <c r="A481" t="s">
        <v>32</v>
      </c>
      <c r="B481" s="1" t="s">
        <v>33</v>
      </c>
      <c r="C481">
        <v>72.836198568344102</v>
      </c>
      <c r="D481">
        <f>_xlfn.NORM.DIST(Table2[[#This Row],[time]], $M$8, $M$9, FALSE)</f>
        <v>1.384629106088096E-2</v>
      </c>
    </row>
    <row r="482" spans="1:4" ht="14" customHeight="1">
      <c r="A482" t="s">
        <v>880</v>
      </c>
      <c r="B482" s="1" t="s">
        <v>881</v>
      </c>
      <c r="C482">
        <v>72.842140674590993</v>
      </c>
      <c r="D482">
        <f>_xlfn.NORM.DIST(Table2[[#This Row],[time]], $M$8, $M$9, FALSE)</f>
        <v>1.3840884276229367E-2</v>
      </c>
    </row>
    <row r="483" spans="1:4" ht="14" customHeight="1">
      <c r="A483" t="s">
        <v>410</v>
      </c>
      <c r="B483" s="1" t="s">
        <v>411</v>
      </c>
      <c r="C483">
        <v>72.864149093627901</v>
      </c>
      <c r="D483">
        <f>_xlfn.NORM.DIST(Table2[[#This Row],[time]], $M$8, $M$9, FALSE)</f>
        <v>1.3820860909700245E-2</v>
      </c>
    </row>
    <row r="484" spans="1:4" ht="14" customHeight="1">
      <c r="A484" t="s">
        <v>400</v>
      </c>
      <c r="B484" s="1" t="s">
        <v>401</v>
      </c>
      <c r="C484">
        <v>72.878556966781602</v>
      </c>
      <c r="D484">
        <f>_xlfn.NORM.DIST(Table2[[#This Row],[time]], $M$8, $M$9, FALSE)</f>
        <v>1.3807754562775148E-2</v>
      </c>
    </row>
    <row r="485" spans="1:4" ht="14" customHeight="1">
      <c r="A485" t="s">
        <v>402</v>
      </c>
      <c r="B485" s="1" t="s">
        <v>403</v>
      </c>
      <c r="C485">
        <v>72.953633546829195</v>
      </c>
      <c r="D485">
        <f>_xlfn.NORM.DIST(Table2[[#This Row],[time]], $M$8, $M$9, FALSE)</f>
        <v>1.3739486458660317E-2</v>
      </c>
    </row>
    <row r="486" spans="1:4" ht="14" customHeight="1">
      <c r="A486" t="s">
        <v>634</v>
      </c>
      <c r="B486" s="1" t="s">
        <v>635</v>
      </c>
      <c r="C486">
        <v>72.9857466220855</v>
      </c>
      <c r="D486">
        <f>_xlfn.NORM.DIST(Table2[[#This Row],[time]], $M$8, $M$9, FALSE)</f>
        <v>1.371029963432353E-2</v>
      </c>
    </row>
    <row r="487" spans="1:4" ht="14" customHeight="1">
      <c r="A487" t="s">
        <v>732</v>
      </c>
      <c r="B487" s="1" t="s">
        <v>733</v>
      </c>
      <c r="C487">
        <v>73.048368453979407</v>
      </c>
      <c r="D487">
        <f>_xlfn.NORM.DIST(Table2[[#This Row],[time]], $M$8, $M$9, FALSE)</f>
        <v>1.3653409319499656E-2</v>
      </c>
    </row>
    <row r="488" spans="1:4" ht="14" customHeight="1">
      <c r="A488" t="s">
        <v>640</v>
      </c>
      <c r="B488" s="1" t="s">
        <v>641</v>
      </c>
      <c r="C488">
        <v>73.118092298507605</v>
      </c>
      <c r="D488">
        <f>_xlfn.NORM.DIST(Table2[[#This Row],[time]], $M$8, $M$9, FALSE)</f>
        <v>1.359010780672803E-2</v>
      </c>
    </row>
    <row r="489" spans="1:4" ht="14" customHeight="1">
      <c r="A489" t="s">
        <v>1048</v>
      </c>
      <c r="B489" s="1" t="s">
        <v>1049</v>
      </c>
      <c r="C489">
        <v>73.129292488098102</v>
      </c>
      <c r="D489">
        <f>_xlfn.NORM.DIST(Table2[[#This Row],[time]], $M$8, $M$9, FALSE)</f>
        <v>1.3579943420601487E-2</v>
      </c>
    </row>
    <row r="490" spans="1:4" ht="14" customHeight="1">
      <c r="A490" t="s">
        <v>632</v>
      </c>
      <c r="B490" s="1" t="s">
        <v>633</v>
      </c>
      <c r="C490">
        <v>73.373450994491506</v>
      </c>
      <c r="D490">
        <f>_xlfn.NORM.DIST(Table2[[#This Row],[time]], $M$8, $M$9, FALSE)</f>
        <v>1.335867089207628E-2</v>
      </c>
    </row>
    <row r="491" spans="1:4" ht="14" customHeight="1">
      <c r="A491" t="s">
        <v>638</v>
      </c>
      <c r="B491" s="1" t="s">
        <v>639</v>
      </c>
      <c r="C491">
        <v>73.383203744888306</v>
      </c>
      <c r="D491">
        <f>_xlfn.NORM.DIST(Table2[[#This Row],[time]], $M$8, $M$9, FALSE)</f>
        <v>1.3349845134981428E-2</v>
      </c>
    </row>
    <row r="492" spans="1:4" ht="14" customHeight="1">
      <c r="A492" t="s">
        <v>406</v>
      </c>
      <c r="B492" s="1" t="s">
        <v>407</v>
      </c>
      <c r="C492">
        <v>73.418907403945894</v>
      </c>
      <c r="D492">
        <f>_xlfn.NORM.DIST(Table2[[#This Row],[time]], $M$8, $M$9, FALSE)</f>
        <v>1.3317543975628723E-2</v>
      </c>
    </row>
    <row r="493" spans="1:4" ht="14" customHeight="1">
      <c r="A493" t="s">
        <v>492</v>
      </c>
      <c r="B493" s="1" t="s">
        <v>493</v>
      </c>
      <c r="C493">
        <v>73.422434091567993</v>
      </c>
      <c r="D493">
        <f>_xlfn.NORM.DIST(Table2[[#This Row],[time]], $M$8, $M$9, FALSE)</f>
        <v>1.3314354140023885E-2</v>
      </c>
    </row>
    <row r="494" spans="1:4" ht="14" customHeight="1">
      <c r="A494" t="s">
        <v>496</v>
      </c>
      <c r="B494" s="1" t="s">
        <v>497</v>
      </c>
      <c r="C494">
        <v>73.434002161026001</v>
      </c>
      <c r="D494">
        <f>_xlfn.NORM.DIST(Table2[[#This Row],[time]], $M$8, $M$9, FALSE)</f>
        <v>1.3303891970088034E-2</v>
      </c>
    </row>
    <row r="495" spans="1:4" ht="14" customHeight="1">
      <c r="A495" t="s">
        <v>1034</v>
      </c>
      <c r="B495" s="1" t="s">
        <v>1035</v>
      </c>
      <c r="C495">
        <v>73.446720123291001</v>
      </c>
      <c r="D495">
        <f>_xlfn.NORM.DIST(Table2[[#This Row],[time]], $M$8, $M$9, FALSE)</f>
        <v>1.3292391567664505E-2</v>
      </c>
    </row>
    <row r="496" spans="1:4" ht="14" customHeight="1">
      <c r="A496" t="s">
        <v>878</v>
      </c>
      <c r="B496" s="1" t="s">
        <v>879</v>
      </c>
      <c r="C496">
        <v>73.4695627689361</v>
      </c>
      <c r="D496">
        <f>_xlfn.NORM.DIST(Table2[[#This Row],[time]], $M$8, $M$9, FALSE)</f>
        <v>1.3271740364999863E-2</v>
      </c>
    </row>
    <row r="497" spans="1:4" ht="14" customHeight="1">
      <c r="A497" t="s">
        <v>408</v>
      </c>
      <c r="B497" s="1" t="s">
        <v>409</v>
      </c>
      <c r="C497">
        <v>73.485688686370807</v>
      </c>
      <c r="D497">
        <f>_xlfn.NORM.DIST(Table2[[#This Row],[time]], $M$8, $M$9, FALSE)</f>
        <v>1.3257165096529846E-2</v>
      </c>
    </row>
    <row r="498" spans="1:4" ht="14" customHeight="1">
      <c r="A498" t="s">
        <v>1056</v>
      </c>
      <c r="B498" s="1" t="s">
        <v>1057</v>
      </c>
      <c r="C498">
        <v>73.521605968475299</v>
      </c>
      <c r="D498">
        <f>_xlfn.NORM.DIST(Table2[[#This Row],[time]], $M$8, $M$9, FALSE)</f>
        <v>1.3224712383082109E-2</v>
      </c>
    </row>
    <row r="499" spans="1:4" ht="14" customHeight="1">
      <c r="A499" t="s">
        <v>494</v>
      </c>
      <c r="B499" s="1" t="s">
        <v>495</v>
      </c>
      <c r="C499">
        <v>73.585081100463796</v>
      </c>
      <c r="D499">
        <f>_xlfn.NORM.DIST(Table2[[#This Row],[time]], $M$8, $M$9, FALSE)</f>
        <v>1.3167397243116193E-2</v>
      </c>
    </row>
    <row r="500" spans="1:4" ht="14" customHeight="1">
      <c r="A500" t="s">
        <v>758</v>
      </c>
      <c r="B500" s="1" t="s">
        <v>759</v>
      </c>
      <c r="C500">
        <v>73.590167284011798</v>
      </c>
      <c r="D500">
        <f>_xlfn.NORM.DIST(Table2[[#This Row],[time]], $M$8, $M$9, FALSE)</f>
        <v>1.3162806744892052E-2</v>
      </c>
    </row>
    <row r="501" spans="1:4" ht="14" customHeight="1">
      <c r="A501" t="s">
        <v>34</v>
      </c>
      <c r="B501" s="1" t="s">
        <v>35</v>
      </c>
      <c r="C501">
        <v>73.604563236236501</v>
      </c>
      <c r="D501">
        <f>_xlfn.NORM.DIST(Table2[[#This Row],[time]], $M$8, $M$9, FALSE)</f>
        <v>1.3149815488636314E-2</v>
      </c>
    </row>
    <row r="502" spans="1:4" ht="14" customHeight="1">
      <c r="A502" t="s">
        <v>648</v>
      </c>
      <c r="B502" s="1" t="s">
        <v>649</v>
      </c>
      <c r="C502">
        <v>73.622188806533799</v>
      </c>
      <c r="D502">
        <f>_xlfn.NORM.DIST(Table2[[#This Row],[time]], $M$8, $M$9, FALSE)</f>
        <v>1.3133913201619553E-2</v>
      </c>
    </row>
    <row r="503" spans="1:4" ht="14" customHeight="1">
      <c r="A503" t="s">
        <v>404</v>
      </c>
      <c r="B503" s="1" t="s">
        <v>405</v>
      </c>
      <c r="C503">
        <v>73.638948678970294</v>
      </c>
      <c r="D503">
        <f>_xlfn.NORM.DIST(Table2[[#This Row],[time]], $M$8, $M$9, FALSE)</f>
        <v>1.3118795527344006E-2</v>
      </c>
    </row>
    <row r="504" spans="1:4" ht="14" customHeight="1">
      <c r="A504" t="s">
        <v>754</v>
      </c>
      <c r="B504" s="1" t="s">
        <v>755</v>
      </c>
      <c r="C504">
        <v>73.719855546951294</v>
      </c>
      <c r="D504">
        <f>_xlfn.NORM.DIST(Table2[[#This Row],[time]], $M$8, $M$9, FALSE)</f>
        <v>1.304586589064166E-2</v>
      </c>
    </row>
    <row r="505" spans="1:4" ht="14" customHeight="1">
      <c r="A505" t="s">
        <v>392</v>
      </c>
      <c r="B505" s="1" t="s">
        <v>393</v>
      </c>
      <c r="C505">
        <v>73.750639677047701</v>
      </c>
      <c r="D505">
        <f>_xlfn.NORM.DIST(Table2[[#This Row],[time]], $M$8, $M$9, FALSE)</f>
        <v>1.3018139049509943E-2</v>
      </c>
    </row>
    <row r="506" spans="1:4" ht="14" customHeight="1">
      <c r="A506" t="s">
        <v>806</v>
      </c>
      <c r="B506" s="1" t="s">
        <v>807</v>
      </c>
      <c r="C506">
        <v>73.775538444519</v>
      </c>
      <c r="D506">
        <f>_xlfn.NORM.DIST(Table2[[#This Row],[time]], $M$8, $M$9, FALSE)</f>
        <v>1.2995722148966316E-2</v>
      </c>
    </row>
    <row r="507" spans="1:4" ht="14" customHeight="1">
      <c r="A507" t="s">
        <v>508</v>
      </c>
      <c r="B507" s="1" t="s">
        <v>509</v>
      </c>
      <c r="C507">
        <v>73.780031442642198</v>
      </c>
      <c r="D507">
        <f>_xlfn.NORM.DIST(Table2[[#This Row],[time]], $M$8, $M$9, FALSE)</f>
        <v>1.2991677877540049E-2</v>
      </c>
    </row>
    <row r="508" spans="1:4" ht="14" customHeight="1">
      <c r="A508" t="s">
        <v>812</v>
      </c>
      <c r="B508" s="1" t="s">
        <v>813</v>
      </c>
      <c r="C508">
        <v>73.8028178215026</v>
      </c>
      <c r="D508">
        <f>_xlfn.NORM.DIST(Table2[[#This Row],[time]], $M$8, $M$9, FALSE)</f>
        <v>1.2971171367564578E-2</v>
      </c>
    </row>
    <row r="509" spans="1:4" ht="14" customHeight="1">
      <c r="A509" t="s">
        <v>744</v>
      </c>
      <c r="B509" s="1" t="s">
        <v>745</v>
      </c>
      <c r="C509">
        <v>73.808312416076603</v>
      </c>
      <c r="D509">
        <f>_xlfn.NORM.DIST(Table2[[#This Row],[time]], $M$8, $M$9, FALSE)</f>
        <v>1.2966227568617456E-2</v>
      </c>
    </row>
    <row r="510" spans="1:4" ht="14" customHeight="1">
      <c r="A510" t="s">
        <v>378</v>
      </c>
      <c r="B510" s="1" t="s">
        <v>379</v>
      </c>
      <c r="C510">
        <v>73.8497056961059</v>
      </c>
      <c r="D510">
        <f>_xlfn.NORM.DIST(Table2[[#This Row],[time]], $M$8, $M$9, FALSE)</f>
        <v>1.2928996795941472E-2</v>
      </c>
    </row>
    <row r="511" spans="1:4" ht="14" customHeight="1">
      <c r="A511" t="s">
        <v>926</v>
      </c>
      <c r="B511" s="1" t="s">
        <v>927</v>
      </c>
      <c r="C511">
        <v>73.922328710556002</v>
      </c>
      <c r="D511">
        <f>_xlfn.NORM.DIST(Table2[[#This Row],[time]], $M$8, $M$9, FALSE)</f>
        <v>1.2863733659761999E-2</v>
      </c>
    </row>
    <row r="512" spans="1:4" ht="14" customHeight="1">
      <c r="A512" t="s">
        <v>1046</v>
      </c>
      <c r="B512" s="1" t="s">
        <v>1047</v>
      </c>
      <c r="C512">
        <v>73.945063591003404</v>
      </c>
      <c r="D512">
        <f>_xlfn.NORM.DIST(Table2[[#This Row],[time]], $M$8, $M$9, FALSE)</f>
        <v>1.2843318002149592E-2</v>
      </c>
    </row>
    <row r="513" spans="1:4" ht="14" customHeight="1">
      <c r="A513" t="s">
        <v>616</v>
      </c>
      <c r="B513" s="1" t="s">
        <v>617</v>
      </c>
      <c r="C513">
        <v>73.967902421951294</v>
      </c>
      <c r="D513">
        <f>_xlfn.NORM.DIST(Table2[[#This Row],[time]], $M$8, $M$9, FALSE)</f>
        <v>1.2822816409066361E-2</v>
      </c>
    </row>
    <row r="514" spans="1:4" ht="14" customHeight="1">
      <c r="A514" t="s">
        <v>646</v>
      </c>
      <c r="B514" s="1" t="s">
        <v>647</v>
      </c>
      <c r="C514">
        <v>74.013869762420597</v>
      </c>
      <c r="D514">
        <f>_xlfn.NORM.DIST(Table2[[#This Row],[time]], $M$8, $M$9, FALSE)</f>
        <v>1.278157598721562E-2</v>
      </c>
    </row>
    <row r="515" spans="1:4" ht="14" customHeight="1">
      <c r="A515" t="s">
        <v>858</v>
      </c>
      <c r="B515" s="1" t="s">
        <v>859</v>
      </c>
      <c r="C515">
        <v>74.163921833038302</v>
      </c>
      <c r="D515">
        <f>_xlfn.NORM.DIST(Table2[[#This Row],[time]], $M$8, $M$9, FALSE)</f>
        <v>1.264717226609492E-2</v>
      </c>
    </row>
    <row r="516" spans="1:4" ht="14" customHeight="1">
      <c r="A516" t="s">
        <v>868</v>
      </c>
      <c r="B516" s="1" t="s">
        <v>869</v>
      </c>
      <c r="C516">
        <v>74.215514421462998</v>
      </c>
      <c r="D516">
        <f>_xlfn.NORM.DIST(Table2[[#This Row],[time]], $M$8, $M$9, FALSE)</f>
        <v>1.2601039688090945E-2</v>
      </c>
    </row>
    <row r="517" spans="1:4" ht="14" customHeight="1">
      <c r="A517" t="s">
        <v>614</v>
      </c>
      <c r="B517" s="1" t="s">
        <v>615</v>
      </c>
      <c r="C517">
        <v>74.314890146255493</v>
      </c>
      <c r="D517">
        <f>_xlfn.NORM.DIST(Table2[[#This Row],[time]], $M$8, $M$9, FALSE)</f>
        <v>1.2512299907407034E-2</v>
      </c>
    </row>
    <row r="518" spans="1:4" ht="14" customHeight="1">
      <c r="A518" t="s">
        <v>506</v>
      </c>
      <c r="B518" s="1" t="s">
        <v>507</v>
      </c>
      <c r="C518">
        <v>74.331491231918307</v>
      </c>
      <c r="D518">
        <f>_xlfn.NORM.DIST(Table2[[#This Row],[time]], $M$8, $M$9, FALSE)</f>
        <v>1.2497491178947337E-2</v>
      </c>
    </row>
    <row r="519" spans="1:4" ht="14" customHeight="1">
      <c r="A519" t="s">
        <v>738</v>
      </c>
      <c r="B519" s="1" t="s">
        <v>739</v>
      </c>
      <c r="C519">
        <v>74.342559576034503</v>
      </c>
      <c r="D519">
        <f>_xlfn.NORM.DIST(Table2[[#This Row],[time]], $M$8, $M$9, FALSE)</f>
        <v>1.2487620357531396E-2</v>
      </c>
    </row>
    <row r="520" spans="1:4" ht="14" customHeight="1">
      <c r="A520" t="s">
        <v>644</v>
      </c>
      <c r="B520" s="1" t="s">
        <v>645</v>
      </c>
      <c r="C520">
        <v>74.3710036277771</v>
      </c>
      <c r="D520">
        <f>_xlfn.NORM.DIST(Table2[[#This Row],[time]], $M$8, $M$9, FALSE)</f>
        <v>1.2462263054567192E-2</v>
      </c>
    </row>
    <row r="521" spans="1:4" ht="14" customHeight="1">
      <c r="A521" t="s">
        <v>498</v>
      </c>
      <c r="B521" s="1" t="s">
        <v>499</v>
      </c>
      <c r="C521">
        <v>74.392728328704806</v>
      </c>
      <c r="D521">
        <f>_xlfn.NORM.DIST(Table2[[#This Row],[time]], $M$8, $M$9, FALSE)</f>
        <v>1.2442904986988898E-2</v>
      </c>
    </row>
    <row r="522" spans="1:4" ht="14" customHeight="1">
      <c r="A522" t="s">
        <v>1052</v>
      </c>
      <c r="B522" s="1" t="s">
        <v>1053</v>
      </c>
      <c r="C522">
        <v>74.396726369857703</v>
      </c>
      <c r="D522">
        <f>_xlfn.NORM.DIST(Table2[[#This Row],[time]], $M$8, $M$9, FALSE)</f>
        <v>1.2439343343048002E-2</v>
      </c>
    </row>
    <row r="523" spans="1:4" ht="14" customHeight="1">
      <c r="A523" t="s">
        <v>504</v>
      </c>
      <c r="B523" s="1" t="s">
        <v>505</v>
      </c>
      <c r="C523">
        <v>74.447885036468506</v>
      </c>
      <c r="D523">
        <f>_xlfn.NORM.DIST(Table2[[#This Row],[time]], $M$8, $M$9, FALSE)</f>
        <v>1.2393792605319478E-2</v>
      </c>
    </row>
    <row r="524" spans="1:4" ht="14" customHeight="1">
      <c r="A524" t="s">
        <v>748</v>
      </c>
      <c r="B524" s="1" t="s">
        <v>749</v>
      </c>
      <c r="C524">
        <v>74.454107046127305</v>
      </c>
      <c r="D524">
        <f>_xlfn.NORM.DIST(Table2[[#This Row],[time]], $M$8, $M$9, FALSE)</f>
        <v>1.2388255676027702E-2</v>
      </c>
    </row>
    <row r="525" spans="1:4" ht="14" customHeight="1">
      <c r="A525" t="s">
        <v>512</v>
      </c>
      <c r="B525" s="1" t="s">
        <v>513</v>
      </c>
      <c r="C525">
        <v>74.479786872863698</v>
      </c>
      <c r="D525">
        <f>_xlfn.NORM.DIST(Table2[[#This Row],[time]], $M$8, $M$9, FALSE)</f>
        <v>1.2365410375394521E-2</v>
      </c>
    </row>
    <row r="526" spans="1:4" ht="14" customHeight="1">
      <c r="A526" t="s">
        <v>740</v>
      </c>
      <c r="B526" s="1" t="s">
        <v>741</v>
      </c>
      <c r="C526">
        <v>74.4996178150177</v>
      </c>
      <c r="D526">
        <f>_xlfn.NORM.DIST(Table2[[#This Row],[time]], $M$8, $M$9, FALSE)</f>
        <v>1.2347776143293531E-2</v>
      </c>
    </row>
    <row r="527" spans="1:4" ht="14" customHeight="1">
      <c r="A527" t="s">
        <v>870</v>
      </c>
      <c r="B527" s="1" t="s">
        <v>871</v>
      </c>
      <c r="C527">
        <v>74.522131681442204</v>
      </c>
      <c r="D527">
        <f>_xlfn.NORM.DIST(Table2[[#This Row],[time]], $M$8, $M$9, FALSE)</f>
        <v>1.2327764457555663E-2</v>
      </c>
    </row>
    <row r="528" spans="1:4" ht="14" customHeight="1">
      <c r="A528" t="s">
        <v>502</v>
      </c>
      <c r="B528" s="1" t="s">
        <v>503</v>
      </c>
      <c r="C528">
        <v>74.557572841644202</v>
      </c>
      <c r="D528">
        <f>_xlfn.NORM.DIST(Table2[[#This Row],[time]], $M$8, $M$9, FALSE)</f>
        <v>1.2296280192240392E-2</v>
      </c>
    </row>
    <row r="529" spans="1:4" ht="14" customHeight="1">
      <c r="A529" t="s">
        <v>520</v>
      </c>
      <c r="B529" s="1" t="s">
        <v>521</v>
      </c>
      <c r="C529">
        <v>74.591651916503906</v>
      </c>
      <c r="D529">
        <f>_xlfn.NORM.DIST(Table2[[#This Row],[time]], $M$8, $M$9, FALSE)</f>
        <v>1.2266026877435207E-2</v>
      </c>
    </row>
    <row r="530" spans="1:4" ht="14" customHeight="1">
      <c r="A530" t="s">
        <v>872</v>
      </c>
      <c r="B530" s="1" t="s">
        <v>873</v>
      </c>
      <c r="C530">
        <v>74.616153955459595</v>
      </c>
      <c r="D530">
        <f>_xlfn.NORM.DIST(Table2[[#This Row],[time]], $M$8, $M$9, FALSE)</f>
        <v>1.2244288275399718E-2</v>
      </c>
    </row>
    <row r="531" spans="1:4" ht="14" customHeight="1">
      <c r="A531" t="s">
        <v>396</v>
      </c>
      <c r="B531" s="1" t="s">
        <v>397</v>
      </c>
      <c r="C531">
        <v>74.672757148742605</v>
      </c>
      <c r="D531">
        <f>_xlfn.NORM.DIST(Table2[[#This Row],[time]], $M$8, $M$9, FALSE)</f>
        <v>1.2194110452157224E-2</v>
      </c>
    </row>
    <row r="532" spans="1:4" ht="14" customHeight="1">
      <c r="A532" t="s">
        <v>500</v>
      </c>
      <c r="B532" s="1" t="s">
        <v>501</v>
      </c>
      <c r="C532">
        <v>74.716759204864502</v>
      </c>
      <c r="D532">
        <f>_xlfn.NORM.DIST(Table2[[#This Row],[time]], $M$8, $M$9, FALSE)</f>
        <v>1.2155143789259625E-2</v>
      </c>
    </row>
    <row r="533" spans="1:4" ht="14" customHeight="1">
      <c r="A533" t="s">
        <v>760</v>
      </c>
      <c r="B533" s="1" t="s">
        <v>761</v>
      </c>
      <c r="C533">
        <v>74.742641925811697</v>
      </c>
      <c r="D533">
        <f>_xlfn.NORM.DIST(Table2[[#This Row],[time]], $M$8, $M$9, FALSE)</f>
        <v>1.213223970193544E-2</v>
      </c>
    </row>
    <row r="534" spans="1:4" ht="14" customHeight="1">
      <c r="A534" t="s">
        <v>866</v>
      </c>
      <c r="B534" s="1" t="s">
        <v>867</v>
      </c>
      <c r="C534">
        <v>74.7663667201995</v>
      </c>
      <c r="D534">
        <f>_xlfn.NORM.DIST(Table2[[#This Row],[time]], $M$8, $M$9, FALSE)</f>
        <v>1.211125618891328E-2</v>
      </c>
    </row>
    <row r="535" spans="1:4" ht="14" customHeight="1">
      <c r="A535" t="s">
        <v>852</v>
      </c>
      <c r="B535" s="1" t="s">
        <v>853</v>
      </c>
      <c r="C535">
        <v>74.789553165435706</v>
      </c>
      <c r="D535">
        <f>_xlfn.NORM.DIST(Table2[[#This Row],[time]], $M$8, $M$9, FALSE)</f>
        <v>1.209075904489708E-2</v>
      </c>
    </row>
    <row r="536" spans="1:4" ht="14" customHeight="1">
      <c r="A536" t="s">
        <v>626</v>
      </c>
      <c r="B536" s="1" t="s">
        <v>627</v>
      </c>
      <c r="C536">
        <v>74.805198669433594</v>
      </c>
      <c r="D536">
        <f>_xlfn.NORM.DIST(Table2[[#This Row],[time]], $M$8, $M$9, FALSE)</f>
        <v>1.2076933943050061E-2</v>
      </c>
    </row>
    <row r="537" spans="1:4" ht="14" customHeight="1">
      <c r="A537" t="s">
        <v>510</v>
      </c>
      <c r="B537" s="1" t="s">
        <v>511</v>
      </c>
      <c r="C537">
        <v>74.839302301406804</v>
      </c>
      <c r="D537">
        <f>_xlfn.NORM.DIST(Table2[[#This Row],[time]], $M$8, $M$9, FALSE)</f>
        <v>1.2046814522346384E-2</v>
      </c>
    </row>
    <row r="538" spans="1:4" ht="14" customHeight="1">
      <c r="A538" t="s">
        <v>1050</v>
      </c>
      <c r="B538" s="1" t="s">
        <v>1051</v>
      </c>
      <c r="C538">
        <v>74.884801387786794</v>
      </c>
      <c r="D538">
        <f>_xlfn.NORM.DIST(Table2[[#This Row],[time]], $M$8, $M$9, FALSE)</f>
        <v>1.2006665717560275E-2</v>
      </c>
    </row>
    <row r="539" spans="1:4" ht="14" customHeight="1">
      <c r="A539" t="s">
        <v>388</v>
      </c>
      <c r="B539" s="1" t="s">
        <v>389</v>
      </c>
      <c r="C539">
        <v>74.921513080596895</v>
      </c>
      <c r="D539">
        <f>_xlfn.NORM.DIST(Table2[[#This Row],[time]], $M$8, $M$9, FALSE)</f>
        <v>1.1974300276179703E-2</v>
      </c>
    </row>
    <row r="540" spans="1:4" ht="14" customHeight="1">
      <c r="A540" t="s">
        <v>618</v>
      </c>
      <c r="B540" s="1" t="s">
        <v>619</v>
      </c>
      <c r="C540">
        <v>74.9236931800842</v>
      </c>
      <c r="D540">
        <f>_xlfn.NORM.DIST(Table2[[#This Row],[time]], $M$8, $M$9, FALSE)</f>
        <v>1.1972379104978682E-2</v>
      </c>
    </row>
    <row r="541" spans="1:4" ht="14" customHeight="1">
      <c r="A541" t="s">
        <v>854</v>
      </c>
      <c r="B541" s="1" t="s">
        <v>855</v>
      </c>
      <c r="C541">
        <v>74.924494981765704</v>
      </c>
      <c r="D541">
        <f>_xlfn.NORM.DIST(Table2[[#This Row],[time]], $M$8, $M$9, FALSE)</f>
        <v>1.1971672555959621E-2</v>
      </c>
    </row>
    <row r="542" spans="1:4" ht="14" customHeight="1">
      <c r="A542" t="s">
        <v>1058</v>
      </c>
      <c r="B542" s="1" t="s">
        <v>1059</v>
      </c>
      <c r="C542">
        <v>74.942720651626502</v>
      </c>
      <c r="D542">
        <f>_xlfn.NORM.DIST(Table2[[#This Row],[time]], $M$8, $M$9, FALSE)</f>
        <v>1.1955615473532849E-2</v>
      </c>
    </row>
    <row r="543" spans="1:4" ht="14" customHeight="1">
      <c r="A543" t="s">
        <v>1036</v>
      </c>
      <c r="B543" s="1" t="s">
        <v>1037</v>
      </c>
      <c r="C543">
        <v>75.012646436691199</v>
      </c>
      <c r="D543">
        <f>_xlfn.NORM.DIST(Table2[[#This Row],[time]], $M$8, $M$9, FALSE)</f>
        <v>1.1894070903243089E-2</v>
      </c>
    </row>
    <row r="544" spans="1:4" ht="14" customHeight="1">
      <c r="A544" t="s">
        <v>628</v>
      </c>
      <c r="B544" s="1" t="s">
        <v>629</v>
      </c>
      <c r="C544">
        <v>75.019248008727999</v>
      </c>
      <c r="D544">
        <f>_xlfn.NORM.DIST(Table2[[#This Row],[time]], $M$8, $M$9, FALSE)</f>
        <v>1.1888265633893568E-2</v>
      </c>
    </row>
    <row r="545" spans="1:4" ht="14" customHeight="1">
      <c r="A545" t="s">
        <v>390</v>
      </c>
      <c r="B545" s="1" t="s">
        <v>391</v>
      </c>
      <c r="C545">
        <v>75.0361008644104</v>
      </c>
      <c r="D545">
        <f>_xlfn.NORM.DIST(Table2[[#This Row],[time]], $M$8, $M$9, FALSE)</f>
        <v>1.1873449603849132E-2</v>
      </c>
    </row>
    <row r="546" spans="1:4" ht="14" customHeight="1">
      <c r="A546" t="s">
        <v>1054</v>
      </c>
      <c r="B546" s="1" t="s">
        <v>1055</v>
      </c>
      <c r="C546">
        <v>75.067692279815603</v>
      </c>
      <c r="D546">
        <f>_xlfn.NORM.DIST(Table2[[#This Row],[time]], $M$8, $M$9, FALSE)</f>
        <v>1.1845691790821931E-2</v>
      </c>
    </row>
    <row r="547" spans="1:4" ht="14" customHeight="1">
      <c r="A547" t="s">
        <v>876</v>
      </c>
      <c r="B547" s="1" t="s">
        <v>877</v>
      </c>
      <c r="C547">
        <v>75.240975856781006</v>
      </c>
      <c r="D547">
        <f>_xlfn.NORM.DIST(Table2[[#This Row],[time]], $M$8, $M$9, FALSE)</f>
        <v>1.1693801971073964E-2</v>
      </c>
    </row>
    <row r="548" spans="1:4" ht="14" customHeight="1">
      <c r="A548" t="s">
        <v>374</v>
      </c>
      <c r="B548" s="1" t="s">
        <v>375</v>
      </c>
      <c r="C548">
        <v>75.241117238998399</v>
      </c>
      <c r="D548">
        <f>_xlfn.NORM.DIST(Table2[[#This Row],[time]], $M$8, $M$9, FALSE)</f>
        <v>1.1693678300993488E-2</v>
      </c>
    </row>
    <row r="549" spans="1:4" ht="14" customHeight="1">
      <c r="A549" t="s">
        <v>376</v>
      </c>
      <c r="B549" s="1" t="s">
        <v>377</v>
      </c>
      <c r="C549">
        <v>75.248481988906804</v>
      </c>
      <c r="D549">
        <f>_xlfn.NORM.DIST(Table2[[#This Row],[time]], $M$8, $M$9, FALSE)</f>
        <v>1.1687236782841094E-2</v>
      </c>
    </row>
    <row r="550" spans="1:4" ht="14" customHeight="1">
      <c r="A550" t="s">
        <v>750</v>
      </c>
      <c r="B550" s="1" t="s">
        <v>751</v>
      </c>
      <c r="C550">
        <v>75.269627332687307</v>
      </c>
      <c r="D550">
        <f>_xlfn.NORM.DIST(Table2[[#This Row],[time]], $M$8, $M$9, FALSE)</f>
        <v>1.1668748604986363E-2</v>
      </c>
    </row>
    <row r="551" spans="1:4" ht="14" customHeight="1">
      <c r="A551" t="s">
        <v>622</v>
      </c>
      <c r="B551" s="1" t="s">
        <v>623</v>
      </c>
      <c r="C551">
        <v>75.328434228897095</v>
      </c>
      <c r="D551">
        <f>_xlfn.NORM.DIST(Table2[[#This Row],[time]], $M$8, $M$9, FALSE)</f>
        <v>1.1617381942348112E-2</v>
      </c>
    </row>
    <row r="552" spans="1:4" ht="14" customHeight="1">
      <c r="A552" t="s">
        <v>924</v>
      </c>
      <c r="B552" s="1" t="s">
        <v>925</v>
      </c>
      <c r="C552">
        <v>75.361828565597506</v>
      </c>
      <c r="D552">
        <f>_xlfn.NORM.DIST(Table2[[#This Row],[time]], $M$8, $M$9, FALSE)</f>
        <v>1.1588245971135372E-2</v>
      </c>
    </row>
    <row r="553" spans="1:4" ht="14" customHeight="1">
      <c r="A553" t="s">
        <v>856</v>
      </c>
      <c r="B553" s="1" t="s">
        <v>857</v>
      </c>
      <c r="C553">
        <v>75.387618303298893</v>
      </c>
      <c r="D553">
        <f>_xlfn.NORM.DIST(Table2[[#This Row],[time]], $M$8, $M$9, FALSE)</f>
        <v>1.1565761546497411E-2</v>
      </c>
    </row>
    <row r="554" spans="1:4" ht="14" customHeight="1">
      <c r="A554" t="s">
        <v>1320</v>
      </c>
      <c r="B554" s="1" t="s">
        <v>1321</v>
      </c>
      <c r="C554">
        <v>75.472258329391394</v>
      </c>
      <c r="D554">
        <f>_xlfn.NORM.DIST(Table2[[#This Row],[time]], $M$8, $M$9, FALSE)</f>
        <v>1.1492072487087153E-2</v>
      </c>
    </row>
    <row r="555" spans="1:4" ht="14" customHeight="1">
      <c r="A555" t="s">
        <v>1042</v>
      </c>
      <c r="B555" s="1" t="s">
        <v>1043</v>
      </c>
      <c r="C555">
        <v>75.494898080825806</v>
      </c>
      <c r="D555">
        <f>_xlfn.NORM.DIST(Table2[[#This Row],[time]], $M$8, $M$9, FALSE)</f>
        <v>1.1472389004553336E-2</v>
      </c>
    </row>
    <row r="556" spans="1:4" ht="14" customHeight="1">
      <c r="A556" t="s">
        <v>864</v>
      </c>
      <c r="B556" s="1" t="s">
        <v>865</v>
      </c>
      <c r="C556">
        <v>75.546416282653794</v>
      </c>
      <c r="D556">
        <f>_xlfn.NORM.DIST(Table2[[#This Row],[time]], $M$8, $M$9, FALSE)</f>
        <v>1.1427641061375303E-2</v>
      </c>
    </row>
    <row r="557" spans="1:4" ht="14" customHeight="1">
      <c r="A557" t="s">
        <v>624</v>
      </c>
      <c r="B557" s="1" t="s">
        <v>625</v>
      </c>
      <c r="C557">
        <v>75.589352369308401</v>
      </c>
      <c r="D557">
        <f>_xlfn.NORM.DIST(Table2[[#This Row],[time]], $M$8, $M$9, FALSE)</f>
        <v>1.1390393528780164E-2</v>
      </c>
    </row>
    <row r="558" spans="1:4" ht="14" customHeight="1">
      <c r="A558" t="s">
        <v>672</v>
      </c>
      <c r="B558" s="1" t="s">
        <v>673</v>
      </c>
      <c r="C558">
        <v>75.677812576293903</v>
      </c>
      <c r="D558">
        <f>_xlfn.NORM.DIST(Table2[[#This Row],[time]], $M$8, $M$9, FALSE)</f>
        <v>1.1313787183868305E-2</v>
      </c>
    </row>
    <row r="559" spans="1:4" ht="14" customHeight="1">
      <c r="A559" t="s">
        <v>668</v>
      </c>
      <c r="B559" s="1" t="s">
        <v>669</v>
      </c>
      <c r="C559">
        <v>75.679233551025305</v>
      </c>
      <c r="D559">
        <f>_xlfn.NORM.DIST(Table2[[#This Row],[time]], $M$8, $M$9, FALSE)</f>
        <v>1.1312558107356397E-2</v>
      </c>
    </row>
    <row r="560" spans="1:4" ht="14" customHeight="1">
      <c r="A560" t="s">
        <v>874</v>
      </c>
      <c r="B560" s="1" t="s">
        <v>875</v>
      </c>
      <c r="C560">
        <v>75.684691190719604</v>
      </c>
      <c r="D560">
        <f>_xlfn.NORM.DIST(Table2[[#This Row],[time]], $M$8, $M$9, FALSE)</f>
        <v>1.1307837944115344E-2</v>
      </c>
    </row>
    <row r="561" spans="1:4" ht="14" customHeight="1">
      <c r="A561" t="s">
        <v>746</v>
      </c>
      <c r="B561" s="1" t="s">
        <v>747</v>
      </c>
      <c r="C561">
        <v>75.689525127410803</v>
      </c>
      <c r="D561">
        <f>_xlfn.NORM.DIST(Table2[[#This Row],[time]], $M$8, $M$9, FALSE)</f>
        <v>1.1303657786993644E-2</v>
      </c>
    </row>
    <row r="562" spans="1:4" ht="14" customHeight="1">
      <c r="A562" t="s">
        <v>516</v>
      </c>
      <c r="B562" s="1" t="s">
        <v>517</v>
      </c>
      <c r="C562">
        <v>75.809146881103501</v>
      </c>
      <c r="D562">
        <f>_xlfn.NORM.DIST(Table2[[#This Row],[time]], $M$8, $M$9, FALSE)</f>
        <v>1.1200390445418078E-2</v>
      </c>
    </row>
    <row r="563" spans="1:4" ht="14" customHeight="1">
      <c r="A563" t="s">
        <v>928</v>
      </c>
      <c r="B563" s="1" t="s">
        <v>929</v>
      </c>
      <c r="C563">
        <v>75.853516340255695</v>
      </c>
      <c r="D563">
        <f>_xlfn.NORM.DIST(Table2[[#This Row],[time]], $M$8, $M$9, FALSE)</f>
        <v>1.1162173972516445E-2</v>
      </c>
    </row>
    <row r="564" spans="1:4" ht="14" customHeight="1">
      <c r="A564" t="s">
        <v>574</v>
      </c>
      <c r="B564" s="1" t="s">
        <v>575</v>
      </c>
      <c r="C564">
        <v>75.856049776077199</v>
      </c>
      <c r="D564">
        <f>_xlfn.NORM.DIST(Table2[[#This Row],[time]], $M$8, $M$9, FALSE)</f>
        <v>1.1159993298312718E-2</v>
      </c>
    </row>
    <row r="565" spans="1:4" ht="14" customHeight="1">
      <c r="A565" t="s">
        <v>862</v>
      </c>
      <c r="B565" s="1" t="s">
        <v>863</v>
      </c>
      <c r="C565">
        <v>75.858301401138306</v>
      </c>
      <c r="D565">
        <f>_xlfn.NORM.DIST(Table2[[#This Row],[time]], $M$8, $M$9, FALSE)</f>
        <v>1.1158055325345981E-2</v>
      </c>
    </row>
    <row r="566" spans="1:4" ht="14" customHeight="1">
      <c r="A566" t="s">
        <v>902</v>
      </c>
      <c r="B566" s="1" t="s">
        <v>903</v>
      </c>
      <c r="C566">
        <v>75.871187448501502</v>
      </c>
      <c r="D566">
        <f>_xlfn.NORM.DIST(Table2[[#This Row],[time]], $M$8, $M$9, FALSE)</f>
        <v>1.1146966673429824E-2</v>
      </c>
    </row>
    <row r="567" spans="1:4" ht="14" customHeight="1">
      <c r="A567" t="s">
        <v>518</v>
      </c>
      <c r="B567" s="1" t="s">
        <v>519</v>
      </c>
      <c r="C567">
        <v>75.873607873916598</v>
      </c>
      <c r="D567">
        <f>_xlfn.NORM.DIST(Table2[[#This Row],[time]], $M$8, $M$9, FALSE)</f>
        <v>1.11448843079243E-2</v>
      </c>
    </row>
    <row r="568" spans="1:4" ht="14" customHeight="1">
      <c r="A568" t="s">
        <v>514</v>
      </c>
      <c r="B568" s="1" t="s">
        <v>515</v>
      </c>
      <c r="C568">
        <v>75.902206897735596</v>
      </c>
      <c r="D568">
        <f>_xlfn.NORM.DIST(Table2[[#This Row],[time]], $M$8, $M$9, FALSE)</f>
        <v>1.112029049632522E-2</v>
      </c>
    </row>
    <row r="569" spans="1:4" ht="14" customHeight="1">
      <c r="A569" t="s">
        <v>770</v>
      </c>
      <c r="B569" s="1" t="s">
        <v>771</v>
      </c>
      <c r="C569">
        <v>75.923343896865802</v>
      </c>
      <c r="D569">
        <f>_xlfn.NORM.DIST(Table2[[#This Row],[time]], $M$8, $M$9, FALSE)</f>
        <v>1.1102126511271414E-2</v>
      </c>
    </row>
    <row r="570" spans="1:4" ht="14" customHeight="1">
      <c r="A570" t="s">
        <v>742</v>
      </c>
      <c r="B570" s="1" t="s">
        <v>743</v>
      </c>
      <c r="C570">
        <v>75.931851863860999</v>
      </c>
      <c r="D570">
        <f>_xlfn.NORM.DIST(Table2[[#This Row],[time]], $M$8, $M$9, FALSE)</f>
        <v>1.1094818319290167E-2</v>
      </c>
    </row>
    <row r="571" spans="1:4" ht="14" customHeight="1">
      <c r="A571" t="s">
        <v>670</v>
      </c>
      <c r="B571" s="1" t="s">
        <v>671</v>
      </c>
      <c r="C571">
        <v>75.980058908462496</v>
      </c>
      <c r="D571">
        <f>_xlfn.NORM.DIST(Table2[[#This Row],[time]], $M$8, $M$9, FALSE)</f>
        <v>1.1053442998379426E-2</v>
      </c>
    </row>
    <row r="572" spans="1:4" ht="14" customHeight="1">
      <c r="A572" t="s">
        <v>1032</v>
      </c>
      <c r="B572" s="1" t="s">
        <v>1033</v>
      </c>
      <c r="C572">
        <v>75.984003782272296</v>
      </c>
      <c r="D572">
        <f>_xlfn.NORM.DIST(Table2[[#This Row],[time]], $M$8, $M$9, FALSE)</f>
        <v>1.1050059720654992E-2</v>
      </c>
    </row>
    <row r="573" spans="1:4" ht="14" customHeight="1">
      <c r="A573" t="s">
        <v>904</v>
      </c>
      <c r="B573" s="1" t="s">
        <v>905</v>
      </c>
      <c r="C573">
        <v>75.989862442016602</v>
      </c>
      <c r="D573">
        <f>_xlfn.NORM.DIST(Table2[[#This Row],[time]], $M$8, $M$9, FALSE)</f>
        <v>1.1045035817959783E-2</v>
      </c>
    </row>
    <row r="574" spans="1:4" ht="14" customHeight="1">
      <c r="A574" t="s">
        <v>906</v>
      </c>
      <c r="B574" s="1" t="s">
        <v>907</v>
      </c>
      <c r="C574">
        <v>76.107064247131305</v>
      </c>
      <c r="D574">
        <f>_xlfn.NORM.DIST(Table2[[#This Row],[time]], $M$8, $M$9, FALSE)</f>
        <v>1.0944713541580687E-2</v>
      </c>
    </row>
    <row r="575" spans="1:4" ht="14" customHeight="1">
      <c r="A575" t="s">
        <v>934</v>
      </c>
      <c r="B575" s="1" t="s">
        <v>935</v>
      </c>
      <c r="C575">
        <v>76.152843236923204</v>
      </c>
      <c r="D575">
        <f>_xlfn.NORM.DIST(Table2[[#This Row],[time]], $M$8, $M$9, FALSE)</f>
        <v>1.0905621913600885E-2</v>
      </c>
    </row>
    <row r="576" spans="1:4" ht="14" customHeight="1">
      <c r="A576" t="s">
        <v>804</v>
      </c>
      <c r="B576" s="1" t="s">
        <v>805</v>
      </c>
      <c r="C576">
        <v>76.190067052841101</v>
      </c>
      <c r="D576">
        <f>_xlfn.NORM.DIST(Table2[[#This Row],[time]], $M$8, $M$9, FALSE)</f>
        <v>1.0873875205436116E-2</v>
      </c>
    </row>
    <row r="577" spans="1:4" ht="14" customHeight="1">
      <c r="A577" t="s">
        <v>544</v>
      </c>
      <c r="B577" s="1" t="s">
        <v>545</v>
      </c>
      <c r="C577">
        <v>76.204591512679997</v>
      </c>
      <c r="D577">
        <f>_xlfn.NORM.DIST(Table2[[#This Row],[time]], $M$8, $M$9, FALSE)</f>
        <v>1.0861497531158712E-2</v>
      </c>
    </row>
    <row r="578" spans="1:4" ht="14" customHeight="1">
      <c r="A578" t="s">
        <v>1082</v>
      </c>
      <c r="B578" s="1" t="s">
        <v>1083</v>
      </c>
      <c r="C578">
        <v>76.363601922988806</v>
      </c>
      <c r="D578">
        <f>_xlfn.NORM.DIST(Table2[[#This Row],[time]], $M$8, $M$9, FALSE)</f>
        <v>1.0726348477070779E-2</v>
      </c>
    </row>
    <row r="579" spans="1:4" ht="14" customHeight="1">
      <c r="A579" t="s">
        <v>1080</v>
      </c>
      <c r="B579" s="1" t="s">
        <v>1081</v>
      </c>
      <c r="C579">
        <v>76.411237001418996</v>
      </c>
      <c r="D579">
        <f>_xlfn.NORM.DIST(Table2[[#This Row],[time]], $M$8, $M$9, FALSE)</f>
        <v>1.0685991187695856E-2</v>
      </c>
    </row>
    <row r="580" spans="1:4" ht="14" customHeight="1">
      <c r="A580" t="s">
        <v>1084</v>
      </c>
      <c r="B580" s="1" t="s">
        <v>1085</v>
      </c>
      <c r="C580">
        <v>76.455774307250906</v>
      </c>
      <c r="D580">
        <f>_xlfn.NORM.DIST(Table2[[#This Row],[time]], $M$8, $M$9, FALSE)</f>
        <v>1.0648313173052546E-2</v>
      </c>
    </row>
    <row r="581" spans="1:4" ht="14" customHeight="1">
      <c r="A581" t="s">
        <v>384</v>
      </c>
      <c r="B581" s="1" t="s">
        <v>385</v>
      </c>
      <c r="C581">
        <v>76.480885028839097</v>
      </c>
      <c r="D581">
        <f>_xlfn.NORM.DIST(Table2[[#This Row],[time]], $M$8, $M$9, FALSE)</f>
        <v>1.0627093297339399E-2</v>
      </c>
    </row>
    <row r="582" spans="1:4" ht="14" customHeight="1">
      <c r="A582" t="s">
        <v>1114</v>
      </c>
      <c r="B582" s="1" t="s">
        <v>1115</v>
      </c>
      <c r="C582">
        <v>76.542920589446993</v>
      </c>
      <c r="D582">
        <f>_xlfn.NORM.DIST(Table2[[#This Row],[time]], $M$8, $M$9, FALSE)</f>
        <v>1.0574743102572148E-2</v>
      </c>
    </row>
    <row r="583" spans="1:4" ht="14" customHeight="1">
      <c r="A583" t="s">
        <v>808</v>
      </c>
      <c r="B583" s="1" t="s">
        <v>809</v>
      </c>
      <c r="C583">
        <v>76.561997175216604</v>
      </c>
      <c r="D583">
        <f>_xlfn.NORM.DIST(Table2[[#This Row],[time]], $M$8, $M$9, FALSE)</f>
        <v>1.0558665907950467E-2</v>
      </c>
    </row>
    <row r="584" spans="1:4" ht="14" customHeight="1">
      <c r="A584" t="s">
        <v>1110</v>
      </c>
      <c r="B584" s="1" t="s">
        <v>1111</v>
      </c>
      <c r="C584">
        <v>76.605634689330998</v>
      </c>
      <c r="D584">
        <f>_xlfn.NORM.DIST(Table2[[#This Row],[time]], $M$8, $M$9, FALSE)</f>
        <v>1.0521926923382751E-2</v>
      </c>
    </row>
    <row r="585" spans="1:4" ht="14" customHeight="1">
      <c r="A585" t="s">
        <v>912</v>
      </c>
      <c r="B585" s="1" t="s">
        <v>913</v>
      </c>
      <c r="C585">
        <v>76.623552322387695</v>
      </c>
      <c r="D585">
        <f>_xlfn.NORM.DIST(Table2[[#This Row],[time]], $M$8, $M$9, FALSE)</f>
        <v>1.0506856992251495E-2</v>
      </c>
    </row>
    <row r="586" spans="1:4" ht="14" customHeight="1">
      <c r="A586" t="s">
        <v>768</v>
      </c>
      <c r="B586" s="1" t="s">
        <v>769</v>
      </c>
      <c r="C586">
        <v>76.642654657363806</v>
      </c>
      <c r="D586">
        <f>_xlfn.NORM.DIST(Table2[[#This Row],[time]], $M$8, $M$9, FALSE)</f>
        <v>1.049080040366197E-2</v>
      </c>
    </row>
    <row r="587" spans="1:4" ht="14" customHeight="1">
      <c r="A587" t="s">
        <v>830</v>
      </c>
      <c r="B587" s="1" t="s">
        <v>831</v>
      </c>
      <c r="C587">
        <v>76.722895145416203</v>
      </c>
      <c r="D587">
        <f>_xlfn.NORM.DIST(Table2[[#This Row],[time]], $M$8, $M$9, FALSE)</f>
        <v>1.0423464371593695E-2</v>
      </c>
    </row>
    <row r="588" spans="1:4" ht="14" customHeight="1">
      <c r="A588" t="s">
        <v>1040</v>
      </c>
      <c r="B588" s="1" t="s">
        <v>1041</v>
      </c>
      <c r="C588">
        <v>76.801835298538194</v>
      </c>
      <c r="D588">
        <f>_xlfn.NORM.DIST(Table2[[#This Row],[time]], $M$8, $M$9, FALSE)</f>
        <v>1.0357395456701298E-2</v>
      </c>
    </row>
    <row r="589" spans="1:4" ht="14" customHeight="1">
      <c r="A589" t="s">
        <v>860</v>
      </c>
      <c r="B589" s="1" t="s">
        <v>861</v>
      </c>
      <c r="C589">
        <v>76.802826404571505</v>
      </c>
      <c r="D589">
        <f>_xlfn.NORM.DIST(Table2[[#This Row],[time]], $M$8, $M$9, FALSE)</f>
        <v>1.0356567068680054E-2</v>
      </c>
    </row>
    <row r="590" spans="1:4" ht="14" customHeight="1">
      <c r="A590" t="s">
        <v>568</v>
      </c>
      <c r="B590" s="1" t="s">
        <v>569</v>
      </c>
      <c r="C590">
        <v>76.816260576248098</v>
      </c>
      <c r="D590">
        <f>_xlfn.NORM.DIST(Table2[[#This Row],[time]], $M$8, $M$9, FALSE)</f>
        <v>1.0345341241309189E-2</v>
      </c>
    </row>
    <row r="591" spans="1:4" ht="14" customHeight="1">
      <c r="A591" t="s">
        <v>570</v>
      </c>
      <c r="B591" s="1" t="s">
        <v>571</v>
      </c>
      <c r="C591">
        <v>76.839350700378404</v>
      </c>
      <c r="D591">
        <f>_xlfn.NORM.DIST(Table2[[#This Row],[time]], $M$8, $M$9, FALSE)</f>
        <v>1.0326058703934637E-2</v>
      </c>
    </row>
    <row r="592" spans="1:4" ht="14" customHeight="1">
      <c r="A592" t="s">
        <v>1112</v>
      </c>
      <c r="B592" s="1" t="s">
        <v>1113</v>
      </c>
      <c r="C592">
        <v>76.853981018066406</v>
      </c>
      <c r="D592">
        <f>_xlfn.NORM.DIST(Table2[[#This Row],[time]], $M$8, $M$9, FALSE)</f>
        <v>1.0313848794449231E-2</v>
      </c>
    </row>
    <row r="593" spans="1:4" ht="14" customHeight="1">
      <c r="A593" t="s">
        <v>780</v>
      </c>
      <c r="B593" s="1" t="s">
        <v>781</v>
      </c>
      <c r="C593">
        <v>76.858762979507404</v>
      </c>
      <c r="D593">
        <f>_xlfn.NORM.DIST(Table2[[#This Row],[time]], $M$8, $M$9, FALSE)</f>
        <v>1.0309859273947366E-2</v>
      </c>
    </row>
    <row r="594" spans="1:4" ht="14" customHeight="1">
      <c r="A594" t="s">
        <v>932</v>
      </c>
      <c r="B594" s="1" t="s">
        <v>933</v>
      </c>
      <c r="C594">
        <v>76.925072908401404</v>
      </c>
      <c r="D594">
        <f>_xlfn.NORM.DIST(Table2[[#This Row],[time]], $M$8, $M$9, FALSE)</f>
        <v>1.0254605352059578E-2</v>
      </c>
    </row>
    <row r="595" spans="1:4" ht="14" customHeight="1">
      <c r="A595" t="s">
        <v>572</v>
      </c>
      <c r="B595" s="1" t="s">
        <v>573</v>
      </c>
      <c r="C595">
        <v>76.991917848586994</v>
      </c>
      <c r="D595">
        <f>_xlfn.NORM.DIST(Table2[[#This Row],[time]], $M$8, $M$9, FALSE)</f>
        <v>1.019903384684318E-2</v>
      </c>
    </row>
    <row r="596" spans="1:4" ht="14" customHeight="1">
      <c r="A596" t="s">
        <v>930</v>
      </c>
      <c r="B596" s="1" t="s">
        <v>931</v>
      </c>
      <c r="C596">
        <v>76.998039960861206</v>
      </c>
      <c r="D596">
        <f>_xlfn.NORM.DIST(Table2[[#This Row],[time]], $M$8, $M$9, FALSE)</f>
        <v>1.01939507082866E-2</v>
      </c>
    </row>
    <row r="597" spans="1:4" ht="14" customHeight="1">
      <c r="A597" t="s">
        <v>590</v>
      </c>
      <c r="B597" s="1" t="s">
        <v>591</v>
      </c>
      <c r="C597">
        <v>77.257141590118394</v>
      </c>
      <c r="D597">
        <f>_xlfn.NORM.DIST(Table2[[#This Row],[time]], $M$8, $M$9, FALSE)</f>
        <v>9.9798317952974492E-3</v>
      </c>
    </row>
    <row r="598" spans="1:4" ht="14" customHeight="1">
      <c r="A598" t="s">
        <v>528</v>
      </c>
      <c r="B598" s="1" t="s">
        <v>529</v>
      </c>
      <c r="C598">
        <v>77.276287794113102</v>
      </c>
      <c r="D598">
        <f>_xlfn.NORM.DIST(Table2[[#This Row],[time]], $M$8, $M$9, FALSE)</f>
        <v>9.9640889097341485E-3</v>
      </c>
    </row>
    <row r="599" spans="1:4" ht="14" customHeight="1">
      <c r="A599" t="s">
        <v>530</v>
      </c>
      <c r="B599" s="1" t="s">
        <v>531</v>
      </c>
      <c r="C599">
        <v>77.473293542861896</v>
      </c>
      <c r="D599">
        <f>_xlfn.NORM.DIST(Table2[[#This Row],[time]], $M$8, $M$9, FALSE)</f>
        <v>9.8027485591540044E-3</v>
      </c>
    </row>
    <row r="600" spans="1:4" ht="14" customHeight="1">
      <c r="A600" t="s">
        <v>950</v>
      </c>
      <c r="B600" s="1" t="s">
        <v>951</v>
      </c>
      <c r="C600">
        <v>77.489522695541297</v>
      </c>
      <c r="D600">
        <f>_xlfn.NORM.DIST(Table2[[#This Row],[time]], $M$8, $M$9, FALSE)</f>
        <v>9.7895105431350087E-3</v>
      </c>
    </row>
    <row r="601" spans="1:4" ht="14" customHeight="1">
      <c r="A601" t="s">
        <v>1086</v>
      </c>
      <c r="B601" s="1" t="s">
        <v>1087</v>
      </c>
      <c r="C601">
        <v>77.5177321434021</v>
      </c>
      <c r="D601">
        <f>_xlfn.NORM.DIST(Table2[[#This Row],[time]], $M$8, $M$9, FALSE)</f>
        <v>9.7665196778957339E-3</v>
      </c>
    </row>
    <row r="602" spans="1:4" ht="14" customHeight="1">
      <c r="A602" t="s">
        <v>936</v>
      </c>
      <c r="B602" s="1" t="s">
        <v>937</v>
      </c>
      <c r="C602">
        <v>77.539564847946096</v>
      </c>
      <c r="D602">
        <f>_xlfn.NORM.DIST(Table2[[#This Row],[time]], $M$8, $M$9, FALSE)</f>
        <v>9.7487428476710231E-3</v>
      </c>
    </row>
    <row r="603" spans="1:4" ht="14" customHeight="1">
      <c r="A603" t="s">
        <v>588</v>
      </c>
      <c r="B603" s="1" t="s">
        <v>589</v>
      </c>
      <c r="C603">
        <v>77.610385656356797</v>
      </c>
      <c r="D603">
        <f>_xlfn.NORM.DIST(Table2[[#This Row],[time]], $M$8, $M$9, FALSE)</f>
        <v>9.6911807433381451E-3</v>
      </c>
    </row>
    <row r="604" spans="1:4" ht="14" customHeight="1">
      <c r="A604" t="s">
        <v>900</v>
      </c>
      <c r="B604" s="1" t="s">
        <v>901</v>
      </c>
      <c r="C604">
        <v>77.635814428329397</v>
      </c>
      <c r="D604">
        <f>_xlfn.NORM.DIST(Table2[[#This Row],[time]], $M$8, $M$9, FALSE)</f>
        <v>9.6705509341637446E-3</v>
      </c>
    </row>
    <row r="605" spans="1:4" ht="14" customHeight="1">
      <c r="A605" t="s">
        <v>1246</v>
      </c>
      <c r="B605" s="1" t="s">
        <v>1247</v>
      </c>
      <c r="C605">
        <v>77.636366367340003</v>
      </c>
      <c r="D605">
        <f>_xlfn.NORM.DIST(Table2[[#This Row],[time]], $M$8, $M$9, FALSE)</f>
        <v>9.6701033833855032E-3</v>
      </c>
    </row>
    <row r="606" spans="1:4" ht="14" customHeight="1">
      <c r="A606" t="s">
        <v>828</v>
      </c>
      <c r="B606" s="1" t="s">
        <v>829</v>
      </c>
      <c r="C606">
        <v>77.675208568572998</v>
      </c>
      <c r="D606">
        <f>_xlfn.NORM.DIST(Table2[[#This Row],[time]], $M$8, $M$9, FALSE)</f>
        <v>9.6386315097838227E-3</v>
      </c>
    </row>
    <row r="607" spans="1:4" ht="14" customHeight="1">
      <c r="A607" t="s">
        <v>1062</v>
      </c>
      <c r="B607" s="1" t="s">
        <v>1063</v>
      </c>
      <c r="C607">
        <v>77.6985697746276</v>
      </c>
      <c r="D607">
        <f>_xlfn.NORM.DIST(Table2[[#This Row],[time]], $M$8, $M$9, FALSE)</f>
        <v>9.619726045991938E-3</v>
      </c>
    </row>
    <row r="608" spans="1:4" ht="14" customHeight="1">
      <c r="A608" t="s">
        <v>540</v>
      </c>
      <c r="B608" s="1" t="s">
        <v>541</v>
      </c>
      <c r="C608">
        <v>77.763548135757404</v>
      </c>
      <c r="D608">
        <f>_xlfn.NORM.DIST(Table2[[#This Row],[time]], $M$8, $M$9, FALSE)</f>
        <v>9.567232215282568E-3</v>
      </c>
    </row>
    <row r="609" spans="1:4" ht="14" customHeight="1">
      <c r="A609" t="s">
        <v>762</v>
      </c>
      <c r="B609" s="1" t="s">
        <v>763</v>
      </c>
      <c r="C609">
        <v>77.7637810707092</v>
      </c>
      <c r="D609">
        <f>_xlfn.NORM.DIST(Table2[[#This Row],[time]], $M$8, $M$9, FALSE)</f>
        <v>9.5670442766674722E-3</v>
      </c>
    </row>
    <row r="610" spans="1:4" ht="14" customHeight="1">
      <c r="A610" t="s">
        <v>1322</v>
      </c>
      <c r="B610" s="1" t="s">
        <v>1323</v>
      </c>
      <c r="C610">
        <v>77.769612550735403</v>
      </c>
      <c r="D610">
        <f>_xlfn.NORM.DIST(Table2[[#This Row],[time]], $M$8, $M$9, FALSE)</f>
        <v>9.5623398350734023E-3</v>
      </c>
    </row>
    <row r="611" spans="1:4" ht="14" customHeight="1">
      <c r="A611" t="s">
        <v>1324</v>
      </c>
      <c r="B611" s="1" t="s">
        <v>1325</v>
      </c>
      <c r="C611">
        <v>77.770460367202702</v>
      </c>
      <c r="D611">
        <f>_xlfn.NORM.DIST(Table2[[#This Row],[time]], $M$8, $M$9, FALSE)</f>
        <v>9.5616559647456259E-3</v>
      </c>
    </row>
    <row r="612" spans="1:4" ht="14" customHeight="1">
      <c r="A612" t="s">
        <v>938</v>
      </c>
      <c r="B612" s="1" t="s">
        <v>939</v>
      </c>
      <c r="C612">
        <v>77.774527788162203</v>
      </c>
      <c r="D612">
        <f>_xlfn.NORM.DIST(Table2[[#This Row],[time]], $M$8, $M$9, FALSE)</f>
        <v>9.5583753986517462E-3</v>
      </c>
    </row>
    <row r="613" spans="1:4" ht="14" customHeight="1">
      <c r="A613" t="s">
        <v>430</v>
      </c>
      <c r="B613" s="1" t="s">
        <v>431</v>
      </c>
      <c r="C613">
        <v>77.785003662109304</v>
      </c>
      <c r="D613">
        <f>_xlfn.NORM.DIST(Table2[[#This Row],[time]], $M$8, $M$9, FALSE)</f>
        <v>9.5499285473043781E-3</v>
      </c>
    </row>
    <row r="614" spans="1:4" ht="14" customHeight="1">
      <c r="A614" t="s">
        <v>782</v>
      </c>
      <c r="B614" s="1" t="s">
        <v>783</v>
      </c>
      <c r="C614">
        <v>77.846093654632497</v>
      </c>
      <c r="D614">
        <f>_xlfn.NORM.DIST(Table2[[#This Row],[time]], $M$8, $M$9, FALSE)</f>
        <v>9.5007407959161131E-3</v>
      </c>
    </row>
    <row r="615" spans="1:4" ht="14" customHeight="1">
      <c r="A615" t="s">
        <v>1242</v>
      </c>
      <c r="B615" s="1" t="s">
        <v>1243</v>
      </c>
      <c r="C615">
        <v>77.861872196197496</v>
      </c>
      <c r="D615">
        <f>_xlfn.NORM.DIST(Table2[[#This Row],[time]], $M$8, $M$9, FALSE)</f>
        <v>9.4880558891522401E-3</v>
      </c>
    </row>
    <row r="616" spans="1:4" ht="14" customHeight="1">
      <c r="A616" t="s">
        <v>564</v>
      </c>
      <c r="B616" s="1" t="s">
        <v>565</v>
      </c>
      <c r="C616">
        <v>77.932243585586505</v>
      </c>
      <c r="D616">
        <f>_xlfn.NORM.DIST(Table2[[#This Row],[time]], $M$8, $M$9, FALSE)</f>
        <v>9.4315798082331512E-3</v>
      </c>
    </row>
    <row r="617" spans="1:4" ht="14" customHeight="1">
      <c r="A617" t="s">
        <v>542</v>
      </c>
      <c r="B617" s="1" t="s">
        <v>543</v>
      </c>
      <c r="C617">
        <v>77.949188709259005</v>
      </c>
      <c r="D617">
        <f>_xlfn.NORM.DIST(Table2[[#This Row],[time]], $M$8, $M$9, FALSE)</f>
        <v>9.4180045856319863E-3</v>
      </c>
    </row>
    <row r="618" spans="1:4" ht="14" customHeight="1">
      <c r="A618" t="s">
        <v>386</v>
      </c>
      <c r="B618" s="1" t="s">
        <v>387</v>
      </c>
      <c r="C618">
        <v>77.959423303604098</v>
      </c>
      <c r="D618">
        <f>_xlfn.NORM.DIST(Table2[[#This Row],[time]], $M$8, $M$9, FALSE)</f>
        <v>9.4098098814828484E-3</v>
      </c>
    </row>
    <row r="619" spans="1:4" ht="14" customHeight="1">
      <c r="A619" t="s">
        <v>962</v>
      </c>
      <c r="B619" s="1" t="s">
        <v>963</v>
      </c>
      <c r="C619">
        <v>77.960852622985797</v>
      </c>
      <c r="D619">
        <f>_xlfn.NORM.DIST(Table2[[#This Row],[time]], $M$8, $M$9, FALSE)</f>
        <v>9.40866571564003E-3</v>
      </c>
    </row>
    <row r="620" spans="1:4" ht="14" customHeight="1">
      <c r="A620" t="s">
        <v>1106</v>
      </c>
      <c r="B620" s="1" t="s">
        <v>1107</v>
      </c>
      <c r="C620">
        <v>78.012371063232393</v>
      </c>
      <c r="D620">
        <f>_xlfn.NORM.DIST(Table2[[#This Row],[time]], $M$8, $M$9, FALSE)</f>
        <v>9.3674698370811455E-3</v>
      </c>
    </row>
    <row r="621" spans="1:4" ht="14" customHeight="1">
      <c r="A621" t="s">
        <v>814</v>
      </c>
      <c r="B621" s="1" t="s">
        <v>815</v>
      </c>
      <c r="C621">
        <v>78.056002855300903</v>
      </c>
      <c r="D621">
        <f>_xlfn.NORM.DIST(Table2[[#This Row],[time]], $M$8, $M$9, FALSE)</f>
        <v>9.3326482975711212E-3</v>
      </c>
    </row>
    <row r="622" spans="1:4" ht="14" customHeight="1">
      <c r="A622" t="s">
        <v>566</v>
      </c>
      <c r="B622" s="1" t="s">
        <v>567</v>
      </c>
      <c r="C622">
        <v>78.076273202896104</v>
      </c>
      <c r="D622">
        <f>_xlfn.NORM.DIST(Table2[[#This Row],[time]], $M$8, $M$9, FALSE)</f>
        <v>9.3164922637557716E-3</v>
      </c>
    </row>
    <row r="623" spans="1:4" ht="14" customHeight="1">
      <c r="A623" t="s">
        <v>1118</v>
      </c>
      <c r="B623" s="1" t="s">
        <v>1119</v>
      </c>
      <c r="C623">
        <v>78.123303413391099</v>
      </c>
      <c r="D623">
        <f>_xlfn.NORM.DIST(Table2[[#This Row],[time]], $M$8, $M$9, FALSE)</f>
        <v>9.2790600302545493E-3</v>
      </c>
    </row>
    <row r="624" spans="1:4" ht="14" customHeight="1">
      <c r="A624" t="s">
        <v>810</v>
      </c>
      <c r="B624" s="1" t="s">
        <v>811</v>
      </c>
      <c r="C624">
        <v>78.178480148315401</v>
      </c>
      <c r="D624">
        <f>_xlfn.NORM.DIST(Table2[[#This Row],[time]], $M$8, $M$9, FALSE)</f>
        <v>9.2352371239413662E-3</v>
      </c>
    </row>
    <row r="625" spans="1:4" ht="14" customHeight="1">
      <c r="A625" t="s">
        <v>1328</v>
      </c>
      <c r="B625" s="1" t="s">
        <v>1329</v>
      </c>
      <c r="C625">
        <v>78.213641166686998</v>
      </c>
      <c r="D625">
        <f>_xlfn.NORM.DIST(Table2[[#This Row],[time]], $M$8, $M$9, FALSE)</f>
        <v>9.20736403961433E-3</v>
      </c>
    </row>
    <row r="626" spans="1:4" ht="14" customHeight="1">
      <c r="A626" t="s">
        <v>892</v>
      </c>
      <c r="B626" s="1" t="s">
        <v>893</v>
      </c>
      <c r="C626">
        <v>78.216040849685598</v>
      </c>
      <c r="D626">
        <f>_xlfn.NORM.DIST(Table2[[#This Row],[time]], $M$8, $M$9, FALSE)</f>
        <v>9.2054632484749079E-3</v>
      </c>
    </row>
    <row r="627" spans="1:4" ht="14" customHeight="1">
      <c r="A627" t="s">
        <v>1326</v>
      </c>
      <c r="B627" s="1" t="s">
        <v>1327</v>
      </c>
      <c r="C627">
        <v>78.220324516296301</v>
      </c>
      <c r="D627">
        <f>_xlfn.NORM.DIST(Table2[[#This Row],[time]], $M$8, $M$9, FALSE)</f>
        <v>9.2020706298876834E-3</v>
      </c>
    </row>
    <row r="628" spans="1:4" ht="14" customHeight="1">
      <c r="A628" t="s">
        <v>1128</v>
      </c>
      <c r="B628" s="1" t="s">
        <v>1129</v>
      </c>
      <c r="C628">
        <v>78.223772048950195</v>
      </c>
      <c r="D628">
        <f>_xlfn.NORM.DIST(Table2[[#This Row],[time]], $M$8, $M$9, FALSE)</f>
        <v>9.1993406654382586E-3</v>
      </c>
    </row>
    <row r="629" spans="1:4" ht="14" customHeight="1">
      <c r="A629" t="s">
        <v>1244</v>
      </c>
      <c r="B629" s="1" t="s">
        <v>1245</v>
      </c>
      <c r="C629">
        <v>78.2837171554565</v>
      </c>
      <c r="D629">
        <f>_xlfn.NORM.DIST(Table2[[#This Row],[time]], $M$8, $M$9, FALSE)</f>
        <v>9.1519360753747302E-3</v>
      </c>
    </row>
    <row r="630" spans="1:4" ht="14" customHeight="1">
      <c r="A630" t="s">
        <v>890</v>
      </c>
      <c r="B630" s="1" t="s">
        <v>891</v>
      </c>
      <c r="C630">
        <v>78.302752971649099</v>
      </c>
      <c r="D630">
        <f>_xlfn.NORM.DIST(Table2[[#This Row],[time]], $M$8, $M$9, FALSE)</f>
        <v>9.1369077640842278E-3</v>
      </c>
    </row>
    <row r="631" spans="1:4" ht="14" customHeight="1">
      <c r="A631" t="s">
        <v>1238</v>
      </c>
      <c r="B631" s="1" t="s">
        <v>1239</v>
      </c>
      <c r="C631">
        <v>78.3958513736724</v>
      </c>
      <c r="D631">
        <f>_xlfn.NORM.DIST(Table2[[#This Row],[time]], $M$8, $M$9, FALSE)</f>
        <v>9.0635848320424501E-3</v>
      </c>
    </row>
    <row r="632" spans="1:4" ht="14" customHeight="1">
      <c r="A632" t="s">
        <v>578</v>
      </c>
      <c r="B632" s="1" t="s">
        <v>579</v>
      </c>
      <c r="C632">
        <v>78.419255495071397</v>
      </c>
      <c r="D632">
        <f>_xlfn.NORM.DIST(Table2[[#This Row],[time]], $M$8, $M$9, FALSE)</f>
        <v>9.0451982397711135E-3</v>
      </c>
    </row>
    <row r="633" spans="1:4" ht="14" customHeight="1">
      <c r="A633" t="s">
        <v>1130</v>
      </c>
      <c r="B633" s="1" t="s">
        <v>1131</v>
      </c>
      <c r="C633">
        <v>78.423794984817505</v>
      </c>
      <c r="D633">
        <f>_xlfn.NORM.DIST(Table2[[#This Row],[time]], $M$8, $M$9, FALSE)</f>
        <v>9.0416341102979129E-3</v>
      </c>
    </row>
    <row r="634" spans="1:4" ht="14" customHeight="1">
      <c r="A634" t="s">
        <v>1104</v>
      </c>
      <c r="B634" s="1" t="s">
        <v>1105</v>
      </c>
      <c r="C634">
        <v>78.4350426197052</v>
      </c>
      <c r="D634">
        <f>_xlfn.NORM.DIST(Table2[[#This Row],[time]], $M$8, $M$9, FALSE)</f>
        <v>9.0328061755150478E-3</v>
      </c>
    </row>
    <row r="635" spans="1:4" ht="14" customHeight="1">
      <c r="A635" t="s">
        <v>1120</v>
      </c>
      <c r="B635" s="1" t="s">
        <v>1121</v>
      </c>
      <c r="C635">
        <v>78.548310518264699</v>
      </c>
      <c r="D635">
        <f>_xlfn.NORM.DIST(Table2[[#This Row],[time]], $M$8, $M$9, FALSE)</f>
        <v>8.944146300375419E-3</v>
      </c>
    </row>
    <row r="636" spans="1:4" ht="14" customHeight="1">
      <c r="A636" t="s">
        <v>576</v>
      </c>
      <c r="B636" s="1" t="s">
        <v>577</v>
      </c>
      <c r="C636">
        <v>78.577237606048499</v>
      </c>
      <c r="D636">
        <f>_xlfn.NORM.DIST(Table2[[#This Row],[time]], $M$8, $M$9, FALSE)</f>
        <v>8.9215742874179035E-3</v>
      </c>
    </row>
    <row r="637" spans="1:4" ht="14" customHeight="1">
      <c r="A637" t="s">
        <v>1240</v>
      </c>
      <c r="B637" s="1" t="s">
        <v>1241</v>
      </c>
      <c r="C637">
        <v>78.613570690155001</v>
      </c>
      <c r="D637">
        <f>_xlfn.NORM.DIST(Table2[[#This Row],[time]], $M$8, $M$9, FALSE)</f>
        <v>8.8932641780293756E-3</v>
      </c>
    </row>
    <row r="638" spans="1:4" ht="14" customHeight="1">
      <c r="A638" t="s">
        <v>1070</v>
      </c>
      <c r="B638" s="1" t="s">
        <v>1071</v>
      </c>
      <c r="C638">
        <v>78.695575952529893</v>
      </c>
      <c r="D638">
        <f>_xlfn.NORM.DIST(Table2[[#This Row],[time]], $M$8, $M$9, FALSE)</f>
        <v>8.8295349915907453E-3</v>
      </c>
    </row>
    <row r="639" spans="1:4" ht="14" customHeight="1">
      <c r="A639" t="s">
        <v>960</v>
      </c>
      <c r="B639" s="1" t="s">
        <v>961</v>
      </c>
      <c r="C639">
        <v>78.706267833709703</v>
      </c>
      <c r="D639">
        <f>_xlfn.NORM.DIST(Table2[[#This Row],[time]], $M$8, $M$9, FALSE)</f>
        <v>8.8212431603130522E-3</v>
      </c>
    </row>
    <row r="640" spans="1:4" ht="14" customHeight="1">
      <c r="A640" t="s">
        <v>792</v>
      </c>
      <c r="B640" s="1" t="s">
        <v>793</v>
      </c>
      <c r="C640">
        <v>78.7140119075775</v>
      </c>
      <c r="D640">
        <f>_xlfn.NORM.DIST(Table2[[#This Row],[time]], $M$8, $M$9, FALSE)</f>
        <v>8.8152399155371711E-3</v>
      </c>
    </row>
    <row r="641" spans="1:4" ht="14" customHeight="1">
      <c r="A641" t="s">
        <v>1172</v>
      </c>
      <c r="B641" s="1" t="s">
        <v>1173</v>
      </c>
      <c r="C641">
        <v>78.730074405670095</v>
      </c>
      <c r="D641">
        <f>_xlfn.NORM.DIST(Table2[[#This Row],[time]], $M$8, $M$9, FALSE)</f>
        <v>8.8027948498673111E-3</v>
      </c>
    </row>
    <row r="642" spans="1:4" ht="14" customHeight="1">
      <c r="A642" t="s">
        <v>882</v>
      </c>
      <c r="B642" s="1" t="s">
        <v>883</v>
      </c>
      <c r="C642">
        <v>78.764604330062795</v>
      </c>
      <c r="D642">
        <f>_xlfn.NORM.DIST(Table2[[#This Row],[time]], $M$8, $M$9, FALSE)</f>
        <v>8.7760718914957712E-3</v>
      </c>
    </row>
    <row r="643" spans="1:4" ht="14" customHeight="1">
      <c r="A643" t="s">
        <v>522</v>
      </c>
      <c r="B643" s="1" t="s">
        <v>523</v>
      </c>
      <c r="C643">
        <v>78.7792325019836</v>
      </c>
      <c r="D643">
        <f>_xlfn.NORM.DIST(Table2[[#This Row],[time]], $M$8, $M$9, FALSE)</f>
        <v>8.7647636146231094E-3</v>
      </c>
    </row>
    <row r="644" spans="1:4" ht="14" customHeight="1">
      <c r="A644" t="s">
        <v>842</v>
      </c>
      <c r="B644" s="1" t="s">
        <v>843</v>
      </c>
      <c r="C644">
        <v>78.804940700531006</v>
      </c>
      <c r="D644">
        <f>_xlfn.NORM.DIST(Table2[[#This Row],[time]], $M$8, $M$9, FALSE)</f>
        <v>8.7449081111328191E-3</v>
      </c>
    </row>
    <row r="645" spans="1:4" ht="14" customHeight="1">
      <c r="A645" t="s">
        <v>382</v>
      </c>
      <c r="B645" s="1" t="s">
        <v>383</v>
      </c>
      <c r="C645">
        <v>78.859905481338501</v>
      </c>
      <c r="D645">
        <f>_xlfn.NORM.DIST(Table2[[#This Row],[time]], $M$8, $M$9, FALSE)</f>
        <v>8.7025344047102215E-3</v>
      </c>
    </row>
    <row r="646" spans="1:4" ht="14" customHeight="1">
      <c r="A646" t="s">
        <v>940</v>
      </c>
      <c r="B646" s="1" t="s">
        <v>941</v>
      </c>
      <c r="C646">
        <v>78.898670673370304</v>
      </c>
      <c r="D646">
        <f>_xlfn.NORM.DIST(Table2[[#This Row],[time]], $M$8, $M$9, FALSE)</f>
        <v>8.672713360970483E-3</v>
      </c>
    </row>
    <row r="647" spans="1:4" ht="14" customHeight="1">
      <c r="A647" t="s">
        <v>784</v>
      </c>
      <c r="B647" s="1" t="s">
        <v>785</v>
      </c>
      <c r="C647">
        <v>78.904083967208805</v>
      </c>
      <c r="D647">
        <f>_xlfn.NORM.DIST(Table2[[#This Row],[time]], $M$8, $M$9, FALSE)</f>
        <v>8.668553279305909E-3</v>
      </c>
    </row>
    <row r="648" spans="1:4" ht="14" customHeight="1">
      <c r="A648" t="s">
        <v>794</v>
      </c>
      <c r="B648" s="1" t="s">
        <v>795</v>
      </c>
      <c r="C648">
        <v>78.997853279113698</v>
      </c>
      <c r="D648">
        <f>_xlfn.NORM.DIST(Table2[[#This Row],[time]], $M$8, $M$9, FALSE)</f>
        <v>8.5966569625658944E-3</v>
      </c>
    </row>
    <row r="649" spans="1:4" ht="14" customHeight="1">
      <c r="A649" t="s">
        <v>1236</v>
      </c>
      <c r="B649" s="1" t="s">
        <v>1237</v>
      </c>
      <c r="C649">
        <v>79.035735130310002</v>
      </c>
      <c r="D649">
        <f>_xlfn.NORM.DIST(Table2[[#This Row],[time]], $M$8, $M$9, FALSE)</f>
        <v>8.5677002520541026E-3</v>
      </c>
    </row>
    <row r="650" spans="1:4" ht="14" customHeight="1">
      <c r="A650" t="s">
        <v>840</v>
      </c>
      <c r="B650" s="1" t="s">
        <v>841</v>
      </c>
      <c r="C650">
        <v>79.043221712112398</v>
      </c>
      <c r="D650">
        <f>_xlfn.NORM.DIST(Table2[[#This Row],[time]], $M$8, $M$9, FALSE)</f>
        <v>8.561983603470949E-3</v>
      </c>
    </row>
    <row r="651" spans="1:4" ht="14" customHeight="1">
      <c r="A651" t="s">
        <v>1164</v>
      </c>
      <c r="B651" s="1" t="s">
        <v>1165</v>
      </c>
      <c r="C651">
        <v>79.079917907714801</v>
      </c>
      <c r="D651">
        <f>_xlfn.NORM.DIST(Table2[[#This Row],[time]], $M$8, $M$9, FALSE)</f>
        <v>8.5339918876504717E-3</v>
      </c>
    </row>
    <row r="652" spans="1:4" ht="14" customHeight="1">
      <c r="A652" t="s">
        <v>1166</v>
      </c>
      <c r="B652" s="1" t="s">
        <v>1167</v>
      </c>
      <c r="C652">
        <v>79.096866369247394</v>
      </c>
      <c r="D652">
        <f>_xlfn.NORM.DIST(Table2[[#This Row],[time]], $M$8, $M$9, FALSE)</f>
        <v>8.5210799434429305E-3</v>
      </c>
    </row>
    <row r="653" spans="1:4" ht="14" customHeight="1">
      <c r="A653" t="s">
        <v>1116</v>
      </c>
      <c r="B653" s="1" t="s">
        <v>1117</v>
      </c>
      <c r="C653">
        <v>79.097239494323702</v>
      </c>
      <c r="D653">
        <f>_xlfn.NORM.DIST(Table2[[#This Row],[time]], $M$8, $M$9, FALSE)</f>
        <v>8.520795799266883E-3</v>
      </c>
    </row>
    <row r="654" spans="1:4" ht="14" customHeight="1">
      <c r="A654" t="s">
        <v>914</v>
      </c>
      <c r="B654" s="1" t="s">
        <v>915</v>
      </c>
      <c r="C654">
        <v>79.161995887756305</v>
      </c>
      <c r="D654">
        <f>_xlfn.NORM.DIST(Table2[[#This Row],[time]], $M$8, $M$9, FALSE)</f>
        <v>8.4715579163139772E-3</v>
      </c>
    </row>
    <row r="655" spans="1:4" ht="14" customHeight="1">
      <c r="A655" t="s">
        <v>816</v>
      </c>
      <c r="B655" s="1" t="s">
        <v>817</v>
      </c>
      <c r="C655">
        <v>79.250950098037706</v>
      </c>
      <c r="D655">
        <f>_xlfn.NORM.DIST(Table2[[#This Row],[time]], $M$8, $M$9, FALSE)</f>
        <v>8.404167542943184E-3</v>
      </c>
    </row>
    <row r="656" spans="1:4" ht="14" customHeight="1">
      <c r="A656" t="s">
        <v>428</v>
      </c>
      <c r="B656" s="1" t="s">
        <v>429</v>
      </c>
      <c r="C656">
        <v>79.263213396072302</v>
      </c>
      <c r="D656">
        <f>_xlfn.NORM.DIST(Table2[[#This Row],[time]], $M$8, $M$9, FALSE)</f>
        <v>8.3948995112138308E-3</v>
      </c>
    </row>
    <row r="657" spans="1:4" ht="14" customHeight="1">
      <c r="A657" t="s">
        <v>992</v>
      </c>
      <c r="B657" s="1" t="s">
        <v>993</v>
      </c>
      <c r="C657">
        <v>79.291210651397705</v>
      </c>
      <c r="D657">
        <f>_xlfn.NORM.DIST(Table2[[#This Row],[time]], $M$8, $M$9, FALSE)</f>
        <v>8.3737609387722969E-3</v>
      </c>
    </row>
    <row r="658" spans="1:4" ht="14" customHeight="1">
      <c r="A658" t="s">
        <v>786</v>
      </c>
      <c r="B658" s="1" t="s">
        <v>787</v>
      </c>
      <c r="C658">
        <v>79.306961297988806</v>
      </c>
      <c r="D658">
        <f>_xlfn.NORM.DIST(Table2[[#This Row],[time]], $M$8, $M$9, FALSE)</f>
        <v>8.3618813574468341E-3</v>
      </c>
    </row>
    <row r="659" spans="1:4" ht="14" customHeight="1">
      <c r="A659" t="s">
        <v>1142</v>
      </c>
      <c r="B659" s="1" t="s">
        <v>1143</v>
      </c>
      <c r="C659">
        <v>79.363035202026296</v>
      </c>
      <c r="D659">
        <f>_xlfn.NORM.DIST(Table2[[#This Row],[time]], $M$8, $M$9, FALSE)</f>
        <v>8.319662177024954E-3</v>
      </c>
    </row>
    <row r="660" spans="1:4" ht="14" customHeight="1">
      <c r="A660" t="s">
        <v>888</v>
      </c>
      <c r="B660" s="1" t="s">
        <v>889</v>
      </c>
      <c r="C660">
        <v>79.432925224304199</v>
      </c>
      <c r="D660">
        <f>_xlfn.NORM.DIST(Table2[[#This Row],[time]], $M$8, $M$9, FALSE)</f>
        <v>8.267201365217948E-3</v>
      </c>
    </row>
    <row r="661" spans="1:4" ht="14" customHeight="1">
      <c r="A661" t="s">
        <v>948</v>
      </c>
      <c r="B661" s="1" t="s">
        <v>949</v>
      </c>
      <c r="C661">
        <v>79.435733795166001</v>
      </c>
      <c r="D661">
        <f>_xlfn.NORM.DIST(Table2[[#This Row],[time]], $M$8, $M$9, FALSE)</f>
        <v>8.2650969370853828E-3</v>
      </c>
    </row>
    <row r="662" spans="1:4" ht="14" customHeight="1">
      <c r="A662" t="s">
        <v>546</v>
      </c>
      <c r="B662" s="1" t="s">
        <v>547</v>
      </c>
      <c r="C662">
        <v>79.565561532974201</v>
      </c>
      <c r="D662">
        <f>_xlfn.NORM.DIST(Table2[[#This Row],[time]], $M$8, $M$9, FALSE)</f>
        <v>8.1681353460861441E-3</v>
      </c>
    </row>
    <row r="663" spans="1:4" ht="14" customHeight="1">
      <c r="A663" t="s">
        <v>1092</v>
      </c>
      <c r="B663" s="1" t="s">
        <v>1093</v>
      </c>
      <c r="C663">
        <v>79.622941017150794</v>
      </c>
      <c r="D663">
        <f>_xlfn.NORM.DIST(Table2[[#This Row],[time]], $M$8, $M$9, FALSE)</f>
        <v>8.125479965777371E-3</v>
      </c>
    </row>
    <row r="664" spans="1:4" ht="14" customHeight="1">
      <c r="A664" t="s">
        <v>1108</v>
      </c>
      <c r="B664" s="1" t="s">
        <v>1109</v>
      </c>
      <c r="C664">
        <v>79.639471054077106</v>
      </c>
      <c r="D664">
        <f>_xlfn.NORM.DIST(Table2[[#This Row],[time]], $M$8, $M$9, FALSE)</f>
        <v>8.1132143441940349E-3</v>
      </c>
    </row>
    <row r="665" spans="1:4" ht="14" customHeight="1">
      <c r="A665" t="s">
        <v>994</v>
      </c>
      <c r="B665" s="1" t="s">
        <v>995</v>
      </c>
      <c r="C665">
        <v>79.670408725738497</v>
      </c>
      <c r="D665">
        <f>_xlfn.NORM.DIST(Table2[[#This Row],[time]], $M$8, $M$9, FALSE)</f>
        <v>8.0902852558547133E-3</v>
      </c>
    </row>
    <row r="666" spans="1:4" ht="14" customHeight="1">
      <c r="A666" t="s">
        <v>818</v>
      </c>
      <c r="B666" s="1" t="s">
        <v>819</v>
      </c>
      <c r="C666">
        <v>79.679209947586003</v>
      </c>
      <c r="D666">
        <f>_xlfn.NORM.DIST(Table2[[#This Row],[time]], $M$8, $M$9, FALSE)</f>
        <v>8.0837688412311644E-3</v>
      </c>
    </row>
    <row r="667" spans="1:4" ht="14" customHeight="1">
      <c r="A667" t="s">
        <v>1330</v>
      </c>
      <c r="B667" s="1" t="s">
        <v>1331</v>
      </c>
      <c r="C667">
        <v>79.891584396362305</v>
      </c>
      <c r="D667">
        <f>_xlfn.NORM.DIST(Table2[[#This Row],[time]], $M$8, $M$9, FALSE)</f>
        <v>7.9274051382515077E-3</v>
      </c>
    </row>
    <row r="668" spans="1:4" ht="14" customHeight="1">
      <c r="A668" t="s">
        <v>554</v>
      </c>
      <c r="B668" s="1" t="s">
        <v>555</v>
      </c>
      <c r="C668">
        <v>80.331362485885606</v>
      </c>
      <c r="D668">
        <f>_xlfn.NORM.DIST(Table2[[#This Row],[time]], $M$8, $M$9, FALSE)</f>
        <v>7.6090385601502849E-3</v>
      </c>
    </row>
    <row r="669" spans="1:4" ht="14" customHeight="1">
      <c r="A669" t="s">
        <v>1168</v>
      </c>
      <c r="B669" s="1" t="s">
        <v>1169</v>
      </c>
      <c r="C669">
        <v>80.446815729141207</v>
      </c>
      <c r="D669">
        <f>_xlfn.NORM.DIST(Table2[[#This Row],[time]], $M$8, $M$9, FALSE)</f>
        <v>7.5266876836393489E-3</v>
      </c>
    </row>
    <row r="670" spans="1:4" ht="14" customHeight="1">
      <c r="A670" t="s">
        <v>1068</v>
      </c>
      <c r="B670" s="1" t="s">
        <v>1069</v>
      </c>
      <c r="C670">
        <v>80.458104610443101</v>
      </c>
      <c r="D670">
        <f>_xlfn.NORM.DIST(Table2[[#This Row],[time]], $M$8, $M$9, FALSE)</f>
        <v>7.5186631812583626E-3</v>
      </c>
    </row>
    <row r="671" spans="1:4" ht="14" customHeight="1">
      <c r="A671" t="s">
        <v>600</v>
      </c>
      <c r="B671" s="1" t="s">
        <v>601</v>
      </c>
      <c r="C671">
        <v>80.461395740509005</v>
      </c>
      <c r="D671">
        <f>_xlfn.NORM.DIST(Table2[[#This Row],[time]], $M$8, $M$9, FALSE)</f>
        <v>7.5163246691721999E-3</v>
      </c>
    </row>
    <row r="672" spans="1:4" ht="14" customHeight="1">
      <c r="A672" t="s">
        <v>1094</v>
      </c>
      <c r="B672" s="1" t="s">
        <v>1095</v>
      </c>
      <c r="C672">
        <v>80.479806423187199</v>
      </c>
      <c r="D672">
        <f>_xlfn.NORM.DIST(Table2[[#This Row],[time]], $M$8, $M$9, FALSE)</f>
        <v>7.5032507059387748E-3</v>
      </c>
    </row>
    <row r="673" spans="1:4" ht="14" customHeight="1">
      <c r="A673" t="s">
        <v>1132</v>
      </c>
      <c r="B673" s="1" t="s">
        <v>1133</v>
      </c>
      <c r="C673">
        <v>80.635920286178504</v>
      </c>
      <c r="D673">
        <f>_xlfn.NORM.DIST(Table2[[#This Row],[time]], $M$8, $M$9, FALSE)</f>
        <v>7.3929192073109475E-3</v>
      </c>
    </row>
    <row r="674" spans="1:4" ht="14" customHeight="1">
      <c r="A674" t="s">
        <v>552</v>
      </c>
      <c r="B674" s="1" t="s">
        <v>553</v>
      </c>
      <c r="C674">
        <v>80.7134175300598</v>
      </c>
      <c r="D674">
        <f>_xlfn.NORM.DIST(Table2[[#This Row],[time]], $M$8, $M$9, FALSE)</f>
        <v>7.3385021064373609E-3</v>
      </c>
    </row>
    <row r="675" spans="1:4" ht="14" customHeight="1">
      <c r="A675" t="s">
        <v>432</v>
      </c>
      <c r="B675" s="1" t="s">
        <v>433</v>
      </c>
      <c r="C675">
        <v>80.796975612640296</v>
      </c>
      <c r="D675">
        <f>_xlfn.NORM.DIST(Table2[[#This Row],[time]], $M$8, $M$9, FALSE)</f>
        <v>7.2800927972487646E-3</v>
      </c>
    </row>
    <row r="676" spans="1:4" ht="14" customHeight="1">
      <c r="A676" t="s">
        <v>990</v>
      </c>
      <c r="B676" s="1" t="s">
        <v>991</v>
      </c>
      <c r="C676">
        <v>80.875798225402804</v>
      </c>
      <c r="D676">
        <f>_xlfn.NORM.DIST(Table2[[#This Row],[time]], $M$8, $M$9, FALSE)</f>
        <v>7.2252451948981835E-3</v>
      </c>
    </row>
    <row r="677" spans="1:4" ht="14" customHeight="1">
      <c r="A677" t="s">
        <v>988</v>
      </c>
      <c r="B677" s="1" t="s">
        <v>989</v>
      </c>
      <c r="C677">
        <v>80.926764011383</v>
      </c>
      <c r="D677">
        <f>_xlfn.NORM.DIST(Table2[[#This Row],[time]], $M$8, $M$9, FALSE)</f>
        <v>7.1899116930245893E-3</v>
      </c>
    </row>
    <row r="678" spans="1:4" ht="14" customHeight="1">
      <c r="A678" t="s">
        <v>1170</v>
      </c>
      <c r="B678" s="1" t="s">
        <v>1171</v>
      </c>
      <c r="C678">
        <v>81.024309873580904</v>
      </c>
      <c r="D678">
        <f>_xlfn.NORM.DIST(Table2[[#This Row],[time]], $M$8, $M$9, FALSE)</f>
        <v>7.1225714096208453E-3</v>
      </c>
    </row>
    <row r="679" spans="1:4" ht="14" customHeight="1">
      <c r="A679" t="s">
        <v>986</v>
      </c>
      <c r="B679" s="1" t="s">
        <v>987</v>
      </c>
      <c r="C679">
        <v>81.053175687789903</v>
      </c>
      <c r="D679">
        <f>_xlfn.NORM.DIST(Table2[[#This Row],[time]], $M$8, $M$9, FALSE)</f>
        <v>7.1027162843968605E-3</v>
      </c>
    </row>
    <row r="680" spans="1:4" ht="14" customHeight="1">
      <c r="A680" t="s">
        <v>984</v>
      </c>
      <c r="B680" s="1" t="s">
        <v>985</v>
      </c>
      <c r="C680">
        <v>81.259883642196598</v>
      </c>
      <c r="D680">
        <f>_xlfn.NORM.DIST(Table2[[#This Row],[time]], $M$8, $M$9, FALSE)</f>
        <v>6.9615015157156717E-3</v>
      </c>
    </row>
    <row r="681" spans="1:4" ht="14" customHeight="1">
      <c r="A681" t="s">
        <v>1072</v>
      </c>
      <c r="B681" s="1" t="s">
        <v>1073</v>
      </c>
      <c r="C681">
        <v>81.657001018524099</v>
      </c>
      <c r="D681">
        <f>_xlfn.NORM.DIST(Table2[[#This Row],[time]], $M$8, $M$9, FALSE)</f>
        <v>6.6950031066296076E-3</v>
      </c>
    </row>
    <row r="682" spans="1:4" ht="14" customHeight="1">
      <c r="A682" t="s">
        <v>602</v>
      </c>
      <c r="B682" s="1" t="s">
        <v>603</v>
      </c>
      <c r="C682">
        <v>81.860392093658405</v>
      </c>
      <c r="D682">
        <f>_xlfn.NORM.DIST(Table2[[#This Row],[time]], $M$8, $M$9, FALSE)</f>
        <v>6.5609726139335255E-3</v>
      </c>
    </row>
    <row r="683" spans="1:4" ht="14" customHeight="1">
      <c r="A683" t="s">
        <v>1174</v>
      </c>
      <c r="B683" s="1" t="s">
        <v>1175</v>
      </c>
      <c r="C683">
        <v>82.455202341079698</v>
      </c>
      <c r="D683">
        <f>_xlfn.NORM.DIST(Table2[[#This Row],[time]], $M$8, $M$9, FALSE)</f>
        <v>6.178661757784509E-3</v>
      </c>
    </row>
    <row r="684" spans="1:4" ht="14" customHeight="1">
      <c r="A684" t="s">
        <v>1140</v>
      </c>
      <c r="B684" s="1" t="s">
        <v>1141</v>
      </c>
      <c r="C684">
        <v>82.456620931625295</v>
      </c>
      <c r="D684">
        <f>_xlfn.NORM.DIST(Table2[[#This Row],[time]], $M$8, $M$9, FALSE)</f>
        <v>6.1777672563002525E-3</v>
      </c>
    </row>
    <row r="685" spans="1:4" ht="14" customHeight="1">
      <c r="A685" t="s">
        <v>952</v>
      </c>
      <c r="B685" s="1" t="s">
        <v>953</v>
      </c>
      <c r="C685">
        <v>82.871417760848999</v>
      </c>
      <c r="D685">
        <f>_xlfn.NORM.DIST(Table2[[#This Row],[time]], $M$8, $M$9, FALSE)</f>
        <v>5.9197610602692028E-3</v>
      </c>
    </row>
  </sheetData>
  <mergeCells count="2">
    <mergeCell ref="Q75:R75"/>
    <mergeCell ref="S75:T75"/>
  </mergeCell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2021-03-07T14:45:19Z</dcterms:created>
  <dcterms:modified xsi:type="dcterms:W3CDTF">2021-03-08T17:17:31Z</dcterms:modified>
</cp:coreProperties>
</file>