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9680" windowHeight="12250"/>
  </bookViews>
  <sheets>
    <sheet name="Seek Forward, early" sheetId="1" r:id="rId1"/>
    <sheet name="Seek forward, near end" sheetId="2" r:id="rId2"/>
    <sheet name="Seek backward, early" sheetId="3" r:id="rId3"/>
    <sheet name="Seek backward, near end" sheetId="4" r:id="rId4"/>
  </sheets>
  <calcPr calcId="145621"/>
</workbook>
</file>

<file path=xl/calcChain.xml><?xml version="1.0" encoding="utf-8"?>
<calcChain xmlns="http://schemas.openxmlformats.org/spreadsheetml/2006/main">
  <c r="P17" i="2" l="1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7" i="4"/>
  <c r="B16" i="4"/>
</calcChain>
</file>

<file path=xl/sharedStrings.xml><?xml version="1.0" encoding="utf-8"?>
<sst xmlns="http://schemas.openxmlformats.org/spreadsheetml/2006/main" count="105" uniqueCount="46">
  <si>
    <t>Seek forward - start is from sector 0x000E0C (normal start for Track 2):</t>
  </si>
  <si>
    <t>0x1</t>
  </si>
  <si>
    <t>0x8</t>
  </si>
  <si>
    <t>0x10</t>
  </si>
  <si>
    <t>0x20</t>
  </si>
  <si>
    <t>0x40</t>
  </si>
  <si>
    <t>0x80</t>
  </si>
  <si>
    <t>0x100</t>
  </si>
  <si>
    <t>0x200</t>
  </si>
  <si>
    <t>0x400</t>
  </si>
  <si>
    <t>0x800</t>
  </si>
  <si>
    <t>0x1000</t>
  </si>
  <si>
    <t>0x2000</t>
  </si>
  <si>
    <t>0x4000</t>
  </si>
  <si>
    <t>0x8000</t>
  </si>
  <si>
    <t>0x10000</t>
  </si>
  <si>
    <t>0x20000</t>
  </si>
  <si>
    <t>0x40000</t>
  </si>
  <si>
    <t>Offset Amount</t>
  </si>
  <si>
    <t>Minimum</t>
  </si>
  <si>
    <t>Average</t>
  </si>
  <si>
    <t>Game requirements:</t>
  </si>
  <si>
    <t>0x135A - 0x1366 (0x0C sectors)</t>
  </si>
  <si>
    <t>Double Dragon II (at 'START', press RUN and ADPCM stops early)</t>
  </si>
  <si>
    <t>1)</t>
  </si>
  <si>
    <t>2)</t>
  </si>
  <si>
    <t>Downtown Nekketsu Monogatari (text speed = fast, leave bookstore; ADPCM continues after end of message)</t>
  </si>
  <si>
    <t>3)</t>
  </si>
  <si>
    <t>Super Darius (at 'START', press RUN and CD music starts too quickly, before ADPCM completes)</t>
  </si>
  <si>
    <t>Needs at least 27 VSYNCs for no overlap; 35 VSYNCs is more natural-sounding</t>
  </si>
  <si>
    <t>4)</t>
  </si>
  <si>
    <t>Mugen Senshi Valis (opening cinema, after entering schoolyard, audio/video desynchronization)</t>
  </si>
  <si>
    <t>Needs at least 7 VSYNCs to complete correctly</t>
  </si>
  <si>
    <t>Needs at least 18 VSYNCs to complete correctly</t>
  </si>
  <si>
    <t>0x801 - 0x2E3E2 (0x2DBE1 sectors) - NOTE: this seek is for playing AUDIO, not retrieving DATA</t>
  </si>
  <si>
    <t>Programmers expected (almost) exactly 104 VSYNCs for this seek time.  Tolerance is very small in either direction.</t>
  </si>
  <si>
    <t>Note: Actual hardware readings may be faster than this.</t>
  </si>
  <si>
    <t>Actual hardware readings are always more than this.</t>
  </si>
  <si>
    <t>Actual hardware readings are always the same or higher</t>
  </si>
  <si>
    <t>Actual hardware readings vary a lot.  This desynchronization will happen on real hardware.</t>
  </si>
  <si>
    <t>0xFFFF</t>
  </si>
  <si>
    <t>Seek forward - start is from sector 0x040000 (near the outer edge of the disc):</t>
  </si>
  <si>
    <t>Seek backward - start is from sector 0x004000 (early in the disc, but not the start of Track 2):</t>
  </si>
  <si>
    <t>Seek backward - start is from sector 0x4FFFF (basically end of disc):</t>
  </si>
  <si>
    <t>0x0BBA - 0xC14 (0x5A sectors)</t>
  </si>
  <si>
    <t>0x0E92 - 0x2A40 (0x1BAE sectors)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</si>
</sst>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0"/>
  <sheetViews>
    <sheetView tabSelected="1" workbookViewId="0">
      <selection activeCell="L33" sqref="L33"/>
    </sheetView>
  </sheetViews>
  <sheetFormatPr defaultRowHeight="14.5" x14ac:dyDescent="0.35"/>
  <sheetData>
    <row r="2" spans="1:18" x14ac:dyDescent="0.35">
      <c r="A2" t="s">
        <v>0</v>
      </c>
    </row>
    <row r="3" spans="1:18" ht="15" thickBot="1" x14ac:dyDescent="0.4"/>
    <row r="4" spans="1:18" ht="19" thickBot="1" x14ac:dyDescent="0.5">
      <c r="B4" s="2"/>
      <c r="C4" s="3"/>
      <c r="D4" s="3"/>
      <c r="E4" s="3"/>
      <c r="F4" s="3"/>
      <c r="G4" s="3"/>
      <c r="H4" s="3"/>
      <c r="I4" s="4" t="s">
        <v>18</v>
      </c>
      <c r="J4" s="3"/>
      <c r="K4" s="3"/>
      <c r="L4" s="3"/>
      <c r="M4" s="3"/>
      <c r="N4" s="3"/>
      <c r="O4" s="3"/>
      <c r="P4" s="3"/>
      <c r="Q4" s="3"/>
      <c r="R4" s="5"/>
    </row>
    <row r="5" spans="1:18" ht="15" thickBot="1" x14ac:dyDescent="0.4">
      <c r="B5" s="6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8" t="s">
        <v>17</v>
      </c>
    </row>
    <row r="6" spans="1:18" x14ac:dyDescent="0.35">
      <c r="B6" s="9">
        <v>15</v>
      </c>
      <c r="C6" s="10">
        <v>14</v>
      </c>
      <c r="D6" s="10">
        <v>11</v>
      </c>
      <c r="E6" s="10">
        <v>17</v>
      </c>
      <c r="F6" s="10">
        <v>20</v>
      </c>
      <c r="G6" s="10">
        <v>20</v>
      </c>
      <c r="H6" s="10">
        <v>18</v>
      </c>
      <c r="I6" s="10">
        <v>18</v>
      </c>
      <c r="J6" s="10">
        <v>28</v>
      </c>
      <c r="K6" s="10">
        <v>28</v>
      </c>
      <c r="L6" s="10">
        <v>40</v>
      </c>
      <c r="M6" s="10">
        <v>31</v>
      </c>
      <c r="N6" s="10">
        <v>51</v>
      </c>
      <c r="O6" s="10">
        <v>55</v>
      </c>
      <c r="P6" s="10">
        <v>76</v>
      </c>
      <c r="Q6" s="10">
        <v>96</v>
      </c>
      <c r="R6" s="11">
        <v>140</v>
      </c>
    </row>
    <row r="7" spans="1:18" x14ac:dyDescent="0.35">
      <c r="B7" s="12">
        <v>15</v>
      </c>
      <c r="C7" s="1">
        <v>12</v>
      </c>
      <c r="D7" s="1">
        <v>10</v>
      </c>
      <c r="E7" s="1">
        <v>15</v>
      </c>
      <c r="F7" s="1">
        <v>15</v>
      </c>
      <c r="G7" s="1">
        <v>20</v>
      </c>
      <c r="H7" s="1">
        <v>21</v>
      </c>
      <c r="I7" s="1">
        <v>14</v>
      </c>
      <c r="J7" s="1">
        <v>19</v>
      </c>
      <c r="K7" s="1">
        <v>28</v>
      </c>
      <c r="L7" s="1">
        <v>40</v>
      </c>
      <c r="M7" s="1">
        <v>40</v>
      </c>
      <c r="N7" s="1">
        <v>51</v>
      </c>
      <c r="O7" s="1">
        <v>55</v>
      </c>
      <c r="P7" s="1">
        <v>77</v>
      </c>
      <c r="Q7" s="1">
        <v>95</v>
      </c>
      <c r="R7" s="13">
        <v>125</v>
      </c>
    </row>
    <row r="8" spans="1:18" x14ac:dyDescent="0.35">
      <c r="B8" s="12">
        <v>11</v>
      </c>
      <c r="C8" s="1">
        <v>13</v>
      </c>
      <c r="D8" s="1">
        <v>11</v>
      </c>
      <c r="E8" s="1">
        <v>16</v>
      </c>
      <c r="F8" s="1">
        <v>19</v>
      </c>
      <c r="G8" s="1">
        <v>21</v>
      </c>
      <c r="H8" s="1">
        <v>20</v>
      </c>
      <c r="I8" s="1">
        <v>17</v>
      </c>
      <c r="J8" s="1">
        <v>19</v>
      </c>
      <c r="K8" s="1">
        <v>28</v>
      </c>
      <c r="L8" s="1">
        <v>32</v>
      </c>
      <c r="M8" s="1">
        <v>31</v>
      </c>
      <c r="N8" s="1">
        <v>52</v>
      </c>
      <c r="O8" s="1">
        <v>54</v>
      </c>
      <c r="P8" s="1">
        <v>76</v>
      </c>
      <c r="Q8" s="1">
        <v>111</v>
      </c>
      <c r="R8" s="13">
        <v>115</v>
      </c>
    </row>
    <row r="9" spans="1:18" x14ac:dyDescent="0.35">
      <c r="B9" s="12">
        <v>15</v>
      </c>
      <c r="C9" s="1">
        <v>14</v>
      </c>
      <c r="D9" s="1">
        <v>13</v>
      </c>
      <c r="E9" s="1">
        <v>16</v>
      </c>
      <c r="F9" s="1">
        <v>10</v>
      </c>
      <c r="G9" s="1">
        <v>21</v>
      </c>
      <c r="H9" s="1">
        <v>19</v>
      </c>
      <c r="I9" s="1">
        <v>16</v>
      </c>
      <c r="J9" s="1">
        <v>20</v>
      </c>
      <c r="K9" s="1">
        <v>28</v>
      </c>
      <c r="L9" s="1">
        <v>21</v>
      </c>
      <c r="M9" s="1">
        <v>31</v>
      </c>
      <c r="N9" s="1">
        <v>52</v>
      </c>
      <c r="O9" s="1">
        <v>64</v>
      </c>
      <c r="P9" s="1">
        <v>77</v>
      </c>
      <c r="Q9" s="1">
        <v>94</v>
      </c>
      <c r="R9" s="13">
        <v>128</v>
      </c>
    </row>
    <row r="10" spans="1:18" x14ac:dyDescent="0.35">
      <c r="B10" s="12">
        <v>15</v>
      </c>
      <c r="C10" s="1">
        <v>20</v>
      </c>
      <c r="D10" s="1">
        <v>10</v>
      </c>
      <c r="E10" s="1">
        <v>15</v>
      </c>
      <c r="F10" s="1">
        <v>16</v>
      </c>
      <c r="G10" s="1">
        <v>20</v>
      </c>
      <c r="H10" s="1">
        <v>20</v>
      </c>
      <c r="I10" s="1">
        <v>17</v>
      </c>
      <c r="J10" s="1">
        <v>19</v>
      </c>
      <c r="K10" s="1">
        <v>28</v>
      </c>
      <c r="L10" s="1">
        <v>23</v>
      </c>
      <c r="M10" s="1">
        <v>32</v>
      </c>
      <c r="N10" s="1">
        <v>43</v>
      </c>
      <c r="O10" s="1">
        <v>63</v>
      </c>
      <c r="P10" s="1">
        <v>77</v>
      </c>
      <c r="Q10" s="1">
        <v>95</v>
      </c>
      <c r="R10" s="13">
        <v>115</v>
      </c>
    </row>
    <row r="11" spans="1:18" x14ac:dyDescent="0.35">
      <c r="B11" s="12">
        <v>14</v>
      </c>
      <c r="C11" s="1">
        <v>13</v>
      </c>
      <c r="D11" s="1">
        <v>11</v>
      </c>
      <c r="E11" s="1">
        <v>15</v>
      </c>
      <c r="F11" s="1">
        <v>17</v>
      </c>
      <c r="G11" s="1">
        <v>11</v>
      </c>
      <c r="H11" s="1">
        <v>18</v>
      </c>
      <c r="I11" s="1">
        <v>17</v>
      </c>
      <c r="J11" s="1">
        <v>19</v>
      </c>
      <c r="K11" s="1">
        <v>29</v>
      </c>
      <c r="L11" s="1">
        <v>31</v>
      </c>
      <c r="M11" s="1">
        <v>32</v>
      </c>
      <c r="N11" s="1">
        <v>51</v>
      </c>
      <c r="O11" s="1">
        <v>72</v>
      </c>
      <c r="P11" s="1">
        <v>75</v>
      </c>
      <c r="Q11" s="1">
        <v>96</v>
      </c>
      <c r="R11" s="13">
        <v>124</v>
      </c>
    </row>
    <row r="12" spans="1:18" x14ac:dyDescent="0.35">
      <c r="B12" s="12">
        <v>11</v>
      </c>
      <c r="C12" s="1">
        <v>12</v>
      </c>
      <c r="D12" s="1">
        <v>11</v>
      </c>
      <c r="E12" s="1">
        <v>10</v>
      </c>
      <c r="F12" s="1">
        <v>10</v>
      </c>
      <c r="G12" s="1">
        <v>13</v>
      </c>
      <c r="H12" s="1">
        <v>19</v>
      </c>
      <c r="I12" s="1">
        <v>17</v>
      </c>
      <c r="J12" s="1">
        <v>21</v>
      </c>
      <c r="K12" s="1">
        <v>28</v>
      </c>
      <c r="L12" s="1">
        <v>32</v>
      </c>
      <c r="M12" s="1">
        <v>40</v>
      </c>
      <c r="N12" s="1">
        <v>52</v>
      </c>
      <c r="O12" s="1">
        <v>63</v>
      </c>
      <c r="P12" s="1">
        <v>76</v>
      </c>
      <c r="Q12" s="1">
        <v>83</v>
      </c>
      <c r="R12" s="13">
        <v>126</v>
      </c>
    </row>
    <row r="13" spans="1:18" x14ac:dyDescent="0.35">
      <c r="B13" s="12">
        <v>15</v>
      </c>
      <c r="C13" s="1">
        <v>13</v>
      </c>
      <c r="D13" s="1">
        <v>11</v>
      </c>
      <c r="E13" s="1">
        <v>16</v>
      </c>
      <c r="F13" s="1">
        <v>10</v>
      </c>
      <c r="G13" s="1">
        <v>21</v>
      </c>
      <c r="H13" s="1">
        <v>20</v>
      </c>
      <c r="I13" s="1">
        <v>17</v>
      </c>
      <c r="J13" s="1">
        <v>19</v>
      </c>
      <c r="K13" s="1">
        <v>20</v>
      </c>
      <c r="L13" s="1">
        <v>32</v>
      </c>
      <c r="M13" s="1">
        <v>39</v>
      </c>
      <c r="N13" s="1">
        <v>43</v>
      </c>
      <c r="O13" s="1">
        <v>64</v>
      </c>
      <c r="P13" s="1">
        <v>75</v>
      </c>
      <c r="Q13" s="1">
        <v>96</v>
      </c>
      <c r="R13" s="13">
        <v>143</v>
      </c>
    </row>
    <row r="14" spans="1:18" x14ac:dyDescent="0.35">
      <c r="B14" s="12">
        <v>9</v>
      </c>
      <c r="C14" s="1">
        <v>13</v>
      </c>
      <c r="D14" s="1">
        <v>10</v>
      </c>
      <c r="E14" s="1">
        <v>8</v>
      </c>
      <c r="F14" s="1">
        <v>18</v>
      </c>
      <c r="G14" s="1">
        <v>21</v>
      </c>
      <c r="H14" s="1">
        <v>20</v>
      </c>
      <c r="I14" s="1">
        <v>17</v>
      </c>
      <c r="J14" s="1">
        <v>25</v>
      </c>
      <c r="K14" s="1">
        <v>28</v>
      </c>
      <c r="L14" s="1">
        <v>32</v>
      </c>
      <c r="M14" s="1">
        <v>39</v>
      </c>
      <c r="N14" s="1">
        <v>42</v>
      </c>
      <c r="O14" s="1">
        <v>55</v>
      </c>
      <c r="P14" s="1">
        <v>87</v>
      </c>
      <c r="Q14" s="1">
        <v>83</v>
      </c>
      <c r="R14" s="13">
        <v>122</v>
      </c>
    </row>
    <row r="15" spans="1:18" ht="15" thickBot="1" x14ac:dyDescent="0.4">
      <c r="B15" s="14">
        <v>15</v>
      </c>
      <c r="C15" s="15">
        <v>12</v>
      </c>
      <c r="D15" s="15">
        <v>18</v>
      </c>
      <c r="E15" s="15">
        <v>19</v>
      </c>
      <c r="F15" s="15">
        <v>14</v>
      </c>
      <c r="G15" s="15">
        <v>13</v>
      </c>
      <c r="H15" s="15">
        <v>19</v>
      </c>
      <c r="I15" s="15">
        <v>18</v>
      </c>
      <c r="J15" s="15">
        <v>20</v>
      </c>
      <c r="K15" s="15">
        <v>29</v>
      </c>
      <c r="L15" s="15">
        <v>32</v>
      </c>
      <c r="M15" s="15">
        <v>31</v>
      </c>
      <c r="N15" s="15">
        <v>51</v>
      </c>
      <c r="O15" s="15">
        <v>63</v>
      </c>
      <c r="P15" s="15">
        <v>150</v>
      </c>
      <c r="Q15" s="15">
        <v>96</v>
      </c>
      <c r="R15" s="16">
        <v>108</v>
      </c>
    </row>
    <row r="16" spans="1:18" x14ac:dyDescent="0.35">
      <c r="A16" t="s">
        <v>19</v>
      </c>
      <c r="B16" s="9">
        <f>MIN(B6:B15)</f>
        <v>9</v>
      </c>
      <c r="C16" s="10">
        <f t="shared" ref="C16:R16" si="0">MIN(C6:C15)</f>
        <v>12</v>
      </c>
      <c r="D16" s="10">
        <f t="shared" si="0"/>
        <v>10</v>
      </c>
      <c r="E16" s="10">
        <f t="shared" si="0"/>
        <v>8</v>
      </c>
      <c r="F16" s="10">
        <f t="shared" si="0"/>
        <v>10</v>
      </c>
      <c r="G16" s="10">
        <f t="shared" si="0"/>
        <v>11</v>
      </c>
      <c r="H16" s="10">
        <f t="shared" si="0"/>
        <v>18</v>
      </c>
      <c r="I16" s="10">
        <f t="shared" si="0"/>
        <v>14</v>
      </c>
      <c r="J16" s="10">
        <f t="shared" si="0"/>
        <v>19</v>
      </c>
      <c r="K16" s="10">
        <f t="shared" si="0"/>
        <v>20</v>
      </c>
      <c r="L16" s="10">
        <f t="shared" si="0"/>
        <v>21</v>
      </c>
      <c r="M16" s="10">
        <f t="shared" si="0"/>
        <v>31</v>
      </c>
      <c r="N16" s="10">
        <f t="shared" si="0"/>
        <v>42</v>
      </c>
      <c r="O16" s="10">
        <f t="shared" si="0"/>
        <v>54</v>
      </c>
      <c r="P16" s="10">
        <f t="shared" si="0"/>
        <v>75</v>
      </c>
      <c r="Q16" s="10">
        <f t="shared" si="0"/>
        <v>83</v>
      </c>
      <c r="R16" s="11">
        <f t="shared" si="0"/>
        <v>108</v>
      </c>
    </row>
    <row r="17" spans="1:18" ht="15" thickBot="1" x14ac:dyDescent="0.4">
      <c r="A17" t="s">
        <v>20</v>
      </c>
      <c r="B17" s="14">
        <f>AVERAGE(B6:B15)</f>
        <v>13.5</v>
      </c>
      <c r="C17" s="15">
        <f t="shared" ref="C17:R17" si="1">AVERAGE(C6:C15)</f>
        <v>13.6</v>
      </c>
      <c r="D17" s="15">
        <f t="shared" si="1"/>
        <v>11.6</v>
      </c>
      <c r="E17" s="15">
        <f t="shared" si="1"/>
        <v>14.7</v>
      </c>
      <c r="F17" s="15">
        <f t="shared" si="1"/>
        <v>14.9</v>
      </c>
      <c r="G17" s="15">
        <f t="shared" si="1"/>
        <v>18.100000000000001</v>
      </c>
      <c r="H17" s="15">
        <f t="shared" si="1"/>
        <v>19.399999999999999</v>
      </c>
      <c r="I17" s="15">
        <f t="shared" si="1"/>
        <v>16.8</v>
      </c>
      <c r="J17" s="15">
        <f t="shared" si="1"/>
        <v>20.9</v>
      </c>
      <c r="K17" s="15">
        <f t="shared" si="1"/>
        <v>27.4</v>
      </c>
      <c r="L17" s="15">
        <f t="shared" si="1"/>
        <v>31.5</v>
      </c>
      <c r="M17" s="15">
        <f t="shared" si="1"/>
        <v>34.6</v>
      </c>
      <c r="N17" s="15">
        <f t="shared" si="1"/>
        <v>48.8</v>
      </c>
      <c r="O17" s="15">
        <f t="shared" si="1"/>
        <v>60.8</v>
      </c>
      <c r="P17" s="15">
        <f t="shared" si="1"/>
        <v>84.6</v>
      </c>
      <c r="Q17" s="15">
        <f t="shared" si="1"/>
        <v>94.5</v>
      </c>
      <c r="R17" s="16">
        <f t="shared" si="1"/>
        <v>124.6</v>
      </c>
    </row>
    <row r="20" spans="1:18" ht="21" x14ac:dyDescent="0.5">
      <c r="B20" s="19" t="s">
        <v>21</v>
      </c>
      <c r="C20" s="20"/>
      <c r="D20" s="20"/>
    </row>
    <row r="22" spans="1:18" x14ac:dyDescent="0.35">
      <c r="A22" t="s">
        <v>24</v>
      </c>
      <c r="B22" t="s">
        <v>23</v>
      </c>
    </row>
    <row r="23" spans="1:18" x14ac:dyDescent="0.35">
      <c r="B23" t="s">
        <v>22</v>
      </c>
    </row>
    <row r="24" spans="1:18" x14ac:dyDescent="0.35">
      <c r="B24" t="s">
        <v>33</v>
      </c>
    </row>
    <row r="25" spans="1:18" x14ac:dyDescent="0.35">
      <c r="B25" s="21" t="s">
        <v>36</v>
      </c>
    </row>
    <row r="27" spans="1:18" x14ac:dyDescent="0.35">
      <c r="A27" t="s">
        <v>25</v>
      </c>
      <c r="B27" t="s">
        <v>26</v>
      </c>
      <c r="C27" s="17"/>
    </row>
    <row r="28" spans="1:18" x14ac:dyDescent="0.35">
      <c r="B28" t="s">
        <v>44</v>
      </c>
      <c r="C28" s="18"/>
    </row>
    <row r="29" spans="1:18" x14ac:dyDescent="0.35">
      <c r="B29" t="s">
        <v>32</v>
      </c>
      <c r="C29" s="18"/>
    </row>
    <row r="30" spans="1:18" x14ac:dyDescent="0.35">
      <c r="B30" s="21" t="s">
        <v>37</v>
      </c>
      <c r="C30" s="18"/>
    </row>
    <row r="31" spans="1:18" x14ac:dyDescent="0.35">
      <c r="C31" s="18"/>
    </row>
    <row r="32" spans="1:18" x14ac:dyDescent="0.35">
      <c r="A32" t="s">
        <v>27</v>
      </c>
      <c r="B32" t="s">
        <v>28</v>
      </c>
      <c r="C32" s="18"/>
    </row>
    <row r="33" spans="1:2" x14ac:dyDescent="0.35">
      <c r="B33" t="s">
        <v>45</v>
      </c>
    </row>
    <row r="34" spans="1:2" x14ac:dyDescent="0.35">
      <c r="B34" t="s">
        <v>29</v>
      </c>
    </row>
    <row r="35" spans="1:2" x14ac:dyDescent="0.35">
      <c r="B35" s="21" t="s">
        <v>38</v>
      </c>
    </row>
    <row r="37" spans="1:2" x14ac:dyDescent="0.35">
      <c r="A37" t="s">
        <v>30</v>
      </c>
      <c r="B37" t="s">
        <v>31</v>
      </c>
    </row>
    <row r="38" spans="1:2" x14ac:dyDescent="0.35">
      <c r="B38" t="s">
        <v>34</v>
      </c>
    </row>
    <row r="39" spans="1:2" x14ac:dyDescent="0.35">
      <c r="B39" t="s">
        <v>35</v>
      </c>
    </row>
    <row r="40" spans="1:2" x14ac:dyDescent="0.35">
      <c r="B40" s="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"/>
  <sheetViews>
    <sheetView workbookViewId="0">
      <selection activeCell="A3" sqref="A3"/>
    </sheetView>
  </sheetViews>
  <sheetFormatPr defaultRowHeight="14.5" x14ac:dyDescent="0.35"/>
  <sheetData>
    <row r="2" spans="1:18" x14ac:dyDescent="0.35">
      <c r="A2" t="s">
        <v>41</v>
      </c>
    </row>
    <row r="3" spans="1:18" ht="15" thickBot="1" x14ac:dyDescent="0.4"/>
    <row r="4" spans="1:18" ht="19" thickBot="1" x14ac:dyDescent="0.5">
      <c r="B4" s="2"/>
      <c r="C4" s="3"/>
      <c r="D4" s="3"/>
      <c r="E4" s="3"/>
      <c r="F4" s="3"/>
      <c r="G4" s="3"/>
      <c r="H4" s="3"/>
      <c r="I4" s="4" t="s">
        <v>18</v>
      </c>
      <c r="J4" s="3"/>
      <c r="K4" s="3"/>
      <c r="L4" s="3"/>
      <c r="M4" s="3"/>
      <c r="N4" s="3"/>
      <c r="O4" s="3"/>
      <c r="P4" s="3"/>
      <c r="Q4" s="3"/>
      <c r="R4" s="5"/>
    </row>
    <row r="5" spans="1:18" ht="15" thickBot="1" x14ac:dyDescent="0.4">
      <c r="B5" s="6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7" t="s">
        <v>40</v>
      </c>
      <c r="Q5" s="7" t="s">
        <v>16</v>
      </c>
      <c r="R5" s="8" t="s">
        <v>17</v>
      </c>
    </row>
    <row r="6" spans="1:18" x14ac:dyDescent="0.35">
      <c r="B6" s="9">
        <v>14</v>
      </c>
      <c r="C6" s="10">
        <v>20</v>
      </c>
      <c r="D6" s="10">
        <v>26</v>
      </c>
      <c r="E6" s="10">
        <v>25</v>
      </c>
      <c r="F6" s="10">
        <v>17</v>
      </c>
      <c r="G6" s="10">
        <v>21</v>
      </c>
      <c r="H6" s="10">
        <v>22</v>
      </c>
      <c r="I6" s="10">
        <v>23</v>
      </c>
      <c r="J6" s="10">
        <v>29</v>
      </c>
      <c r="K6" s="10">
        <v>32</v>
      </c>
      <c r="L6" s="10">
        <v>21</v>
      </c>
      <c r="M6" s="10">
        <v>43</v>
      </c>
      <c r="N6" s="10">
        <v>46</v>
      </c>
      <c r="O6" s="10">
        <v>55</v>
      </c>
      <c r="P6" s="10">
        <v>58</v>
      </c>
      <c r="Q6" s="10"/>
      <c r="R6" s="11"/>
    </row>
    <row r="7" spans="1:18" x14ac:dyDescent="0.35">
      <c r="B7" s="12">
        <v>14</v>
      </c>
      <c r="C7" s="1">
        <v>21</v>
      </c>
      <c r="D7" s="1">
        <v>26</v>
      </c>
      <c r="E7" s="1">
        <v>23</v>
      </c>
      <c r="F7" s="1">
        <v>18</v>
      </c>
      <c r="G7" s="1">
        <v>20</v>
      </c>
      <c r="H7" s="1">
        <v>26</v>
      </c>
      <c r="I7" s="1">
        <v>23</v>
      </c>
      <c r="J7" s="1">
        <v>16</v>
      </c>
      <c r="K7" s="1">
        <v>32</v>
      </c>
      <c r="L7" s="1">
        <v>29</v>
      </c>
      <c r="M7" s="1">
        <v>43</v>
      </c>
      <c r="N7" s="1">
        <v>44</v>
      </c>
      <c r="O7" s="1">
        <v>55</v>
      </c>
      <c r="P7" s="1">
        <v>58</v>
      </c>
      <c r="Q7" s="1"/>
      <c r="R7" s="13"/>
    </row>
    <row r="8" spans="1:18" x14ac:dyDescent="0.35">
      <c r="B8" s="12">
        <v>14</v>
      </c>
      <c r="C8" s="1">
        <v>21</v>
      </c>
      <c r="D8" s="1">
        <v>21</v>
      </c>
      <c r="E8" s="1">
        <v>14</v>
      </c>
      <c r="F8" s="1">
        <v>16</v>
      </c>
      <c r="G8" s="1">
        <v>20</v>
      </c>
      <c r="H8" s="1">
        <v>21</v>
      </c>
      <c r="I8" s="1">
        <v>23</v>
      </c>
      <c r="J8" s="1">
        <v>32</v>
      </c>
      <c r="K8" s="1">
        <v>32</v>
      </c>
      <c r="L8" s="1">
        <v>29</v>
      </c>
      <c r="M8" s="1">
        <v>43</v>
      </c>
      <c r="N8" s="1">
        <v>44</v>
      </c>
      <c r="O8" s="1">
        <v>39</v>
      </c>
      <c r="P8" s="1">
        <v>57</v>
      </c>
      <c r="Q8" s="1"/>
      <c r="R8" s="13"/>
    </row>
    <row r="9" spans="1:18" x14ac:dyDescent="0.35">
      <c r="B9" s="12">
        <v>15</v>
      </c>
      <c r="C9" s="1">
        <v>21</v>
      </c>
      <c r="D9" s="1">
        <v>10</v>
      </c>
      <c r="E9" s="1">
        <v>24</v>
      </c>
      <c r="F9" s="1">
        <v>17</v>
      </c>
      <c r="G9" s="1">
        <v>20</v>
      </c>
      <c r="H9" s="1">
        <v>28</v>
      </c>
      <c r="I9" s="1">
        <v>23</v>
      </c>
      <c r="J9" s="1">
        <v>16</v>
      </c>
      <c r="K9" s="1">
        <v>16</v>
      </c>
      <c r="L9" s="1">
        <v>29</v>
      </c>
      <c r="M9" s="1">
        <v>43</v>
      </c>
      <c r="N9" s="1">
        <v>44</v>
      </c>
      <c r="O9" s="1">
        <v>55</v>
      </c>
      <c r="P9" s="1">
        <v>57</v>
      </c>
      <c r="Q9" s="1"/>
      <c r="R9" s="13"/>
    </row>
    <row r="10" spans="1:18" x14ac:dyDescent="0.35">
      <c r="B10" s="12">
        <v>15</v>
      </c>
      <c r="C10" s="1">
        <v>21</v>
      </c>
      <c r="D10" s="1">
        <v>28</v>
      </c>
      <c r="E10" s="1">
        <v>13</v>
      </c>
      <c r="F10" s="1">
        <v>17</v>
      </c>
      <c r="G10" s="1">
        <v>20</v>
      </c>
      <c r="H10" s="1">
        <v>26</v>
      </c>
      <c r="I10" s="1">
        <v>23</v>
      </c>
      <c r="J10" s="1">
        <v>16</v>
      </c>
      <c r="K10" s="1">
        <v>25</v>
      </c>
      <c r="L10" s="1">
        <v>29</v>
      </c>
      <c r="M10" s="1">
        <v>42</v>
      </c>
      <c r="N10" s="1">
        <v>45</v>
      </c>
      <c r="O10" s="1">
        <v>72</v>
      </c>
      <c r="P10" s="1">
        <v>57</v>
      </c>
      <c r="Q10" s="1"/>
      <c r="R10" s="13"/>
    </row>
    <row r="11" spans="1:18" x14ac:dyDescent="0.35">
      <c r="B11" s="12">
        <v>15</v>
      </c>
      <c r="C11" s="1">
        <v>20</v>
      </c>
      <c r="D11" s="1">
        <v>11</v>
      </c>
      <c r="E11" s="1">
        <v>25</v>
      </c>
      <c r="F11" s="1">
        <v>14</v>
      </c>
      <c r="G11" s="1">
        <v>20</v>
      </c>
      <c r="H11" s="1">
        <v>26</v>
      </c>
      <c r="I11" s="1">
        <v>23</v>
      </c>
      <c r="J11" s="1">
        <v>23</v>
      </c>
      <c r="K11" s="1">
        <v>32</v>
      </c>
      <c r="L11" s="1">
        <v>29</v>
      </c>
      <c r="M11" s="1">
        <v>59</v>
      </c>
      <c r="N11" s="1">
        <v>60</v>
      </c>
      <c r="O11" s="1">
        <v>56</v>
      </c>
      <c r="P11" s="1">
        <v>76</v>
      </c>
      <c r="Q11" s="1"/>
      <c r="R11" s="13"/>
    </row>
    <row r="12" spans="1:18" x14ac:dyDescent="0.35">
      <c r="B12" s="12">
        <v>12</v>
      </c>
      <c r="C12" s="1">
        <v>20</v>
      </c>
      <c r="D12" s="1">
        <v>18</v>
      </c>
      <c r="E12" s="1">
        <v>21</v>
      </c>
      <c r="F12" s="1">
        <v>17</v>
      </c>
      <c r="G12" s="1">
        <v>20</v>
      </c>
      <c r="H12" s="1">
        <v>26</v>
      </c>
      <c r="I12" s="1">
        <v>23</v>
      </c>
      <c r="J12" s="1">
        <v>16</v>
      </c>
      <c r="K12" s="1">
        <v>16</v>
      </c>
      <c r="L12" s="1">
        <v>29</v>
      </c>
      <c r="M12" s="1">
        <v>43</v>
      </c>
      <c r="N12" s="1">
        <v>45</v>
      </c>
      <c r="O12" s="1">
        <v>105</v>
      </c>
      <c r="P12" s="1">
        <v>56</v>
      </c>
      <c r="Q12" s="1"/>
      <c r="R12" s="13"/>
    </row>
    <row r="13" spans="1:18" x14ac:dyDescent="0.35">
      <c r="B13" s="12">
        <v>15</v>
      </c>
      <c r="C13" s="1">
        <v>25</v>
      </c>
      <c r="D13" s="1">
        <v>27</v>
      </c>
      <c r="E13" s="1">
        <v>21</v>
      </c>
      <c r="F13" s="1">
        <v>28</v>
      </c>
      <c r="G13" s="1">
        <v>28</v>
      </c>
      <c r="H13" s="1">
        <v>21</v>
      </c>
      <c r="I13" s="1">
        <v>23</v>
      </c>
      <c r="J13" s="1">
        <v>31</v>
      </c>
      <c r="K13" s="1">
        <v>21</v>
      </c>
      <c r="L13" s="1">
        <v>30</v>
      </c>
      <c r="M13" s="1">
        <v>58</v>
      </c>
      <c r="N13" s="1">
        <v>43</v>
      </c>
      <c r="O13" s="1">
        <v>56</v>
      </c>
      <c r="P13" s="1">
        <v>58</v>
      </c>
      <c r="Q13" s="1"/>
      <c r="R13" s="13"/>
    </row>
    <row r="14" spans="1:18" x14ac:dyDescent="0.35">
      <c r="B14" s="12">
        <v>15</v>
      </c>
      <c r="C14" s="1">
        <v>20</v>
      </c>
      <c r="D14" s="1">
        <v>27</v>
      </c>
      <c r="E14" s="1">
        <v>26</v>
      </c>
      <c r="F14" s="1">
        <v>17</v>
      </c>
      <c r="G14" s="1">
        <v>20</v>
      </c>
      <c r="H14" s="1">
        <v>26</v>
      </c>
      <c r="I14" s="1">
        <v>23</v>
      </c>
      <c r="J14" s="1">
        <v>15</v>
      </c>
      <c r="K14" s="1">
        <v>16</v>
      </c>
      <c r="L14" s="1">
        <v>29</v>
      </c>
      <c r="M14" s="1">
        <v>42</v>
      </c>
      <c r="N14" s="1">
        <v>60</v>
      </c>
      <c r="O14" s="1">
        <v>55</v>
      </c>
      <c r="P14" s="1">
        <v>57</v>
      </c>
      <c r="Q14" s="1"/>
      <c r="R14" s="13"/>
    </row>
    <row r="15" spans="1:18" ht="15" thickBot="1" x14ac:dyDescent="0.4">
      <c r="B15" s="14">
        <v>15</v>
      </c>
      <c r="C15" s="15">
        <v>20</v>
      </c>
      <c r="D15" s="15">
        <v>11</v>
      </c>
      <c r="E15" s="15">
        <v>23</v>
      </c>
      <c r="F15" s="15">
        <v>17</v>
      </c>
      <c r="G15" s="15">
        <v>21</v>
      </c>
      <c r="H15" s="15">
        <v>26</v>
      </c>
      <c r="I15" s="15">
        <v>23</v>
      </c>
      <c r="J15" s="15">
        <v>15</v>
      </c>
      <c r="K15" s="15">
        <v>28</v>
      </c>
      <c r="L15" s="15">
        <v>29</v>
      </c>
      <c r="M15" s="15">
        <v>43</v>
      </c>
      <c r="N15" s="15">
        <v>77</v>
      </c>
      <c r="O15" s="15">
        <v>72</v>
      </c>
      <c r="P15" s="15">
        <v>57</v>
      </c>
      <c r="Q15" s="15"/>
      <c r="R15" s="16"/>
    </row>
    <row r="16" spans="1:18" x14ac:dyDescent="0.35">
      <c r="A16" t="s">
        <v>19</v>
      </c>
      <c r="B16" s="9">
        <f>MIN(B6:B15)</f>
        <v>12</v>
      </c>
      <c r="C16" s="10">
        <f t="shared" ref="C16:R16" si="0">MIN(C6:C15)</f>
        <v>20</v>
      </c>
      <c r="D16" s="10">
        <f t="shared" si="0"/>
        <v>10</v>
      </c>
      <c r="E16" s="10">
        <f t="shared" si="0"/>
        <v>13</v>
      </c>
      <c r="F16" s="10">
        <f t="shared" si="0"/>
        <v>14</v>
      </c>
      <c r="G16" s="10">
        <f t="shared" si="0"/>
        <v>20</v>
      </c>
      <c r="H16" s="10">
        <f t="shared" si="0"/>
        <v>21</v>
      </c>
      <c r="I16" s="10">
        <f t="shared" si="0"/>
        <v>23</v>
      </c>
      <c r="J16" s="10">
        <f t="shared" si="0"/>
        <v>15</v>
      </c>
      <c r="K16" s="10">
        <f t="shared" si="0"/>
        <v>16</v>
      </c>
      <c r="L16" s="10">
        <f t="shared" si="0"/>
        <v>21</v>
      </c>
      <c r="M16" s="10">
        <f t="shared" si="0"/>
        <v>42</v>
      </c>
      <c r="N16" s="10">
        <f t="shared" si="0"/>
        <v>43</v>
      </c>
      <c r="O16" s="10">
        <f t="shared" si="0"/>
        <v>39</v>
      </c>
      <c r="P16" s="10">
        <f t="shared" si="0"/>
        <v>56</v>
      </c>
      <c r="Q16" s="10"/>
      <c r="R16" s="11"/>
    </row>
    <row r="17" spans="1:18" ht="15" thickBot="1" x14ac:dyDescent="0.4">
      <c r="A17" t="s">
        <v>20</v>
      </c>
      <c r="B17" s="14">
        <f>AVERAGE(B6:B15)</f>
        <v>14.4</v>
      </c>
      <c r="C17" s="15">
        <f t="shared" ref="C17:R17" si="1">AVERAGE(C6:C15)</f>
        <v>20.9</v>
      </c>
      <c r="D17" s="15">
        <f t="shared" si="1"/>
        <v>20.5</v>
      </c>
      <c r="E17" s="15">
        <f t="shared" si="1"/>
        <v>21.5</v>
      </c>
      <c r="F17" s="15">
        <f t="shared" si="1"/>
        <v>17.8</v>
      </c>
      <c r="G17" s="15">
        <f t="shared" si="1"/>
        <v>21</v>
      </c>
      <c r="H17" s="15">
        <f t="shared" si="1"/>
        <v>24.8</v>
      </c>
      <c r="I17" s="15">
        <f t="shared" si="1"/>
        <v>23</v>
      </c>
      <c r="J17" s="15">
        <f t="shared" si="1"/>
        <v>20.9</v>
      </c>
      <c r="K17" s="15">
        <f t="shared" si="1"/>
        <v>25</v>
      </c>
      <c r="L17" s="15">
        <f t="shared" si="1"/>
        <v>28.3</v>
      </c>
      <c r="M17" s="15">
        <f t="shared" si="1"/>
        <v>45.9</v>
      </c>
      <c r="N17" s="15">
        <f t="shared" si="1"/>
        <v>50.8</v>
      </c>
      <c r="O17" s="15">
        <f t="shared" si="1"/>
        <v>62</v>
      </c>
      <c r="P17" s="15">
        <f t="shared" si="1"/>
        <v>59.1</v>
      </c>
      <c r="Q17" s="15"/>
      <c r="R1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"/>
  <sheetViews>
    <sheetView workbookViewId="0">
      <selection activeCell="N16" sqref="N16"/>
    </sheetView>
  </sheetViews>
  <sheetFormatPr defaultRowHeight="14.5" x14ac:dyDescent="0.35"/>
  <sheetData>
    <row r="2" spans="1:18" x14ac:dyDescent="0.35">
      <c r="A2" t="s">
        <v>42</v>
      </c>
    </row>
    <row r="3" spans="1:18" ht="15" thickBot="1" x14ac:dyDescent="0.4"/>
    <row r="4" spans="1:18" ht="19" thickBot="1" x14ac:dyDescent="0.5">
      <c r="B4" s="2"/>
      <c r="C4" s="3"/>
      <c r="D4" s="3"/>
      <c r="E4" s="3"/>
      <c r="F4" s="3"/>
      <c r="G4" s="3"/>
      <c r="H4" s="3"/>
      <c r="I4" s="4" t="s">
        <v>18</v>
      </c>
      <c r="J4" s="3"/>
      <c r="K4" s="3"/>
      <c r="L4" s="3"/>
      <c r="M4" s="3"/>
      <c r="N4" s="3"/>
      <c r="O4" s="3"/>
      <c r="P4" s="3"/>
      <c r="Q4" s="3"/>
      <c r="R4" s="5"/>
    </row>
    <row r="5" spans="1:18" ht="15" thickBot="1" x14ac:dyDescent="0.4">
      <c r="B5" s="6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8" t="s">
        <v>17</v>
      </c>
    </row>
    <row r="6" spans="1:18" x14ac:dyDescent="0.35">
      <c r="B6" s="9">
        <v>15</v>
      </c>
      <c r="C6" s="10">
        <v>17</v>
      </c>
      <c r="D6" s="10">
        <v>13</v>
      </c>
      <c r="E6" s="10">
        <v>20</v>
      </c>
      <c r="F6" s="10">
        <v>16</v>
      </c>
      <c r="G6" s="10">
        <v>16</v>
      </c>
      <c r="H6" s="10">
        <v>23</v>
      </c>
      <c r="I6" s="10">
        <v>19</v>
      </c>
      <c r="J6" s="10">
        <v>30</v>
      </c>
      <c r="K6" s="10">
        <v>24</v>
      </c>
      <c r="L6" s="10">
        <v>40</v>
      </c>
      <c r="M6" s="10">
        <v>46</v>
      </c>
      <c r="N6" s="10">
        <v>58</v>
      </c>
      <c r="O6" s="10"/>
      <c r="P6" s="10"/>
      <c r="Q6" s="10"/>
      <c r="R6" s="11"/>
    </row>
    <row r="7" spans="1:18" x14ac:dyDescent="0.35">
      <c r="B7" s="12">
        <v>15</v>
      </c>
      <c r="C7" s="1">
        <v>17</v>
      </c>
      <c r="D7" s="1">
        <v>14</v>
      </c>
      <c r="E7" s="1">
        <v>21</v>
      </c>
      <c r="F7" s="1">
        <v>22</v>
      </c>
      <c r="G7" s="1">
        <v>20</v>
      </c>
      <c r="H7" s="1">
        <v>20</v>
      </c>
      <c r="I7" s="1">
        <v>20</v>
      </c>
      <c r="J7" s="1">
        <v>21</v>
      </c>
      <c r="K7" s="1">
        <v>31</v>
      </c>
      <c r="L7" s="1">
        <v>40</v>
      </c>
      <c r="M7" s="1">
        <v>51</v>
      </c>
      <c r="N7" s="1">
        <v>53</v>
      </c>
      <c r="O7" s="1"/>
      <c r="P7" s="1"/>
      <c r="Q7" s="1"/>
      <c r="R7" s="13"/>
    </row>
    <row r="8" spans="1:18" x14ac:dyDescent="0.35">
      <c r="B8" s="12">
        <v>16</v>
      </c>
      <c r="C8" s="1">
        <v>16</v>
      </c>
      <c r="D8" s="1">
        <v>15</v>
      </c>
      <c r="E8" s="1">
        <v>15</v>
      </c>
      <c r="F8" s="1">
        <v>23</v>
      </c>
      <c r="G8" s="1">
        <v>15</v>
      </c>
      <c r="H8" s="1">
        <v>23</v>
      </c>
      <c r="I8" s="1">
        <v>23</v>
      </c>
      <c r="J8" s="1">
        <v>21</v>
      </c>
      <c r="K8" s="1">
        <v>31</v>
      </c>
      <c r="L8" s="1">
        <v>48</v>
      </c>
      <c r="M8" s="1">
        <v>42</v>
      </c>
      <c r="N8" s="1">
        <v>54</v>
      </c>
      <c r="O8" s="1"/>
      <c r="P8" s="1"/>
      <c r="Q8" s="1"/>
      <c r="R8" s="13"/>
    </row>
    <row r="9" spans="1:18" x14ac:dyDescent="0.35">
      <c r="B9" s="12">
        <v>8</v>
      </c>
      <c r="C9" s="1">
        <v>17</v>
      </c>
      <c r="D9" s="1">
        <v>19</v>
      </c>
      <c r="E9" s="1">
        <v>15</v>
      </c>
      <c r="F9" s="1">
        <v>24</v>
      </c>
      <c r="G9" s="1">
        <v>20</v>
      </c>
      <c r="H9" s="1">
        <v>23</v>
      </c>
      <c r="I9" s="1">
        <v>23</v>
      </c>
      <c r="J9" s="1">
        <v>21</v>
      </c>
      <c r="K9" s="1">
        <v>32</v>
      </c>
      <c r="L9" s="1">
        <v>40</v>
      </c>
      <c r="M9" s="1">
        <v>50</v>
      </c>
      <c r="N9" s="1">
        <v>54</v>
      </c>
      <c r="O9" s="1"/>
      <c r="P9" s="1"/>
      <c r="Q9" s="1"/>
      <c r="R9" s="13"/>
    </row>
    <row r="10" spans="1:18" x14ac:dyDescent="0.35">
      <c r="B10" s="12">
        <v>13</v>
      </c>
      <c r="C10" s="1">
        <v>15</v>
      </c>
      <c r="D10" s="1">
        <v>18</v>
      </c>
      <c r="E10" s="1">
        <v>17</v>
      </c>
      <c r="F10" s="1">
        <v>21</v>
      </c>
      <c r="G10" s="1">
        <v>23</v>
      </c>
      <c r="H10" s="1">
        <v>23</v>
      </c>
      <c r="I10" s="1">
        <v>23</v>
      </c>
      <c r="J10" s="1">
        <v>21</v>
      </c>
      <c r="K10" s="1">
        <v>32</v>
      </c>
      <c r="L10" s="1">
        <v>48</v>
      </c>
      <c r="M10" s="1">
        <v>50</v>
      </c>
      <c r="N10" s="1">
        <v>61</v>
      </c>
      <c r="O10" s="1"/>
      <c r="P10" s="1"/>
      <c r="Q10" s="1"/>
      <c r="R10" s="13"/>
    </row>
    <row r="11" spans="1:18" x14ac:dyDescent="0.35">
      <c r="B11" s="12">
        <v>16</v>
      </c>
      <c r="C11" s="1">
        <v>17</v>
      </c>
      <c r="D11" s="1">
        <v>19</v>
      </c>
      <c r="E11" s="1">
        <v>14</v>
      </c>
      <c r="F11" s="1">
        <v>23</v>
      </c>
      <c r="G11" s="1">
        <v>15</v>
      </c>
      <c r="H11" s="1">
        <v>23</v>
      </c>
      <c r="I11" s="1">
        <v>23</v>
      </c>
      <c r="J11" s="1">
        <v>21</v>
      </c>
      <c r="K11" s="1">
        <v>32</v>
      </c>
      <c r="L11" s="1">
        <v>40</v>
      </c>
      <c r="M11" s="1">
        <v>50</v>
      </c>
      <c r="N11" s="1">
        <v>53</v>
      </c>
      <c r="O11" s="1"/>
      <c r="P11" s="1"/>
      <c r="Q11" s="1"/>
      <c r="R11" s="13"/>
    </row>
    <row r="12" spans="1:18" x14ac:dyDescent="0.35">
      <c r="B12" s="12">
        <v>14</v>
      </c>
      <c r="C12" s="1">
        <v>13</v>
      </c>
      <c r="D12" s="1">
        <v>18</v>
      </c>
      <c r="E12" s="1">
        <v>15</v>
      </c>
      <c r="F12" s="1">
        <v>15</v>
      </c>
      <c r="G12" s="1">
        <v>15</v>
      </c>
      <c r="H12" s="1">
        <v>23</v>
      </c>
      <c r="I12" s="1">
        <v>23</v>
      </c>
      <c r="J12" s="1">
        <v>20</v>
      </c>
      <c r="K12" s="1">
        <v>31</v>
      </c>
      <c r="L12" s="1">
        <v>48</v>
      </c>
      <c r="M12" s="1">
        <v>42</v>
      </c>
      <c r="N12" s="1">
        <v>61</v>
      </c>
      <c r="O12" s="1"/>
      <c r="P12" s="1"/>
      <c r="Q12" s="1"/>
      <c r="R12" s="13"/>
    </row>
    <row r="13" spans="1:18" x14ac:dyDescent="0.35">
      <c r="B13" s="12">
        <v>15</v>
      </c>
      <c r="C13" s="1">
        <v>17</v>
      </c>
      <c r="D13" s="1">
        <v>19</v>
      </c>
      <c r="E13" s="1">
        <v>15</v>
      </c>
      <c r="F13" s="1">
        <v>15</v>
      </c>
      <c r="G13" s="1">
        <v>16</v>
      </c>
      <c r="H13" s="1">
        <v>23</v>
      </c>
      <c r="I13" s="1">
        <v>23</v>
      </c>
      <c r="J13" s="1">
        <v>21</v>
      </c>
      <c r="K13" s="1">
        <v>31</v>
      </c>
      <c r="L13" s="1">
        <v>40</v>
      </c>
      <c r="M13" s="1">
        <v>67</v>
      </c>
      <c r="N13" s="1">
        <v>68</v>
      </c>
      <c r="O13" s="1"/>
      <c r="P13" s="1"/>
      <c r="Q13" s="1"/>
      <c r="R13" s="13"/>
    </row>
    <row r="14" spans="1:18" x14ac:dyDescent="0.35">
      <c r="B14" s="12">
        <v>14</v>
      </c>
      <c r="C14" s="1">
        <v>17</v>
      </c>
      <c r="D14" s="1">
        <v>20</v>
      </c>
      <c r="E14" s="1">
        <v>15</v>
      </c>
      <c r="F14" s="1">
        <v>24</v>
      </c>
      <c r="G14" s="1">
        <v>19</v>
      </c>
      <c r="H14" s="1">
        <v>23</v>
      </c>
      <c r="I14" s="1">
        <v>23</v>
      </c>
      <c r="J14" s="1">
        <v>26</v>
      </c>
      <c r="K14" s="1">
        <v>32</v>
      </c>
      <c r="L14" s="1">
        <v>40</v>
      </c>
      <c r="M14" s="1">
        <v>50</v>
      </c>
      <c r="N14" s="1">
        <v>61</v>
      </c>
      <c r="O14" s="1"/>
      <c r="P14" s="1"/>
      <c r="Q14" s="1"/>
      <c r="R14" s="13"/>
    </row>
    <row r="15" spans="1:18" ht="15" thickBot="1" x14ac:dyDescent="0.4">
      <c r="B15" s="14">
        <v>14</v>
      </c>
      <c r="C15" s="15">
        <v>15</v>
      </c>
      <c r="D15" s="15">
        <v>20</v>
      </c>
      <c r="E15" s="15">
        <v>15</v>
      </c>
      <c r="F15" s="15">
        <v>23</v>
      </c>
      <c r="G15" s="15">
        <v>15</v>
      </c>
      <c r="H15" s="15">
        <v>18</v>
      </c>
      <c r="I15" s="15">
        <v>23</v>
      </c>
      <c r="J15" s="15">
        <v>21</v>
      </c>
      <c r="K15" s="15">
        <v>32</v>
      </c>
      <c r="L15" s="15">
        <v>40</v>
      </c>
      <c r="M15" s="15">
        <v>50</v>
      </c>
      <c r="N15" s="15">
        <v>54</v>
      </c>
      <c r="O15" s="15"/>
      <c r="P15" s="15"/>
      <c r="Q15" s="15"/>
      <c r="R15" s="16"/>
    </row>
    <row r="16" spans="1:18" x14ac:dyDescent="0.35">
      <c r="A16" t="s">
        <v>19</v>
      </c>
      <c r="B16" s="9">
        <f>MIN(B6:B15)</f>
        <v>8</v>
      </c>
      <c r="C16" s="10">
        <f t="shared" ref="C16:R16" si="0">MIN(C6:C15)</f>
        <v>13</v>
      </c>
      <c r="D16" s="10">
        <f t="shared" si="0"/>
        <v>13</v>
      </c>
      <c r="E16" s="10">
        <f t="shared" si="0"/>
        <v>14</v>
      </c>
      <c r="F16" s="10">
        <f t="shared" si="0"/>
        <v>15</v>
      </c>
      <c r="G16" s="10">
        <f t="shared" si="0"/>
        <v>15</v>
      </c>
      <c r="H16" s="10">
        <f t="shared" si="0"/>
        <v>18</v>
      </c>
      <c r="I16" s="10">
        <f t="shared" si="0"/>
        <v>19</v>
      </c>
      <c r="J16" s="10">
        <f t="shared" si="0"/>
        <v>20</v>
      </c>
      <c r="K16" s="10">
        <f t="shared" si="0"/>
        <v>24</v>
      </c>
      <c r="L16" s="10">
        <f t="shared" si="0"/>
        <v>40</v>
      </c>
      <c r="M16" s="10">
        <f t="shared" si="0"/>
        <v>42</v>
      </c>
      <c r="N16" s="10">
        <f t="shared" si="0"/>
        <v>53</v>
      </c>
      <c r="O16" s="10"/>
      <c r="P16" s="10"/>
      <c r="Q16" s="10"/>
      <c r="R16" s="11"/>
    </row>
    <row r="17" spans="1:18" ht="15" thickBot="1" x14ac:dyDescent="0.4">
      <c r="A17" t="s">
        <v>20</v>
      </c>
      <c r="B17" s="14">
        <f>AVERAGE(B6:B15)</f>
        <v>14</v>
      </c>
      <c r="C17" s="15">
        <f t="shared" ref="C17:R17" si="1">AVERAGE(C6:C15)</f>
        <v>16.100000000000001</v>
      </c>
      <c r="D17" s="15">
        <f t="shared" si="1"/>
        <v>17.5</v>
      </c>
      <c r="E17" s="15">
        <f t="shared" si="1"/>
        <v>16.2</v>
      </c>
      <c r="F17" s="15">
        <f t="shared" si="1"/>
        <v>20.6</v>
      </c>
      <c r="G17" s="15">
        <f t="shared" si="1"/>
        <v>17.399999999999999</v>
      </c>
      <c r="H17" s="15">
        <f t="shared" si="1"/>
        <v>22.2</v>
      </c>
      <c r="I17" s="15">
        <f t="shared" si="1"/>
        <v>22.3</v>
      </c>
      <c r="J17" s="15">
        <f t="shared" si="1"/>
        <v>22.3</v>
      </c>
      <c r="K17" s="15">
        <f t="shared" si="1"/>
        <v>30.8</v>
      </c>
      <c r="L17" s="15">
        <f t="shared" si="1"/>
        <v>42.4</v>
      </c>
      <c r="M17" s="15">
        <f t="shared" si="1"/>
        <v>49.8</v>
      </c>
      <c r="N17" s="15">
        <f t="shared" si="1"/>
        <v>57.7</v>
      </c>
      <c r="O17" s="15"/>
      <c r="P17" s="15"/>
      <c r="Q17" s="15"/>
      <c r="R1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"/>
  <sheetViews>
    <sheetView workbookViewId="0">
      <selection activeCell="R16" sqref="R16"/>
    </sheetView>
  </sheetViews>
  <sheetFormatPr defaultRowHeight="14.5" x14ac:dyDescent="0.35"/>
  <sheetData>
    <row r="2" spans="1:18" x14ac:dyDescent="0.35">
      <c r="A2" t="s">
        <v>43</v>
      </c>
    </row>
    <row r="3" spans="1:18" ht="15" thickBot="1" x14ac:dyDescent="0.4"/>
    <row r="4" spans="1:18" ht="19" thickBot="1" x14ac:dyDescent="0.5">
      <c r="B4" s="2"/>
      <c r="C4" s="3"/>
      <c r="D4" s="3"/>
      <c r="E4" s="3"/>
      <c r="F4" s="3"/>
      <c r="G4" s="3"/>
      <c r="H4" s="3"/>
      <c r="I4" s="4" t="s">
        <v>18</v>
      </c>
      <c r="J4" s="3"/>
      <c r="K4" s="3"/>
      <c r="L4" s="3"/>
      <c r="M4" s="3"/>
      <c r="N4" s="3"/>
      <c r="O4" s="3"/>
      <c r="P4" s="3"/>
      <c r="Q4" s="3"/>
      <c r="R4" s="5"/>
    </row>
    <row r="5" spans="1:18" ht="15" thickBot="1" x14ac:dyDescent="0.4">
      <c r="B5" s="6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8" t="s">
        <v>17</v>
      </c>
    </row>
    <row r="6" spans="1:18" x14ac:dyDescent="0.35">
      <c r="B6" s="9">
        <v>15</v>
      </c>
      <c r="C6" s="10">
        <v>24</v>
      </c>
      <c r="D6" s="10">
        <v>20</v>
      </c>
      <c r="E6" s="10">
        <v>24</v>
      </c>
      <c r="F6" s="10">
        <v>20</v>
      </c>
      <c r="G6" s="10">
        <v>20</v>
      </c>
      <c r="H6" s="10">
        <v>27</v>
      </c>
      <c r="I6" s="10">
        <v>28</v>
      </c>
      <c r="J6" s="10">
        <v>17</v>
      </c>
      <c r="K6" s="10">
        <v>33</v>
      </c>
      <c r="L6" s="10">
        <v>31</v>
      </c>
      <c r="M6" s="10">
        <v>43</v>
      </c>
      <c r="N6" s="10">
        <v>163</v>
      </c>
      <c r="O6" s="10">
        <v>69</v>
      </c>
      <c r="P6" s="10">
        <v>67</v>
      </c>
      <c r="Q6" s="10">
        <v>79</v>
      </c>
      <c r="R6" s="11">
        <v>134</v>
      </c>
    </row>
    <row r="7" spans="1:18" x14ac:dyDescent="0.35">
      <c r="B7" s="12">
        <v>20</v>
      </c>
      <c r="C7" s="1">
        <v>16</v>
      </c>
      <c r="D7" s="1">
        <v>20</v>
      </c>
      <c r="E7" s="1">
        <v>25</v>
      </c>
      <c r="F7" s="1">
        <v>21</v>
      </c>
      <c r="G7" s="1">
        <v>14</v>
      </c>
      <c r="H7" s="1">
        <v>21</v>
      </c>
      <c r="I7" s="1">
        <v>25</v>
      </c>
      <c r="J7" s="1">
        <v>17</v>
      </c>
      <c r="K7" s="1">
        <v>18</v>
      </c>
      <c r="L7" s="1">
        <v>34</v>
      </c>
      <c r="M7" s="1">
        <v>37</v>
      </c>
      <c r="N7" s="1">
        <v>60</v>
      </c>
      <c r="O7" s="1">
        <v>139</v>
      </c>
      <c r="P7" s="1">
        <v>68</v>
      </c>
      <c r="Q7" s="1">
        <v>79</v>
      </c>
      <c r="R7" s="13">
        <v>123</v>
      </c>
    </row>
    <row r="8" spans="1:18" x14ac:dyDescent="0.35">
      <c r="B8" s="12">
        <v>15</v>
      </c>
      <c r="C8" s="1">
        <v>27</v>
      </c>
      <c r="D8" s="1">
        <v>20</v>
      </c>
      <c r="E8" s="1">
        <v>24</v>
      </c>
      <c r="F8" s="1">
        <v>16</v>
      </c>
      <c r="G8" s="1">
        <v>27</v>
      </c>
      <c r="H8" s="1">
        <v>21</v>
      </c>
      <c r="I8" s="1">
        <v>25</v>
      </c>
      <c r="J8" s="1">
        <v>18</v>
      </c>
      <c r="K8" s="1">
        <v>18</v>
      </c>
      <c r="L8" s="1">
        <v>34</v>
      </c>
      <c r="M8" s="1">
        <v>37</v>
      </c>
      <c r="N8" s="1">
        <v>61</v>
      </c>
      <c r="O8" s="1">
        <v>55</v>
      </c>
      <c r="P8" s="1">
        <v>85</v>
      </c>
      <c r="Q8" s="1">
        <v>79</v>
      </c>
      <c r="R8" s="13">
        <v>123</v>
      </c>
    </row>
    <row r="9" spans="1:18" x14ac:dyDescent="0.35">
      <c r="B9" s="12">
        <v>19</v>
      </c>
      <c r="C9" s="1">
        <v>26</v>
      </c>
      <c r="D9" s="1">
        <v>20</v>
      </c>
      <c r="E9" s="1">
        <v>21</v>
      </c>
      <c r="F9" s="1">
        <v>17</v>
      </c>
      <c r="G9" s="1">
        <v>18</v>
      </c>
      <c r="H9" s="1">
        <v>17</v>
      </c>
      <c r="I9" s="1">
        <v>25</v>
      </c>
      <c r="J9" s="1">
        <v>35</v>
      </c>
      <c r="K9" s="1">
        <v>19</v>
      </c>
      <c r="L9" s="1">
        <v>34</v>
      </c>
      <c r="M9" s="1">
        <v>55</v>
      </c>
      <c r="N9" s="1">
        <v>61</v>
      </c>
      <c r="O9" s="1">
        <v>54</v>
      </c>
      <c r="P9" s="1">
        <v>50</v>
      </c>
      <c r="Q9" s="1">
        <v>79</v>
      </c>
      <c r="R9" s="13">
        <v>122</v>
      </c>
    </row>
    <row r="10" spans="1:18" x14ac:dyDescent="0.35">
      <c r="B10" s="12">
        <v>15</v>
      </c>
      <c r="C10" s="1">
        <v>26</v>
      </c>
      <c r="D10" s="1">
        <v>18</v>
      </c>
      <c r="E10" s="1">
        <v>25</v>
      </c>
      <c r="F10" s="1">
        <v>20</v>
      </c>
      <c r="G10" s="1">
        <v>24</v>
      </c>
      <c r="H10" s="1">
        <v>20</v>
      </c>
      <c r="I10" s="1">
        <v>26</v>
      </c>
      <c r="J10" s="1">
        <v>35</v>
      </c>
      <c r="K10" s="1">
        <v>35</v>
      </c>
      <c r="L10" s="1">
        <v>34</v>
      </c>
      <c r="M10" s="1">
        <v>37</v>
      </c>
      <c r="N10" s="1">
        <v>61</v>
      </c>
      <c r="O10" s="1">
        <v>121</v>
      </c>
      <c r="P10" s="1">
        <v>68</v>
      </c>
      <c r="Q10" s="1">
        <v>79</v>
      </c>
      <c r="R10" s="13">
        <v>122</v>
      </c>
    </row>
    <row r="11" spans="1:18" x14ac:dyDescent="0.35">
      <c r="B11" s="12">
        <v>9</v>
      </c>
      <c r="C11" s="1">
        <v>27</v>
      </c>
      <c r="D11" s="1">
        <v>20</v>
      </c>
      <c r="E11" s="1">
        <v>25</v>
      </c>
      <c r="F11" s="1">
        <v>17</v>
      </c>
      <c r="G11" s="1">
        <v>18</v>
      </c>
      <c r="H11" s="1">
        <v>26</v>
      </c>
      <c r="I11" s="1">
        <v>25</v>
      </c>
      <c r="J11" s="1">
        <v>35</v>
      </c>
      <c r="K11" s="1">
        <v>18</v>
      </c>
      <c r="L11" s="1">
        <v>34</v>
      </c>
      <c r="M11" s="1">
        <v>55</v>
      </c>
      <c r="N11" s="1">
        <v>43</v>
      </c>
      <c r="O11" s="1">
        <v>88</v>
      </c>
      <c r="P11" s="1">
        <v>67</v>
      </c>
      <c r="Q11" s="1">
        <v>79</v>
      </c>
      <c r="R11" s="13">
        <v>123</v>
      </c>
    </row>
    <row r="12" spans="1:18" x14ac:dyDescent="0.35">
      <c r="B12" s="12">
        <v>19</v>
      </c>
      <c r="C12" s="1">
        <v>27</v>
      </c>
      <c r="D12" s="1">
        <v>21</v>
      </c>
      <c r="E12" s="1">
        <v>24</v>
      </c>
      <c r="F12" s="1">
        <v>13</v>
      </c>
      <c r="G12" s="1">
        <v>18</v>
      </c>
      <c r="H12" s="1">
        <v>20</v>
      </c>
      <c r="I12" s="1">
        <v>17</v>
      </c>
      <c r="J12" s="1">
        <v>35</v>
      </c>
      <c r="K12" s="1">
        <v>36</v>
      </c>
      <c r="L12" s="1">
        <v>34</v>
      </c>
      <c r="M12" s="1">
        <v>37</v>
      </c>
      <c r="N12" s="1">
        <v>60</v>
      </c>
      <c r="O12" s="1">
        <v>88</v>
      </c>
      <c r="P12" s="1">
        <v>68</v>
      </c>
      <c r="Q12" s="1">
        <v>78</v>
      </c>
      <c r="R12" s="13">
        <v>134</v>
      </c>
    </row>
    <row r="13" spans="1:18" x14ac:dyDescent="0.35">
      <c r="B13" s="12">
        <v>14</v>
      </c>
      <c r="C13" s="1">
        <v>26</v>
      </c>
      <c r="D13" s="1">
        <v>20</v>
      </c>
      <c r="E13" s="1">
        <v>25</v>
      </c>
      <c r="F13" s="1">
        <v>26</v>
      </c>
      <c r="G13" s="1">
        <v>26</v>
      </c>
      <c r="H13" s="1">
        <v>14</v>
      </c>
      <c r="I13" s="1">
        <v>25</v>
      </c>
      <c r="J13" s="1">
        <v>30</v>
      </c>
      <c r="K13" s="1">
        <v>18</v>
      </c>
      <c r="L13" s="1">
        <v>34</v>
      </c>
      <c r="M13" s="1">
        <v>54</v>
      </c>
      <c r="N13" s="1">
        <v>61</v>
      </c>
      <c r="O13" s="1">
        <v>54</v>
      </c>
      <c r="P13" s="1">
        <v>67</v>
      </c>
      <c r="Q13" s="1">
        <v>122</v>
      </c>
      <c r="R13" s="13">
        <v>123</v>
      </c>
    </row>
    <row r="14" spans="1:18" x14ac:dyDescent="0.35">
      <c r="B14" s="12">
        <v>14</v>
      </c>
      <c r="C14" s="1">
        <v>26</v>
      </c>
      <c r="D14" s="1">
        <v>20</v>
      </c>
      <c r="E14" s="1">
        <v>25</v>
      </c>
      <c r="F14" s="1">
        <v>17</v>
      </c>
      <c r="G14" s="1">
        <v>24</v>
      </c>
      <c r="H14" s="1">
        <v>20</v>
      </c>
      <c r="I14" s="1">
        <v>25</v>
      </c>
      <c r="J14" s="1">
        <v>31</v>
      </c>
      <c r="K14" s="1">
        <v>18</v>
      </c>
      <c r="L14" s="1">
        <v>34</v>
      </c>
      <c r="M14" s="1">
        <v>72</v>
      </c>
      <c r="N14" s="1">
        <v>43</v>
      </c>
      <c r="O14" s="1">
        <v>72</v>
      </c>
      <c r="P14" s="1">
        <v>68</v>
      </c>
      <c r="Q14" s="1">
        <v>94</v>
      </c>
      <c r="R14" s="13">
        <v>122</v>
      </c>
    </row>
    <row r="15" spans="1:18" ht="15" thickBot="1" x14ac:dyDescent="0.4">
      <c r="B15" s="14">
        <v>15</v>
      </c>
      <c r="C15" s="15">
        <v>26</v>
      </c>
      <c r="D15" s="15">
        <v>20</v>
      </c>
      <c r="E15" s="15">
        <v>18</v>
      </c>
      <c r="F15" s="15">
        <v>16</v>
      </c>
      <c r="G15" s="15">
        <v>25</v>
      </c>
      <c r="H15" s="15">
        <v>20</v>
      </c>
      <c r="I15" s="15">
        <v>25</v>
      </c>
      <c r="J15" s="15">
        <v>35</v>
      </c>
      <c r="K15" s="15">
        <v>35</v>
      </c>
      <c r="L15" s="15">
        <v>34</v>
      </c>
      <c r="M15" s="15">
        <v>54</v>
      </c>
      <c r="N15" s="15">
        <v>61</v>
      </c>
      <c r="O15" s="15">
        <v>55</v>
      </c>
      <c r="P15" s="15">
        <v>51</v>
      </c>
      <c r="Q15" s="15">
        <v>96</v>
      </c>
      <c r="R15" s="16">
        <v>133</v>
      </c>
    </row>
    <row r="16" spans="1:18" x14ac:dyDescent="0.35">
      <c r="A16" t="s">
        <v>19</v>
      </c>
      <c r="B16" s="9">
        <f>MIN(B6:B15)</f>
        <v>9</v>
      </c>
      <c r="C16" s="10">
        <f t="shared" ref="C16:R16" si="0">MIN(C6:C15)</f>
        <v>16</v>
      </c>
      <c r="D16" s="10">
        <f t="shared" si="0"/>
        <v>18</v>
      </c>
      <c r="E16" s="10">
        <f t="shared" si="0"/>
        <v>18</v>
      </c>
      <c r="F16" s="10">
        <f t="shared" si="0"/>
        <v>13</v>
      </c>
      <c r="G16" s="10">
        <f t="shared" si="0"/>
        <v>14</v>
      </c>
      <c r="H16" s="10">
        <f t="shared" si="0"/>
        <v>14</v>
      </c>
      <c r="I16" s="10">
        <f t="shared" si="0"/>
        <v>17</v>
      </c>
      <c r="J16" s="10">
        <f t="shared" si="0"/>
        <v>17</v>
      </c>
      <c r="K16" s="10">
        <f t="shared" si="0"/>
        <v>18</v>
      </c>
      <c r="L16" s="10">
        <f t="shared" si="0"/>
        <v>31</v>
      </c>
      <c r="M16" s="10">
        <f t="shared" si="0"/>
        <v>37</v>
      </c>
      <c r="N16" s="10">
        <f t="shared" si="0"/>
        <v>43</v>
      </c>
      <c r="O16" s="10">
        <f t="shared" si="0"/>
        <v>54</v>
      </c>
      <c r="P16" s="10">
        <f t="shared" si="0"/>
        <v>50</v>
      </c>
      <c r="Q16" s="10">
        <f t="shared" si="0"/>
        <v>78</v>
      </c>
      <c r="R16" s="11">
        <f t="shared" si="0"/>
        <v>122</v>
      </c>
    </row>
    <row r="17" spans="1:18" ht="15" thickBot="1" x14ac:dyDescent="0.4">
      <c r="A17" t="s">
        <v>20</v>
      </c>
      <c r="B17" s="14">
        <f>AVERAGE(B6:B15)</f>
        <v>15.5</v>
      </c>
      <c r="C17" s="15">
        <f t="shared" ref="C17:R17" si="1">AVERAGE(C6:C15)</f>
        <v>25.1</v>
      </c>
      <c r="D17" s="15">
        <f t="shared" si="1"/>
        <v>19.899999999999999</v>
      </c>
      <c r="E17" s="15">
        <f t="shared" si="1"/>
        <v>23.6</v>
      </c>
      <c r="F17" s="15">
        <f t="shared" si="1"/>
        <v>18.3</v>
      </c>
      <c r="G17" s="15">
        <f t="shared" si="1"/>
        <v>21.4</v>
      </c>
      <c r="H17" s="15">
        <f t="shared" si="1"/>
        <v>20.6</v>
      </c>
      <c r="I17" s="15">
        <f t="shared" si="1"/>
        <v>24.6</v>
      </c>
      <c r="J17" s="15">
        <f t="shared" si="1"/>
        <v>28.8</v>
      </c>
      <c r="K17" s="15">
        <f t="shared" si="1"/>
        <v>24.8</v>
      </c>
      <c r="L17" s="15">
        <f t="shared" si="1"/>
        <v>33.700000000000003</v>
      </c>
      <c r="M17" s="15">
        <f t="shared" si="1"/>
        <v>48.1</v>
      </c>
      <c r="N17" s="15">
        <f t="shared" si="1"/>
        <v>67.400000000000006</v>
      </c>
      <c r="O17" s="15">
        <f t="shared" si="1"/>
        <v>79.5</v>
      </c>
      <c r="P17" s="15">
        <f t="shared" si="1"/>
        <v>65.900000000000006</v>
      </c>
      <c r="Q17" s="15">
        <f t="shared" si="1"/>
        <v>86.4</v>
      </c>
      <c r="R17" s="16">
        <f t="shared" si="1"/>
        <v>125.9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Seek Forward, early</vt:lpstr>
      <vt:lpstr>Seek forward, near end</vt:lpstr>
      <vt:lpstr>Seek backward, early</vt:lpstr>
      <vt:lpstr>Seek backward, near 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dshadoff</dc:creator>
  <cp:lastModifiedBy>dshadoff</cp:lastModifiedBy>
  <dcterms:created xsi:type="dcterms:W3CDTF">2018-10-20T01:14:09Z</dcterms:created>
  <dcterms:modified xsi:type="dcterms:W3CDTF">2018-10-20T03:34:56Z</dcterms:modified>
</cp:coreProperties>
</file>