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533D823D-8D08-4F34-8039-4C209D2ECC6C}" xr6:coauthVersionLast="47" xr6:coauthVersionMax="47" xr10:uidLastSave="{00000000-0000-0000-0000-000000000000}"/>
  <bookViews>
    <workbookView xWindow="-98" yWindow="-98" windowWidth="20715" windowHeight="13155" firstSheet="6" activeTab="9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  <sheet name="Three FNN (Trail 2)" sheetId="8" r:id="rId6"/>
    <sheet name="SeperableConv1D" sheetId="6" r:id="rId7"/>
    <sheet name="Two SeperableConv1D" sheetId="9" r:id="rId8"/>
    <sheet name="Three SeperableConv1D" sheetId="10" r:id="rId9"/>
    <sheet name="Two CNN no attentio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1" i="11" l="1"/>
  <c r="P101" i="11"/>
  <c r="Q100" i="11"/>
  <c r="P100" i="11"/>
  <c r="Q99" i="11"/>
  <c r="P99" i="11"/>
  <c r="Q98" i="11"/>
  <c r="P98" i="11"/>
  <c r="Q97" i="11"/>
  <c r="P97" i="11"/>
  <c r="Q96" i="11"/>
  <c r="P96" i="11"/>
  <c r="Q95" i="11"/>
  <c r="P95" i="11"/>
  <c r="Q94" i="11"/>
  <c r="P94" i="11"/>
  <c r="Q93" i="11"/>
  <c r="P93" i="11"/>
  <c r="Q92" i="11"/>
  <c r="P92" i="11"/>
  <c r="Q91" i="11"/>
  <c r="P91" i="11"/>
  <c r="Q90" i="11"/>
  <c r="P90" i="11"/>
  <c r="Q89" i="11"/>
  <c r="P89" i="11"/>
  <c r="Q88" i="11"/>
  <c r="P88" i="11"/>
  <c r="Q87" i="11"/>
  <c r="P87" i="11"/>
  <c r="Q86" i="11"/>
  <c r="P86" i="11"/>
  <c r="Q85" i="11"/>
  <c r="P85" i="11"/>
  <c r="Q84" i="11"/>
  <c r="P84" i="11"/>
  <c r="Q83" i="11"/>
  <c r="P83" i="11"/>
  <c r="Q82" i="11"/>
  <c r="P82" i="11"/>
  <c r="Q81" i="11"/>
  <c r="P81" i="11"/>
  <c r="Q80" i="11"/>
  <c r="P80" i="11"/>
  <c r="Q79" i="11"/>
  <c r="P79" i="11"/>
  <c r="Q78" i="11"/>
  <c r="P78" i="11"/>
  <c r="Q77" i="11"/>
  <c r="P77" i="11"/>
  <c r="Q76" i="11"/>
  <c r="P76" i="11"/>
  <c r="Q75" i="11"/>
  <c r="P75" i="11"/>
  <c r="Q74" i="11"/>
  <c r="P74" i="11"/>
  <c r="Q73" i="11"/>
  <c r="P73" i="11"/>
  <c r="Q72" i="11"/>
  <c r="P72" i="11"/>
  <c r="Q71" i="11"/>
  <c r="P71" i="11"/>
  <c r="Q70" i="11"/>
  <c r="P70" i="11"/>
  <c r="Q69" i="11"/>
  <c r="P69" i="11"/>
  <c r="Q68" i="11"/>
  <c r="P68" i="11"/>
  <c r="Q67" i="11"/>
  <c r="P67" i="11"/>
  <c r="Q66" i="11"/>
  <c r="P66" i="11"/>
  <c r="Q65" i="11"/>
  <c r="P65" i="11"/>
  <c r="Q64" i="11"/>
  <c r="P64" i="11"/>
  <c r="Q63" i="11"/>
  <c r="P63" i="11"/>
  <c r="Q62" i="11"/>
  <c r="P62" i="11"/>
  <c r="Q61" i="11"/>
  <c r="P61" i="11"/>
  <c r="Q60" i="11"/>
  <c r="P60" i="11"/>
  <c r="Q59" i="11"/>
  <c r="P59" i="11"/>
  <c r="Q58" i="11"/>
  <c r="P58" i="11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5" i="1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6" i="11"/>
  <c r="P16" i="11"/>
  <c r="Q15" i="11"/>
  <c r="P15" i="11"/>
  <c r="Q14" i="11"/>
  <c r="P14" i="11"/>
  <c r="Q13" i="11"/>
  <c r="P13" i="11"/>
  <c r="Q12" i="11"/>
  <c r="P12" i="1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42" i="10"/>
  <c r="Q101" i="10"/>
  <c r="P101" i="10"/>
  <c r="Q100" i="10"/>
  <c r="P100" i="10"/>
  <c r="Q99" i="10"/>
  <c r="P99" i="10"/>
  <c r="Q98" i="10"/>
  <c r="P98" i="10"/>
  <c r="Q97" i="10"/>
  <c r="P97" i="10"/>
  <c r="Q96" i="10"/>
  <c r="P96" i="10"/>
  <c r="Q95" i="10"/>
  <c r="P95" i="10"/>
  <c r="Q94" i="10"/>
  <c r="P94" i="10"/>
  <c r="Q93" i="10"/>
  <c r="P93" i="10"/>
  <c r="Q92" i="10"/>
  <c r="P92" i="10"/>
  <c r="Q91" i="10"/>
  <c r="P91" i="10"/>
  <c r="Q90" i="10"/>
  <c r="P90" i="10"/>
  <c r="Q89" i="10"/>
  <c r="P89" i="10"/>
  <c r="Q88" i="10"/>
  <c r="P88" i="10"/>
  <c r="Q87" i="10"/>
  <c r="P87" i="10"/>
  <c r="Q86" i="10"/>
  <c r="P86" i="10"/>
  <c r="Q85" i="10"/>
  <c r="P85" i="10"/>
  <c r="Q84" i="10"/>
  <c r="P84" i="10"/>
  <c r="Q83" i="10"/>
  <c r="P83" i="10"/>
  <c r="Q82" i="10"/>
  <c r="P82" i="10"/>
  <c r="Q81" i="10"/>
  <c r="P81" i="10"/>
  <c r="Q80" i="10"/>
  <c r="P80" i="10"/>
  <c r="Q79" i="10"/>
  <c r="P79" i="10"/>
  <c r="Q78" i="10"/>
  <c r="P78" i="10"/>
  <c r="Q77" i="10"/>
  <c r="P77" i="10"/>
  <c r="Q76" i="10"/>
  <c r="P76" i="10"/>
  <c r="Q75" i="10"/>
  <c r="P75" i="10"/>
  <c r="Q74" i="10"/>
  <c r="P74" i="10"/>
  <c r="Q73" i="10"/>
  <c r="P73" i="10"/>
  <c r="Q72" i="10"/>
  <c r="P72" i="10"/>
  <c r="Q71" i="10"/>
  <c r="P71" i="10"/>
  <c r="Q70" i="10"/>
  <c r="P70" i="10"/>
  <c r="Q69" i="10"/>
  <c r="P69" i="10"/>
  <c r="Q68" i="10"/>
  <c r="P68" i="10"/>
  <c r="Q67" i="10"/>
  <c r="P67" i="10"/>
  <c r="Q66" i="10"/>
  <c r="P66" i="10"/>
  <c r="Q65" i="10"/>
  <c r="P65" i="10"/>
  <c r="Q64" i="10"/>
  <c r="P64" i="10"/>
  <c r="Q63" i="10"/>
  <c r="P63" i="10"/>
  <c r="Q62" i="10"/>
  <c r="P62" i="10"/>
  <c r="Q61" i="10"/>
  <c r="P61" i="10"/>
  <c r="Q60" i="10"/>
  <c r="P60" i="10"/>
  <c r="Q59" i="10"/>
  <c r="P59" i="10"/>
  <c r="Q58" i="10"/>
  <c r="P58" i="10"/>
  <c r="Q57" i="10"/>
  <c r="P57" i="10"/>
  <c r="Q56" i="10"/>
  <c r="P56" i="10"/>
  <c r="Q55" i="10"/>
  <c r="P55" i="10"/>
  <c r="Q54" i="10"/>
  <c r="P5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Q2" i="10"/>
  <c r="P2" i="10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1" i="8"/>
  <c r="P71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<sst xmlns="http://schemas.openxmlformats.org/spreadsheetml/2006/main" count="213" uniqueCount="25">
  <si>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</si>
  <si>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</si>
  <si>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</si>
  <si>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</si>
  <si>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</si>
  <si>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</si>
  <si>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</si>
  <si>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</si>
  <si>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</si>
  <si>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</si>
  <si>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</si>
  <si>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</si>
  <si>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</si>
  <si>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</si>
  <si>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</si>
  <si>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</si>
  <si>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</si>
  <si>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</si>
  <si>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</si>
  <si>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</si>
  <si>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86%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</si>
  <si>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</si>
  <si>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Three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</si>
  <si>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with no attention layers</t>
    </r>
  </si>
  <si>
    <t>&lt;__main__.DisplayOutputs object at 0x7fce47d49af0&gt;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</si>
</sst>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CNN no attention'!$Q$1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 no attention'!$Q$2:$Q$152</c:f>
              <c:numCache>
                <c:formatCode>General</c:formatCode>
                <c:ptCount val="151"/>
                <c:pt idx="0">
                  <c:v>0</c:v>
                </c:pt>
                <c:pt idx="1">
                  <c:v>21.875</c:v>
                </c:pt>
                <c:pt idx="2">
                  <c:v>40.625</c:v>
                </c:pt>
                <c:pt idx="3">
                  <c:v>51.5625</c:v>
                </c:pt>
                <c:pt idx="4">
                  <c:v>65.625</c:v>
                </c:pt>
                <c:pt idx="5">
                  <c:v>67.1875</c:v>
                </c:pt>
                <c:pt idx="6">
                  <c:v>65.625</c:v>
                </c:pt>
                <c:pt idx="7">
                  <c:v>70.3125</c:v>
                </c:pt>
                <c:pt idx="8">
                  <c:v>67.1875</c:v>
                </c:pt>
                <c:pt idx="9">
                  <c:v>73.4375</c:v>
                </c:pt>
                <c:pt idx="10">
                  <c:v>68.75</c:v>
                </c:pt>
                <c:pt idx="11">
                  <c:v>71.875</c:v>
                </c:pt>
                <c:pt idx="12">
                  <c:v>70.3125</c:v>
                </c:pt>
                <c:pt idx="13">
                  <c:v>71.875</c:v>
                </c:pt>
                <c:pt idx="14">
                  <c:v>64.0625</c:v>
                </c:pt>
                <c:pt idx="15">
                  <c:v>60.9375</c:v>
                </c:pt>
                <c:pt idx="16">
                  <c:v>71.875</c:v>
                </c:pt>
                <c:pt idx="17">
                  <c:v>65.625</c:v>
                </c:pt>
                <c:pt idx="18">
                  <c:v>81.25</c:v>
                </c:pt>
                <c:pt idx="19">
                  <c:v>73.4375</c:v>
                </c:pt>
                <c:pt idx="20">
                  <c:v>70.3125</c:v>
                </c:pt>
                <c:pt idx="21">
                  <c:v>60.9375</c:v>
                </c:pt>
                <c:pt idx="22">
                  <c:v>64.0625</c:v>
                </c:pt>
                <c:pt idx="23">
                  <c:v>73.4375</c:v>
                </c:pt>
                <c:pt idx="24">
                  <c:v>76.5625</c:v>
                </c:pt>
                <c:pt idx="25">
                  <c:v>67.1875</c:v>
                </c:pt>
                <c:pt idx="26">
                  <c:v>71.875</c:v>
                </c:pt>
                <c:pt idx="27">
                  <c:v>57.8125</c:v>
                </c:pt>
                <c:pt idx="28">
                  <c:v>75</c:v>
                </c:pt>
                <c:pt idx="29">
                  <c:v>67.1875</c:v>
                </c:pt>
                <c:pt idx="30">
                  <c:v>73.4375</c:v>
                </c:pt>
                <c:pt idx="31">
                  <c:v>64.0625</c:v>
                </c:pt>
                <c:pt idx="32">
                  <c:v>62.5</c:v>
                </c:pt>
                <c:pt idx="33">
                  <c:v>75</c:v>
                </c:pt>
                <c:pt idx="34">
                  <c:v>79.6875</c:v>
                </c:pt>
                <c:pt idx="35">
                  <c:v>68.75</c:v>
                </c:pt>
                <c:pt idx="36">
                  <c:v>81.25</c:v>
                </c:pt>
                <c:pt idx="37">
                  <c:v>71.875</c:v>
                </c:pt>
                <c:pt idx="38">
                  <c:v>79.6875</c:v>
                </c:pt>
                <c:pt idx="39">
                  <c:v>73.4375</c:v>
                </c:pt>
                <c:pt idx="40">
                  <c:v>76.5625</c:v>
                </c:pt>
                <c:pt idx="41">
                  <c:v>76.5625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75</c:v>
                </c:pt>
                <c:pt idx="46">
                  <c:v>82.8125</c:v>
                </c:pt>
                <c:pt idx="47">
                  <c:v>82.8125</c:v>
                </c:pt>
                <c:pt idx="48">
                  <c:v>81.25</c:v>
                </c:pt>
                <c:pt idx="49">
                  <c:v>79.6875</c:v>
                </c:pt>
                <c:pt idx="50">
                  <c:v>76.5625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79.6875</c:v>
                </c:pt>
                <c:pt idx="55">
                  <c:v>84.375</c:v>
                </c:pt>
                <c:pt idx="56">
                  <c:v>85.9375</c:v>
                </c:pt>
                <c:pt idx="57">
                  <c:v>84.375</c:v>
                </c:pt>
                <c:pt idx="58">
                  <c:v>82.8125</c:v>
                </c:pt>
                <c:pt idx="59">
                  <c:v>79.6875</c:v>
                </c:pt>
                <c:pt idx="60">
                  <c:v>84.375</c:v>
                </c:pt>
                <c:pt idx="61">
                  <c:v>76.5625</c:v>
                </c:pt>
                <c:pt idx="62">
                  <c:v>78.125</c:v>
                </c:pt>
                <c:pt idx="63">
                  <c:v>82.8125</c:v>
                </c:pt>
                <c:pt idx="64">
                  <c:v>82.8125</c:v>
                </c:pt>
                <c:pt idx="65">
                  <c:v>85.9375</c:v>
                </c:pt>
                <c:pt idx="66">
                  <c:v>85.9375</c:v>
                </c:pt>
                <c:pt idx="67">
                  <c:v>87.5</c:v>
                </c:pt>
                <c:pt idx="68">
                  <c:v>85.9375</c:v>
                </c:pt>
                <c:pt idx="69">
                  <c:v>84.375</c:v>
                </c:pt>
                <c:pt idx="70">
                  <c:v>84.375</c:v>
                </c:pt>
                <c:pt idx="71">
                  <c:v>81.25</c:v>
                </c:pt>
                <c:pt idx="72">
                  <c:v>87.5</c:v>
                </c:pt>
                <c:pt idx="73">
                  <c:v>85.9375</c:v>
                </c:pt>
                <c:pt idx="74">
                  <c:v>78.125</c:v>
                </c:pt>
                <c:pt idx="75">
                  <c:v>87.5</c:v>
                </c:pt>
                <c:pt idx="76">
                  <c:v>87.5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82.8125</c:v>
                </c:pt>
                <c:pt idx="81">
                  <c:v>82.8125</c:v>
                </c:pt>
                <c:pt idx="82">
                  <c:v>82.8125</c:v>
                </c:pt>
                <c:pt idx="83">
                  <c:v>84.375</c:v>
                </c:pt>
                <c:pt idx="84">
                  <c:v>87.5</c:v>
                </c:pt>
                <c:pt idx="85">
                  <c:v>85.9375</c:v>
                </c:pt>
                <c:pt idx="86">
                  <c:v>82.8125</c:v>
                </c:pt>
                <c:pt idx="87">
                  <c:v>84.375</c:v>
                </c:pt>
                <c:pt idx="88">
                  <c:v>85.9375</c:v>
                </c:pt>
                <c:pt idx="89">
                  <c:v>84.375</c:v>
                </c:pt>
                <c:pt idx="90">
                  <c:v>84.375</c:v>
                </c:pt>
                <c:pt idx="91">
                  <c:v>85.9375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87.5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9-442A-A686-7AB0C242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45856"/>
        <c:axId val="989747936"/>
      </c:scatterChart>
      <c:valAx>
        <c:axId val="9897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7936"/>
        <c:crosses val="autoZero"/>
        <c:crossBetween val="midCat"/>
      </c:valAx>
      <c:valAx>
        <c:axId val="9897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 (Trail 2)'!$Q$1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 (Trail 2)'!$Q$2:$Q$101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28.125</c:v>
                </c:pt>
                <c:pt idx="2">
                  <c:v>53.125</c:v>
                </c:pt>
                <c:pt idx="3">
                  <c:v>51.5625</c:v>
                </c:pt>
                <c:pt idx="4">
                  <c:v>53.125</c:v>
                </c:pt>
                <c:pt idx="5">
                  <c:v>53.125</c:v>
                </c:pt>
                <c:pt idx="6">
                  <c:v>57.8125</c:v>
                </c:pt>
                <c:pt idx="7">
                  <c:v>60.9375</c:v>
                </c:pt>
                <c:pt idx="8">
                  <c:v>68.75</c:v>
                </c:pt>
                <c:pt idx="9">
                  <c:v>62.5</c:v>
                </c:pt>
                <c:pt idx="10">
                  <c:v>65.625</c:v>
                </c:pt>
                <c:pt idx="11">
                  <c:v>59.375</c:v>
                </c:pt>
                <c:pt idx="12">
                  <c:v>65.625</c:v>
                </c:pt>
                <c:pt idx="13">
                  <c:v>64.0625</c:v>
                </c:pt>
                <c:pt idx="14">
                  <c:v>70.3125</c:v>
                </c:pt>
                <c:pt idx="15">
                  <c:v>67.1875</c:v>
                </c:pt>
                <c:pt idx="16">
                  <c:v>76.5625</c:v>
                </c:pt>
                <c:pt idx="17">
                  <c:v>78.125</c:v>
                </c:pt>
                <c:pt idx="18">
                  <c:v>73.4375</c:v>
                </c:pt>
                <c:pt idx="19">
                  <c:v>76.5625</c:v>
                </c:pt>
                <c:pt idx="20">
                  <c:v>71.875</c:v>
                </c:pt>
                <c:pt idx="21">
                  <c:v>68.75</c:v>
                </c:pt>
                <c:pt idx="22">
                  <c:v>60.9375</c:v>
                </c:pt>
                <c:pt idx="23">
                  <c:v>59.375</c:v>
                </c:pt>
                <c:pt idx="24">
                  <c:v>62.5</c:v>
                </c:pt>
                <c:pt idx="25">
                  <c:v>62.5</c:v>
                </c:pt>
                <c:pt idx="26">
                  <c:v>68.75</c:v>
                </c:pt>
                <c:pt idx="27">
                  <c:v>62.5</c:v>
                </c:pt>
                <c:pt idx="28">
                  <c:v>68.75</c:v>
                </c:pt>
                <c:pt idx="29">
                  <c:v>39.0625</c:v>
                </c:pt>
                <c:pt idx="30">
                  <c:v>59.375</c:v>
                </c:pt>
                <c:pt idx="31">
                  <c:v>65.625</c:v>
                </c:pt>
                <c:pt idx="32">
                  <c:v>73.4375</c:v>
                </c:pt>
                <c:pt idx="33">
                  <c:v>64.0625</c:v>
                </c:pt>
                <c:pt idx="34">
                  <c:v>68.75</c:v>
                </c:pt>
                <c:pt idx="35">
                  <c:v>81.25</c:v>
                </c:pt>
                <c:pt idx="36">
                  <c:v>73.4375</c:v>
                </c:pt>
                <c:pt idx="37">
                  <c:v>67.1875</c:v>
                </c:pt>
                <c:pt idx="38">
                  <c:v>67.1875</c:v>
                </c:pt>
                <c:pt idx="39">
                  <c:v>75</c:v>
                </c:pt>
                <c:pt idx="40">
                  <c:v>76.5625</c:v>
                </c:pt>
                <c:pt idx="41">
                  <c:v>79.6875</c:v>
                </c:pt>
                <c:pt idx="42">
                  <c:v>60.9375</c:v>
                </c:pt>
                <c:pt idx="43">
                  <c:v>65.625</c:v>
                </c:pt>
                <c:pt idx="44">
                  <c:v>64.0625</c:v>
                </c:pt>
                <c:pt idx="45">
                  <c:v>70.3125</c:v>
                </c:pt>
                <c:pt idx="46">
                  <c:v>71.875</c:v>
                </c:pt>
                <c:pt idx="47">
                  <c:v>76.5625</c:v>
                </c:pt>
                <c:pt idx="48">
                  <c:v>73.4375</c:v>
                </c:pt>
                <c:pt idx="49">
                  <c:v>70.3125</c:v>
                </c:pt>
                <c:pt idx="50">
                  <c:v>73.4375</c:v>
                </c:pt>
                <c:pt idx="51">
                  <c:v>84.375</c:v>
                </c:pt>
                <c:pt idx="52">
                  <c:v>75</c:v>
                </c:pt>
                <c:pt idx="53">
                  <c:v>68.75</c:v>
                </c:pt>
                <c:pt idx="54">
                  <c:v>76.5625</c:v>
                </c:pt>
                <c:pt idx="55">
                  <c:v>73.4375</c:v>
                </c:pt>
                <c:pt idx="56">
                  <c:v>70.3125</c:v>
                </c:pt>
                <c:pt idx="57">
                  <c:v>73.4375</c:v>
                </c:pt>
                <c:pt idx="58">
                  <c:v>78.125</c:v>
                </c:pt>
                <c:pt idx="59">
                  <c:v>75</c:v>
                </c:pt>
                <c:pt idx="60">
                  <c:v>71.875</c:v>
                </c:pt>
                <c:pt idx="61">
                  <c:v>71.875</c:v>
                </c:pt>
                <c:pt idx="62">
                  <c:v>81.25</c:v>
                </c:pt>
                <c:pt idx="63">
                  <c:v>78.125</c:v>
                </c:pt>
                <c:pt idx="64">
                  <c:v>68.75</c:v>
                </c:pt>
                <c:pt idx="65">
                  <c:v>71.875</c:v>
                </c:pt>
                <c:pt idx="66">
                  <c:v>78.125</c:v>
                </c:pt>
                <c:pt idx="67">
                  <c:v>79.6875</c:v>
                </c:pt>
                <c:pt idx="68">
                  <c:v>76.5625</c:v>
                </c:pt>
                <c:pt idx="69">
                  <c:v>79.6875</c:v>
                </c:pt>
                <c:pt idx="70">
                  <c:v>73.4375</c:v>
                </c:pt>
                <c:pt idx="71">
                  <c:v>82.8125</c:v>
                </c:pt>
                <c:pt idx="72">
                  <c:v>81.25</c:v>
                </c:pt>
                <c:pt idx="73">
                  <c:v>78.125</c:v>
                </c:pt>
                <c:pt idx="74">
                  <c:v>81.25</c:v>
                </c:pt>
                <c:pt idx="75">
                  <c:v>82.8125</c:v>
                </c:pt>
                <c:pt idx="76">
                  <c:v>75</c:v>
                </c:pt>
                <c:pt idx="77">
                  <c:v>82.8125</c:v>
                </c:pt>
                <c:pt idx="78">
                  <c:v>73.4375</c:v>
                </c:pt>
                <c:pt idx="79">
                  <c:v>75</c:v>
                </c:pt>
                <c:pt idx="80">
                  <c:v>78.125</c:v>
                </c:pt>
                <c:pt idx="81">
                  <c:v>73.4375</c:v>
                </c:pt>
                <c:pt idx="82">
                  <c:v>76.5625</c:v>
                </c:pt>
                <c:pt idx="83">
                  <c:v>82.8125</c:v>
                </c:pt>
                <c:pt idx="84">
                  <c:v>75</c:v>
                </c:pt>
                <c:pt idx="85">
                  <c:v>79.6875</c:v>
                </c:pt>
                <c:pt idx="86">
                  <c:v>78.125</c:v>
                </c:pt>
                <c:pt idx="87">
                  <c:v>76.5625</c:v>
                </c:pt>
                <c:pt idx="88">
                  <c:v>75</c:v>
                </c:pt>
                <c:pt idx="89">
                  <c:v>76.5625</c:v>
                </c:pt>
                <c:pt idx="90">
                  <c:v>79.6875</c:v>
                </c:pt>
                <c:pt idx="91">
                  <c:v>76.5625</c:v>
                </c:pt>
                <c:pt idx="92">
                  <c:v>81.25</c:v>
                </c:pt>
                <c:pt idx="93">
                  <c:v>78.125</c:v>
                </c:pt>
                <c:pt idx="94">
                  <c:v>79.6875</c:v>
                </c:pt>
                <c:pt idx="95">
                  <c:v>78.125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6-431B-8022-778EC9E6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9536"/>
        <c:axId val="1748110784"/>
      </c:scatterChart>
      <c:valAx>
        <c:axId val="17481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0784"/>
        <c:crosses val="autoZero"/>
        <c:crossBetween val="midCat"/>
      </c:valAx>
      <c:valAx>
        <c:axId val="1748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SeperableConv1D!$Q$1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SeperableConv1D!$Q$2:$Q$156</c:f>
              <c:numCache>
                <c:formatCode>General</c:formatCode>
                <c:ptCount val="155"/>
                <c:pt idx="0">
                  <c:v>0</c:v>
                </c:pt>
                <c:pt idx="1">
                  <c:v>20.3125</c:v>
                </c:pt>
                <c:pt idx="2">
                  <c:v>45.3125</c:v>
                </c:pt>
                <c:pt idx="3">
                  <c:v>57.8125</c:v>
                </c:pt>
                <c:pt idx="4">
                  <c:v>62.5</c:v>
                </c:pt>
                <c:pt idx="5">
                  <c:v>67.1875</c:v>
                </c:pt>
                <c:pt idx="6">
                  <c:v>64.0625</c:v>
                </c:pt>
                <c:pt idx="7">
                  <c:v>64.0625</c:v>
                </c:pt>
                <c:pt idx="8">
                  <c:v>71.875</c:v>
                </c:pt>
                <c:pt idx="9">
                  <c:v>71.875</c:v>
                </c:pt>
                <c:pt idx="10">
                  <c:v>76.5625</c:v>
                </c:pt>
                <c:pt idx="11">
                  <c:v>75</c:v>
                </c:pt>
                <c:pt idx="12">
                  <c:v>79.6875</c:v>
                </c:pt>
                <c:pt idx="13">
                  <c:v>85.9375</c:v>
                </c:pt>
                <c:pt idx="14">
                  <c:v>68.75</c:v>
                </c:pt>
                <c:pt idx="15">
                  <c:v>78.125</c:v>
                </c:pt>
                <c:pt idx="16">
                  <c:v>78.125</c:v>
                </c:pt>
                <c:pt idx="17">
                  <c:v>64.0625</c:v>
                </c:pt>
                <c:pt idx="18">
                  <c:v>78.125</c:v>
                </c:pt>
                <c:pt idx="19">
                  <c:v>81.25</c:v>
                </c:pt>
                <c:pt idx="20">
                  <c:v>82.8125</c:v>
                </c:pt>
                <c:pt idx="21">
                  <c:v>76.5625</c:v>
                </c:pt>
                <c:pt idx="22">
                  <c:v>76.5625</c:v>
                </c:pt>
                <c:pt idx="23">
                  <c:v>75</c:v>
                </c:pt>
                <c:pt idx="24">
                  <c:v>75</c:v>
                </c:pt>
                <c:pt idx="25">
                  <c:v>78.125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65.625</c:v>
                </c:pt>
                <c:pt idx="30">
                  <c:v>70.3125</c:v>
                </c:pt>
                <c:pt idx="31">
                  <c:v>75</c:v>
                </c:pt>
                <c:pt idx="32">
                  <c:v>84.375</c:v>
                </c:pt>
                <c:pt idx="33">
                  <c:v>79.6875</c:v>
                </c:pt>
                <c:pt idx="34">
                  <c:v>79.6875</c:v>
                </c:pt>
                <c:pt idx="35">
                  <c:v>82.8125</c:v>
                </c:pt>
                <c:pt idx="36">
                  <c:v>79.6875</c:v>
                </c:pt>
                <c:pt idx="37">
                  <c:v>78.125</c:v>
                </c:pt>
                <c:pt idx="38">
                  <c:v>71.875</c:v>
                </c:pt>
                <c:pt idx="39">
                  <c:v>78.125</c:v>
                </c:pt>
                <c:pt idx="40">
                  <c:v>78.125</c:v>
                </c:pt>
                <c:pt idx="41">
                  <c:v>71.875</c:v>
                </c:pt>
                <c:pt idx="42">
                  <c:v>76.5625</c:v>
                </c:pt>
                <c:pt idx="43">
                  <c:v>75</c:v>
                </c:pt>
                <c:pt idx="44">
                  <c:v>81.25</c:v>
                </c:pt>
                <c:pt idx="45">
                  <c:v>71.875</c:v>
                </c:pt>
                <c:pt idx="46">
                  <c:v>84.375</c:v>
                </c:pt>
                <c:pt idx="47">
                  <c:v>79.6875</c:v>
                </c:pt>
                <c:pt idx="48">
                  <c:v>82.8125</c:v>
                </c:pt>
                <c:pt idx="49">
                  <c:v>84.375</c:v>
                </c:pt>
                <c:pt idx="50">
                  <c:v>78.125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82.8125</c:v>
                </c:pt>
                <c:pt idx="55">
                  <c:v>84.375</c:v>
                </c:pt>
                <c:pt idx="56">
                  <c:v>79.6875</c:v>
                </c:pt>
                <c:pt idx="57">
                  <c:v>82.8125</c:v>
                </c:pt>
                <c:pt idx="58">
                  <c:v>78.125</c:v>
                </c:pt>
                <c:pt idx="59">
                  <c:v>76.5625</c:v>
                </c:pt>
                <c:pt idx="60">
                  <c:v>81.25</c:v>
                </c:pt>
                <c:pt idx="61">
                  <c:v>79.6875</c:v>
                </c:pt>
                <c:pt idx="62">
                  <c:v>79.6875</c:v>
                </c:pt>
                <c:pt idx="63">
                  <c:v>84.375</c:v>
                </c:pt>
                <c:pt idx="64">
                  <c:v>75</c:v>
                </c:pt>
                <c:pt idx="65">
                  <c:v>73.4375</c:v>
                </c:pt>
                <c:pt idx="66">
                  <c:v>73.4375</c:v>
                </c:pt>
                <c:pt idx="67">
                  <c:v>71.875</c:v>
                </c:pt>
                <c:pt idx="68">
                  <c:v>81.25</c:v>
                </c:pt>
                <c:pt idx="69">
                  <c:v>81.25</c:v>
                </c:pt>
                <c:pt idx="70">
                  <c:v>76.5625</c:v>
                </c:pt>
                <c:pt idx="71">
                  <c:v>81.25</c:v>
                </c:pt>
                <c:pt idx="72">
                  <c:v>79.6875</c:v>
                </c:pt>
                <c:pt idx="73">
                  <c:v>78.125</c:v>
                </c:pt>
                <c:pt idx="74">
                  <c:v>79.6875</c:v>
                </c:pt>
                <c:pt idx="75">
                  <c:v>78.125</c:v>
                </c:pt>
                <c:pt idx="76">
                  <c:v>79.6875</c:v>
                </c:pt>
                <c:pt idx="77">
                  <c:v>82.8125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76.5625</c:v>
                </c:pt>
                <c:pt idx="82">
                  <c:v>75</c:v>
                </c:pt>
                <c:pt idx="83">
                  <c:v>78.125</c:v>
                </c:pt>
                <c:pt idx="84">
                  <c:v>75</c:v>
                </c:pt>
                <c:pt idx="85">
                  <c:v>81.25</c:v>
                </c:pt>
                <c:pt idx="86">
                  <c:v>73.4375</c:v>
                </c:pt>
                <c:pt idx="87">
                  <c:v>76.5625</c:v>
                </c:pt>
                <c:pt idx="88">
                  <c:v>71.875</c:v>
                </c:pt>
                <c:pt idx="89">
                  <c:v>73.4375</c:v>
                </c:pt>
                <c:pt idx="90">
                  <c:v>73.4375</c:v>
                </c:pt>
                <c:pt idx="91">
                  <c:v>73.4375</c:v>
                </c:pt>
                <c:pt idx="92">
                  <c:v>73.4375</c:v>
                </c:pt>
                <c:pt idx="93">
                  <c:v>73.4375</c:v>
                </c:pt>
                <c:pt idx="94">
                  <c:v>73.4375</c:v>
                </c:pt>
                <c:pt idx="95">
                  <c:v>73.4375</c:v>
                </c:pt>
                <c:pt idx="96">
                  <c:v>73.4375</c:v>
                </c:pt>
                <c:pt idx="97">
                  <c:v>73.4375</c:v>
                </c:pt>
                <c:pt idx="98">
                  <c:v>73.4375</c:v>
                </c:pt>
                <c:pt idx="99">
                  <c:v>73.4375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5-4219-BE28-8EE1575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92"/>
        <c:axId val="157448128"/>
      </c:scatterChart>
      <c:valAx>
        <c:axId val="157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128"/>
        <c:crosses val="autoZero"/>
        <c:crossBetween val="midCat"/>
      </c:valAx>
      <c:valAx>
        <c:axId val="157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SeperableConv1D'!$Q$2:$Q$152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17.1875</c:v>
                </c:pt>
                <c:pt idx="2">
                  <c:v>46.875</c:v>
                </c:pt>
                <c:pt idx="3">
                  <c:v>53.125</c:v>
                </c:pt>
                <c:pt idx="4">
                  <c:v>70.3125</c:v>
                </c:pt>
                <c:pt idx="5">
                  <c:v>68.75</c:v>
                </c:pt>
                <c:pt idx="6">
                  <c:v>70.3125</c:v>
                </c:pt>
                <c:pt idx="7">
                  <c:v>70.3125</c:v>
                </c:pt>
                <c:pt idx="8">
                  <c:v>70.3125</c:v>
                </c:pt>
                <c:pt idx="9">
                  <c:v>79.6875</c:v>
                </c:pt>
                <c:pt idx="10">
                  <c:v>75</c:v>
                </c:pt>
                <c:pt idx="11">
                  <c:v>71.875</c:v>
                </c:pt>
                <c:pt idx="12">
                  <c:v>71.875</c:v>
                </c:pt>
                <c:pt idx="13">
                  <c:v>68.75</c:v>
                </c:pt>
                <c:pt idx="14">
                  <c:v>70.3125</c:v>
                </c:pt>
                <c:pt idx="15">
                  <c:v>73.4375</c:v>
                </c:pt>
                <c:pt idx="16">
                  <c:v>70.3125</c:v>
                </c:pt>
                <c:pt idx="17">
                  <c:v>79.6875</c:v>
                </c:pt>
                <c:pt idx="18">
                  <c:v>75</c:v>
                </c:pt>
                <c:pt idx="19">
                  <c:v>73.4375</c:v>
                </c:pt>
                <c:pt idx="20">
                  <c:v>76.5625</c:v>
                </c:pt>
                <c:pt idx="21">
                  <c:v>67.1875</c:v>
                </c:pt>
                <c:pt idx="22">
                  <c:v>78.125</c:v>
                </c:pt>
                <c:pt idx="23">
                  <c:v>75</c:v>
                </c:pt>
                <c:pt idx="24">
                  <c:v>79.6875</c:v>
                </c:pt>
                <c:pt idx="25">
                  <c:v>73.4375</c:v>
                </c:pt>
                <c:pt idx="26">
                  <c:v>75</c:v>
                </c:pt>
                <c:pt idx="27">
                  <c:v>75</c:v>
                </c:pt>
                <c:pt idx="28">
                  <c:v>71.875</c:v>
                </c:pt>
                <c:pt idx="29">
                  <c:v>79.6875</c:v>
                </c:pt>
                <c:pt idx="30">
                  <c:v>76.5625</c:v>
                </c:pt>
                <c:pt idx="31">
                  <c:v>82.8125</c:v>
                </c:pt>
                <c:pt idx="32">
                  <c:v>73.4375</c:v>
                </c:pt>
                <c:pt idx="33">
                  <c:v>79.6875</c:v>
                </c:pt>
                <c:pt idx="34">
                  <c:v>79.6875</c:v>
                </c:pt>
                <c:pt idx="35">
                  <c:v>76.5625</c:v>
                </c:pt>
                <c:pt idx="36">
                  <c:v>84.375</c:v>
                </c:pt>
                <c:pt idx="37">
                  <c:v>73.4375</c:v>
                </c:pt>
                <c:pt idx="38">
                  <c:v>64.0625</c:v>
                </c:pt>
                <c:pt idx="39">
                  <c:v>79.6875</c:v>
                </c:pt>
                <c:pt idx="40">
                  <c:v>75</c:v>
                </c:pt>
                <c:pt idx="41">
                  <c:v>76.5625</c:v>
                </c:pt>
                <c:pt idx="42">
                  <c:v>81.25</c:v>
                </c:pt>
                <c:pt idx="43">
                  <c:v>78.125</c:v>
                </c:pt>
                <c:pt idx="44">
                  <c:v>78.125</c:v>
                </c:pt>
                <c:pt idx="45">
                  <c:v>71.875</c:v>
                </c:pt>
                <c:pt idx="46">
                  <c:v>82.8125</c:v>
                </c:pt>
                <c:pt idx="47">
                  <c:v>79.6875</c:v>
                </c:pt>
                <c:pt idx="48">
                  <c:v>64.0625</c:v>
                </c:pt>
                <c:pt idx="49">
                  <c:v>78.125</c:v>
                </c:pt>
                <c:pt idx="50">
                  <c:v>76.5625</c:v>
                </c:pt>
                <c:pt idx="51">
                  <c:v>76.5625</c:v>
                </c:pt>
                <c:pt idx="52">
                  <c:v>75</c:v>
                </c:pt>
                <c:pt idx="53">
                  <c:v>75</c:v>
                </c:pt>
                <c:pt idx="54">
                  <c:v>84.375</c:v>
                </c:pt>
                <c:pt idx="55">
                  <c:v>81.25</c:v>
                </c:pt>
                <c:pt idx="56">
                  <c:v>75</c:v>
                </c:pt>
                <c:pt idx="57">
                  <c:v>82.8125</c:v>
                </c:pt>
                <c:pt idx="58">
                  <c:v>76.5625</c:v>
                </c:pt>
                <c:pt idx="59">
                  <c:v>78.125</c:v>
                </c:pt>
                <c:pt idx="60">
                  <c:v>81.25</c:v>
                </c:pt>
                <c:pt idx="61">
                  <c:v>85.9375</c:v>
                </c:pt>
                <c:pt idx="62">
                  <c:v>84.375</c:v>
                </c:pt>
                <c:pt idx="63">
                  <c:v>79.6875</c:v>
                </c:pt>
                <c:pt idx="64">
                  <c:v>82.8125</c:v>
                </c:pt>
                <c:pt idx="65">
                  <c:v>81.25</c:v>
                </c:pt>
                <c:pt idx="66">
                  <c:v>78.125</c:v>
                </c:pt>
                <c:pt idx="67">
                  <c:v>75</c:v>
                </c:pt>
                <c:pt idx="68">
                  <c:v>81.25</c:v>
                </c:pt>
                <c:pt idx="69">
                  <c:v>82.8125</c:v>
                </c:pt>
                <c:pt idx="70">
                  <c:v>79.6875</c:v>
                </c:pt>
                <c:pt idx="71">
                  <c:v>81.25</c:v>
                </c:pt>
                <c:pt idx="72">
                  <c:v>82.8125</c:v>
                </c:pt>
                <c:pt idx="73">
                  <c:v>82.8125</c:v>
                </c:pt>
                <c:pt idx="74">
                  <c:v>78.125</c:v>
                </c:pt>
                <c:pt idx="75">
                  <c:v>84.375</c:v>
                </c:pt>
                <c:pt idx="76">
                  <c:v>81.25</c:v>
                </c:pt>
                <c:pt idx="77">
                  <c:v>84.375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75</c:v>
                </c:pt>
                <c:pt idx="82">
                  <c:v>76.5625</c:v>
                </c:pt>
                <c:pt idx="83">
                  <c:v>79.6875</c:v>
                </c:pt>
                <c:pt idx="84">
                  <c:v>82.8125</c:v>
                </c:pt>
                <c:pt idx="85">
                  <c:v>78.125</c:v>
                </c:pt>
                <c:pt idx="86">
                  <c:v>82.8125</c:v>
                </c:pt>
                <c:pt idx="87">
                  <c:v>81.25</c:v>
                </c:pt>
                <c:pt idx="88">
                  <c:v>82.8125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4-4E49-B86B-04B476DA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29296"/>
        <c:axId val="359933872"/>
      </c:scatterChart>
      <c:valAx>
        <c:axId val="3599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872"/>
        <c:crosses val="autoZero"/>
        <c:crossBetween val="midCat"/>
      </c:valAx>
      <c:valAx>
        <c:axId val="3599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SeperableConv1D'!$Q$2:$Q$189</c:f>
              <c:numCache>
                <c:formatCode>General</c:formatCode>
                <c:ptCount val="188"/>
                <c:pt idx="0">
                  <c:v>0</c:v>
                </c:pt>
                <c:pt idx="1">
                  <c:v>14.0625</c:v>
                </c:pt>
                <c:pt idx="2">
                  <c:v>42.1875</c:v>
                </c:pt>
                <c:pt idx="3">
                  <c:v>51.5625</c:v>
                </c:pt>
                <c:pt idx="4">
                  <c:v>64.0625</c:v>
                </c:pt>
                <c:pt idx="5">
                  <c:v>67.1875</c:v>
                </c:pt>
                <c:pt idx="6">
                  <c:v>64.0625</c:v>
                </c:pt>
                <c:pt idx="7">
                  <c:v>60.9375</c:v>
                </c:pt>
                <c:pt idx="8">
                  <c:v>71.875</c:v>
                </c:pt>
                <c:pt idx="9">
                  <c:v>65.625</c:v>
                </c:pt>
                <c:pt idx="10">
                  <c:v>60.9375</c:v>
                </c:pt>
                <c:pt idx="11">
                  <c:v>64.0625</c:v>
                </c:pt>
                <c:pt idx="12">
                  <c:v>70.3125</c:v>
                </c:pt>
                <c:pt idx="13">
                  <c:v>70.3125</c:v>
                </c:pt>
                <c:pt idx="14">
                  <c:v>76.5625</c:v>
                </c:pt>
                <c:pt idx="15">
                  <c:v>79.6875</c:v>
                </c:pt>
                <c:pt idx="16">
                  <c:v>71.875</c:v>
                </c:pt>
                <c:pt idx="17">
                  <c:v>70.3125</c:v>
                </c:pt>
                <c:pt idx="18">
                  <c:v>73.4375</c:v>
                </c:pt>
                <c:pt idx="19">
                  <c:v>70.3125</c:v>
                </c:pt>
                <c:pt idx="20">
                  <c:v>68.75</c:v>
                </c:pt>
                <c:pt idx="21">
                  <c:v>78.125</c:v>
                </c:pt>
                <c:pt idx="22">
                  <c:v>54.6875</c:v>
                </c:pt>
                <c:pt idx="23">
                  <c:v>67.1875</c:v>
                </c:pt>
                <c:pt idx="24">
                  <c:v>78.125</c:v>
                </c:pt>
                <c:pt idx="25">
                  <c:v>65.625</c:v>
                </c:pt>
                <c:pt idx="26">
                  <c:v>76.5625</c:v>
                </c:pt>
                <c:pt idx="27">
                  <c:v>81.25</c:v>
                </c:pt>
                <c:pt idx="28">
                  <c:v>40.625</c:v>
                </c:pt>
                <c:pt idx="29">
                  <c:v>71.875</c:v>
                </c:pt>
                <c:pt idx="30">
                  <c:v>81.25</c:v>
                </c:pt>
                <c:pt idx="31">
                  <c:v>81.25</c:v>
                </c:pt>
                <c:pt idx="32">
                  <c:v>82.8125</c:v>
                </c:pt>
                <c:pt idx="33">
                  <c:v>73.4375</c:v>
                </c:pt>
                <c:pt idx="34">
                  <c:v>75</c:v>
                </c:pt>
                <c:pt idx="35">
                  <c:v>71.875</c:v>
                </c:pt>
                <c:pt idx="36">
                  <c:v>78.125</c:v>
                </c:pt>
                <c:pt idx="37">
                  <c:v>71.875</c:v>
                </c:pt>
                <c:pt idx="38">
                  <c:v>84.375</c:v>
                </c:pt>
                <c:pt idx="39">
                  <c:v>81.25</c:v>
                </c:pt>
                <c:pt idx="40">
                  <c:v>76.5625</c:v>
                </c:pt>
                <c:pt idx="41">
                  <c:v>79.6875</c:v>
                </c:pt>
                <c:pt idx="42">
                  <c:v>84.375</c:v>
                </c:pt>
                <c:pt idx="43">
                  <c:v>81.25</c:v>
                </c:pt>
                <c:pt idx="44">
                  <c:v>84.375</c:v>
                </c:pt>
                <c:pt idx="45">
                  <c:v>82.8125</c:v>
                </c:pt>
                <c:pt idx="46">
                  <c:v>84.375</c:v>
                </c:pt>
                <c:pt idx="47">
                  <c:v>84.375</c:v>
                </c:pt>
                <c:pt idx="48">
                  <c:v>84.375</c:v>
                </c:pt>
                <c:pt idx="49">
                  <c:v>79.6875</c:v>
                </c:pt>
                <c:pt idx="50">
                  <c:v>84.375</c:v>
                </c:pt>
                <c:pt idx="51">
                  <c:v>75</c:v>
                </c:pt>
                <c:pt idx="52">
                  <c:v>85.9375</c:v>
                </c:pt>
                <c:pt idx="53">
                  <c:v>92.1875</c:v>
                </c:pt>
                <c:pt idx="54">
                  <c:v>90.625</c:v>
                </c:pt>
                <c:pt idx="55">
                  <c:v>87.5</c:v>
                </c:pt>
                <c:pt idx="56">
                  <c:v>84.375</c:v>
                </c:pt>
                <c:pt idx="57">
                  <c:v>89.0625</c:v>
                </c:pt>
                <c:pt idx="58">
                  <c:v>84.375</c:v>
                </c:pt>
                <c:pt idx="59">
                  <c:v>81.25</c:v>
                </c:pt>
                <c:pt idx="60">
                  <c:v>79.6875</c:v>
                </c:pt>
                <c:pt idx="61">
                  <c:v>87.5</c:v>
                </c:pt>
                <c:pt idx="62">
                  <c:v>81.25</c:v>
                </c:pt>
                <c:pt idx="63">
                  <c:v>85.9375</c:v>
                </c:pt>
                <c:pt idx="64">
                  <c:v>78.125</c:v>
                </c:pt>
                <c:pt idx="65">
                  <c:v>90.625</c:v>
                </c:pt>
                <c:pt idx="66">
                  <c:v>87.5</c:v>
                </c:pt>
                <c:pt idx="67">
                  <c:v>89.0625</c:v>
                </c:pt>
                <c:pt idx="68">
                  <c:v>82.8125</c:v>
                </c:pt>
                <c:pt idx="69">
                  <c:v>89.0625</c:v>
                </c:pt>
                <c:pt idx="70">
                  <c:v>85.9375</c:v>
                </c:pt>
                <c:pt idx="71">
                  <c:v>87.5</c:v>
                </c:pt>
                <c:pt idx="72">
                  <c:v>82.8125</c:v>
                </c:pt>
                <c:pt idx="73">
                  <c:v>84.375</c:v>
                </c:pt>
                <c:pt idx="74">
                  <c:v>81.25</c:v>
                </c:pt>
                <c:pt idx="75">
                  <c:v>79.6875</c:v>
                </c:pt>
                <c:pt idx="76">
                  <c:v>89.0625</c:v>
                </c:pt>
                <c:pt idx="77">
                  <c:v>89.0625</c:v>
                </c:pt>
                <c:pt idx="78">
                  <c:v>87.5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82.8125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7-48F4-802E-502C830D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94975"/>
        <c:axId val="464294143"/>
      </c:scatterChart>
      <c:valAx>
        <c:axId val="4642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143"/>
        <c:crosses val="autoZero"/>
        <c:crossBetween val="midCat"/>
      </c:valAx>
      <c:valAx>
        <c:axId val="4642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0.png"/><Relationship Id="rId1" Type="http://schemas.openxmlformats.org/officeDocument/2006/relationships/image" Target="../media/image2.png"/><Relationship Id="rId4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4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6.png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8.png"/><Relationship Id="rId1" Type="http://schemas.openxmlformats.org/officeDocument/2006/relationships/image" Target="../media/image2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DC6F9-3283-4A81-B872-C433D02F9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952540</xdr:colOff>
      <xdr:row>29</xdr:row>
      <xdr:rowOff>76236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D1BB1D-A9D5-4913-549A-004A5850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5486440" cy="4962561"/>
        </a:xfrm>
        <a:prstGeom prst="rect">
          <a:avLst/>
        </a:prstGeom>
      </xdr:spPr>
    </xdr:pic>
    <xdr:clientData/>
  </xdr:twoCellAnchor>
  <xdr:twoCellAnchor>
    <xdr:from>
      <xdr:col>0</xdr:col>
      <xdr:colOff>107156</xdr:colOff>
      <xdr:row>31</xdr:row>
      <xdr:rowOff>107156</xdr:rowOff>
    </xdr:from>
    <xdr:to>
      <xdr:col>7</xdr:col>
      <xdr:colOff>145256</xdr:colOff>
      <xdr:row>46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4B7F84-4EC8-E2FA-9E8A-FF754431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200025</xdr:colOff>
      <xdr:row>50</xdr:row>
      <xdr:rowOff>61913</xdr:rowOff>
    </xdr:from>
    <xdr:to>
      <xdr:col>7</xdr:col>
      <xdr:colOff>250825</xdr:colOff>
      <xdr:row>69</xdr:row>
      <xdr:rowOff>61913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1CCEB0-3CD6-AB46-A9A0-56EB6C4C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9110663"/>
          <a:ext cx="4584700" cy="3438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85</xdr:row>
      <xdr:rowOff>100013</xdr:rowOff>
    </xdr:from>
    <xdr:to>
      <xdr:col>3</xdr:col>
      <xdr:colOff>625397</xdr:colOff>
      <xdr:row>99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569F69-F775-4889-81E6-8BD63AAE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5482888"/>
          <a:ext cx="2449434" cy="260985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48</xdr:row>
      <xdr:rowOff>50006</xdr:rowOff>
    </xdr:from>
    <xdr:to>
      <xdr:col>7</xdr:col>
      <xdr:colOff>142875</xdr:colOff>
      <xdr:row>63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AE43-4A13-3E38-E38F-91AF489F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65</xdr:row>
      <xdr:rowOff>71437</xdr:rowOff>
    </xdr:from>
    <xdr:to>
      <xdr:col>6</xdr:col>
      <xdr:colOff>566738</xdr:colOff>
      <xdr:row>83</xdr:row>
      <xdr:rowOff>39291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85A5FD-57EF-E3D2-3E52-F12D5E0E2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834812"/>
          <a:ext cx="4300538" cy="322540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61911</xdr:rowOff>
    </xdr:from>
    <xdr:to>
      <xdr:col>8</xdr:col>
      <xdr:colOff>23813</xdr:colOff>
      <xdr:row>46</xdr:row>
      <xdr:rowOff>74268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B4EAD2-51D2-640F-0C05-51E1D280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23861"/>
          <a:ext cx="5157788" cy="7975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0ECE7-1687-422C-836D-8171CD88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</xdr:colOff>
      <xdr:row>34</xdr:row>
      <xdr:rowOff>14288</xdr:rowOff>
    </xdr:from>
    <xdr:to>
      <xdr:col>7</xdr:col>
      <xdr:colOff>284163</xdr:colOff>
      <xdr:row>53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62F3B-7FD8-C45C-766D-E109AD5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" y="6167438"/>
          <a:ext cx="4718051" cy="3538538"/>
        </a:xfrm>
        <a:prstGeom prst="rect">
          <a:avLst/>
        </a:prstGeom>
      </xdr:spPr>
    </xdr:pic>
    <xdr:clientData/>
  </xdr:twoCellAnchor>
  <xdr:twoCellAnchor>
    <xdr:from>
      <xdr:col>0</xdr:col>
      <xdr:colOff>130967</xdr:colOff>
      <xdr:row>16</xdr:row>
      <xdr:rowOff>102394</xdr:rowOff>
    </xdr:from>
    <xdr:to>
      <xdr:col>7</xdr:col>
      <xdr:colOff>169067</xdr:colOff>
      <xdr:row>31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C7F973-E719-6F76-0CE7-72FBAD87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577C84-3914-2105-A268-20F3854D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90043-2D19-4CC8-BA79-86CE5FD7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109538</xdr:colOff>
      <xdr:row>51</xdr:row>
      <xdr:rowOff>33339</xdr:rowOff>
    </xdr:from>
    <xdr:to>
      <xdr:col>6</xdr:col>
      <xdr:colOff>598485</xdr:colOff>
      <xdr:row>69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21C6D4-6BEB-EB66-8702-604F13B9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8" y="9263064"/>
          <a:ext cx="4375147" cy="3281361"/>
        </a:xfrm>
        <a:prstGeom prst="rect">
          <a:avLst/>
        </a:prstGeom>
      </xdr:spPr>
    </xdr:pic>
    <xdr:clientData/>
  </xdr:twoCellAnchor>
  <xdr:twoCellAnchor>
    <xdr:from>
      <xdr:col>0</xdr:col>
      <xdr:colOff>69055</xdr:colOff>
      <xdr:row>35</xdr:row>
      <xdr:rowOff>102393</xdr:rowOff>
    </xdr:from>
    <xdr:to>
      <xdr:col>6</xdr:col>
      <xdr:colOff>366713</xdr:colOff>
      <xdr:row>49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5C616-9C60-6855-94D3-D6347616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180974</xdr:rowOff>
    </xdr:from>
    <xdr:to>
      <xdr:col>7</xdr:col>
      <xdr:colOff>590550</xdr:colOff>
      <xdr:row>33</xdr:row>
      <xdr:rowOff>87143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AEC593-D6B0-2B76-8524-FF9B8455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49"/>
          <a:ext cx="5124450" cy="56973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84</xdr:row>
      <xdr:rowOff>42863</xdr:rowOff>
    </xdr:from>
    <xdr:to>
      <xdr:col>3</xdr:col>
      <xdr:colOff>592059</xdr:colOff>
      <xdr:row>98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578D7-670B-46BA-B3D4-DE0C045C9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5244763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21149</xdr:colOff>
      <xdr:row>45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04311C-00F9-EF6A-F5C4-7610FB2AB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4555049" cy="7858125"/>
        </a:xfrm>
        <a:prstGeom prst="rect">
          <a:avLst/>
        </a:prstGeom>
      </xdr:spPr>
    </xdr:pic>
    <xdr:clientData/>
  </xdr:twoCellAnchor>
  <xdr:twoCellAnchor>
    <xdr:from>
      <xdr:col>0</xdr:col>
      <xdr:colOff>92867</xdr:colOff>
      <xdr:row>47</xdr:row>
      <xdr:rowOff>59530</xdr:rowOff>
    </xdr:from>
    <xdr:to>
      <xdr:col>6</xdr:col>
      <xdr:colOff>542925</xdr:colOff>
      <xdr:row>61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B3F74-4B46-F4AF-DD9A-9693D86E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104775</xdr:colOff>
      <xdr:row>64</xdr:row>
      <xdr:rowOff>42863</xdr:rowOff>
    </xdr:from>
    <xdr:to>
      <xdr:col>6</xdr:col>
      <xdr:colOff>495300</xdr:colOff>
      <xdr:row>81</xdr:row>
      <xdr:rowOff>173832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3DDE8-882D-AF4E-2F41-A91B582D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1625263"/>
          <a:ext cx="4276725" cy="3207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workbookViewId="0">
      <selection activeCell="J14" sqref="J14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B448-A55C-4F0E-BBCA-FD1458C6E877}">
  <dimension ref="A1:Q152"/>
  <sheetViews>
    <sheetView tabSelected="1" topLeftCell="A17" workbookViewId="0">
      <selection activeCell="I36" sqref="I36"/>
    </sheetView>
  </sheetViews>
  <sheetFormatPr defaultRowHeight="14.25" x14ac:dyDescent="0.45"/>
  <cols>
    <col min="8" max="8" width="14.59765625" customWidth="1"/>
    <col min="14" max="15" width="10.664062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23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0.78125</v>
      </c>
      <c r="P3">
        <f t="shared" si="0"/>
        <v>2</v>
      </c>
      <c r="Q3">
        <f t="shared" si="1"/>
        <v>21.875</v>
      </c>
    </row>
    <row r="4" spans="1:17" x14ac:dyDescent="0.45">
      <c r="N4">
        <v>2</v>
      </c>
      <c r="O4">
        <v>0.59375</v>
      </c>
      <c r="P4">
        <f t="shared" si="0"/>
        <v>3</v>
      </c>
      <c r="Q4">
        <f t="shared" si="1"/>
        <v>40.625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0.34375</v>
      </c>
      <c r="P6">
        <f t="shared" si="0"/>
        <v>5</v>
      </c>
      <c r="Q6">
        <f t="shared" si="1"/>
        <v>65.625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0.34375</v>
      </c>
      <c r="P8">
        <f t="shared" si="0"/>
        <v>7</v>
      </c>
      <c r="Q8">
        <f t="shared" si="1"/>
        <v>65.625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0.265625</v>
      </c>
      <c r="P11">
        <f t="shared" si="0"/>
        <v>10</v>
      </c>
      <c r="Q11">
        <f t="shared" si="1"/>
        <v>73.4375</v>
      </c>
    </row>
    <row r="12" spans="1:17" x14ac:dyDescent="0.45">
      <c r="N12">
        <v>10</v>
      </c>
      <c r="O12">
        <v>0.3125</v>
      </c>
      <c r="P12">
        <f t="shared" si="0"/>
        <v>11</v>
      </c>
      <c r="Q12">
        <f t="shared" si="1"/>
        <v>68.75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0.28125</v>
      </c>
      <c r="P15">
        <f t="shared" si="0"/>
        <v>14</v>
      </c>
      <c r="Q15">
        <f t="shared" si="1"/>
        <v>71.875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:17" x14ac:dyDescent="0.45">
      <c r="N19">
        <v>17</v>
      </c>
      <c r="O19">
        <v>0.34375</v>
      </c>
      <c r="P19">
        <f t="shared" si="0"/>
        <v>18</v>
      </c>
      <c r="Q19">
        <f t="shared" si="1"/>
        <v>65.625</v>
      </c>
    </row>
    <row r="20" spans="1:17" x14ac:dyDescent="0.45">
      <c r="N20">
        <v>18</v>
      </c>
      <c r="O20">
        <v>0.1875</v>
      </c>
      <c r="P20">
        <f t="shared" si="0"/>
        <v>19</v>
      </c>
      <c r="Q20">
        <f t="shared" si="1"/>
        <v>81.25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:17" x14ac:dyDescent="0.45">
      <c r="N23">
        <v>21</v>
      </c>
      <c r="O23">
        <v>0.390625</v>
      </c>
      <c r="P23">
        <f t="shared" si="0"/>
        <v>22</v>
      </c>
      <c r="Q23">
        <f t="shared" si="1"/>
        <v>60.9375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0.265625</v>
      </c>
      <c r="P25">
        <f t="shared" si="0"/>
        <v>24</v>
      </c>
      <c r="Q25">
        <f t="shared" si="1"/>
        <v>73.4375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0.328125</v>
      </c>
      <c r="P27">
        <f t="shared" si="0"/>
        <v>26</v>
      </c>
      <c r="Q27">
        <f t="shared" si="1"/>
        <v>67.1875</v>
      </c>
    </row>
    <row r="28" spans="1:17" x14ac:dyDescent="0.45">
      <c r="N28">
        <v>26</v>
      </c>
      <c r="O28">
        <v>0.28125</v>
      </c>
      <c r="P28">
        <f t="shared" si="0"/>
        <v>27</v>
      </c>
      <c r="Q28">
        <f t="shared" si="1"/>
        <v>71.875</v>
      </c>
    </row>
    <row r="29" spans="1:17" x14ac:dyDescent="0.45">
      <c r="N29">
        <v>27</v>
      </c>
      <c r="O29">
        <v>0.421875</v>
      </c>
      <c r="P29">
        <f t="shared" si="0"/>
        <v>28</v>
      </c>
      <c r="Q29">
        <f t="shared" si="1"/>
        <v>57.8125</v>
      </c>
    </row>
    <row r="30" spans="1:17" x14ac:dyDescent="0.45">
      <c r="N30">
        <v>28</v>
      </c>
      <c r="O30">
        <v>0.25</v>
      </c>
      <c r="P30">
        <f t="shared" si="0"/>
        <v>29</v>
      </c>
      <c r="Q30">
        <f t="shared" si="1"/>
        <v>75</v>
      </c>
    </row>
    <row r="31" spans="1:17" x14ac:dyDescent="0.45">
      <c r="A31" s="3" t="s">
        <v>8</v>
      </c>
      <c r="B31" s="3"/>
      <c r="C31" s="3"/>
      <c r="N31">
        <v>29</v>
      </c>
      <c r="O31">
        <v>0.328125</v>
      </c>
      <c r="P31">
        <f t="shared" si="0"/>
        <v>30</v>
      </c>
      <c r="Q31">
        <f t="shared" si="1"/>
        <v>67.1875</v>
      </c>
    </row>
    <row r="32" spans="1:17" x14ac:dyDescent="0.45">
      <c r="N32">
        <v>30</v>
      </c>
      <c r="O32">
        <v>0.265625</v>
      </c>
      <c r="P32">
        <f t="shared" si="0"/>
        <v>31</v>
      </c>
      <c r="Q32">
        <f t="shared" si="1"/>
        <v>73.4375</v>
      </c>
    </row>
    <row r="33" spans="14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4:17" x14ac:dyDescent="0.45">
      <c r="N34">
        <v>32</v>
      </c>
      <c r="O34">
        <v>0.375</v>
      </c>
      <c r="P34">
        <f t="shared" si="0"/>
        <v>33</v>
      </c>
      <c r="Q34">
        <f t="shared" si="1"/>
        <v>62.5</v>
      </c>
    </row>
    <row r="35" spans="14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4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4:17" x14ac:dyDescent="0.45">
      <c r="N37">
        <v>35</v>
      </c>
      <c r="O37">
        <v>0.3125</v>
      </c>
      <c r="P37">
        <f t="shared" si="0"/>
        <v>36</v>
      </c>
      <c r="Q37">
        <f t="shared" si="1"/>
        <v>68.75</v>
      </c>
    </row>
    <row r="38" spans="14:17" x14ac:dyDescent="0.45">
      <c r="N38">
        <v>36</v>
      </c>
      <c r="O38">
        <v>0.1875</v>
      </c>
      <c r="P38">
        <f t="shared" si="0"/>
        <v>37</v>
      </c>
      <c r="Q38">
        <f t="shared" si="1"/>
        <v>81.25</v>
      </c>
    </row>
    <row r="39" spans="14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4:17" x14ac:dyDescent="0.45">
      <c r="N40">
        <v>38</v>
      </c>
      <c r="O40">
        <v>0.203125</v>
      </c>
      <c r="P40">
        <f t="shared" si="0"/>
        <v>39</v>
      </c>
      <c r="Q40">
        <f t="shared" si="1"/>
        <v>79.6875</v>
      </c>
    </row>
    <row r="41" spans="14:17" x14ac:dyDescent="0.45">
      <c r="N41">
        <v>39</v>
      </c>
      <c r="O41">
        <v>0.265625</v>
      </c>
      <c r="P41">
        <f t="shared" si="0"/>
        <v>40</v>
      </c>
      <c r="Q41">
        <f t="shared" si="1"/>
        <v>73.4375</v>
      </c>
    </row>
    <row r="42" spans="14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4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4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4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4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4:17" x14ac:dyDescent="0.45">
      <c r="N47">
        <v>45</v>
      </c>
      <c r="O47">
        <v>0.25</v>
      </c>
      <c r="P47">
        <f t="shared" si="0"/>
        <v>46</v>
      </c>
      <c r="Q47">
        <f t="shared" si="1"/>
        <v>75</v>
      </c>
    </row>
    <row r="48" spans="14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0.171875</v>
      </c>
      <c r="P49">
        <f t="shared" si="0"/>
        <v>48</v>
      </c>
      <c r="Q49">
        <f t="shared" si="1"/>
        <v>82.8125</v>
      </c>
    </row>
    <row r="50" spans="1:17" x14ac:dyDescent="0.45">
      <c r="A50" s="1" t="s">
        <v>9</v>
      </c>
      <c r="N50">
        <v>48</v>
      </c>
      <c r="O50">
        <v>0.1875</v>
      </c>
      <c r="P50">
        <f t="shared" si="0"/>
        <v>49</v>
      </c>
      <c r="Q50">
        <f t="shared" si="1"/>
        <v>81.25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0.203125</v>
      </c>
      <c r="P56">
        <f t="shared" si="0"/>
        <v>55</v>
      </c>
      <c r="Q56">
        <f t="shared" si="1"/>
        <v>79.6875</v>
      </c>
    </row>
    <row r="57" spans="1:17" x14ac:dyDescent="0.45">
      <c r="N57">
        <v>55</v>
      </c>
      <c r="O57">
        <v>0.15625</v>
      </c>
      <c r="P57">
        <f t="shared" si="0"/>
        <v>56</v>
      </c>
      <c r="Q57">
        <f t="shared" si="1"/>
        <v>84.375</v>
      </c>
    </row>
    <row r="58" spans="1:17" x14ac:dyDescent="0.45">
      <c r="N58">
        <v>56</v>
      </c>
      <c r="O58">
        <v>0.140625</v>
      </c>
      <c r="P58">
        <f t="shared" si="0"/>
        <v>57</v>
      </c>
      <c r="Q58">
        <f t="shared" si="1"/>
        <v>85.9375</v>
      </c>
    </row>
    <row r="59" spans="1:17" x14ac:dyDescent="0.45">
      <c r="N59">
        <v>57</v>
      </c>
      <c r="O59">
        <v>0.15625</v>
      </c>
      <c r="P59">
        <f t="shared" si="0"/>
        <v>58</v>
      </c>
      <c r="Q59">
        <f t="shared" si="1"/>
        <v>84.375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N61">
        <v>59</v>
      </c>
      <c r="O61">
        <v>0.203125</v>
      </c>
      <c r="P61">
        <f t="shared" si="0"/>
        <v>60</v>
      </c>
      <c r="Q61">
        <f t="shared" si="1"/>
        <v>79.6875</v>
      </c>
    </row>
    <row r="62" spans="1:17" x14ac:dyDescent="0.45">
      <c r="N62">
        <v>60</v>
      </c>
      <c r="O62">
        <v>0.15625</v>
      </c>
      <c r="P62">
        <f t="shared" si="0"/>
        <v>61</v>
      </c>
      <c r="Q62">
        <f t="shared" si="1"/>
        <v>84.375</v>
      </c>
    </row>
    <row r="63" spans="1:17" x14ac:dyDescent="0.45">
      <c r="N63">
        <v>61</v>
      </c>
      <c r="O63">
        <v>0.234375</v>
      </c>
      <c r="P63">
        <f t="shared" si="0"/>
        <v>62</v>
      </c>
      <c r="Q63">
        <f t="shared" si="1"/>
        <v>76.5625</v>
      </c>
    </row>
    <row r="64" spans="1:17" x14ac:dyDescent="0.45">
      <c r="N64">
        <v>62</v>
      </c>
      <c r="O64">
        <v>0.21875</v>
      </c>
      <c r="P64">
        <f t="shared" si="0"/>
        <v>63</v>
      </c>
      <c r="Q64">
        <f t="shared" si="1"/>
        <v>78.125</v>
      </c>
    </row>
    <row r="65" spans="1:17" x14ac:dyDescent="0.45">
      <c r="N65">
        <v>63</v>
      </c>
      <c r="O65">
        <v>0.171875</v>
      </c>
      <c r="P65">
        <f t="shared" si="0"/>
        <v>64</v>
      </c>
      <c r="Q65">
        <f t="shared" si="1"/>
        <v>82.8125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0.140625</v>
      </c>
      <c r="P67">
        <f t="shared" si="2"/>
        <v>66</v>
      </c>
      <c r="Q67">
        <f t="shared" si="3"/>
        <v>85.9375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0.125</v>
      </c>
      <c r="P69">
        <f t="shared" si="2"/>
        <v>68</v>
      </c>
      <c r="Q69">
        <f t="shared" si="3"/>
        <v>87.5</v>
      </c>
    </row>
    <row r="70" spans="1:17" x14ac:dyDescent="0.45"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A71" s="1" t="s">
        <v>6</v>
      </c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0.15625</v>
      </c>
      <c r="P72">
        <f t="shared" si="2"/>
        <v>71</v>
      </c>
      <c r="Q72">
        <f t="shared" si="3"/>
        <v>84.375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0.125</v>
      </c>
      <c r="P78">
        <f t="shared" si="2"/>
        <v>77</v>
      </c>
      <c r="Q78">
        <f t="shared" si="3"/>
        <v>87.5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0.140625</v>
      </c>
      <c r="P80">
        <f t="shared" si="2"/>
        <v>79</v>
      </c>
      <c r="Q80">
        <f t="shared" si="3"/>
        <v>85.9375</v>
      </c>
    </row>
    <row r="81" spans="14:17" x14ac:dyDescent="0.45">
      <c r="N81">
        <v>79</v>
      </c>
      <c r="O81">
        <v>0.125</v>
      </c>
      <c r="P81">
        <f t="shared" si="2"/>
        <v>80</v>
      </c>
      <c r="Q81">
        <f t="shared" si="3"/>
        <v>87.5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0.125</v>
      </c>
      <c r="P86">
        <f t="shared" si="2"/>
        <v>85</v>
      </c>
      <c r="Q86">
        <f t="shared" si="3"/>
        <v>87.5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0.140625</v>
      </c>
      <c r="P90">
        <f t="shared" si="2"/>
        <v>89</v>
      </c>
      <c r="Q90">
        <f t="shared" si="3"/>
        <v>85.9375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0.125</v>
      </c>
      <c r="P97">
        <f t="shared" si="2"/>
        <v>96</v>
      </c>
      <c r="Q97">
        <f t="shared" si="3"/>
        <v>87.5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0.125</v>
      </c>
      <c r="P101">
        <f t="shared" si="2"/>
        <v>100</v>
      </c>
      <c r="Q101">
        <f t="shared" si="3"/>
        <v>87.5</v>
      </c>
    </row>
    <row r="102" spans="14:17" x14ac:dyDescent="0.45">
      <c r="N102" t="s">
        <v>24</v>
      </c>
      <c r="O102">
        <v>0.125</v>
      </c>
    </row>
    <row r="103" spans="14:17" x14ac:dyDescent="0.45">
      <c r="N103" t="s">
        <v>24</v>
      </c>
      <c r="O103">
        <v>0.171875</v>
      </c>
    </row>
    <row r="104" spans="14:17" x14ac:dyDescent="0.45">
      <c r="N104" t="s">
        <v>24</v>
      </c>
      <c r="O104">
        <v>7.8125E-2</v>
      </c>
    </row>
    <row r="105" spans="14:17" x14ac:dyDescent="0.45">
      <c r="N105" t="s">
        <v>24</v>
      </c>
      <c r="O105">
        <v>0.203125</v>
      </c>
    </row>
    <row r="106" spans="14:17" x14ac:dyDescent="0.45">
      <c r="N106" t="s">
        <v>24</v>
      </c>
      <c r="O106">
        <v>0.171875</v>
      </c>
    </row>
    <row r="107" spans="14:17" x14ac:dyDescent="0.45">
      <c r="N107" t="s">
        <v>24</v>
      </c>
      <c r="O107">
        <v>0.125</v>
      </c>
    </row>
    <row r="108" spans="14:17" x14ac:dyDescent="0.45">
      <c r="N108" t="s">
        <v>24</v>
      </c>
      <c r="O108">
        <v>0.125</v>
      </c>
    </row>
    <row r="109" spans="14:17" x14ac:dyDescent="0.45">
      <c r="N109" t="s">
        <v>24</v>
      </c>
      <c r="O109">
        <v>0.25</v>
      </c>
    </row>
    <row r="110" spans="14:17" x14ac:dyDescent="0.45">
      <c r="N110" t="s">
        <v>24</v>
      </c>
      <c r="O110">
        <v>0.125</v>
      </c>
    </row>
    <row r="111" spans="14:17" x14ac:dyDescent="0.45">
      <c r="N111" t="s">
        <v>24</v>
      </c>
      <c r="O111">
        <v>0.1875</v>
      </c>
    </row>
    <row r="112" spans="14:17" x14ac:dyDescent="0.45">
      <c r="N112" t="s">
        <v>24</v>
      </c>
      <c r="O112">
        <v>7.8125E-2</v>
      </c>
    </row>
    <row r="113" spans="14:15" x14ac:dyDescent="0.45">
      <c r="N113" t="s">
        <v>24</v>
      </c>
      <c r="O113">
        <v>0.203125</v>
      </c>
    </row>
    <row r="114" spans="14:15" x14ac:dyDescent="0.45">
      <c r="N114" t="s">
        <v>24</v>
      </c>
      <c r="O114">
        <v>0.171875</v>
      </c>
    </row>
    <row r="115" spans="14:15" x14ac:dyDescent="0.45">
      <c r="N115" t="s">
        <v>24</v>
      </c>
      <c r="O115">
        <v>9.375E-2</v>
      </c>
    </row>
    <row r="116" spans="14:15" x14ac:dyDescent="0.45">
      <c r="N116" t="s">
        <v>24</v>
      </c>
      <c r="O116">
        <v>0.15625</v>
      </c>
    </row>
    <row r="117" spans="14:15" x14ac:dyDescent="0.45">
      <c r="N117" t="s">
        <v>24</v>
      </c>
      <c r="O117">
        <v>0.171875</v>
      </c>
    </row>
    <row r="118" spans="14:15" x14ac:dyDescent="0.45">
      <c r="N118" t="s">
        <v>24</v>
      </c>
      <c r="O118">
        <v>0.1875</v>
      </c>
    </row>
    <row r="119" spans="14:15" x14ac:dyDescent="0.45">
      <c r="N119" t="s">
        <v>24</v>
      </c>
      <c r="O119">
        <v>0.140625</v>
      </c>
    </row>
    <row r="120" spans="14:15" x14ac:dyDescent="0.45">
      <c r="N120" t="s">
        <v>24</v>
      </c>
      <c r="O120">
        <v>0.21875</v>
      </c>
    </row>
    <row r="121" spans="14:15" x14ac:dyDescent="0.45">
      <c r="N121" t="s">
        <v>24</v>
      </c>
      <c r="O121">
        <v>0.171875</v>
      </c>
    </row>
    <row r="122" spans="14:15" x14ac:dyDescent="0.45">
      <c r="N122" t="s">
        <v>24</v>
      </c>
      <c r="O122">
        <v>9.375E-2</v>
      </c>
    </row>
    <row r="123" spans="14:15" x14ac:dyDescent="0.45">
      <c r="N123" t="s">
        <v>24</v>
      </c>
      <c r="O123">
        <v>0.171875</v>
      </c>
    </row>
    <row r="124" spans="14:15" x14ac:dyDescent="0.45">
      <c r="N124" t="s">
        <v>24</v>
      </c>
      <c r="O124">
        <v>0.140625</v>
      </c>
    </row>
    <row r="125" spans="14:15" x14ac:dyDescent="0.45">
      <c r="N125" t="s">
        <v>24</v>
      </c>
      <c r="O125">
        <v>0.140625</v>
      </c>
    </row>
    <row r="126" spans="14:15" x14ac:dyDescent="0.45">
      <c r="N126" t="s">
        <v>24</v>
      </c>
      <c r="O126">
        <v>0.125</v>
      </c>
    </row>
    <row r="127" spans="14:15" x14ac:dyDescent="0.45">
      <c r="N127" t="s">
        <v>24</v>
      </c>
      <c r="O127">
        <v>0.171875</v>
      </c>
    </row>
    <row r="128" spans="14:15" x14ac:dyDescent="0.45">
      <c r="N128" t="s">
        <v>24</v>
      </c>
      <c r="O128">
        <v>0.234375</v>
      </c>
    </row>
    <row r="129" spans="14:15" x14ac:dyDescent="0.45">
      <c r="N129" t="s">
        <v>24</v>
      </c>
      <c r="O129">
        <v>0.125</v>
      </c>
    </row>
    <row r="130" spans="14:15" x14ac:dyDescent="0.45">
      <c r="N130" t="s">
        <v>24</v>
      </c>
      <c r="O130">
        <v>0.21875</v>
      </c>
    </row>
    <row r="131" spans="14:15" x14ac:dyDescent="0.45">
      <c r="N131" t="s">
        <v>24</v>
      </c>
      <c r="O131">
        <v>0.1875</v>
      </c>
    </row>
    <row r="132" spans="14:15" x14ac:dyDescent="0.45">
      <c r="N132" t="s">
        <v>24</v>
      </c>
      <c r="O132">
        <v>0.1875</v>
      </c>
    </row>
    <row r="133" spans="14:15" x14ac:dyDescent="0.45">
      <c r="N133" t="s">
        <v>24</v>
      </c>
      <c r="O133">
        <v>0.171875</v>
      </c>
    </row>
    <row r="134" spans="14:15" x14ac:dyDescent="0.45">
      <c r="N134" t="s">
        <v>24</v>
      </c>
      <c r="O134">
        <v>0.15625</v>
      </c>
    </row>
    <row r="135" spans="14:15" x14ac:dyDescent="0.45">
      <c r="N135" t="s">
        <v>24</v>
      </c>
      <c r="O135">
        <v>0.125</v>
      </c>
    </row>
    <row r="136" spans="14:15" x14ac:dyDescent="0.45">
      <c r="N136" t="s">
        <v>24</v>
      </c>
      <c r="O136">
        <v>0.140625</v>
      </c>
    </row>
    <row r="137" spans="14:15" x14ac:dyDescent="0.45">
      <c r="N137" t="s">
        <v>24</v>
      </c>
      <c r="O137">
        <v>0.203125</v>
      </c>
    </row>
    <row r="138" spans="14:15" x14ac:dyDescent="0.45">
      <c r="N138" t="s">
        <v>24</v>
      </c>
      <c r="O138">
        <v>0.125</v>
      </c>
    </row>
    <row r="139" spans="14:15" x14ac:dyDescent="0.45">
      <c r="N139" t="s">
        <v>24</v>
      </c>
      <c r="O139">
        <v>0.125</v>
      </c>
    </row>
    <row r="140" spans="14:15" x14ac:dyDescent="0.45">
      <c r="N140" t="s">
        <v>24</v>
      </c>
      <c r="O140">
        <v>0.140625</v>
      </c>
    </row>
    <row r="141" spans="14:15" x14ac:dyDescent="0.45">
      <c r="N141" t="s">
        <v>24</v>
      </c>
      <c r="O141">
        <v>0.109375</v>
      </c>
    </row>
    <row r="142" spans="14:15" x14ac:dyDescent="0.45">
      <c r="N142" t="s">
        <v>24</v>
      </c>
      <c r="O142">
        <v>0.125</v>
      </c>
    </row>
    <row r="143" spans="14:15" x14ac:dyDescent="0.45">
      <c r="N143" t="s">
        <v>24</v>
      </c>
      <c r="O143">
        <v>0.1875</v>
      </c>
    </row>
    <row r="144" spans="14:15" x14ac:dyDescent="0.45">
      <c r="N144" t="s">
        <v>24</v>
      </c>
      <c r="O144">
        <v>0.109375</v>
      </c>
    </row>
    <row r="145" spans="14:15" x14ac:dyDescent="0.45">
      <c r="N145" t="s">
        <v>24</v>
      </c>
      <c r="O145">
        <v>0.1875</v>
      </c>
    </row>
    <row r="146" spans="14:15" x14ac:dyDescent="0.45">
      <c r="N146" t="s">
        <v>24</v>
      </c>
      <c r="O146">
        <v>0.234375</v>
      </c>
    </row>
    <row r="147" spans="14:15" x14ac:dyDescent="0.45">
      <c r="N147" t="s">
        <v>24</v>
      </c>
      <c r="O147">
        <v>0.15625</v>
      </c>
    </row>
    <row r="148" spans="14:15" x14ac:dyDescent="0.45">
      <c r="N148" t="s">
        <v>24</v>
      </c>
      <c r="O148">
        <v>0.203125</v>
      </c>
    </row>
    <row r="149" spans="14:15" x14ac:dyDescent="0.45">
      <c r="N149" t="s">
        <v>24</v>
      </c>
      <c r="O149">
        <v>0.125</v>
      </c>
    </row>
    <row r="150" spans="14:15" x14ac:dyDescent="0.45">
      <c r="N150" t="s">
        <v>24</v>
      </c>
      <c r="O150">
        <v>0.15625</v>
      </c>
    </row>
    <row r="151" spans="14:15" x14ac:dyDescent="0.45">
      <c r="N151" t="s">
        <v>24</v>
      </c>
      <c r="O151">
        <v>0.140625</v>
      </c>
    </row>
    <row r="152" spans="14:15" x14ac:dyDescent="0.45">
      <c r="N152" t="s">
        <v>24</v>
      </c>
      <c r="O152">
        <v>0.12727272727272729</v>
      </c>
    </row>
  </sheetData>
  <mergeCells count="4">
    <mergeCell ref="A1:B1"/>
    <mergeCell ref="D1:E1"/>
    <mergeCell ref="A2:H2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7" zoomScaleNormal="100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workbookViewId="0">
      <selection activeCell="I23" sqref="I23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01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01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zoomScale="85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workbookViewId="0">
      <selection activeCell="J20" sqref="J20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01" si="2" xml:space="preserve"> 1 +N67</f>
        <v>66</v>
      </c>
      <c r="Q67">
        <f t="shared" ref="Q67:Q101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F72A-62EB-4831-B618-D2FE40BF9C73}">
  <dimension ref="A1:Q101"/>
  <sheetViews>
    <sheetView workbookViewId="0">
      <selection activeCell="J23" sqref="J23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 +N2</f>
        <v>1</v>
      </c>
      <c r="Q2">
        <f>100 - (100 *O2)</f>
        <v>0</v>
      </c>
    </row>
    <row r="3" spans="1:17" x14ac:dyDescent="0.45">
      <c r="N3">
        <v>1</v>
      </c>
      <c r="O3">
        <v>0.71875</v>
      </c>
      <c r="P3">
        <f t="shared" ref="P3:P14" si="0" xml:space="preserve"> 1 +N3</f>
        <v>2</v>
      </c>
      <c r="Q3">
        <f t="shared" ref="Q3:Q66" si="1">100 - (100 *O3)</f>
        <v>28.125</v>
      </c>
    </row>
    <row r="4" spans="1:17" x14ac:dyDescent="0.45">
      <c r="N4">
        <v>2</v>
      </c>
      <c r="O4">
        <v>0.46875</v>
      </c>
      <c r="P4">
        <f t="shared" si="0"/>
        <v>3</v>
      </c>
      <c r="Q4">
        <f t="shared" si="1"/>
        <v>53.125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0.46875</v>
      </c>
      <c r="P6">
        <f t="shared" si="0"/>
        <v>5</v>
      </c>
      <c r="Q6">
        <f t="shared" si="1"/>
        <v>53.125</v>
      </c>
    </row>
    <row r="7" spans="1:17" x14ac:dyDescent="0.45">
      <c r="N7">
        <v>5</v>
      </c>
      <c r="O7">
        <v>0.46875</v>
      </c>
      <c r="P7">
        <f t="shared" si="0"/>
        <v>6</v>
      </c>
      <c r="Q7">
        <f t="shared" si="1"/>
        <v>53.125</v>
      </c>
    </row>
    <row r="8" spans="1:17" x14ac:dyDescent="0.45">
      <c r="N8">
        <v>6</v>
      </c>
      <c r="O8">
        <v>0.421875</v>
      </c>
      <c r="P8">
        <f t="shared" si="0"/>
        <v>7</v>
      </c>
      <c r="Q8">
        <f t="shared" si="1"/>
        <v>57.8125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0.3125</v>
      </c>
      <c r="P10">
        <f t="shared" si="0"/>
        <v>9</v>
      </c>
      <c r="Q10">
        <f t="shared" si="1"/>
        <v>68.75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0.34375</v>
      </c>
      <c r="P12">
        <f t="shared" si="0"/>
        <v>11</v>
      </c>
      <c r="Q12">
        <f t="shared" si="1"/>
        <v>65.625</v>
      </c>
    </row>
    <row r="13" spans="1:17" x14ac:dyDescent="0.45">
      <c r="N13">
        <v>11</v>
      </c>
      <c r="O13">
        <v>0.40625</v>
      </c>
      <c r="P13">
        <f t="shared" si="0"/>
        <v>12</v>
      </c>
      <c r="Q13">
        <f t="shared" si="1"/>
        <v>59.375</v>
      </c>
    </row>
    <row r="14" spans="1:17" x14ac:dyDescent="0.45">
      <c r="N14">
        <v>12</v>
      </c>
      <c r="O14">
        <v>0.34375</v>
      </c>
      <c r="P14">
        <f t="shared" si="0"/>
        <v>13</v>
      </c>
      <c r="Q14">
        <f t="shared" si="1"/>
        <v>65.625</v>
      </c>
    </row>
    <row r="15" spans="1:17" x14ac:dyDescent="0.45">
      <c r="N15">
        <v>13</v>
      </c>
      <c r="O15">
        <v>0.359375</v>
      </c>
      <c r="P15">
        <f t="shared" ref="P15:P46" si="2" xml:space="preserve"> 1 +N15</f>
        <v>14</v>
      </c>
      <c r="Q15">
        <f t="shared" si="1"/>
        <v>64.0625</v>
      </c>
    </row>
    <row r="16" spans="1:17" x14ac:dyDescent="0.45">
      <c r="N16">
        <v>14</v>
      </c>
      <c r="O16">
        <v>0.296875</v>
      </c>
      <c r="P16">
        <f t="shared" si="2"/>
        <v>15</v>
      </c>
      <c r="Q16">
        <f t="shared" si="1"/>
        <v>70.3125</v>
      </c>
    </row>
    <row r="17" spans="14:17" x14ac:dyDescent="0.45">
      <c r="N17">
        <v>15</v>
      </c>
      <c r="O17">
        <v>0.328125</v>
      </c>
      <c r="P17">
        <f t="shared" si="2"/>
        <v>16</v>
      </c>
      <c r="Q17">
        <f t="shared" si="1"/>
        <v>67.1875</v>
      </c>
    </row>
    <row r="18" spans="14:17" x14ac:dyDescent="0.45">
      <c r="N18">
        <v>16</v>
      </c>
      <c r="O18">
        <v>0.234375</v>
      </c>
      <c r="P18">
        <f t="shared" si="2"/>
        <v>17</v>
      </c>
      <c r="Q18">
        <f t="shared" si="1"/>
        <v>76.5625</v>
      </c>
    </row>
    <row r="19" spans="14:17" x14ac:dyDescent="0.45">
      <c r="N19">
        <v>17</v>
      </c>
      <c r="O19">
        <v>0.21875</v>
      </c>
      <c r="P19">
        <f t="shared" si="2"/>
        <v>18</v>
      </c>
      <c r="Q19">
        <f t="shared" si="1"/>
        <v>78.125</v>
      </c>
    </row>
    <row r="20" spans="14:17" x14ac:dyDescent="0.45">
      <c r="N20">
        <v>18</v>
      </c>
      <c r="O20">
        <v>0.265625</v>
      </c>
      <c r="P20">
        <f t="shared" si="2"/>
        <v>19</v>
      </c>
      <c r="Q20">
        <f t="shared" si="1"/>
        <v>73.4375</v>
      </c>
    </row>
    <row r="21" spans="14:17" x14ac:dyDescent="0.45">
      <c r="N21">
        <v>19</v>
      </c>
      <c r="O21">
        <v>0.234375</v>
      </c>
      <c r="P21">
        <f t="shared" si="2"/>
        <v>20</v>
      </c>
      <c r="Q21">
        <f t="shared" si="1"/>
        <v>76.5625</v>
      </c>
    </row>
    <row r="22" spans="14:17" x14ac:dyDescent="0.45">
      <c r="N22">
        <v>20</v>
      </c>
      <c r="O22">
        <v>0.28125</v>
      </c>
      <c r="P22">
        <f t="shared" si="2"/>
        <v>21</v>
      </c>
      <c r="Q22">
        <f t="shared" si="1"/>
        <v>71.875</v>
      </c>
    </row>
    <row r="23" spans="14:17" x14ac:dyDescent="0.45">
      <c r="N23">
        <v>21</v>
      </c>
      <c r="O23">
        <v>0.3125</v>
      </c>
      <c r="P23">
        <f t="shared" si="2"/>
        <v>22</v>
      </c>
      <c r="Q23">
        <f t="shared" si="1"/>
        <v>68.75</v>
      </c>
    </row>
    <row r="24" spans="14:17" x14ac:dyDescent="0.45">
      <c r="N24">
        <v>22</v>
      </c>
      <c r="O24">
        <v>0.390625</v>
      </c>
      <c r="P24">
        <f t="shared" si="2"/>
        <v>23</v>
      </c>
      <c r="Q24">
        <f t="shared" si="1"/>
        <v>60.9375</v>
      </c>
    </row>
    <row r="25" spans="14:17" x14ac:dyDescent="0.45">
      <c r="N25">
        <v>23</v>
      </c>
      <c r="O25">
        <v>0.40625</v>
      </c>
      <c r="P25">
        <f t="shared" si="2"/>
        <v>24</v>
      </c>
      <c r="Q25">
        <f t="shared" si="1"/>
        <v>59.375</v>
      </c>
    </row>
    <row r="26" spans="14:17" x14ac:dyDescent="0.45">
      <c r="N26">
        <v>24</v>
      </c>
      <c r="O26">
        <v>0.375</v>
      </c>
      <c r="P26">
        <f t="shared" si="2"/>
        <v>25</v>
      </c>
      <c r="Q26">
        <f t="shared" si="1"/>
        <v>62.5</v>
      </c>
    </row>
    <row r="27" spans="14:17" x14ac:dyDescent="0.45">
      <c r="N27">
        <v>25</v>
      </c>
      <c r="O27">
        <v>0.375</v>
      </c>
      <c r="P27">
        <f t="shared" si="2"/>
        <v>26</v>
      </c>
      <c r="Q27">
        <f t="shared" si="1"/>
        <v>62.5</v>
      </c>
    </row>
    <row r="28" spans="14:17" x14ac:dyDescent="0.45">
      <c r="N28">
        <v>26</v>
      </c>
      <c r="O28">
        <v>0.3125</v>
      </c>
      <c r="P28">
        <f t="shared" si="2"/>
        <v>27</v>
      </c>
      <c r="Q28">
        <f t="shared" si="1"/>
        <v>68.75</v>
      </c>
    </row>
    <row r="29" spans="14:17" x14ac:dyDescent="0.45">
      <c r="N29">
        <v>27</v>
      </c>
      <c r="O29">
        <v>0.375</v>
      </c>
      <c r="P29">
        <f t="shared" si="2"/>
        <v>28</v>
      </c>
      <c r="Q29">
        <f t="shared" si="1"/>
        <v>62.5</v>
      </c>
    </row>
    <row r="30" spans="14:17" x14ac:dyDescent="0.45">
      <c r="N30">
        <v>28</v>
      </c>
      <c r="O30">
        <v>0.3125</v>
      </c>
      <c r="P30">
        <f t="shared" si="2"/>
        <v>29</v>
      </c>
      <c r="Q30">
        <f t="shared" si="1"/>
        <v>68.75</v>
      </c>
    </row>
    <row r="31" spans="14:17" x14ac:dyDescent="0.45">
      <c r="N31">
        <v>29</v>
      </c>
      <c r="O31">
        <v>0.609375</v>
      </c>
      <c r="P31">
        <f t="shared" si="2"/>
        <v>30</v>
      </c>
      <c r="Q31">
        <f t="shared" si="1"/>
        <v>39.0625</v>
      </c>
    </row>
    <row r="32" spans="14:17" x14ac:dyDescent="0.45">
      <c r="N32">
        <v>30</v>
      </c>
      <c r="O32">
        <v>0.40625</v>
      </c>
      <c r="P32">
        <f t="shared" si="2"/>
        <v>31</v>
      </c>
      <c r="Q32">
        <f t="shared" si="1"/>
        <v>59.375</v>
      </c>
    </row>
    <row r="33" spans="1:17" x14ac:dyDescent="0.45">
      <c r="N33">
        <v>31</v>
      </c>
      <c r="O33">
        <v>0.34375</v>
      </c>
      <c r="P33">
        <f t="shared" si="2"/>
        <v>32</v>
      </c>
      <c r="Q33">
        <f t="shared" si="1"/>
        <v>65.625</v>
      </c>
    </row>
    <row r="34" spans="1:17" x14ac:dyDescent="0.45">
      <c r="N34">
        <v>32</v>
      </c>
      <c r="O34">
        <v>0.265625</v>
      </c>
      <c r="P34">
        <f t="shared" si="2"/>
        <v>33</v>
      </c>
      <c r="Q34">
        <f t="shared" si="1"/>
        <v>73.4375</v>
      </c>
    </row>
    <row r="35" spans="1:17" x14ac:dyDescent="0.45">
      <c r="N35">
        <v>33</v>
      </c>
      <c r="O35">
        <v>0.359375</v>
      </c>
      <c r="P35">
        <f t="shared" si="2"/>
        <v>34</v>
      </c>
      <c r="Q35">
        <f t="shared" si="1"/>
        <v>64.0625</v>
      </c>
    </row>
    <row r="36" spans="1:17" x14ac:dyDescent="0.45">
      <c r="N36">
        <v>34</v>
      </c>
      <c r="O36">
        <v>0.3125</v>
      </c>
      <c r="P36">
        <f t="shared" si="2"/>
        <v>35</v>
      </c>
      <c r="Q36">
        <f t="shared" si="1"/>
        <v>68.75</v>
      </c>
    </row>
    <row r="37" spans="1:17" x14ac:dyDescent="0.45">
      <c r="N37">
        <v>35</v>
      </c>
      <c r="O37">
        <v>0.1875</v>
      </c>
      <c r="P37">
        <f t="shared" si="2"/>
        <v>36</v>
      </c>
      <c r="Q37">
        <f t="shared" si="1"/>
        <v>81.25</v>
      </c>
    </row>
    <row r="38" spans="1:17" x14ac:dyDescent="0.45">
      <c r="N38">
        <v>36</v>
      </c>
      <c r="O38">
        <v>0.265625</v>
      </c>
      <c r="P38">
        <f t="shared" si="2"/>
        <v>37</v>
      </c>
      <c r="Q38">
        <f t="shared" si="1"/>
        <v>73.4375</v>
      </c>
    </row>
    <row r="39" spans="1:17" x14ac:dyDescent="0.45">
      <c r="N39">
        <v>37</v>
      </c>
      <c r="O39">
        <v>0.328125</v>
      </c>
      <c r="P39">
        <f t="shared" si="2"/>
        <v>38</v>
      </c>
      <c r="Q39">
        <f t="shared" si="1"/>
        <v>67.1875</v>
      </c>
    </row>
    <row r="40" spans="1:17" x14ac:dyDescent="0.45">
      <c r="N40">
        <v>38</v>
      </c>
      <c r="O40">
        <v>0.328125</v>
      </c>
      <c r="P40">
        <f t="shared" si="2"/>
        <v>39</v>
      </c>
      <c r="Q40">
        <f t="shared" si="1"/>
        <v>67.1875</v>
      </c>
    </row>
    <row r="41" spans="1:17" x14ac:dyDescent="0.45">
      <c r="N41">
        <v>39</v>
      </c>
      <c r="O41">
        <v>0.25</v>
      </c>
      <c r="P41">
        <f t="shared" si="2"/>
        <v>40</v>
      </c>
      <c r="Q41">
        <f t="shared" si="1"/>
        <v>75</v>
      </c>
    </row>
    <row r="42" spans="1:17" x14ac:dyDescent="0.45">
      <c r="N42">
        <v>40</v>
      </c>
      <c r="O42">
        <v>0.234375</v>
      </c>
      <c r="P42">
        <f t="shared" si="2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2"/>
        <v>42</v>
      </c>
      <c r="Q43">
        <f t="shared" si="1"/>
        <v>79.6875</v>
      </c>
    </row>
    <row r="44" spans="1:17" x14ac:dyDescent="0.45">
      <c r="N44">
        <v>42</v>
      </c>
      <c r="O44">
        <v>0.390625</v>
      </c>
      <c r="P44">
        <f t="shared" si="2"/>
        <v>43</v>
      </c>
      <c r="Q44">
        <f t="shared" si="1"/>
        <v>60.9375</v>
      </c>
    </row>
    <row r="45" spans="1:17" x14ac:dyDescent="0.45">
      <c r="N45">
        <v>43</v>
      </c>
      <c r="O45">
        <v>0.34375</v>
      </c>
      <c r="P45">
        <f t="shared" si="2"/>
        <v>44</v>
      </c>
      <c r="Q45">
        <f t="shared" si="1"/>
        <v>65.625</v>
      </c>
    </row>
    <row r="46" spans="1:17" x14ac:dyDescent="0.45">
      <c r="N46">
        <v>44</v>
      </c>
      <c r="O46">
        <v>0.359375</v>
      </c>
      <c r="P46">
        <f t="shared" si="2"/>
        <v>45</v>
      </c>
      <c r="Q46">
        <f t="shared" si="1"/>
        <v>64.0625</v>
      </c>
    </row>
    <row r="47" spans="1:17" x14ac:dyDescent="0.45">
      <c r="N47">
        <v>45</v>
      </c>
      <c r="O47">
        <v>0.296875</v>
      </c>
      <c r="P47">
        <f t="shared" ref="P47:P80" si="3" xml:space="preserve"> 1 +N47</f>
        <v>46</v>
      </c>
      <c r="Q47">
        <f t="shared" si="1"/>
        <v>70.3125</v>
      </c>
    </row>
    <row r="48" spans="1:17" x14ac:dyDescent="0.45">
      <c r="A48" s="3" t="s">
        <v>8</v>
      </c>
      <c r="B48" s="3"/>
      <c r="C48" s="3"/>
      <c r="N48">
        <v>46</v>
      </c>
      <c r="O48">
        <v>0.28125</v>
      </c>
      <c r="P48">
        <f t="shared" si="3"/>
        <v>47</v>
      </c>
      <c r="Q48">
        <f t="shared" si="1"/>
        <v>71.875</v>
      </c>
    </row>
    <row r="49" spans="14:17" x14ac:dyDescent="0.45">
      <c r="N49">
        <v>47</v>
      </c>
      <c r="O49">
        <v>0.234375</v>
      </c>
      <c r="P49">
        <f t="shared" si="3"/>
        <v>48</v>
      </c>
      <c r="Q49">
        <f t="shared" si="1"/>
        <v>76.5625</v>
      </c>
    </row>
    <row r="50" spans="14:17" x14ac:dyDescent="0.45">
      <c r="N50">
        <v>48</v>
      </c>
      <c r="O50">
        <v>0.265625</v>
      </c>
      <c r="P50">
        <f t="shared" si="3"/>
        <v>49</v>
      </c>
      <c r="Q50">
        <f t="shared" si="1"/>
        <v>73.4375</v>
      </c>
    </row>
    <row r="51" spans="14:17" x14ac:dyDescent="0.45">
      <c r="N51">
        <v>49</v>
      </c>
      <c r="O51">
        <v>0.296875</v>
      </c>
      <c r="P51">
        <f t="shared" si="3"/>
        <v>50</v>
      </c>
      <c r="Q51">
        <f t="shared" si="1"/>
        <v>70.3125</v>
      </c>
    </row>
    <row r="52" spans="14:17" x14ac:dyDescent="0.45">
      <c r="N52">
        <v>50</v>
      </c>
      <c r="O52">
        <v>0.265625</v>
      </c>
      <c r="P52">
        <f t="shared" si="3"/>
        <v>51</v>
      </c>
      <c r="Q52">
        <f t="shared" si="1"/>
        <v>73.4375</v>
      </c>
    </row>
    <row r="53" spans="14:17" x14ac:dyDescent="0.45">
      <c r="N53">
        <v>51</v>
      </c>
      <c r="O53">
        <v>0.15625</v>
      </c>
      <c r="P53">
        <f t="shared" si="3"/>
        <v>52</v>
      </c>
      <c r="Q53">
        <f t="shared" si="1"/>
        <v>84.375</v>
      </c>
    </row>
    <row r="54" spans="14:17" x14ac:dyDescent="0.45">
      <c r="N54">
        <v>52</v>
      </c>
      <c r="O54">
        <v>0.25</v>
      </c>
      <c r="P54">
        <f t="shared" si="3"/>
        <v>53</v>
      </c>
      <c r="Q54">
        <f t="shared" si="1"/>
        <v>75</v>
      </c>
    </row>
    <row r="55" spans="14:17" x14ac:dyDescent="0.45">
      <c r="N55">
        <v>53</v>
      </c>
      <c r="O55">
        <v>0.3125</v>
      </c>
      <c r="P55">
        <f t="shared" si="3"/>
        <v>54</v>
      </c>
      <c r="Q55">
        <f t="shared" si="1"/>
        <v>68.75</v>
      </c>
    </row>
    <row r="56" spans="14:17" x14ac:dyDescent="0.45">
      <c r="N56">
        <v>54</v>
      </c>
      <c r="O56">
        <v>0.234375</v>
      </c>
      <c r="P56">
        <f t="shared" si="3"/>
        <v>55</v>
      </c>
      <c r="Q56">
        <f t="shared" si="1"/>
        <v>76.5625</v>
      </c>
    </row>
    <row r="57" spans="14:17" x14ac:dyDescent="0.45">
      <c r="N57">
        <v>55</v>
      </c>
      <c r="O57">
        <v>0.265625</v>
      </c>
      <c r="P57">
        <f t="shared" si="3"/>
        <v>56</v>
      </c>
      <c r="Q57">
        <f t="shared" si="1"/>
        <v>73.4375</v>
      </c>
    </row>
    <row r="58" spans="14:17" x14ac:dyDescent="0.45">
      <c r="N58">
        <v>56</v>
      </c>
      <c r="O58">
        <v>0.296875</v>
      </c>
      <c r="P58">
        <f t="shared" si="3"/>
        <v>57</v>
      </c>
      <c r="Q58">
        <f t="shared" si="1"/>
        <v>70.3125</v>
      </c>
    </row>
    <row r="59" spans="14:17" x14ac:dyDescent="0.45">
      <c r="N59">
        <v>57</v>
      </c>
      <c r="O59">
        <v>0.265625</v>
      </c>
      <c r="P59">
        <f t="shared" si="3"/>
        <v>58</v>
      </c>
      <c r="Q59">
        <f t="shared" si="1"/>
        <v>73.4375</v>
      </c>
    </row>
    <row r="60" spans="14:17" x14ac:dyDescent="0.45">
      <c r="N60">
        <v>58</v>
      </c>
      <c r="O60">
        <v>0.21875</v>
      </c>
      <c r="P60">
        <f t="shared" si="3"/>
        <v>59</v>
      </c>
      <c r="Q60">
        <f t="shared" si="1"/>
        <v>78.125</v>
      </c>
    </row>
    <row r="61" spans="14:17" x14ac:dyDescent="0.45">
      <c r="N61">
        <v>59</v>
      </c>
      <c r="O61">
        <v>0.25</v>
      </c>
      <c r="P61">
        <f t="shared" si="3"/>
        <v>60</v>
      </c>
      <c r="Q61">
        <f t="shared" si="1"/>
        <v>75</v>
      </c>
    </row>
    <row r="62" spans="14:17" x14ac:dyDescent="0.45">
      <c r="N62">
        <v>60</v>
      </c>
      <c r="O62">
        <v>0.28125</v>
      </c>
      <c r="P62">
        <f t="shared" si="3"/>
        <v>61</v>
      </c>
      <c r="Q62">
        <f t="shared" si="1"/>
        <v>71.875</v>
      </c>
    </row>
    <row r="63" spans="14:17" x14ac:dyDescent="0.45">
      <c r="N63">
        <v>61</v>
      </c>
      <c r="O63">
        <v>0.28125</v>
      </c>
      <c r="P63">
        <f t="shared" si="3"/>
        <v>62</v>
      </c>
      <c r="Q63">
        <f t="shared" si="1"/>
        <v>71.875</v>
      </c>
    </row>
    <row r="64" spans="14:17" x14ac:dyDescent="0.45">
      <c r="N64">
        <v>62</v>
      </c>
      <c r="O64">
        <v>0.1875</v>
      </c>
      <c r="P64">
        <f t="shared" si="3"/>
        <v>63</v>
      </c>
      <c r="Q64">
        <f t="shared" si="1"/>
        <v>81.25</v>
      </c>
    </row>
    <row r="65" spans="1:17" x14ac:dyDescent="0.45">
      <c r="A65" s="1" t="s">
        <v>9</v>
      </c>
      <c r="N65">
        <v>63</v>
      </c>
      <c r="O65">
        <v>0.21875</v>
      </c>
      <c r="P65">
        <f t="shared" si="3"/>
        <v>64</v>
      </c>
      <c r="Q65">
        <f t="shared" si="1"/>
        <v>78.125</v>
      </c>
    </row>
    <row r="66" spans="1:17" x14ac:dyDescent="0.45">
      <c r="N66">
        <v>64</v>
      </c>
      <c r="O66">
        <v>0.3125</v>
      </c>
      <c r="P66">
        <f t="shared" si="3"/>
        <v>65</v>
      </c>
      <c r="Q66">
        <f t="shared" si="1"/>
        <v>68.75</v>
      </c>
    </row>
    <row r="67" spans="1:17" x14ac:dyDescent="0.45">
      <c r="N67">
        <v>65</v>
      </c>
      <c r="O67">
        <v>0.28125</v>
      </c>
      <c r="P67">
        <f t="shared" si="3"/>
        <v>66</v>
      </c>
      <c r="Q67">
        <f t="shared" ref="Q67:Q101" si="4">100 - (100 *O67)</f>
        <v>71.875</v>
      </c>
    </row>
    <row r="68" spans="1:17" x14ac:dyDescent="0.45">
      <c r="N68">
        <v>66</v>
      </c>
      <c r="O68">
        <v>0.21875</v>
      </c>
      <c r="P68">
        <f t="shared" si="3"/>
        <v>67</v>
      </c>
      <c r="Q68">
        <f t="shared" si="4"/>
        <v>78.125</v>
      </c>
    </row>
    <row r="69" spans="1:17" x14ac:dyDescent="0.45">
      <c r="N69">
        <v>67</v>
      </c>
      <c r="O69">
        <v>0.203125</v>
      </c>
      <c r="P69">
        <f t="shared" si="3"/>
        <v>68</v>
      </c>
      <c r="Q69">
        <f t="shared" si="4"/>
        <v>79.6875</v>
      </c>
    </row>
    <row r="70" spans="1:17" x14ac:dyDescent="0.45">
      <c r="N70">
        <v>68</v>
      </c>
      <c r="O70">
        <v>0.234375</v>
      </c>
      <c r="P70">
        <f t="shared" si="3"/>
        <v>69</v>
      </c>
      <c r="Q70">
        <f t="shared" si="4"/>
        <v>76.5625</v>
      </c>
    </row>
    <row r="71" spans="1:17" x14ac:dyDescent="0.45">
      <c r="N71">
        <v>69</v>
      </c>
      <c r="O71">
        <v>0.203125</v>
      </c>
      <c r="P71">
        <f t="shared" si="3"/>
        <v>70</v>
      </c>
      <c r="Q71">
        <f t="shared" si="4"/>
        <v>79.6875</v>
      </c>
    </row>
    <row r="72" spans="1:17" x14ac:dyDescent="0.45">
      <c r="N72">
        <v>70</v>
      </c>
      <c r="O72">
        <v>0.265625</v>
      </c>
      <c r="P72">
        <f t="shared" si="3"/>
        <v>71</v>
      </c>
      <c r="Q72">
        <f t="shared" si="4"/>
        <v>73.4375</v>
      </c>
    </row>
    <row r="73" spans="1:17" x14ac:dyDescent="0.45">
      <c r="N73">
        <v>71</v>
      </c>
      <c r="O73">
        <v>0.171875</v>
      </c>
      <c r="P73">
        <f t="shared" si="3"/>
        <v>72</v>
      </c>
      <c r="Q73">
        <f t="shared" si="4"/>
        <v>82.8125</v>
      </c>
    </row>
    <row r="74" spans="1:17" x14ac:dyDescent="0.45">
      <c r="N74">
        <v>72</v>
      </c>
      <c r="O74">
        <v>0.1875</v>
      </c>
      <c r="P74">
        <f t="shared" si="3"/>
        <v>73</v>
      </c>
      <c r="Q74">
        <f t="shared" si="4"/>
        <v>81.25</v>
      </c>
    </row>
    <row r="75" spans="1:17" x14ac:dyDescent="0.45">
      <c r="N75">
        <v>73</v>
      </c>
      <c r="O75">
        <v>0.21875</v>
      </c>
      <c r="P75">
        <f t="shared" si="3"/>
        <v>74</v>
      </c>
      <c r="Q75">
        <f t="shared" si="4"/>
        <v>78.125</v>
      </c>
    </row>
    <row r="76" spans="1:17" x14ac:dyDescent="0.45">
      <c r="N76">
        <v>74</v>
      </c>
      <c r="O76">
        <v>0.1875</v>
      </c>
      <c r="P76">
        <f t="shared" si="3"/>
        <v>75</v>
      </c>
      <c r="Q76">
        <f t="shared" si="4"/>
        <v>81.25</v>
      </c>
    </row>
    <row r="77" spans="1:17" x14ac:dyDescent="0.45">
      <c r="N77">
        <v>75</v>
      </c>
      <c r="O77">
        <v>0.171875</v>
      </c>
      <c r="P77">
        <f t="shared" si="3"/>
        <v>76</v>
      </c>
      <c r="Q77">
        <f t="shared" si="4"/>
        <v>82.8125</v>
      </c>
    </row>
    <row r="78" spans="1:17" x14ac:dyDescent="0.45">
      <c r="N78">
        <v>76</v>
      </c>
      <c r="O78">
        <v>0.25</v>
      </c>
      <c r="P78">
        <f t="shared" si="3"/>
        <v>77</v>
      </c>
      <c r="Q78">
        <f t="shared" si="4"/>
        <v>75</v>
      </c>
    </row>
    <row r="79" spans="1:17" x14ac:dyDescent="0.45">
      <c r="N79">
        <v>77</v>
      </c>
      <c r="O79">
        <v>0.171875</v>
      </c>
      <c r="P79">
        <f t="shared" si="3"/>
        <v>78</v>
      </c>
      <c r="Q79">
        <f t="shared" si="4"/>
        <v>82.8125</v>
      </c>
    </row>
    <row r="80" spans="1:17" x14ac:dyDescent="0.45">
      <c r="N80">
        <v>78</v>
      </c>
      <c r="O80">
        <v>0.265625</v>
      </c>
      <c r="P80">
        <f t="shared" si="3"/>
        <v>79</v>
      </c>
      <c r="Q80">
        <f t="shared" si="4"/>
        <v>73.4375</v>
      </c>
    </row>
    <row r="81" spans="1:17" x14ac:dyDescent="0.45">
      <c r="N81">
        <v>79</v>
      </c>
      <c r="O81">
        <v>0.25</v>
      </c>
      <c r="P81">
        <f t="shared" ref="P81:P101" si="5" xml:space="preserve"> 1 +N81</f>
        <v>80</v>
      </c>
      <c r="Q81">
        <f t="shared" si="4"/>
        <v>75</v>
      </c>
    </row>
    <row r="82" spans="1:17" x14ac:dyDescent="0.45">
      <c r="N82">
        <v>80</v>
      </c>
      <c r="O82">
        <v>0.21875</v>
      </c>
      <c r="P82">
        <f t="shared" si="5"/>
        <v>81</v>
      </c>
      <c r="Q82">
        <f t="shared" si="4"/>
        <v>78.125</v>
      </c>
    </row>
    <row r="83" spans="1:17" x14ac:dyDescent="0.45">
      <c r="N83">
        <v>81</v>
      </c>
      <c r="O83">
        <v>0.265625</v>
      </c>
      <c r="P83">
        <f t="shared" si="5"/>
        <v>82</v>
      </c>
      <c r="Q83">
        <f t="shared" si="4"/>
        <v>73.4375</v>
      </c>
    </row>
    <row r="84" spans="1:17" x14ac:dyDescent="0.45">
      <c r="N84">
        <v>82</v>
      </c>
      <c r="O84">
        <v>0.234375</v>
      </c>
      <c r="P84">
        <f t="shared" si="5"/>
        <v>83</v>
      </c>
      <c r="Q84">
        <f t="shared" si="4"/>
        <v>76.5625</v>
      </c>
    </row>
    <row r="85" spans="1:17" x14ac:dyDescent="0.45">
      <c r="A85" s="1" t="s">
        <v>6</v>
      </c>
      <c r="N85">
        <v>83</v>
      </c>
      <c r="O85">
        <v>0.171875</v>
      </c>
      <c r="P85">
        <f t="shared" si="5"/>
        <v>84</v>
      </c>
      <c r="Q85">
        <f t="shared" si="4"/>
        <v>82.8125</v>
      </c>
    </row>
    <row r="86" spans="1:17" x14ac:dyDescent="0.45">
      <c r="N86">
        <v>84</v>
      </c>
      <c r="O86">
        <v>0.25</v>
      </c>
      <c r="P86">
        <f t="shared" si="5"/>
        <v>85</v>
      </c>
      <c r="Q86">
        <f t="shared" si="4"/>
        <v>75</v>
      </c>
    </row>
    <row r="87" spans="1:17" x14ac:dyDescent="0.45">
      <c r="N87">
        <v>85</v>
      </c>
      <c r="O87">
        <v>0.203125</v>
      </c>
      <c r="P87">
        <f t="shared" si="5"/>
        <v>86</v>
      </c>
      <c r="Q87">
        <f t="shared" si="4"/>
        <v>79.6875</v>
      </c>
    </row>
    <row r="88" spans="1:17" x14ac:dyDescent="0.45">
      <c r="N88">
        <v>86</v>
      </c>
      <c r="O88">
        <v>0.21875</v>
      </c>
      <c r="P88">
        <f t="shared" si="5"/>
        <v>87</v>
      </c>
      <c r="Q88">
        <f t="shared" si="4"/>
        <v>78.125</v>
      </c>
    </row>
    <row r="89" spans="1:17" x14ac:dyDescent="0.45">
      <c r="N89">
        <v>87</v>
      </c>
      <c r="O89">
        <v>0.234375</v>
      </c>
      <c r="P89">
        <f t="shared" si="5"/>
        <v>88</v>
      </c>
      <c r="Q89">
        <f t="shared" si="4"/>
        <v>76.5625</v>
      </c>
    </row>
    <row r="90" spans="1:17" x14ac:dyDescent="0.45">
      <c r="N90">
        <v>88</v>
      </c>
      <c r="O90">
        <v>0.25</v>
      </c>
      <c r="P90">
        <f t="shared" si="5"/>
        <v>89</v>
      </c>
      <c r="Q90">
        <f t="shared" si="4"/>
        <v>75</v>
      </c>
    </row>
    <row r="91" spans="1:17" x14ac:dyDescent="0.45">
      <c r="N91">
        <v>89</v>
      </c>
      <c r="O91">
        <v>0.234375</v>
      </c>
      <c r="P91">
        <f t="shared" si="5"/>
        <v>90</v>
      </c>
      <c r="Q91">
        <f t="shared" si="4"/>
        <v>76.5625</v>
      </c>
    </row>
    <row r="92" spans="1:17" x14ac:dyDescent="0.45">
      <c r="N92">
        <v>90</v>
      </c>
      <c r="O92">
        <v>0.203125</v>
      </c>
      <c r="P92">
        <f t="shared" si="5"/>
        <v>91</v>
      </c>
      <c r="Q92">
        <f t="shared" si="4"/>
        <v>79.6875</v>
      </c>
    </row>
    <row r="93" spans="1:17" x14ac:dyDescent="0.45">
      <c r="N93">
        <v>91</v>
      </c>
      <c r="O93">
        <v>0.234375</v>
      </c>
      <c r="P93">
        <f t="shared" si="5"/>
        <v>92</v>
      </c>
      <c r="Q93">
        <f t="shared" si="4"/>
        <v>76.5625</v>
      </c>
    </row>
    <row r="94" spans="1:17" x14ac:dyDescent="0.45">
      <c r="N94">
        <v>92</v>
      </c>
      <c r="O94">
        <v>0.1875</v>
      </c>
      <c r="P94">
        <f t="shared" si="5"/>
        <v>93</v>
      </c>
      <c r="Q94">
        <f t="shared" si="4"/>
        <v>81.25</v>
      </c>
    </row>
    <row r="95" spans="1:17" x14ac:dyDescent="0.45">
      <c r="N95">
        <v>93</v>
      </c>
      <c r="O95">
        <v>0.21875</v>
      </c>
      <c r="P95">
        <f t="shared" si="5"/>
        <v>94</v>
      </c>
      <c r="Q95">
        <f t="shared" si="4"/>
        <v>78.125</v>
      </c>
    </row>
    <row r="96" spans="1:17" x14ac:dyDescent="0.45">
      <c r="N96">
        <v>94</v>
      </c>
      <c r="O96">
        <v>0.203125</v>
      </c>
      <c r="P96">
        <f t="shared" si="5"/>
        <v>95</v>
      </c>
      <c r="Q96">
        <f t="shared" si="4"/>
        <v>79.6875</v>
      </c>
    </row>
    <row r="97" spans="14:17" x14ac:dyDescent="0.45">
      <c r="N97">
        <v>95</v>
      </c>
      <c r="O97">
        <v>0.21875</v>
      </c>
      <c r="P97">
        <f t="shared" si="5"/>
        <v>96</v>
      </c>
      <c r="Q97">
        <f t="shared" si="4"/>
        <v>78.125</v>
      </c>
    </row>
    <row r="98" spans="14:17" x14ac:dyDescent="0.45">
      <c r="N98">
        <v>96</v>
      </c>
      <c r="O98">
        <v>0.203125</v>
      </c>
      <c r="P98">
        <f t="shared" si="5"/>
        <v>97</v>
      </c>
      <c r="Q98">
        <f t="shared" si="4"/>
        <v>79.6875</v>
      </c>
    </row>
    <row r="99" spans="14:17" x14ac:dyDescent="0.45">
      <c r="N99">
        <v>97</v>
      </c>
      <c r="O99">
        <v>0.203125</v>
      </c>
      <c r="P99">
        <f t="shared" si="5"/>
        <v>98</v>
      </c>
      <c r="Q99">
        <f t="shared" si="4"/>
        <v>79.6875</v>
      </c>
    </row>
    <row r="100" spans="14:17" x14ac:dyDescent="0.45">
      <c r="N100">
        <v>98</v>
      </c>
      <c r="O100">
        <v>0.203125</v>
      </c>
      <c r="P100">
        <f t="shared" si="5"/>
        <v>99</v>
      </c>
      <c r="Q100">
        <f t="shared" si="4"/>
        <v>79.6875</v>
      </c>
    </row>
    <row r="101" spans="14:17" x14ac:dyDescent="0.45">
      <c r="N101">
        <v>99</v>
      </c>
      <c r="O101">
        <v>0.203125</v>
      </c>
      <c r="P101">
        <f t="shared" si="5"/>
        <v>100</v>
      </c>
      <c r="Q101">
        <f t="shared" si="4"/>
        <v>79.6875</v>
      </c>
    </row>
  </sheetData>
  <mergeCells count="4">
    <mergeCell ref="A1:B1"/>
    <mergeCell ref="D1:E1"/>
    <mergeCell ref="A2:H2"/>
    <mergeCell ref="A48:C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BE18-82F0-4E3C-815D-378EA26C8E11}">
  <dimension ref="A1:Q101"/>
  <sheetViews>
    <sheetView topLeftCell="A7" workbookViewId="0">
      <selection activeCell="H26" sqref="A1:XFD1048576"/>
    </sheetView>
  </sheetViews>
  <sheetFormatPr defaultRowHeight="14.25" x14ac:dyDescent="0.45"/>
  <cols>
    <col min="8" max="8" width="14.59765625" customWidth="1"/>
    <col min="14" max="15" width="8.8632812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19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33" si="0" xml:space="preserve"> 1+N2</f>
        <v>1</v>
      </c>
      <c r="Q2">
        <f t="shared" ref="Q2:Q33" si="1" xml:space="preserve"> 100- (100*O2)</f>
        <v>0</v>
      </c>
    </row>
    <row r="3" spans="1:17" x14ac:dyDescent="0.45">
      <c r="N3">
        <v>1</v>
      </c>
      <c r="O3">
        <v>0.796875</v>
      </c>
      <c r="P3">
        <f t="shared" si="0"/>
        <v>2</v>
      </c>
      <c r="Q3">
        <f t="shared" si="1"/>
        <v>20.3125</v>
      </c>
    </row>
    <row r="4" spans="1:17" x14ac:dyDescent="0.45">
      <c r="N4">
        <v>2</v>
      </c>
      <c r="O4">
        <v>0.546875</v>
      </c>
      <c r="P4">
        <f t="shared" si="0"/>
        <v>3</v>
      </c>
      <c r="Q4">
        <f t="shared" si="1"/>
        <v>45.3125</v>
      </c>
    </row>
    <row r="5" spans="1:17" x14ac:dyDescent="0.45">
      <c r="N5">
        <v>3</v>
      </c>
      <c r="O5">
        <v>0.421875</v>
      </c>
      <c r="P5">
        <f t="shared" si="0"/>
        <v>4</v>
      </c>
      <c r="Q5">
        <f t="shared" si="1"/>
        <v>57.8125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0.234375</v>
      </c>
      <c r="P12">
        <f t="shared" si="0"/>
        <v>11</v>
      </c>
      <c r="Q12">
        <f t="shared" si="1"/>
        <v>76.5625</v>
      </c>
    </row>
    <row r="13" spans="1:17" x14ac:dyDescent="0.45">
      <c r="N13">
        <v>11</v>
      </c>
      <c r="O13">
        <v>0.25</v>
      </c>
      <c r="P13">
        <f t="shared" si="0"/>
        <v>12</v>
      </c>
      <c r="Q13">
        <f t="shared" si="1"/>
        <v>75</v>
      </c>
    </row>
    <row r="14" spans="1:17" x14ac:dyDescent="0.45">
      <c r="N14">
        <v>12</v>
      </c>
      <c r="O14">
        <v>0.203125</v>
      </c>
      <c r="P14">
        <f t="shared" si="0"/>
        <v>13</v>
      </c>
      <c r="Q14">
        <f t="shared" si="1"/>
        <v>79.6875</v>
      </c>
    </row>
    <row r="15" spans="1:17" x14ac:dyDescent="0.45">
      <c r="N15">
        <v>13</v>
      </c>
      <c r="O15">
        <v>0.140625</v>
      </c>
      <c r="P15">
        <f t="shared" si="0"/>
        <v>14</v>
      </c>
      <c r="Q15">
        <f t="shared" si="1"/>
        <v>85.9375</v>
      </c>
    </row>
    <row r="16" spans="1:17" x14ac:dyDescent="0.45">
      <c r="A16" s="3" t="s">
        <v>8</v>
      </c>
      <c r="B16" s="3"/>
      <c r="C16" s="3"/>
      <c r="N16">
        <v>14</v>
      </c>
      <c r="O16">
        <v>0.3125</v>
      </c>
      <c r="P16">
        <f t="shared" si="0"/>
        <v>15</v>
      </c>
      <c r="Q16">
        <f t="shared" si="1"/>
        <v>68.75</v>
      </c>
    </row>
    <row r="17" spans="14:17" x14ac:dyDescent="0.45">
      <c r="N17">
        <v>15</v>
      </c>
      <c r="O17">
        <v>0.21875</v>
      </c>
      <c r="P17">
        <f t="shared" si="0"/>
        <v>16</v>
      </c>
      <c r="Q17">
        <f t="shared" si="1"/>
        <v>78.125</v>
      </c>
    </row>
    <row r="18" spans="14:17" x14ac:dyDescent="0.45">
      <c r="N18">
        <v>16</v>
      </c>
      <c r="O18">
        <v>0.21875</v>
      </c>
      <c r="P18">
        <f t="shared" si="0"/>
        <v>17</v>
      </c>
      <c r="Q18">
        <f t="shared" si="1"/>
        <v>78.125</v>
      </c>
    </row>
    <row r="19" spans="14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4:17" x14ac:dyDescent="0.45">
      <c r="N20">
        <v>18</v>
      </c>
      <c r="O20">
        <v>0.21875</v>
      </c>
      <c r="P20">
        <f t="shared" si="0"/>
        <v>19</v>
      </c>
      <c r="Q20">
        <f t="shared" si="1"/>
        <v>78.125</v>
      </c>
    </row>
    <row r="21" spans="14:17" x14ac:dyDescent="0.45">
      <c r="N21">
        <v>19</v>
      </c>
      <c r="O21">
        <v>0.1875</v>
      </c>
      <c r="P21">
        <f t="shared" si="0"/>
        <v>20</v>
      </c>
      <c r="Q21">
        <f t="shared" si="1"/>
        <v>81.25</v>
      </c>
    </row>
    <row r="22" spans="14:17" x14ac:dyDescent="0.45">
      <c r="N22">
        <v>20</v>
      </c>
      <c r="O22">
        <v>0.171875</v>
      </c>
      <c r="P22">
        <f t="shared" si="0"/>
        <v>21</v>
      </c>
      <c r="Q22">
        <f t="shared" si="1"/>
        <v>82.8125</v>
      </c>
    </row>
    <row r="23" spans="14:17" x14ac:dyDescent="0.45">
      <c r="N23">
        <v>21</v>
      </c>
      <c r="O23">
        <v>0.234375</v>
      </c>
      <c r="P23">
        <f t="shared" si="0"/>
        <v>22</v>
      </c>
      <c r="Q23">
        <f t="shared" si="1"/>
        <v>76.5625</v>
      </c>
    </row>
    <row r="24" spans="14:17" x14ac:dyDescent="0.45">
      <c r="N24">
        <v>22</v>
      </c>
      <c r="O24">
        <v>0.234375</v>
      </c>
      <c r="P24">
        <f t="shared" si="0"/>
        <v>23</v>
      </c>
      <c r="Q24">
        <f t="shared" si="1"/>
        <v>76.5625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0.25</v>
      </c>
      <c r="P26">
        <f t="shared" si="0"/>
        <v>25</v>
      </c>
      <c r="Q26">
        <f t="shared" si="1"/>
        <v>75</v>
      </c>
    </row>
    <row r="27" spans="14:17" x14ac:dyDescent="0.45">
      <c r="N27">
        <v>25</v>
      </c>
      <c r="O27">
        <v>0.21875</v>
      </c>
      <c r="P27">
        <f t="shared" si="0"/>
        <v>26</v>
      </c>
      <c r="Q27">
        <f t="shared" si="1"/>
        <v>78.125</v>
      </c>
    </row>
    <row r="28" spans="14:17" x14ac:dyDescent="0.45">
      <c r="N28">
        <v>26</v>
      </c>
      <c r="O28">
        <v>0.203125</v>
      </c>
      <c r="P28">
        <f t="shared" si="0"/>
        <v>27</v>
      </c>
      <c r="Q28">
        <f t="shared" si="1"/>
        <v>79.6875</v>
      </c>
    </row>
    <row r="29" spans="14:17" x14ac:dyDescent="0.45">
      <c r="N29">
        <v>27</v>
      </c>
      <c r="O29">
        <v>0.21875</v>
      </c>
      <c r="P29">
        <f t="shared" si="0"/>
        <v>28</v>
      </c>
      <c r="Q29">
        <f t="shared" si="1"/>
        <v>78.125</v>
      </c>
    </row>
    <row r="30" spans="14:17" x14ac:dyDescent="0.45">
      <c r="N30">
        <v>28</v>
      </c>
      <c r="O30">
        <v>0.203125</v>
      </c>
      <c r="P30">
        <f t="shared" si="0"/>
        <v>29</v>
      </c>
      <c r="Q30">
        <f t="shared" si="1"/>
        <v>79.6875</v>
      </c>
    </row>
    <row r="31" spans="14:17" x14ac:dyDescent="0.45"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4:17" x14ac:dyDescent="0.45">
      <c r="N32">
        <v>30</v>
      </c>
      <c r="O32">
        <v>0.296875</v>
      </c>
      <c r="P32">
        <f t="shared" si="0"/>
        <v>31</v>
      </c>
      <c r="Q32">
        <f t="shared" si="1"/>
        <v>70.3125</v>
      </c>
    </row>
    <row r="33" spans="1:17" x14ac:dyDescent="0.45">
      <c r="N33">
        <v>31</v>
      </c>
      <c r="O33">
        <v>0.25</v>
      </c>
      <c r="P33">
        <f t="shared" si="0"/>
        <v>32</v>
      </c>
      <c r="Q33">
        <f t="shared" si="1"/>
        <v>75</v>
      </c>
    </row>
    <row r="34" spans="1:17" x14ac:dyDescent="0.45">
      <c r="A34" s="1" t="s">
        <v>9</v>
      </c>
      <c r="N34">
        <v>32</v>
      </c>
      <c r="O34">
        <v>0.15625</v>
      </c>
      <c r="P34">
        <f t="shared" ref="P34:P65" si="2" xml:space="preserve"> 1+N34</f>
        <v>33</v>
      </c>
      <c r="Q34">
        <f t="shared" ref="Q34:Q65" si="3" xml:space="preserve"> 100- (100*O34)</f>
        <v>84.375</v>
      </c>
    </row>
    <row r="35" spans="1:17" x14ac:dyDescent="0.45">
      <c r="N35">
        <v>33</v>
      </c>
      <c r="O35">
        <v>0.203125</v>
      </c>
      <c r="P35">
        <f t="shared" si="2"/>
        <v>34</v>
      </c>
      <c r="Q35">
        <f t="shared" si="3"/>
        <v>79.6875</v>
      </c>
    </row>
    <row r="36" spans="1:17" x14ac:dyDescent="0.45">
      <c r="N36">
        <v>34</v>
      </c>
      <c r="O36">
        <v>0.203125</v>
      </c>
      <c r="P36">
        <f t="shared" si="2"/>
        <v>35</v>
      </c>
      <c r="Q36">
        <f t="shared" si="3"/>
        <v>79.6875</v>
      </c>
    </row>
    <row r="37" spans="1:17" x14ac:dyDescent="0.45">
      <c r="N37">
        <v>35</v>
      </c>
      <c r="O37">
        <v>0.171875</v>
      </c>
      <c r="P37">
        <f t="shared" si="2"/>
        <v>36</v>
      </c>
      <c r="Q37">
        <f t="shared" si="3"/>
        <v>82.8125</v>
      </c>
    </row>
    <row r="38" spans="1:17" x14ac:dyDescent="0.45">
      <c r="N38">
        <v>36</v>
      </c>
      <c r="O38">
        <v>0.203125</v>
      </c>
      <c r="P38">
        <f t="shared" si="2"/>
        <v>37</v>
      </c>
      <c r="Q38">
        <f t="shared" si="3"/>
        <v>79.6875</v>
      </c>
    </row>
    <row r="39" spans="1:17" x14ac:dyDescent="0.45">
      <c r="N39">
        <v>37</v>
      </c>
      <c r="O39">
        <v>0.21875</v>
      </c>
      <c r="P39">
        <f t="shared" si="2"/>
        <v>38</v>
      </c>
      <c r="Q39">
        <f t="shared" si="3"/>
        <v>78.125</v>
      </c>
    </row>
    <row r="40" spans="1:17" x14ac:dyDescent="0.45">
      <c r="N40">
        <v>38</v>
      </c>
      <c r="O40">
        <v>0.28125</v>
      </c>
      <c r="P40">
        <f t="shared" si="2"/>
        <v>39</v>
      </c>
      <c r="Q40">
        <f t="shared" si="3"/>
        <v>71.875</v>
      </c>
    </row>
    <row r="41" spans="1:17" x14ac:dyDescent="0.45">
      <c r="N41">
        <v>39</v>
      </c>
      <c r="O41">
        <v>0.21875</v>
      </c>
      <c r="P41">
        <f t="shared" si="2"/>
        <v>40</v>
      </c>
      <c r="Q41">
        <f t="shared" si="3"/>
        <v>78.125</v>
      </c>
    </row>
    <row r="42" spans="1:17" x14ac:dyDescent="0.45">
      <c r="N42">
        <v>40</v>
      </c>
      <c r="O42">
        <v>0.21875</v>
      </c>
      <c r="P42">
        <f t="shared" si="2"/>
        <v>41</v>
      </c>
      <c r="Q42">
        <f t="shared" si="3"/>
        <v>78.125</v>
      </c>
    </row>
    <row r="43" spans="1:17" x14ac:dyDescent="0.45">
      <c r="N43">
        <v>41</v>
      </c>
      <c r="O43">
        <v>0.28125</v>
      </c>
      <c r="P43">
        <f t="shared" si="2"/>
        <v>42</v>
      </c>
      <c r="Q43">
        <f t="shared" si="3"/>
        <v>71.875</v>
      </c>
    </row>
    <row r="44" spans="1:17" x14ac:dyDescent="0.45">
      <c r="N44">
        <v>42</v>
      </c>
      <c r="O44">
        <v>0.234375</v>
      </c>
      <c r="P44">
        <f t="shared" si="2"/>
        <v>43</v>
      </c>
      <c r="Q44">
        <f t="shared" si="3"/>
        <v>76.5625</v>
      </c>
    </row>
    <row r="45" spans="1:17" x14ac:dyDescent="0.45">
      <c r="N45">
        <v>43</v>
      </c>
      <c r="O45">
        <v>0.25</v>
      </c>
      <c r="P45">
        <f t="shared" si="2"/>
        <v>44</v>
      </c>
      <c r="Q45">
        <f t="shared" si="3"/>
        <v>75</v>
      </c>
    </row>
    <row r="46" spans="1:17" x14ac:dyDescent="0.45">
      <c r="N46">
        <v>44</v>
      </c>
      <c r="O46">
        <v>0.1875</v>
      </c>
      <c r="P46">
        <f t="shared" si="2"/>
        <v>45</v>
      </c>
      <c r="Q46">
        <f t="shared" si="3"/>
        <v>81.25</v>
      </c>
    </row>
    <row r="47" spans="1:17" x14ac:dyDescent="0.45">
      <c r="N47">
        <v>45</v>
      </c>
      <c r="O47">
        <v>0.28125</v>
      </c>
      <c r="P47">
        <f t="shared" si="2"/>
        <v>46</v>
      </c>
      <c r="Q47">
        <f t="shared" si="3"/>
        <v>71.875</v>
      </c>
    </row>
    <row r="48" spans="1:17" x14ac:dyDescent="0.45">
      <c r="N48">
        <v>46</v>
      </c>
      <c r="O48">
        <v>0.15625</v>
      </c>
      <c r="P48">
        <f t="shared" si="2"/>
        <v>47</v>
      </c>
      <c r="Q48">
        <f t="shared" si="3"/>
        <v>84.375</v>
      </c>
    </row>
    <row r="49" spans="1:17" x14ac:dyDescent="0.45">
      <c r="N49">
        <v>47</v>
      </c>
      <c r="O49">
        <v>0.203125</v>
      </c>
      <c r="P49">
        <f t="shared" si="2"/>
        <v>48</v>
      </c>
      <c r="Q49">
        <f t="shared" si="3"/>
        <v>79.6875</v>
      </c>
    </row>
    <row r="50" spans="1:17" x14ac:dyDescent="0.45">
      <c r="N50">
        <v>48</v>
      </c>
      <c r="O50">
        <v>0.171875</v>
      </c>
      <c r="P50">
        <f t="shared" si="2"/>
        <v>49</v>
      </c>
      <c r="Q50">
        <f t="shared" si="3"/>
        <v>82.8125</v>
      </c>
    </row>
    <row r="51" spans="1:17" x14ac:dyDescent="0.45">
      <c r="N51">
        <v>49</v>
      </c>
      <c r="O51">
        <v>0.15625</v>
      </c>
      <c r="P51">
        <f t="shared" si="2"/>
        <v>50</v>
      </c>
      <c r="Q51">
        <f t="shared" si="3"/>
        <v>84.375</v>
      </c>
    </row>
    <row r="52" spans="1:17" x14ac:dyDescent="0.45">
      <c r="N52">
        <v>50</v>
      </c>
      <c r="O52">
        <v>0.21875</v>
      </c>
      <c r="P52">
        <f t="shared" si="2"/>
        <v>51</v>
      </c>
      <c r="Q52">
        <f t="shared" si="3"/>
        <v>78.125</v>
      </c>
    </row>
    <row r="53" spans="1:17" x14ac:dyDescent="0.45">
      <c r="N53">
        <v>51</v>
      </c>
      <c r="O53">
        <v>0.25</v>
      </c>
      <c r="P53">
        <f t="shared" si="2"/>
        <v>52</v>
      </c>
      <c r="Q53">
        <f t="shared" si="3"/>
        <v>75</v>
      </c>
    </row>
    <row r="54" spans="1:17" x14ac:dyDescent="0.45">
      <c r="N54">
        <v>52</v>
      </c>
      <c r="O54">
        <v>0.203125</v>
      </c>
      <c r="P54">
        <f t="shared" si="2"/>
        <v>53</v>
      </c>
      <c r="Q54">
        <f t="shared" si="3"/>
        <v>79.6875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2"/>
        <v>54</v>
      </c>
      <c r="Q55">
        <f t="shared" si="3"/>
        <v>78.125</v>
      </c>
    </row>
    <row r="56" spans="1:17" x14ac:dyDescent="0.45">
      <c r="N56">
        <v>54</v>
      </c>
      <c r="O56">
        <v>0.171875</v>
      </c>
      <c r="P56">
        <f t="shared" si="2"/>
        <v>55</v>
      </c>
      <c r="Q56">
        <f t="shared" si="3"/>
        <v>82.8125</v>
      </c>
    </row>
    <row r="57" spans="1:17" x14ac:dyDescent="0.45">
      <c r="N57">
        <v>55</v>
      </c>
      <c r="O57">
        <v>0.15625</v>
      </c>
      <c r="P57">
        <f t="shared" si="2"/>
        <v>56</v>
      </c>
      <c r="Q57">
        <f t="shared" si="3"/>
        <v>84.375</v>
      </c>
    </row>
    <row r="58" spans="1:17" x14ac:dyDescent="0.45">
      <c r="N58">
        <v>56</v>
      </c>
      <c r="O58">
        <v>0.203125</v>
      </c>
      <c r="P58">
        <f t="shared" si="2"/>
        <v>57</v>
      </c>
      <c r="Q58">
        <f t="shared" si="3"/>
        <v>79.6875</v>
      </c>
    </row>
    <row r="59" spans="1:17" x14ac:dyDescent="0.45">
      <c r="N59">
        <v>57</v>
      </c>
      <c r="O59">
        <v>0.171875</v>
      </c>
      <c r="P59">
        <f t="shared" si="2"/>
        <v>58</v>
      </c>
      <c r="Q59">
        <f t="shared" si="3"/>
        <v>82.8125</v>
      </c>
    </row>
    <row r="60" spans="1:17" x14ac:dyDescent="0.45">
      <c r="N60">
        <v>58</v>
      </c>
      <c r="O60">
        <v>0.21875</v>
      </c>
      <c r="P60">
        <f t="shared" si="2"/>
        <v>59</v>
      </c>
      <c r="Q60">
        <f t="shared" si="3"/>
        <v>78.125</v>
      </c>
    </row>
    <row r="61" spans="1:17" x14ac:dyDescent="0.45">
      <c r="N61">
        <v>59</v>
      </c>
      <c r="O61">
        <v>0.234375</v>
      </c>
      <c r="P61">
        <f t="shared" si="2"/>
        <v>60</v>
      </c>
      <c r="Q61">
        <f t="shared" si="3"/>
        <v>76.5625</v>
      </c>
    </row>
    <row r="62" spans="1:17" x14ac:dyDescent="0.45">
      <c r="N62">
        <v>60</v>
      </c>
      <c r="O62">
        <v>0.1875</v>
      </c>
      <c r="P62">
        <f t="shared" si="2"/>
        <v>61</v>
      </c>
      <c r="Q62">
        <f t="shared" si="3"/>
        <v>81.25</v>
      </c>
    </row>
    <row r="63" spans="1:17" x14ac:dyDescent="0.45">
      <c r="N63">
        <v>61</v>
      </c>
      <c r="O63">
        <v>0.203125</v>
      </c>
      <c r="P63">
        <f t="shared" si="2"/>
        <v>62</v>
      </c>
      <c r="Q63">
        <f t="shared" si="3"/>
        <v>79.6875</v>
      </c>
    </row>
    <row r="64" spans="1:17" x14ac:dyDescent="0.45">
      <c r="N64">
        <v>62</v>
      </c>
      <c r="O64">
        <v>0.203125</v>
      </c>
      <c r="P64">
        <f t="shared" si="2"/>
        <v>63</v>
      </c>
      <c r="Q64">
        <f t="shared" si="3"/>
        <v>79.6875</v>
      </c>
    </row>
    <row r="65" spans="14:17" x14ac:dyDescent="0.45">
      <c r="N65">
        <v>63</v>
      </c>
      <c r="O65">
        <v>0.15625</v>
      </c>
      <c r="P65">
        <f t="shared" si="2"/>
        <v>64</v>
      </c>
      <c r="Q65">
        <f t="shared" si="3"/>
        <v>84.375</v>
      </c>
    </row>
    <row r="66" spans="14:17" x14ac:dyDescent="0.45">
      <c r="N66">
        <v>64</v>
      </c>
      <c r="O66">
        <v>0.25</v>
      </c>
      <c r="P66">
        <f t="shared" ref="P66:P101" si="4" xml:space="preserve"> 1+N66</f>
        <v>65</v>
      </c>
      <c r="Q66">
        <f t="shared" ref="Q66:Q101" si="5" xml:space="preserve"> 100- (100*O66)</f>
        <v>75</v>
      </c>
    </row>
    <row r="67" spans="14:17" x14ac:dyDescent="0.45">
      <c r="N67">
        <v>65</v>
      </c>
      <c r="O67">
        <v>0.265625</v>
      </c>
      <c r="P67">
        <f t="shared" si="4"/>
        <v>66</v>
      </c>
      <c r="Q67">
        <f t="shared" si="5"/>
        <v>73.4375</v>
      </c>
    </row>
    <row r="68" spans="14:17" x14ac:dyDescent="0.45">
      <c r="N68">
        <v>66</v>
      </c>
      <c r="O68">
        <v>0.265625</v>
      </c>
      <c r="P68">
        <f t="shared" si="4"/>
        <v>67</v>
      </c>
      <c r="Q68">
        <f t="shared" si="5"/>
        <v>73.4375</v>
      </c>
    </row>
    <row r="69" spans="14:17" x14ac:dyDescent="0.45">
      <c r="N69">
        <v>67</v>
      </c>
      <c r="O69">
        <v>0.28125</v>
      </c>
      <c r="P69">
        <f t="shared" si="4"/>
        <v>68</v>
      </c>
      <c r="Q69">
        <f t="shared" si="5"/>
        <v>71.875</v>
      </c>
    </row>
    <row r="70" spans="14:17" x14ac:dyDescent="0.45">
      <c r="N70">
        <v>68</v>
      </c>
      <c r="O70">
        <v>0.1875</v>
      </c>
      <c r="P70">
        <f t="shared" si="4"/>
        <v>69</v>
      </c>
      <c r="Q70">
        <f t="shared" si="5"/>
        <v>81.25</v>
      </c>
    </row>
    <row r="71" spans="14:17" x14ac:dyDescent="0.45">
      <c r="N71">
        <v>69</v>
      </c>
      <c r="O71">
        <v>0.1875</v>
      </c>
      <c r="P71">
        <f t="shared" si="4"/>
        <v>70</v>
      </c>
      <c r="Q71">
        <f t="shared" si="5"/>
        <v>81.25</v>
      </c>
    </row>
    <row r="72" spans="14:17" x14ac:dyDescent="0.45">
      <c r="N72">
        <v>70</v>
      </c>
      <c r="O72">
        <v>0.234375</v>
      </c>
      <c r="P72">
        <f t="shared" si="4"/>
        <v>71</v>
      </c>
      <c r="Q72">
        <f t="shared" si="5"/>
        <v>76.5625</v>
      </c>
    </row>
    <row r="73" spans="14:17" x14ac:dyDescent="0.45">
      <c r="N73">
        <v>71</v>
      </c>
      <c r="O73">
        <v>0.1875</v>
      </c>
      <c r="P73">
        <f t="shared" si="4"/>
        <v>72</v>
      </c>
      <c r="Q73">
        <f t="shared" si="5"/>
        <v>81.25</v>
      </c>
    </row>
    <row r="74" spans="14:17" x14ac:dyDescent="0.45">
      <c r="N74">
        <v>72</v>
      </c>
      <c r="O74">
        <v>0.203125</v>
      </c>
      <c r="P74">
        <f t="shared" si="4"/>
        <v>73</v>
      </c>
      <c r="Q74">
        <f t="shared" si="5"/>
        <v>79.6875</v>
      </c>
    </row>
    <row r="75" spans="14:17" x14ac:dyDescent="0.45">
      <c r="N75">
        <v>73</v>
      </c>
      <c r="O75">
        <v>0.21875</v>
      </c>
      <c r="P75">
        <f t="shared" si="4"/>
        <v>74</v>
      </c>
      <c r="Q75">
        <f t="shared" si="5"/>
        <v>78.125</v>
      </c>
    </row>
    <row r="76" spans="14:17" x14ac:dyDescent="0.45">
      <c r="N76">
        <v>74</v>
      </c>
      <c r="O76">
        <v>0.203125</v>
      </c>
      <c r="P76">
        <f t="shared" si="4"/>
        <v>75</v>
      </c>
      <c r="Q76">
        <f t="shared" si="5"/>
        <v>79.6875</v>
      </c>
    </row>
    <row r="77" spans="14:17" x14ac:dyDescent="0.45">
      <c r="N77">
        <v>75</v>
      </c>
      <c r="O77">
        <v>0.21875</v>
      </c>
      <c r="P77">
        <f t="shared" si="4"/>
        <v>76</v>
      </c>
      <c r="Q77">
        <f t="shared" si="5"/>
        <v>78.125</v>
      </c>
    </row>
    <row r="78" spans="14:17" x14ac:dyDescent="0.45">
      <c r="N78">
        <v>76</v>
      </c>
      <c r="O78">
        <v>0.203125</v>
      </c>
      <c r="P78">
        <f t="shared" si="4"/>
        <v>77</v>
      </c>
      <c r="Q78">
        <f t="shared" si="5"/>
        <v>79.6875</v>
      </c>
    </row>
    <row r="79" spans="14:17" x14ac:dyDescent="0.45">
      <c r="N79">
        <v>77</v>
      </c>
      <c r="O79">
        <v>0.171875</v>
      </c>
      <c r="P79">
        <f t="shared" si="4"/>
        <v>78</v>
      </c>
      <c r="Q79">
        <f t="shared" si="5"/>
        <v>82.8125</v>
      </c>
    </row>
    <row r="80" spans="14:17" x14ac:dyDescent="0.45">
      <c r="N80">
        <v>78</v>
      </c>
      <c r="O80">
        <v>0.234375</v>
      </c>
      <c r="P80">
        <f t="shared" si="4"/>
        <v>79</v>
      </c>
      <c r="Q80">
        <f t="shared" si="5"/>
        <v>76.5625</v>
      </c>
    </row>
    <row r="81" spans="14:17" x14ac:dyDescent="0.45">
      <c r="N81">
        <v>79</v>
      </c>
      <c r="O81">
        <v>0.203125</v>
      </c>
      <c r="P81">
        <f t="shared" si="4"/>
        <v>80</v>
      </c>
      <c r="Q81">
        <f t="shared" si="5"/>
        <v>79.6875</v>
      </c>
    </row>
    <row r="82" spans="14:17" x14ac:dyDescent="0.45">
      <c r="N82">
        <v>80</v>
      </c>
      <c r="O82">
        <v>0.234375</v>
      </c>
      <c r="P82">
        <f t="shared" si="4"/>
        <v>81</v>
      </c>
      <c r="Q82">
        <f t="shared" si="5"/>
        <v>76.5625</v>
      </c>
    </row>
    <row r="83" spans="14:17" x14ac:dyDescent="0.45">
      <c r="N83">
        <v>81</v>
      </c>
      <c r="O83">
        <v>0.234375</v>
      </c>
      <c r="P83">
        <f t="shared" si="4"/>
        <v>82</v>
      </c>
      <c r="Q83">
        <f t="shared" si="5"/>
        <v>76.5625</v>
      </c>
    </row>
    <row r="84" spans="14:17" x14ac:dyDescent="0.45">
      <c r="N84">
        <v>82</v>
      </c>
      <c r="O84">
        <v>0.25</v>
      </c>
      <c r="P84">
        <f t="shared" si="4"/>
        <v>83</v>
      </c>
      <c r="Q84">
        <f t="shared" si="5"/>
        <v>75</v>
      </c>
    </row>
    <row r="85" spans="14:17" x14ac:dyDescent="0.45">
      <c r="N85">
        <v>83</v>
      </c>
      <c r="O85">
        <v>0.21875</v>
      </c>
      <c r="P85">
        <f t="shared" si="4"/>
        <v>84</v>
      </c>
      <c r="Q85">
        <f t="shared" si="5"/>
        <v>78.125</v>
      </c>
    </row>
    <row r="86" spans="14:17" x14ac:dyDescent="0.45">
      <c r="N86">
        <v>84</v>
      </c>
      <c r="O86">
        <v>0.25</v>
      </c>
      <c r="P86">
        <f t="shared" si="4"/>
        <v>85</v>
      </c>
      <c r="Q86">
        <f t="shared" si="5"/>
        <v>75</v>
      </c>
    </row>
    <row r="87" spans="14:17" x14ac:dyDescent="0.45">
      <c r="N87">
        <v>85</v>
      </c>
      <c r="O87">
        <v>0.1875</v>
      </c>
      <c r="P87">
        <f t="shared" si="4"/>
        <v>86</v>
      </c>
      <c r="Q87">
        <f t="shared" si="5"/>
        <v>81.25</v>
      </c>
    </row>
    <row r="88" spans="14:17" x14ac:dyDescent="0.45">
      <c r="N88">
        <v>86</v>
      </c>
      <c r="O88">
        <v>0.265625</v>
      </c>
      <c r="P88">
        <f t="shared" si="4"/>
        <v>87</v>
      </c>
      <c r="Q88">
        <f t="shared" si="5"/>
        <v>73.4375</v>
      </c>
    </row>
    <row r="89" spans="14:17" x14ac:dyDescent="0.45">
      <c r="N89">
        <v>87</v>
      </c>
      <c r="O89">
        <v>0.234375</v>
      </c>
      <c r="P89">
        <f t="shared" si="4"/>
        <v>88</v>
      </c>
      <c r="Q89">
        <f t="shared" si="5"/>
        <v>76.5625</v>
      </c>
    </row>
    <row r="90" spans="14:17" x14ac:dyDescent="0.45">
      <c r="N90">
        <v>88</v>
      </c>
      <c r="O90">
        <v>0.28125</v>
      </c>
      <c r="P90">
        <f t="shared" si="4"/>
        <v>89</v>
      </c>
      <c r="Q90">
        <f t="shared" si="5"/>
        <v>71.875</v>
      </c>
    </row>
    <row r="91" spans="14:17" x14ac:dyDescent="0.45">
      <c r="N91">
        <v>89</v>
      </c>
      <c r="O91">
        <v>0.265625</v>
      </c>
      <c r="P91">
        <f t="shared" si="4"/>
        <v>90</v>
      </c>
      <c r="Q91">
        <f t="shared" si="5"/>
        <v>73.4375</v>
      </c>
    </row>
    <row r="92" spans="14:17" x14ac:dyDescent="0.45">
      <c r="N92">
        <v>90</v>
      </c>
      <c r="O92">
        <v>0.265625</v>
      </c>
      <c r="P92">
        <f t="shared" si="4"/>
        <v>91</v>
      </c>
      <c r="Q92">
        <f t="shared" si="5"/>
        <v>73.4375</v>
      </c>
    </row>
    <row r="93" spans="14:17" x14ac:dyDescent="0.45">
      <c r="N93">
        <v>91</v>
      </c>
      <c r="O93">
        <v>0.265625</v>
      </c>
      <c r="P93">
        <f t="shared" si="4"/>
        <v>92</v>
      </c>
      <c r="Q93">
        <f t="shared" si="5"/>
        <v>73.4375</v>
      </c>
    </row>
    <row r="94" spans="14:17" x14ac:dyDescent="0.45">
      <c r="N94">
        <v>92</v>
      </c>
      <c r="O94">
        <v>0.265625</v>
      </c>
      <c r="P94">
        <f t="shared" si="4"/>
        <v>93</v>
      </c>
      <c r="Q94">
        <f t="shared" si="5"/>
        <v>73.4375</v>
      </c>
    </row>
    <row r="95" spans="14:17" x14ac:dyDescent="0.45">
      <c r="N95">
        <v>93</v>
      </c>
      <c r="O95">
        <v>0.265625</v>
      </c>
      <c r="P95">
        <f t="shared" si="4"/>
        <v>94</v>
      </c>
      <c r="Q95">
        <f t="shared" si="5"/>
        <v>73.4375</v>
      </c>
    </row>
    <row r="96" spans="14:17" x14ac:dyDescent="0.45">
      <c r="N96">
        <v>94</v>
      </c>
      <c r="O96">
        <v>0.265625</v>
      </c>
      <c r="P96">
        <f t="shared" si="4"/>
        <v>95</v>
      </c>
      <c r="Q96">
        <f t="shared" si="5"/>
        <v>73.4375</v>
      </c>
    </row>
    <row r="97" spans="14:17" x14ac:dyDescent="0.45">
      <c r="N97">
        <v>95</v>
      </c>
      <c r="O97">
        <v>0.265625</v>
      </c>
      <c r="P97">
        <f t="shared" si="4"/>
        <v>96</v>
      </c>
      <c r="Q97">
        <f t="shared" si="5"/>
        <v>73.4375</v>
      </c>
    </row>
    <row r="98" spans="14:17" x14ac:dyDescent="0.45">
      <c r="N98">
        <v>96</v>
      </c>
      <c r="O98">
        <v>0.265625</v>
      </c>
      <c r="P98">
        <f t="shared" si="4"/>
        <v>97</v>
      </c>
      <c r="Q98">
        <f t="shared" si="5"/>
        <v>73.4375</v>
      </c>
    </row>
    <row r="99" spans="14:17" x14ac:dyDescent="0.45">
      <c r="N99">
        <v>97</v>
      </c>
      <c r="O99">
        <v>0.265625</v>
      </c>
      <c r="P99">
        <f t="shared" si="4"/>
        <v>98</v>
      </c>
      <c r="Q99">
        <f t="shared" si="5"/>
        <v>73.4375</v>
      </c>
    </row>
    <row r="100" spans="14:17" x14ac:dyDescent="0.45">
      <c r="N100">
        <v>98</v>
      </c>
      <c r="O100">
        <v>0.265625</v>
      </c>
      <c r="P100">
        <f t="shared" si="4"/>
        <v>99</v>
      </c>
      <c r="Q100">
        <f t="shared" si="5"/>
        <v>73.4375</v>
      </c>
    </row>
    <row r="101" spans="14:17" x14ac:dyDescent="0.45">
      <c r="N101">
        <v>99</v>
      </c>
      <c r="O101">
        <v>0.265625</v>
      </c>
      <c r="P101">
        <f t="shared" si="4"/>
        <v>100</v>
      </c>
      <c r="Q101">
        <f t="shared" si="5"/>
        <v>73.4375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EA24-3698-4B43-BE44-480E7A4B042B}">
  <dimension ref="A1:Q101"/>
  <sheetViews>
    <sheetView workbookViewId="0">
      <selection activeCell="I21" sqref="A1:XFD1048576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20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21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 xml:space="preserve"> 1+N2</f>
        <v>1</v>
      </c>
      <c r="Q2">
        <f t="shared" ref="Q2:Q65" si="1" xml:space="preserve"> 100- (100*O2)</f>
        <v>1.5625</v>
      </c>
    </row>
    <row r="3" spans="1:17" x14ac:dyDescent="0.45">
      <c r="N3">
        <v>1</v>
      </c>
      <c r="O3">
        <v>0.828125</v>
      </c>
      <c r="P3">
        <f t="shared" si="0"/>
        <v>2</v>
      </c>
      <c r="Q3">
        <f t="shared" si="1"/>
        <v>17.1875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0.296875</v>
      </c>
      <c r="P6">
        <f t="shared" si="0"/>
        <v>5</v>
      </c>
      <c r="Q6">
        <f t="shared" si="1"/>
        <v>70.3125</v>
      </c>
    </row>
    <row r="7" spans="1:17" x14ac:dyDescent="0.45">
      <c r="N7">
        <v>5</v>
      </c>
      <c r="O7">
        <v>0.3125</v>
      </c>
      <c r="P7">
        <f t="shared" si="0"/>
        <v>6</v>
      </c>
      <c r="Q7">
        <f t="shared" si="1"/>
        <v>68.75</v>
      </c>
    </row>
    <row r="8" spans="1:17" x14ac:dyDescent="0.45">
      <c r="N8">
        <v>6</v>
      </c>
      <c r="O8">
        <v>0.296875</v>
      </c>
      <c r="P8">
        <f t="shared" si="0"/>
        <v>7</v>
      </c>
      <c r="Q8">
        <f t="shared" si="1"/>
        <v>70.3125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0.203125</v>
      </c>
      <c r="P11">
        <f t="shared" si="0"/>
        <v>10</v>
      </c>
      <c r="Q11">
        <f t="shared" si="1"/>
        <v>79.6875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0.28125</v>
      </c>
      <c r="P14">
        <f t="shared" si="0"/>
        <v>13</v>
      </c>
      <c r="Q14">
        <f t="shared" si="1"/>
        <v>71.875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0.296875</v>
      </c>
      <c r="P16">
        <f t="shared" si="0"/>
        <v>15</v>
      </c>
      <c r="Q16">
        <f t="shared" si="1"/>
        <v>70.3125</v>
      </c>
    </row>
    <row r="17" spans="14:17" x14ac:dyDescent="0.45">
      <c r="N17">
        <v>15</v>
      </c>
      <c r="O17">
        <v>0.265625</v>
      </c>
      <c r="P17">
        <f t="shared" si="0"/>
        <v>16</v>
      </c>
      <c r="Q17">
        <f t="shared" si="1"/>
        <v>73.4375</v>
      </c>
    </row>
    <row r="18" spans="14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4:17" x14ac:dyDescent="0.45">
      <c r="N19">
        <v>17</v>
      </c>
      <c r="O19">
        <v>0.203125</v>
      </c>
      <c r="P19">
        <f t="shared" si="0"/>
        <v>18</v>
      </c>
      <c r="Q19">
        <f t="shared" si="1"/>
        <v>79.6875</v>
      </c>
    </row>
    <row r="20" spans="14:17" x14ac:dyDescent="0.45">
      <c r="N20">
        <v>18</v>
      </c>
      <c r="O20">
        <v>0.25</v>
      </c>
      <c r="P20">
        <f t="shared" si="0"/>
        <v>19</v>
      </c>
      <c r="Q20">
        <f t="shared" si="1"/>
        <v>75</v>
      </c>
    </row>
    <row r="21" spans="14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4:17" x14ac:dyDescent="0.45">
      <c r="N22">
        <v>20</v>
      </c>
      <c r="O22">
        <v>0.234375</v>
      </c>
      <c r="P22">
        <f t="shared" si="0"/>
        <v>21</v>
      </c>
      <c r="Q22">
        <f t="shared" si="1"/>
        <v>76.5625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0.203125</v>
      </c>
      <c r="P26">
        <f t="shared" si="0"/>
        <v>25</v>
      </c>
      <c r="Q26">
        <f t="shared" si="1"/>
        <v>79.6875</v>
      </c>
    </row>
    <row r="27" spans="14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4:17" x14ac:dyDescent="0.45">
      <c r="N28">
        <v>26</v>
      </c>
      <c r="O28">
        <v>0.25</v>
      </c>
      <c r="P28">
        <f t="shared" si="0"/>
        <v>27</v>
      </c>
      <c r="Q28">
        <f t="shared" si="1"/>
        <v>75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4:17" x14ac:dyDescent="0.45">
      <c r="N31">
        <v>29</v>
      </c>
      <c r="O31">
        <v>0.203125</v>
      </c>
      <c r="P31">
        <f t="shared" si="0"/>
        <v>30</v>
      </c>
      <c r="Q31">
        <f t="shared" si="1"/>
        <v>79.6875</v>
      </c>
    </row>
    <row r="32" spans="14:17" x14ac:dyDescent="0.45">
      <c r="N32">
        <v>30</v>
      </c>
      <c r="O32">
        <v>0.234375</v>
      </c>
      <c r="P32">
        <f t="shared" si="0"/>
        <v>31</v>
      </c>
      <c r="Q32">
        <f t="shared" si="1"/>
        <v>76.5625</v>
      </c>
    </row>
    <row r="33" spans="1:17" x14ac:dyDescent="0.45">
      <c r="N33">
        <v>31</v>
      </c>
      <c r="O33">
        <v>0.171875</v>
      </c>
      <c r="P33">
        <f t="shared" si="0"/>
        <v>32</v>
      </c>
      <c r="Q33">
        <f t="shared" si="1"/>
        <v>82.8125</v>
      </c>
    </row>
    <row r="34" spans="1:17" x14ac:dyDescent="0.45">
      <c r="N34">
        <v>32</v>
      </c>
      <c r="O34">
        <v>0.265625</v>
      </c>
      <c r="P34">
        <f t="shared" si="0"/>
        <v>33</v>
      </c>
      <c r="Q34">
        <f t="shared" si="1"/>
        <v>73.4375</v>
      </c>
    </row>
    <row r="35" spans="1:17" x14ac:dyDescent="0.45">
      <c r="A35" s="3" t="s">
        <v>8</v>
      </c>
      <c r="B35" s="3"/>
      <c r="C35" s="3"/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0.15625</v>
      </c>
      <c r="P38">
        <f t="shared" si="0"/>
        <v>37</v>
      </c>
      <c r="Q38">
        <f t="shared" si="1"/>
        <v>84.375</v>
      </c>
    </row>
    <row r="39" spans="1:17" x14ac:dyDescent="0.45">
      <c r="N39">
        <v>37</v>
      </c>
      <c r="O39">
        <v>0.265625</v>
      </c>
      <c r="P39">
        <f t="shared" si="0"/>
        <v>38</v>
      </c>
      <c r="Q39">
        <f t="shared" si="1"/>
        <v>73.4375</v>
      </c>
    </row>
    <row r="40" spans="1:17" x14ac:dyDescent="0.45">
      <c r="N40">
        <v>38</v>
      </c>
      <c r="O40">
        <v>0.359375</v>
      </c>
      <c r="P40">
        <f t="shared" si="0"/>
        <v>39</v>
      </c>
      <c r="Q40">
        <f t="shared" si="1"/>
        <v>64.0625</v>
      </c>
    </row>
    <row r="41" spans="1:17" x14ac:dyDescent="0.45">
      <c r="N41">
        <v>39</v>
      </c>
      <c r="O41">
        <v>0.203125</v>
      </c>
      <c r="P41">
        <f t="shared" si="0"/>
        <v>40</v>
      </c>
      <c r="Q41">
        <f t="shared" si="1"/>
        <v>79.6875</v>
      </c>
    </row>
    <row r="42" spans="1:17" x14ac:dyDescent="0.45">
      <c r="N42">
        <v>40</v>
      </c>
      <c r="O42">
        <v>0.25</v>
      </c>
      <c r="P42">
        <f t="shared" si="0"/>
        <v>41</v>
      </c>
      <c r="Q42">
        <f t="shared" si="1"/>
        <v>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0.1875</v>
      </c>
      <c r="P44">
        <f t="shared" si="0"/>
        <v>43</v>
      </c>
      <c r="Q44">
        <f t="shared" si="1"/>
        <v>81.25</v>
      </c>
    </row>
    <row r="45" spans="1:17" x14ac:dyDescent="0.45">
      <c r="N45">
        <v>43</v>
      </c>
      <c r="O45">
        <v>0.21875</v>
      </c>
      <c r="P45">
        <f t="shared" si="0"/>
        <v>44</v>
      </c>
      <c r="Q45">
        <f t="shared" si="1"/>
        <v>78.125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0.203125</v>
      </c>
      <c r="P49">
        <f t="shared" si="0"/>
        <v>48</v>
      </c>
      <c r="Q49">
        <f t="shared" si="1"/>
        <v>79.6875</v>
      </c>
    </row>
    <row r="50" spans="1:17" x14ac:dyDescent="0.45">
      <c r="N50">
        <v>48</v>
      </c>
      <c r="O50">
        <v>0.359375</v>
      </c>
      <c r="P50">
        <f t="shared" si="0"/>
        <v>49</v>
      </c>
      <c r="Q50">
        <f t="shared" si="1"/>
        <v>64.0625</v>
      </c>
    </row>
    <row r="51" spans="1:17" x14ac:dyDescent="0.45">
      <c r="A51" s="1" t="s">
        <v>9</v>
      </c>
      <c r="N51">
        <v>49</v>
      </c>
      <c r="O51">
        <v>0.21875</v>
      </c>
      <c r="P51">
        <f t="shared" si="0"/>
        <v>50</v>
      </c>
      <c r="Q51">
        <f t="shared" si="1"/>
        <v>78.125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0.234375</v>
      </c>
      <c r="P53">
        <f t="shared" si="0"/>
        <v>52</v>
      </c>
      <c r="Q53">
        <f t="shared" si="1"/>
        <v>76.5625</v>
      </c>
    </row>
    <row r="54" spans="1:17" x14ac:dyDescent="0.45">
      <c r="N54">
        <v>52</v>
      </c>
      <c r="O54">
        <v>0.25</v>
      </c>
      <c r="P54">
        <f t="shared" si="0"/>
        <v>53</v>
      </c>
      <c r="Q54">
        <f t="shared" si="1"/>
        <v>75</v>
      </c>
    </row>
    <row r="55" spans="1:17" x14ac:dyDescent="0.45">
      <c r="N55">
        <v>53</v>
      </c>
      <c r="O55">
        <v>0.25</v>
      </c>
      <c r="P55">
        <f t="shared" si="0"/>
        <v>54</v>
      </c>
      <c r="Q55">
        <f t="shared" si="1"/>
        <v>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0.1875</v>
      </c>
      <c r="P57">
        <f t="shared" si="0"/>
        <v>56</v>
      </c>
      <c r="Q57">
        <f t="shared" si="1"/>
        <v>81.25</v>
      </c>
    </row>
    <row r="58" spans="1:17" x14ac:dyDescent="0.45">
      <c r="N58">
        <v>56</v>
      </c>
      <c r="O58">
        <v>0.25</v>
      </c>
      <c r="P58">
        <f t="shared" si="0"/>
        <v>57</v>
      </c>
      <c r="Q58">
        <f t="shared" si="1"/>
        <v>75</v>
      </c>
    </row>
    <row r="59" spans="1:17" x14ac:dyDescent="0.45">
      <c r="N59">
        <v>57</v>
      </c>
      <c r="O59">
        <v>0.171875</v>
      </c>
      <c r="P59">
        <f t="shared" si="0"/>
        <v>58</v>
      </c>
      <c r="Q59">
        <f t="shared" si="1"/>
        <v>82.8125</v>
      </c>
    </row>
    <row r="60" spans="1:17" x14ac:dyDescent="0.45">
      <c r="N60">
        <v>58</v>
      </c>
      <c r="O60">
        <v>0.234375</v>
      </c>
      <c r="P60">
        <f t="shared" si="0"/>
        <v>59</v>
      </c>
      <c r="Q60">
        <f t="shared" si="1"/>
        <v>76.5625</v>
      </c>
    </row>
    <row r="61" spans="1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:17" x14ac:dyDescent="0.45">
      <c r="N63">
        <v>61</v>
      </c>
      <c r="O63">
        <v>0.140625</v>
      </c>
      <c r="P63">
        <f t="shared" si="0"/>
        <v>62</v>
      </c>
      <c r="Q63">
        <f t="shared" si="1"/>
        <v>85.9375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0.1875</v>
      </c>
      <c r="P67">
        <f t="shared" si="2"/>
        <v>66</v>
      </c>
      <c r="Q67">
        <f t="shared" si="3"/>
        <v>81.25</v>
      </c>
    </row>
    <row r="68" spans="1:17" x14ac:dyDescent="0.45">
      <c r="N68">
        <v>66</v>
      </c>
      <c r="O68">
        <v>0.21875</v>
      </c>
      <c r="P68">
        <f t="shared" si="2"/>
        <v>67</v>
      </c>
      <c r="Q68">
        <f t="shared" si="3"/>
        <v>78.125</v>
      </c>
    </row>
    <row r="69" spans="1:17" x14ac:dyDescent="0.45">
      <c r="N69">
        <v>67</v>
      </c>
      <c r="O69">
        <v>0.25</v>
      </c>
      <c r="P69">
        <f t="shared" si="2"/>
        <v>68</v>
      </c>
      <c r="Q69">
        <f t="shared" si="3"/>
        <v>75</v>
      </c>
    </row>
    <row r="70" spans="1:17" x14ac:dyDescent="0.45">
      <c r="N70">
        <v>68</v>
      </c>
      <c r="O70">
        <v>0.1875</v>
      </c>
      <c r="P70">
        <f t="shared" si="2"/>
        <v>69</v>
      </c>
      <c r="Q70">
        <f t="shared" si="3"/>
        <v>81.25</v>
      </c>
    </row>
    <row r="71" spans="1:17" x14ac:dyDescent="0.45">
      <c r="A71" s="1" t="s">
        <v>6</v>
      </c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0.15625</v>
      </c>
      <c r="P77">
        <f t="shared" si="2"/>
        <v>76</v>
      </c>
      <c r="Q77">
        <f t="shared" si="3"/>
        <v>84.375</v>
      </c>
    </row>
    <row r="78" spans="1:17" x14ac:dyDescent="0.45">
      <c r="N78">
        <v>76</v>
      </c>
      <c r="O78">
        <v>0.1875</v>
      </c>
      <c r="P78">
        <f t="shared" si="2"/>
        <v>77</v>
      </c>
      <c r="Q78">
        <f t="shared" si="3"/>
        <v>81.25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0.203125</v>
      </c>
      <c r="P81">
        <f t="shared" si="2"/>
        <v>80</v>
      </c>
      <c r="Q81">
        <f t="shared" si="3"/>
        <v>79.6875</v>
      </c>
    </row>
    <row r="82" spans="14:17" x14ac:dyDescent="0.45">
      <c r="N82">
        <v>80</v>
      </c>
      <c r="O82">
        <v>0.234375</v>
      </c>
      <c r="P82">
        <f t="shared" si="2"/>
        <v>81</v>
      </c>
      <c r="Q82">
        <f t="shared" si="3"/>
        <v>76.5625</v>
      </c>
    </row>
    <row r="83" spans="14:17" x14ac:dyDescent="0.45">
      <c r="N83">
        <v>81</v>
      </c>
      <c r="O83">
        <v>0.25</v>
      </c>
      <c r="P83">
        <f t="shared" si="2"/>
        <v>82</v>
      </c>
      <c r="Q83">
        <f t="shared" si="3"/>
        <v>75</v>
      </c>
    </row>
    <row r="84" spans="14:17" x14ac:dyDescent="0.45">
      <c r="N84">
        <v>82</v>
      </c>
      <c r="O84">
        <v>0.234375</v>
      </c>
      <c r="P84">
        <f t="shared" si="2"/>
        <v>83</v>
      </c>
      <c r="Q84">
        <f t="shared" si="3"/>
        <v>76.5625</v>
      </c>
    </row>
    <row r="85" spans="14:17" x14ac:dyDescent="0.45">
      <c r="N85">
        <v>83</v>
      </c>
      <c r="O85">
        <v>0.203125</v>
      </c>
      <c r="P85">
        <f t="shared" si="2"/>
        <v>84</v>
      </c>
      <c r="Q85">
        <f t="shared" si="3"/>
        <v>79.6875</v>
      </c>
    </row>
    <row r="86" spans="14:17" x14ac:dyDescent="0.45">
      <c r="N86">
        <v>84</v>
      </c>
      <c r="O86">
        <v>0.171875</v>
      </c>
      <c r="P86">
        <f t="shared" si="2"/>
        <v>85</v>
      </c>
      <c r="Q86">
        <f t="shared" si="3"/>
        <v>82.8125</v>
      </c>
    </row>
    <row r="87" spans="14:17" x14ac:dyDescent="0.45">
      <c r="N87">
        <v>85</v>
      </c>
      <c r="O87">
        <v>0.21875</v>
      </c>
      <c r="P87">
        <f t="shared" si="2"/>
        <v>86</v>
      </c>
      <c r="Q87">
        <f t="shared" si="3"/>
        <v>78.125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0.171875</v>
      </c>
      <c r="P90">
        <f t="shared" si="2"/>
        <v>89</v>
      </c>
      <c r="Q90">
        <f t="shared" si="3"/>
        <v>82.8125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4">
    <mergeCell ref="A1:B1"/>
    <mergeCell ref="D1:E1"/>
    <mergeCell ref="A2:H2"/>
    <mergeCell ref="A35:C3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B308-3729-4C11-BC0A-F4CF89EFB05F}">
  <dimension ref="A1:Q101"/>
  <sheetViews>
    <sheetView topLeftCell="A58" workbookViewId="0">
      <selection activeCell="H78" sqref="H78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0.859375</v>
      </c>
      <c r="P3">
        <f t="shared" si="0"/>
        <v>2</v>
      </c>
      <c r="Q3">
        <f t="shared" si="1"/>
        <v>14.0625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0.359375</v>
      </c>
      <c r="P6">
        <f t="shared" si="0"/>
        <v>5</v>
      </c>
      <c r="Q6">
        <f t="shared" si="1"/>
        <v>64.0625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0.390625</v>
      </c>
      <c r="P12">
        <f t="shared" si="0"/>
        <v>11</v>
      </c>
      <c r="Q12">
        <f t="shared" si="1"/>
        <v>60.9375</v>
      </c>
    </row>
    <row r="13" spans="1:17" x14ac:dyDescent="0.45">
      <c r="N13">
        <v>11</v>
      </c>
      <c r="O13">
        <v>0.359375</v>
      </c>
      <c r="P13">
        <f t="shared" si="0"/>
        <v>12</v>
      </c>
      <c r="Q13">
        <f t="shared" si="1"/>
        <v>64.0625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0.296875</v>
      </c>
      <c r="P15">
        <f t="shared" si="0"/>
        <v>14</v>
      </c>
      <c r="Q15">
        <f t="shared" si="1"/>
        <v>70.3125</v>
      </c>
    </row>
    <row r="16" spans="1:17" x14ac:dyDescent="0.45">
      <c r="N16">
        <v>14</v>
      </c>
      <c r="O16">
        <v>0.234375</v>
      </c>
      <c r="P16">
        <f t="shared" si="0"/>
        <v>15</v>
      </c>
      <c r="Q16">
        <f t="shared" si="1"/>
        <v>76.5625</v>
      </c>
    </row>
    <row r="17" spans="14:17" x14ac:dyDescent="0.45">
      <c r="N17">
        <v>15</v>
      </c>
      <c r="O17">
        <v>0.203125</v>
      </c>
      <c r="P17">
        <f t="shared" si="0"/>
        <v>16</v>
      </c>
      <c r="Q17">
        <f t="shared" si="1"/>
        <v>79.6875</v>
      </c>
    </row>
    <row r="18" spans="14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4:17" x14ac:dyDescent="0.45">
      <c r="N19">
        <v>17</v>
      </c>
      <c r="O19">
        <v>0.296875</v>
      </c>
      <c r="P19">
        <f t="shared" si="0"/>
        <v>18</v>
      </c>
      <c r="Q19">
        <f t="shared" si="1"/>
        <v>70.3125</v>
      </c>
    </row>
    <row r="20" spans="14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4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4:17" x14ac:dyDescent="0.45">
      <c r="N22">
        <v>20</v>
      </c>
      <c r="O22">
        <v>0.3125</v>
      </c>
      <c r="P22">
        <f t="shared" si="0"/>
        <v>21</v>
      </c>
      <c r="Q22">
        <f t="shared" si="1"/>
        <v>68.75</v>
      </c>
    </row>
    <row r="23" spans="14:17" x14ac:dyDescent="0.45">
      <c r="N23">
        <v>21</v>
      </c>
      <c r="O23">
        <v>0.21875</v>
      </c>
      <c r="P23">
        <f t="shared" si="0"/>
        <v>22</v>
      </c>
      <c r="Q23">
        <f t="shared" si="1"/>
        <v>78.125</v>
      </c>
    </row>
    <row r="24" spans="14:17" x14ac:dyDescent="0.45">
      <c r="N24">
        <v>22</v>
      </c>
      <c r="O24">
        <v>0.453125</v>
      </c>
      <c r="P24">
        <f t="shared" si="0"/>
        <v>23</v>
      </c>
      <c r="Q24">
        <f t="shared" si="1"/>
        <v>54.6875</v>
      </c>
    </row>
    <row r="25" spans="14:17" x14ac:dyDescent="0.45">
      <c r="N25">
        <v>23</v>
      </c>
      <c r="O25">
        <v>0.328125</v>
      </c>
      <c r="P25">
        <f t="shared" si="0"/>
        <v>24</v>
      </c>
      <c r="Q25">
        <f t="shared" si="1"/>
        <v>67.1875</v>
      </c>
    </row>
    <row r="26" spans="14:17" x14ac:dyDescent="0.45">
      <c r="N26">
        <v>24</v>
      </c>
      <c r="O26">
        <v>0.21875</v>
      </c>
      <c r="P26">
        <f t="shared" si="0"/>
        <v>25</v>
      </c>
      <c r="Q26">
        <f t="shared" si="1"/>
        <v>78.125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4:17" x14ac:dyDescent="0.45">
      <c r="N30">
        <v>28</v>
      </c>
      <c r="O30">
        <v>0.59375</v>
      </c>
      <c r="P30">
        <f t="shared" si="0"/>
        <v>29</v>
      </c>
      <c r="Q30">
        <f t="shared" si="1"/>
        <v>40.625</v>
      </c>
    </row>
    <row r="31" spans="14:17" x14ac:dyDescent="0.45">
      <c r="N31">
        <v>29</v>
      </c>
      <c r="O31">
        <v>0.28125</v>
      </c>
      <c r="P31">
        <f t="shared" si="0"/>
        <v>30</v>
      </c>
      <c r="Q31">
        <f t="shared" si="1"/>
        <v>71.875</v>
      </c>
    </row>
    <row r="32" spans="14:17" x14ac:dyDescent="0.45">
      <c r="N32">
        <v>30</v>
      </c>
      <c r="O32">
        <v>0.1875</v>
      </c>
      <c r="P32">
        <f t="shared" si="0"/>
        <v>31</v>
      </c>
      <c r="Q32">
        <f t="shared" si="1"/>
        <v>81.25</v>
      </c>
    </row>
    <row r="33" spans="1:17" x14ac:dyDescent="0.45">
      <c r="N33">
        <v>31</v>
      </c>
      <c r="O33">
        <v>0.1875</v>
      </c>
      <c r="P33">
        <f t="shared" si="0"/>
        <v>32</v>
      </c>
      <c r="Q33">
        <f t="shared" si="1"/>
        <v>81.25</v>
      </c>
    </row>
    <row r="34" spans="1:17" x14ac:dyDescent="0.45">
      <c r="N34">
        <v>32</v>
      </c>
      <c r="O34">
        <v>0.171875</v>
      </c>
      <c r="P34">
        <f t="shared" si="0"/>
        <v>33</v>
      </c>
      <c r="Q34">
        <f t="shared" si="1"/>
        <v>82.8125</v>
      </c>
    </row>
    <row r="35" spans="1:17" x14ac:dyDescent="0.45">
      <c r="N35">
        <v>33</v>
      </c>
      <c r="O35">
        <v>0.265625</v>
      </c>
      <c r="P35">
        <f t="shared" si="0"/>
        <v>34</v>
      </c>
      <c r="Q35">
        <f t="shared" si="1"/>
        <v>73.4375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0.21875</v>
      </c>
      <c r="P38">
        <f t="shared" si="0"/>
        <v>37</v>
      </c>
      <c r="Q38">
        <f t="shared" si="1"/>
        <v>78.125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0.15625</v>
      </c>
      <c r="P40">
        <f t="shared" si="0"/>
        <v>39</v>
      </c>
      <c r="Q40">
        <f t="shared" si="1"/>
        <v>84.375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0.15625</v>
      </c>
      <c r="P44">
        <f t="shared" si="0"/>
        <v>43</v>
      </c>
      <c r="Q44">
        <f t="shared" si="1"/>
        <v>84.375</v>
      </c>
    </row>
    <row r="45" spans="1:17" x14ac:dyDescent="0.45">
      <c r="N45">
        <v>43</v>
      </c>
      <c r="O45">
        <v>0.1875</v>
      </c>
      <c r="P45">
        <f t="shared" si="0"/>
        <v>44</v>
      </c>
      <c r="Q45">
        <f t="shared" si="1"/>
        <v>81.25</v>
      </c>
    </row>
    <row r="46" spans="1:17" x14ac:dyDescent="0.45">
      <c r="N46">
        <v>44</v>
      </c>
      <c r="O46">
        <v>0.15625</v>
      </c>
      <c r="P46">
        <f t="shared" si="0"/>
        <v>45</v>
      </c>
      <c r="Q46">
        <f t="shared" si="1"/>
        <v>84.375</v>
      </c>
    </row>
    <row r="47" spans="1:17" x14ac:dyDescent="0.45">
      <c r="A47" s="3" t="s">
        <v>8</v>
      </c>
      <c r="B47" s="3"/>
      <c r="C47" s="3"/>
      <c r="N47">
        <v>45</v>
      </c>
      <c r="O47">
        <v>0.171875</v>
      </c>
      <c r="P47">
        <f t="shared" si="0"/>
        <v>46</v>
      </c>
      <c r="Q47">
        <f t="shared" si="1"/>
        <v>82.8125</v>
      </c>
    </row>
    <row r="48" spans="1:17" x14ac:dyDescent="0.45">
      <c r="N48">
        <v>46</v>
      </c>
      <c r="O48">
        <v>0.15625</v>
      </c>
      <c r="P48">
        <f t="shared" si="0"/>
        <v>47</v>
      </c>
      <c r="Q48">
        <f t="shared" si="1"/>
        <v>84.375</v>
      </c>
    </row>
    <row r="49" spans="1:17" x14ac:dyDescent="0.45">
      <c r="N49">
        <v>47</v>
      </c>
      <c r="O49">
        <v>0.15625</v>
      </c>
      <c r="P49">
        <f t="shared" si="0"/>
        <v>48</v>
      </c>
      <c r="Q49">
        <f t="shared" si="1"/>
        <v>84.375</v>
      </c>
    </row>
    <row r="50" spans="1:17" x14ac:dyDescent="0.45">
      <c r="N50">
        <v>48</v>
      </c>
      <c r="O50">
        <v>0.15625</v>
      </c>
      <c r="P50">
        <f t="shared" si="0"/>
        <v>49</v>
      </c>
      <c r="Q50">
        <f t="shared" si="1"/>
        <v>84.375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0.15625</v>
      </c>
      <c r="P52">
        <f t="shared" si="0"/>
        <v>51</v>
      </c>
      <c r="Q52">
        <f t="shared" si="1"/>
        <v>84.375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0.140625</v>
      </c>
      <c r="P54">
        <f t="shared" si="0"/>
        <v>53</v>
      </c>
      <c r="Q54">
        <f t="shared" si="1"/>
        <v>85.9375</v>
      </c>
    </row>
    <row r="55" spans="1:17" x14ac:dyDescent="0.45">
      <c r="N55">
        <v>53</v>
      </c>
      <c r="O55">
        <v>7.8125E-2</v>
      </c>
      <c r="P55">
        <f t="shared" si="0"/>
        <v>54</v>
      </c>
      <c r="Q55">
        <f t="shared" si="1"/>
        <v>92.1875</v>
      </c>
    </row>
    <row r="56" spans="1:17" x14ac:dyDescent="0.45">
      <c r="N56">
        <v>54</v>
      </c>
      <c r="O56">
        <v>9.375E-2</v>
      </c>
      <c r="P56">
        <f t="shared" si="0"/>
        <v>55</v>
      </c>
      <c r="Q56">
        <f t="shared" si="1"/>
        <v>90.625</v>
      </c>
    </row>
    <row r="57" spans="1:17" x14ac:dyDescent="0.45">
      <c r="N57">
        <v>55</v>
      </c>
      <c r="O57">
        <v>0.125</v>
      </c>
      <c r="P57">
        <f t="shared" si="0"/>
        <v>56</v>
      </c>
      <c r="Q57">
        <f t="shared" si="1"/>
        <v>87.5</v>
      </c>
    </row>
    <row r="58" spans="1:17" x14ac:dyDescent="0.45">
      <c r="N58">
        <v>56</v>
      </c>
      <c r="O58">
        <v>0.15625</v>
      </c>
      <c r="P58">
        <f t="shared" si="0"/>
        <v>57</v>
      </c>
      <c r="Q58">
        <f t="shared" si="1"/>
        <v>84.375</v>
      </c>
    </row>
    <row r="59" spans="1:17" x14ac:dyDescent="0.45">
      <c r="N59">
        <v>57</v>
      </c>
      <c r="O59">
        <v>0.109375</v>
      </c>
      <c r="P59">
        <f t="shared" si="0"/>
        <v>58</v>
      </c>
      <c r="Q59">
        <f t="shared" si="1"/>
        <v>89.0625</v>
      </c>
    </row>
    <row r="60" spans="1:17" x14ac:dyDescent="0.45">
      <c r="N60">
        <v>58</v>
      </c>
      <c r="O60">
        <v>0.15625</v>
      </c>
      <c r="P60">
        <f t="shared" si="0"/>
        <v>59</v>
      </c>
      <c r="Q60">
        <f t="shared" si="1"/>
        <v>84.375</v>
      </c>
    </row>
    <row r="61" spans="1:17" x14ac:dyDescent="0.45">
      <c r="N61">
        <v>59</v>
      </c>
      <c r="O61">
        <v>0.1875</v>
      </c>
      <c r="P61">
        <f t="shared" si="0"/>
        <v>60</v>
      </c>
      <c r="Q61">
        <f t="shared" si="1"/>
        <v>81.25</v>
      </c>
    </row>
    <row r="62" spans="1:17" x14ac:dyDescent="0.45">
      <c r="N62">
        <v>60</v>
      </c>
      <c r="O62">
        <v>0.203125</v>
      </c>
      <c r="P62">
        <f t="shared" si="0"/>
        <v>61</v>
      </c>
      <c r="Q62">
        <f t="shared" si="1"/>
        <v>79.6875</v>
      </c>
    </row>
    <row r="63" spans="1:17" x14ac:dyDescent="0.45">
      <c r="A63" s="1" t="s">
        <v>9</v>
      </c>
      <c r="N63">
        <v>61</v>
      </c>
      <c r="O63">
        <v>0.125</v>
      </c>
      <c r="P63">
        <f t="shared" si="0"/>
        <v>62</v>
      </c>
      <c r="Q63">
        <f t="shared" si="1"/>
        <v>87.5</v>
      </c>
    </row>
    <row r="64" spans="1:17" x14ac:dyDescent="0.45">
      <c r="N64">
        <v>62</v>
      </c>
      <c r="O64">
        <v>0.1875</v>
      </c>
      <c r="P64">
        <f t="shared" si="0"/>
        <v>63</v>
      </c>
      <c r="Q64">
        <f t="shared" si="1"/>
        <v>81.25</v>
      </c>
    </row>
    <row r="65" spans="14:17" x14ac:dyDescent="0.45">
      <c r="N65">
        <v>63</v>
      </c>
      <c r="O65">
        <v>0.140625</v>
      </c>
      <c r="P65">
        <f t="shared" si="0"/>
        <v>64</v>
      </c>
      <c r="Q65">
        <f t="shared" si="1"/>
        <v>85.9375</v>
      </c>
    </row>
    <row r="66" spans="14:17" x14ac:dyDescent="0.45">
      <c r="N66">
        <v>64</v>
      </c>
      <c r="O66">
        <v>0.21875</v>
      </c>
      <c r="P66">
        <f t="shared" ref="P66:P101" si="2" xml:space="preserve"> 1+N66</f>
        <v>65</v>
      </c>
      <c r="Q66">
        <f t="shared" ref="Q66:Q101" si="3" xml:space="preserve"> 100- (100*O66)</f>
        <v>78.125</v>
      </c>
    </row>
    <row r="67" spans="14:17" x14ac:dyDescent="0.45">
      <c r="N67">
        <v>65</v>
      </c>
      <c r="O67">
        <v>9.375E-2</v>
      </c>
      <c r="P67">
        <f t="shared" si="2"/>
        <v>66</v>
      </c>
      <c r="Q67">
        <f t="shared" si="3"/>
        <v>90.625</v>
      </c>
    </row>
    <row r="68" spans="14:17" x14ac:dyDescent="0.45">
      <c r="N68">
        <v>66</v>
      </c>
      <c r="O68">
        <v>0.125</v>
      </c>
      <c r="P68">
        <f t="shared" si="2"/>
        <v>67</v>
      </c>
      <c r="Q68">
        <f t="shared" si="3"/>
        <v>87.5</v>
      </c>
    </row>
    <row r="69" spans="14:17" x14ac:dyDescent="0.45">
      <c r="N69">
        <v>67</v>
      </c>
      <c r="O69">
        <v>0.109375</v>
      </c>
      <c r="P69">
        <f t="shared" si="2"/>
        <v>68</v>
      </c>
      <c r="Q69">
        <f t="shared" si="3"/>
        <v>89.0625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0.109375</v>
      </c>
      <c r="P71">
        <f t="shared" si="2"/>
        <v>70</v>
      </c>
      <c r="Q71">
        <f t="shared" si="3"/>
        <v>89.0625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0.125</v>
      </c>
      <c r="P73">
        <f t="shared" si="2"/>
        <v>72</v>
      </c>
      <c r="Q73">
        <f t="shared" si="3"/>
        <v>87.5</v>
      </c>
    </row>
    <row r="74" spans="14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4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4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4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4:17" x14ac:dyDescent="0.45">
      <c r="N78">
        <v>76</v>
      </c>
      <c r="O78">
        <v>0.109375</v>
      </c>
      <c r="P78">
        <f t="shared" si="2"/>
        <v>77</v>
      </c>
      <c r="Q78">
        <f t="shared" si="3"/>
        <v>89.0625</v>
      </c>
    </row>
    <row r="79" spans="14:17" x14ac:dyDescent="0.45">
      <c r="N79">
        <v>77</v>
      </c>
      <c r="O79">
        <v>0.109375</v>
      </c>
      <c r="P79">
        <f t="shared" si="2"/>
        <v>78</v>
      </c>
      <c r="Q79">
        <f t="shared" si="3"/>
        <v>89.0625</v>
      </c>
    </row>
    <row r="80" spans="14:17" x14ac:dyDescent="0.45">
      <c r="N80">
        <v>78</v>
      </c>
      <c r="O80">
        <v>0.125</v>
      </c>
      <c r="P80">
        <f t="shared" si="2"/>
        <v>79</v>
      </c>
      <c r="Q80">
        <f t="shared" si="3"/>
        <v>87.5</v>
      </c>
    </row>
    <row r="81" spans="1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:17" x14ac:dyDescent="0.45">
      <c r="A84" s="1" t="s">
        <v>6</v>
      </c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:17" x14ac:dyDescent="0.45">
      <c r="N85">
        <v>83</v>
      </c>
      <c r="O85">
        <v>0.140625</v>
      </c>
      <c r="P85">
        <f t="shared" si="2"/>
        <v>84</v>
      </c>
      <c r="Q85">
        <f t="shared" si="3"/>
        <v>85.9375</v>
      </c>
    </row>
    <row r="86" spans="1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:17" x14ac:dyDescent="0.45">
      <c r="N87">
        <v>85</v>
      </c>
      <c r="O87">
        <v>0.15625</v>
      </c>
      <c r="P87">
        <f t="shared" si="2"/>
        <v>86</v>
      </c>
      <c r="Q87">
        <f t="shared" si="3"/>
        <v>84.375</v>
      </c>
    </row>
    <row r="88" spans="1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47:C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</vt:lpstr>
      <vt:lpstr>Two FNN</vt:lpstr>
      <vt:lpstr>Two CNN</vt:lpstr>
      <vt:lpstr>CNN + FNN (Dense)</vt:lpstr>
      <vt:lpstr>Three FNN</vt:lpstr>
      <vt:lpstr>Three FNN (Trail 2)</vt:lpstr>
      <vt:lpstr>SeperableConv1D</vt:lpstr>
      <vt:lpstr>Two SeperableConv1D</vt:lpstr>
      <vt:lpstr>Three SeperableConv1D</vt:lpstr>
      <vt:lpstr>Two CNN no attention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2022-08-17T04:20:40Z</dcterms:modified>
</cp:coreProperties>
</file>