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2" fillId="0" borderId="0" pivotButton="0" quotePrefix="0" xfId="0"/>
    <xf numFmtId="0" fontId="3" fillId="3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4">
      <pivotArea type="normal" dataOnly="1" outline="0" collapsedLevelsAreSubtotals="1" fieldPosition="0"/>
    </format>
    <format action="formatting" dxfId="13">
      <pivotArea type="normal" dataOnly="0" labelOnly="1" outline="0" axis="axisValues" fieldPosition="0"/>
    </format>
    <format action="formatting" dxfId="12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9">
      <pivotArea type="normal" dataOnly="1" outline="0" collapsedLevelsAreSubtotals="1" fieldPosition="0"/>
    </format>
    <format action="formatting" dxfId="8">
      <pivotArea type="normal" dataOnly="0" labelOnly="1" outline="0" axis="axisValues" fieldPosition="0"/>
    </format>
    <format action="formatting" dxfId="7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5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4">
  <autoFilter ref="A1:E156"/>
  <sortState ref="A2:E107">
    <sortCondition ref="B1:B107"/>
  </sortState>
  <tableColumns count="5">
    <tableColumn id="1" name="Machine Name"/>
    <tableColumn id="2" name="Date" dataDxfId="3" totalsRowDxfId="2"/>
    <tableColumn id="3" name="Day of Week" dataDxfId="1" totalsRowDxfId="0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zoomScale="145" zoomScaleNormal="145" workbookViewId="0">
      <selection activeCell="H6" sqref="H6"/>
    </sheetView>
  </sheetViews>
  <sheetFormatPr baseColWidth="8" defaultRowHeight="15"/>
  <cols>
    <col width="13.42578125" bestFit="1" customWidth="1" style="13" min="1" max="1"/>
    <col width="11.5703125" customWidth="1" style="13" min="2" max="2"/>
    <col width="7.7109375" bestFit="1" customWidth="1" style="13" min="3" max="3"/>
    <col width="15.140625" customWidth="1" style="13" min="4" max="4"/>
    <col width="14.42578125" customWidth="1" style="13" min="5" max="5"/>
    <col width="11.28515625" customWidth="1" style="13" min="6" max="6"/>
    <col width="16.42578125" bestFit="1" customWidth="1" style="13" min="9" max="9"/>
    <col width="7.7109375" bestFit="1" customWidth="1" style="13" min="11" max="11"/>
    <col width="8.5703125" bestFit="1" customWidth="1" style="13" min="12" max="13"/>
  </cols>
  <sheetData>
    <row r="1" ht="26.25" customHeight="1" s="13">
      <c r="A1" s="11" t="inlineStr">
        <is>
          <t>Production Output</t>
        </is>
      </c>
    </row>
    <row r="2" ht="26.25" customHeight="1" s="13">
      <c r="A2" s="11" t="inlineStr">
        <is>
          <t>Dates: 9/4/2025 - 9/25/2025</t>
        </is>
      </c>
    </row>
    <row r="4" ht="24" customHeight="1" s="13">
      <c r="A4" s="12" t="inlineStr">
        <is>
          <t>By Machine</t>
        </is>
      </c>
    </row>
    <row r="5" ht="45" customHeight="1" s="13">
      <c r="A5" s="5" t="inlineStr">
        <is>
          <t>Machine</t>
        </is>
      </c>
      <c r="B5" s="7" t="inlineStr">
        <is>
          <t>Avg Daily LB Produced</t>
        </is>
      </c>
      <c r="C5" t="inlineStr">
        <is>
          <t># Shifts</t>
        </is>
      </c>
      <c r="D5" s="7" t="inlineStr">
        <is>
          <t>Most Productive Day</t>
        </is>
      </c>
      <c r="E5" s="7" t="inlineStr">
        <is>
          <t>Least Productive Day</t>
        </is>
      </c>
      <c r="F5" s="8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 s="13">
      <c r="A20" s="12" t="inlineStr">
        <is>
          <t>By Shift and Machine</t>
        </is>
      </c>
    </row>
    <row r="21" ht="45" customHeight="1" s="13">
      <c r="A21" s="10" t="inlineStr">
        <is>
          <t>Shift/ Machine</t>
        </is>
      </c>
      <c r="B21" s="7" t="inlineStr">
        <is>
          <t>Avg Daily LB Produced</t>
        </is>
      </c>
      <c r="C21" t="inlineStr">
        <is>
          <t># Shifts</t>
        </is>
      </c>
      <c r="D21" s="7" t="inlineStr">
        <is>
          <t>Most Productive Day</t>
        </is>
      </c>
      <c r="E21" s="7" t="inlineStr">
        <is>
          <t>Least Productive Day</t>
        </is>
      </c>
      <c r="F21" s="8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9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9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9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9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9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9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9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9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9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9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9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9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9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9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9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9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9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9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9" t="inlineStr">
        <is>
          <t>PC2</t>
        </is>
      </c>
      <c r="B42" s="3" t="n"/>
      <c r="C42" s="3" t="n">
        <v>15</v>
      </c>
      <c r="D42" s="3" t="n"/>
      <c r="E42" s="3" t="n"/>
    </row>
    <row r="43">
      <c r="A43" s="9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9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9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style="13" min="1" max="1"/>
    <col width="9.5703125" bestFit="1" customWidth="1" style="13" min="2" max="2"/>
    <col width="12.28515625" bestFit="1" customWidth="1" style="13" min="3" max="3"/>
    <col width="14.5703125" bestFit="1" customWidth="1" style="13" min="4" max="4"/>
    <col width="16.28515625" bestFit="1" customWidth="1" style="13" min="5" max="5"/>
  </cols>
  <sheetData>
    <row r="1" ht="30" customHeight="1" s="13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Name</t>
        </is>
      </c>
      <c r="B1" t="inlineStr">
        <is>
          <t>Date</t>
        </is>
      </c>
      <c r="C1" t="inlineStr">
        <is>
          <t>Shift</t>
        </is>
      </c>
      <c r="D1" t="inlineStr">
        <is>
          <t>Day of Week</t>
        </is>
      </c>
      <c r="E1" t="inlineStr">
        <is>
          <t>Total Produced (LB)</t>
        </is>
      </c>
      <c r="F1" t="inlineStr">
        <is>
          <t>No Schedule</t>
        </is>
      </c>
      <c r="G1" t="inlineStr">
        <is>
          <t>Notes</t>
        </is>
      </c>
    </row>
    <row r="2">
      <c r="A2" t="inlineStr">
        <is>
          <t>Cutter 1</t>
        </is>
      </c>
      <c r="B2" t="inlineStr">
        <is>
          <t>2025-09-04</t>
        </is>
      </c>
      <c r="C2" t="inlineStr">
        <is>
          <t>Shift 1</t>
        </is>
      </c>
      <c r="D2">
        <f>TEXT(B2, "dddd")</f>
        <v/>
      </c>
      <c r="E2">
        <f>2448</f>
        <v/>
      </c>
      <c r="F2" t="inlineStr">
        <is>
          <t>None</t>
        </is>
      </c>
      <c r="G2" t="inlineStr">
        <is>
          <t>None</t>
        </is>
      </c>
    </row>
    <row r="3">
      <c r="A3" t="inlineStr">
        <is>
          <t>Cutter 2</t>
        </is>
      </c>
      <c r="B3" t="inlineStr">
        <is>
          <t>2025-09-04</t>
        </is>
      </c>
      <c r="C3" t="inlineStr">
        <is>
          <t>Shift 1</t>
        </is>
      </c>
      <c r="D3">
        <f>TEXT(B4, "dddd")</f>
        <v/>
      </c>
      <c r="E3" t="n">
        <v>4180</v>
      </c>
      <c r="F3" t="inlineStr">
        <is>
          <t>None</t>
        </is>
      </c>
      <c r="G3" t="inlineStr">
        <is>
          <t>None</t>
        </is>
      </c>
    </row>
    <row r="4">
      <c r="A4" t="inlineStr">
        <is>
          <t>Cutter 1</t>
        </is>
      </c>
      <c r="B4" t="inlineStr">
        <is>
          <t>2025-09-04</t>
        </is>
      </c>
      <c r="C4" t="inlineStr">
        <is>
          <t>Shift 2</t>
        </is>
      </c>
      <c r="D4">
        <f>TEXT(B3, "dddd")</f>
        <v/>
      </c>
      <c r="E4">
        <f>5173</f>
        <v/>
      </c>
      <c r="F4" t="inlineStr">
        <is>
          <t>None</t>
        </is>
      </c>
      <c r="G4" t="inlineStr">
        <is>
          <t>None</t>
        </is>
      </c>
    </row>
    <row r="5">
      <c r="A5" t="inlineStr">
        <is>
          <t>Cutter 2</t>
        </is>
      </c>
      <c r="B5" t="inlineStr">
        <is>
          <t>2025-09-04</t>
        </is>
      </c>
      <c r="C5" t="inlineStr">
        <is>
          <t>Shift 2</t>
        </is>
      </c>
      <c r="D5">
        <f>TEXT(B5, "dddd")</f>
        <v/>
      </c>
      <c r="F5" t="inlineStr">
        <is>
          <t>X</t>
        </is>
      </c>
      <c r="G5" t="inlineStr">
        <is>
          <t>None</t>
        </is>
      </c>
    </row>
    <row r="6">
      <c r="A6" t="inlineStr">
        <is>
          <t>AW1</t>
        </is>
      </c>
      <c r="B6" t="inlineStr">
        <is>
          <t>2025-09-05</t>
        </is>
      </c>
      <c r="C6" t="inlineStr">
        <is>
          <t>Shift 1</t>
        </is>
      </c>
      <c r="D6">
        <f>TEXT(B6, "dddd")</f>
        <v/>
      </c>
      <c r="E6" t="n">
        <v>6549</v>
      </c>
      <c r="F6" t="inlineStr">
        <is>
          <t>None</t>
        </is>
      </c>
      <c r="G6" t="inlineStr">
        <is>
          <t>None</t>
        </is>
      </c>
    </row>
    <row r="7">
      <c r="A7" t="inlineStr">
        <is>
          <t>Cutter 1</t>
        </is>
      </c>
      <c r="B7" t="inlineStr">
        <is>
          <t>2025-09-05</t>
        </is>
      </c>
      <c r="C7" t="inlineStr">
        <is>
          <t>Shift 1</t>
        </is>
      </c>
      <c r="D7">
        <f>TEXT(B8, "dddd")</f>
        <v/>
      </c>
      <c r="E7" t="n">
        <v>3105</v>
      </c>
      <c r="F7" t="inlineStr">
        <is>
          <t>None</t>
        </is>
      </c>
      <c r="G7" t="inlineStr">
        <is>
          <t>None</t>
        </is>
      </c>
    </row>
    <row r="8">
      <c r="A8" t="inlineStr">
        <is>
          <t>Cutter 2</t>
        </is>
      </c>
      <c r="B8" t="inlineStr">
        <is>
          <t>2025-09-05</t>
        </is>
      </c>
      <c r="C8" t="inlineStr">
        <is>
          <t>Shift 1</t>
        </is>
      </c>
      <c r="D8">
        <f>TEXT(B10, "dddd")</f>
        <v/>
      </c>
      <c r="E8" t="n">
        <v>3464</v>
      </c>
      <c r="F8" t="inlineStr">
        <is>
          <t>None</t>
        </is>
      </c>
      <c r="G8" t="inlineStr">
        <is>
          <t>None</t>
        </is>
      </c>
    </row>
    <row r="9">
      <c r="A9" t="inlineStr">
        <is>
          <t>Die Cutter</t>
        </is>
      </c>
      <c r="B9" t="inlineStr">
        <is>
          <t>2025-09-05</t>
        </is>
      </c>
      <c r="C9" t="inlineStr">
        <is>
          <t>Shift 1</t>
        </is>
      </c>
      <c r="D9">
        <f>TEXT(B12, "dddd")</f>
        <v/>
      </c>
      <c r="E9">
        <f>9+114</f>
        <v/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Jenny</t>
        </is>
      </c>
      <c r="B10" t="inlineStr">
        <is>
          <t>2025-09-05</t>
        </is>
      </c>
      <c r="C10" t="inlineStr">
        <is>
          <t>Shift 1</t>
        </is>
      </c>
      <c r="D10">
        <f>TEXT(B13, "dddd")</f>
        <v/>
      </c>
      <c r="E10" t="n">
        <v>14935</v>
      </c>
      <c r="F10" t="inlineStr">
        <is>
          <t>None</t>
        </is>
      </c>
      <c r="G10" t="inlineStr">
        <is>
          <t>None</t>
        </is>
      </c>
    </row>
    <row r="11">
      <c r="A11" t="inlineStr">
        <is>
          <t>PC1</t>
        </is>
      </c>
      <c r="B11" t="inlineStr">
        <is>
          <t>2025-09-05</t>
        </is>
      </c>
      <c r="C11" t="inlineStr">
        <is>
          <t>Shift 1</t>
        </is>
      </c>
      <c r="D11">
        <f>TEXT(B15, "dddd")</f>
        <v/>
      </c>
      <c r="E11" t="n">
        <v>1712</v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PC2</t>
        </is>
      </c>
      <c r="B12" t="inlineStr">
        <is>
          <t>2025-09-05</t>
        </is>
      </c>
      <c r="C12" t="inlineStr">
        <is>
          <t>Shift 1</t>
        </is>
      </c>
      <c r="D12">
        <f>TEXT(B17, "dddd")</f>
        <v/>
      </c>
      <c r="E12" t="n">
        <v>4124</v>
      </c>
      <c r="F12" t="inlineStr">
        <is>
          <t>None</t>
        </is>
      </c>
      <c r="G12" t="inlineStr">
        <is>
          <t>None</t>
        </is>
      </c>
    </row>
    <row r="13">
      <c r="A13" t="inlineStr">
        <is>
          <t>PC3</t>
        </is>
      </c>
      <c r="B13" t="inlineStr">
        <is>
          <t>2025-09-05</t>
        </is>
      </c>
      <c r="C13" t="inlineStr">
        <is>
          <t>Shift 1</t>
        </is>
      </c>
      <c r="D13">
        <f>TEXT(B19, "dddd")</f>
        <v/>
      </c>
      <c r="E13" t="n">
        <v>5500</v>
      </c>
      <c r="F13" t="inlineStr">
        <is>
          <t>None</t>
        </is>
      </c>
      <c r="G13" t="inlineStr">
        <is>
          <t>None</t>
        </is>
      </c>
    </row>
    <row r="14">
      <c r="A14" t="inlineStr">
        <is>
          <t>PC5</t>
        </is>
      </c>
      <c r="B14" t="inlineStr">
        <is>
          <t>2025-09-05</t>
        </is>
      </c>
      <c r="C14" t="inlineStr">
        <is>
          <t>Shift 1</t>
        </is>
      </c>
      <c r="D14">
        <f>TEXT(B21, "dddd")</f>
        <v/>
      </c>
      <c r="E14" t="n">
        <v>1320</v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Sheeter 1</t>
        </is>
      </c>
      <c r="B15" t="inlineStr">
        <is>
          <t>2025-09-05</t>
        </is>
      </c>
      <c r="C15" t="inlineStr">
        <is>
          <t>Shift 1</t>
        </is>
      </c>
      <c r="D15">
        <f>TEXT(B23, "dddd")</f>
        <v/>
      </c>
      <c r="E15" t="n">
        <v>3540</v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Sheeter 2</t>
        </is>
      </c>
      <c r="B16" t="inlineStr">
        <is>
          <t>2025-09-05</t>
        </is>
      </c>
      <c r="C16" t="inlineStr">
        <is>
          <t>Shift 1</t>
        </is>
      </c>
      <c r="D16">
        <f>TEXT(B25, "dddd")</f>
        <v/>
      </c>
      <c r="E16" t="n">
        <v>3362</v>
      </c>
      <c r="F16" t="inlineStr">
        <is>
          <t>None</t>
        </is>
      </c>
      <c r="G16" t="inlineStr">
        <is>
          <t>None</t>
        </is>
      </c>
    </row>
    <row r="17">
      <c r="A17" t="inlineStr">
        <is>
          <t>AW1</t>
        </is>
      </c>
      <c r="B17" t="inlineStr">
        <is>
          <t>2025-09-05</t>
        </is>
      </c>
      <c r="C17" t="inlineStr">
        <is>
          <t>Shift 2</t>
        </is>
      </c>
      <c r="D17">
        <f>TEXT(B7, "dddd")</f>
        <v/>
      </c>
      <c r="E17" t="n">
        <v>8696</v>
      </c>
      <c r="F17" t="inlineStr">
        <is>
          <t>None</t>
        </is>
      </c>
      <c r="G17" t="inlineStr">
        <is>
          <t>None</t>
        </is>
      </c>
    </row>
    <row r="18">
      <c r="A18" t="inlineStr">
        <is>
          <t>Cutter 1</t>
        </is>
      </c>
      <c r="B18" t="inlineStr">
        <is>
          <t>2025-09-05</t>
        </is>
      </c>
      <c r="C18" t="inlineStr">
        <is>
          <t>Shift 2</t>
        </is>
      </c>
      <c r="D18">
        <f>TEXT(B9, "dddd")</f>
        <v/>
      </c>
      <c r="F18" t="inlineStr">
        <is>
          <t>X</t>
        </is>
      </c>
      <c r="G18" t="inlineStr">
        <is>
          <t>Sick Operator</t>
        </is>
      </c>
    </row>
    <row r="19">
      <c r="A19" t="inlineStr">
        <is>
          <t>Cutter 2</t>
        </is>
      </c>
      <c r="B19" t="inlineStr">
        <is>
          <t>2025-09-05</t>
        </is>
      </c>
      <c r="C19" t="inlineStr">
        <is>
          <t>Shift 2</t>
        </is>
      </c>
      <c r="D19">
        <f>TEXT(B11, "dddd")</f>
        <v/>
      </c>
      <c r="F19" t="inlineStr">
        <is>
          <t>X</t>
        </is>
      </c>
      <c r="G19" t="inlineStr">
        <is>
          <t>None</t>
        </is>
      </c>
    </row>
    <row r="20">
      <c r="A20" t="inlineStr">
        <is>
          <t>Jenny</t>
        </is>
      </c>
      <c r="B20" t="inlineStr">
        <is>
          <t>2025-09-05</t>
        </is>
      </c>
      <c r="C20" t="inlineStr">
        <is>
          <t>Shift 2</t>
        </is>
      </c>
      <c r="D20">
        <f>TEXT(B14, "dddd")</f>
        <v/>
      </c>
      <c r="E20" t="n">
        <v>16509</v>
      </c>
      <c r="F20" t="inlineStr">
        <is>
          <t>None</t>
        </is>
      </c>
      <c r="G20" t="inlineStr">
        <is>
          <t>None</t>
        </is>
      </c>
    </row>
    <row r="21">
      <c r="A21" t="inlineStr">
        <is>
          <t>PC1</t>
        </is>
      </c>
      <c r="B21" t="inlineStr">
        <is>
          <t>2025-09-05</t>
        </is>
      </c>
      <c r="C21" t="inlineStr">
        <is>
          <t>Shift 2</t>
        </is>
      </c>
      <c r="D21">
        <f>TEXT(B16, "dddd")</f>
        <v/>
      </c>
      <c r="E21" t="n">
        <v>370</v>
      </c>
      <c r="F21" t="inlineStr">
        <is>
          <t>None</t>
        </is>
      </c>
      <c r="G21" t="inlineStr">
        <is>
          <t>None</t>
        </is>
      </c>
    </row>
    <row r="22">
      <c r="A22" t="inlineStr">
        <is>
          <t>PC2</t>
        </is>
      </c>
      <c r="B22" t="inlineStr">
        <is>
          <t>2025-09-05</t>
        </is>
      </c>
      <c r="C22" t="inlineStr">
        <is>
          <t>Shift 2</t>
        </is>
      </c>
      <c r="D22">
        <f>TEXT(B18, "dddd")</f>
        <v/>
      </c>
      <c r="F22" t="inlineStr">
        <is>
          <t>X</t>
        </is>
      </c>
      <c r="G22" t="inlineStr">
        <is>
          <t>None</t>
        </is>
      </c>
    </row>
    <row r="23">
      <c r="A23" t="inlineStr">
        <is>
          <t>PC3</t>
        </is>
      </c>
      <c r="B23" t="inlineStr">
        <is>
          <t>2025-09-05</t>
        </is>
      </c>
      <c r="C23" t="inlineStr">
        <is>
          <t>Shift 2</t>
        </is>
      </c>
      <c r="D23">
        <f>TEXT(B20, "dddd")</f>
        <v/>
      </c>
      <c r="E23" t="n">
        <v>8066</v>
      </c>
      <c r="F23" t="inlineStr">
        <is>
          <t>None</t>
        </is>
      </c>
      <c r="G23" t="inlineStr">
        <is>
          <t>None</t>
        </is>
      </c>
    </row>
    <row r="24">
      <c r="A24" t="inlineStr">
        <is>
          <t>PC5</t>
        </is>
      </c>
      <c r="B24" t="inlineStr">
        <is>
          <t>2025-09-05</t>
        </is>
      </c>
      <c r="C24" t="inlineStr">
        <is>
          <t>Shift 2</t>
        </is>
      </c>
      <c r="D24">
        <f>TEXT(B22, "dddd")</f>
        <v/>
      </c>
      <c r="F24" t="inlineStr">
        <is>
          <t>X</t>
        </is>
      </c>
      <c r="G24" t="inlineStr">
        <is>
          <t>None</t>
        </is>
      </c>
    </row>
    <row r="25">
      <c r="A25" t="inlineStr">
        <is>
          <t>Sheeter 1</t>
        </is>
      </c>
      <c r="B25" t="inlineStr">
        <is>
          <t>2025-09-05</t>
        </is>
      </c>
      <c r="C25" t="inlineStr">
        <is>
          <t>Shift 2</t>
        </is>
      </c>
      <c r="D25">
        <f>TEXT(B24, "dddd")</f>
        <v/>
      </c>
      <c r="F25" t="inlineStr">
        <is>
          <t>X</t>
        </is>
      </c>
      <c r="G25" t="inlineStr">
        <is>
          <t>None</t>
        </is>
      </c>
    </row>
    <row r="26">
      <c r="A26" t="inlineStr">
        <is>
          <t>Sheeter 2</t>
        </is>
      </c>
      <c r="B26" t="inlineStr">
        <is>
          <t>2025-09-05</t>
        </is>
      </c>
      <c r="C26" t="inlineStr">
        <is>
          <t>Shift 2</t>
        </is>
      </c>
      <c r="D26">
        <f>TEXT(B26, "dddd")</f>
        <v/>
      </c>
      <c r="E26" t="n">
        <v>3493</v>
      </c>
      <c r="F26" t="inlineStr">
        <is>
          <t>None</t>
        </is>
      </c>
      <c r="G26" t="inlineStr">
        <is>
          <t>None</t>
        </is>
      </c>
    </row>
    <row r="27">
      <c r="A27" t="inlineStr">
        <is>
          <t>AW1</t>
        </is>
      </c>
      <c r="B27" t="inlineStr">
        <is>
          <t>2025-09-08</t>
        </is>
      </c>
      <c r="C27" t="inlineStr">
        <is>
          <t>Shift 1</t>
        </is>
      </c>
      <c r="D27">
        <f>TEXT(B27, "dddd")</f>
        <v/>
      </c>
      <c r="E27" t="n">
        <v>6145</v>
      </c>
      <c r="F27" t="inlineStr">
        <is>
          <t>None</t>
        </is>
      </c>
      <c r="G27" t="inlineStr">
        <is>
          <t>None</t>
        </is>
      </c>
    </row>
    <row r="28">
      <c r="A28" t="inlineStr">
        <is>
          <t>Cutter 1</t>
        </is>
      </c>
      <c r="B28" t="inlineStr">
        <is>
          <t>2025-09-08</t>
        </is>
      </c>
      <c r="C28" t="inlineStr">
        <is>
          <t>Shift 1</t>
        </is>
      </c>
      <c r="D28">
        <f>TEXT(B29, "dddd")</f>
        <v/>
      </c>
      <c r="E28" t="n">
        <v>4733</v>
      </c>
      <c r="F28" t="inlineStr">
        <is>
          <t>None</t>
        </is>
      </c>
      <c r="G28" t="inlineStr">
        <is>
          <t>None</t>
        </is>
      </c>
    </row>
    <row r="29">
      <c r="A29" t="inlineStr">
        <is>
          <t>Cutter 2</t>
        </is>
      </c>
      <c r="B29" t="inlineStr">
        <is>
          <t>2025-09-08</t>
        </is>
      </c>
      <c r="C29" t="inlineStr">
        <is>
          <t>Shift 1</t>
        </is>
      </c>
      <c r="D29">
        <f>TEXT(B31, "dddd")</f>
        <v/>
      </c>
      <c r="E29" t="n">
        <v>5098</v>
      </c>
      <c r="F29" t="inlineStr">
        <is>
          <t>None</t>
        </is>
      </c>
      <c r="G29" t="inlineStr">
        <is>
          <t>None</t>
        </is>
      </c>
    </row>
    <row r="30">
      <c r="A30" t="inlineStr">
        <is>
          <t>Die Cutter</t>
        </is>
      </c>
      <c r="B30" t="inlineStr">
        <is>
          <t>2025-09-08</t>
        </is>
      </c>
      <c r="C30" t="inlineStr">
        <is>
          <t>Shift 1</t>
        </is>
      </c>
      <c r="D30">
        <f>TEXT(B33, "dddd")</f>
        <v/>
      </c>
      <c r="E30" t="n">
        <v>132</v>
      </c>
      <c r="F30" t="inlineStr">
        <is>
          <t>None</t>
        </is>
      </c>
      <c r="G30" t="inlineStr">
        <is>
          <t>None</t>
        </is>
      </c>
    </row>
    <row r="31">
      <c r="A31" t="inlineStr">
        <is>
          <t>Jenny</t>
        </is>
      </c>
      <c r="B31" t="inlineStr">
        <is>
          <t>2025-09-08</t>
        </is>
      </c>
      <c r="C31" t="inlineStr">
        <is>
          <t>Shift 1</t>
        </is>
      </c>
      <c r="D31">
        <f>TEXT(B34, "dddd")</f>
        <v/>
      </c>
      <c r="E31" t="n">
        <v>12385</v>
      </c>
      <c r="F31" t="inlineStr">
        <is>
          <t>None</t>
        </is>
      </c>
      <c r="G31" t="inlineStr">
        <is>
          <t>None</t>
        </is>
      </c>
    </row>
    <row r="32">
      <c r="A32" t="inlineStr">
        <is>
          <t>PC1</t>
        </is>
      </c>
      <c r="B32" t="inlineStr">
        <is>
          <t>2025-09-08</t>
        </is>
      </c>
      <c r="C32" t="inlineStr">
        <is>
          <t>Shift 1</t>
        </is>
      </c>
      <c r="D32">
        <f>TEXT(B36, "dddd")</f>
        <v/>
      </c>
      <c r="E32" t="n">
        <v>1518</v>
      </c>
      <c r="F32" t="inlineStr">
        <is>
          <t>None</t>
        </is>
      </c>
      <c r="G32" t="inlineStr">
        <is>
          <t>None</t>
        </is>
      </c>
    </row>
    <row r="33">
      <c r="A33" t="inlineStr">
        <is>
          <t>PC2</t>
        </is>
      </c>
      <c r="B33" t="inlineStr">
        <is>
          <t>2025-09-08</t>
        </is>
      </c>
      <c r="C33" t="inlineStr">
        <is>
          <t>Shift 1</t>
        </is>
      </c>
      <c r="D33">
        <f>TEXT(B38, "dddd")</f>
        <v/>
      </c>
      <c r="E33">
        <f>2796+1030</f>
        <v/>
      </c>
      <c r="F33" t="inlineStr">
        <is>
          <t>None</t>
        </is>
      </c>
      <c r="G33" t="inlineStr">
        <is>
          <t>None</t>
        </is>
      </c>
    </row>
    <row r="34">
      <c r="A34" t="inlineStr">
        <is>
          <t>PC3</t>
        </is>
      </c>
      <c r="B34" t="inlineStr">
        <is>
          <t>2025-09-08</t>
        </is>
      </c>
      <c r="C34" t="inlineStr">
        <is>
          <t>Shift 1</t>
        </is>
      </c>
      <c r="D34">
        <f>TEXT(B40, "dddd")</f>
        <v/>
      </c>
      <c r="E34" t="n">
        <v>7128</v>
      </c>
      <c r="F34" t="inlineStr">
        <is>
          <t>None</t>
        </is>
      </c>
      <c r="G34" t="inlineStr">
        <is>
          <t>None</t>
        </is>
      </c>
    </row>
    <row r="35">
      <c r="A35" t="inlineStr">
        <is>
          <t>PC5</t>
        </is>
      </c>
      <c r="B35" t="inlineStr">
        <is>
          <t>2025-09-08</t>
        </is>
      </c>
      <c r="C35" t="inlineStr">
        <is>
          <t>Shift 1</t>
        </is>
      </c>
      <c r="D35">
        <f>TEXT(B42, "dddd")</f>
        <v/>
      </c>
      <c r="E35" t="n">
        <v>1628</v>
      </c>
      <c r="F35" t="inlineStr">
        <is>
          <t>None</t>
        </is>
      </c>
      <c r="G35" t="inlineStr">
        <is>
          <t>None</t>
        </is>
      </c>
    </row>
    <row r="36">
      <c r="A36" t="inlineStr">
        <is>
          <t>Sheeter 1</t>
        </is>
      </c>
      <c r="B36" t="inlineStr">
        <is>
          <t>2025-09-08</t>
        </is>
      </c>
      <c r="C36" t="inlineStr">
        <is>
          <t>Shift 1</t>
        </is>
      </c>
      <c r="D36">
        <f>TEXT(B44, "dddd")</f>
        <v/>
      </c>
      <c r="E36" t="n">
        <v>5055</v>
      </c>
      <c r="F36" t="inlineStr">
        <is>
          <t>None</t>
        </is>
      </c>
      <c r="G36" t="inlineStr">
        <is>
          <t>None</t>
        </is>
      </c>
    </row>
    <row r="37">
      <c r="A37" t="inlineStr">
        <is>
          <t>Sheeter 2</t>
        </is>
      </c>
      <c r="B37" t="inlineStr">
        <is>
          <t>2025-09-08</t>
        </is>
      </c>
      <c r="C37" t="inlineStr">
        <is>
          <t>Shift 1</t>
        </is>
      </c>
      <c r="D37">
        <f>TEXT(B46, "dddd")</f>
        <v/>
      </c>
      <c r="F37" t="inlineStr">
        <is>
          <t>X</t>
        </is>
      </c>
      <c r="G37" t="inlineStr">
        <is>
          <t>None</t>
        </is>
      </c>
    </row>
    <row r="38">
      <c r="A38" t="inlineStr">
        <is>
          <t>AW1</t>
        </is>
      </c>
      <c r="B38" t="inlineStr">
        <is>
          <t>2025-09-08</t>
        </is>
      </c>
      <c r="C38" t="inlineStr">
        <is>
          <t>Shift 2</t>
        </is>
      </c>
      <c r="D38">
        <f>TEXT(B28, "dddd")</f>
        <v/>
      </c>
      <c r="F38" t="inlineStr">
        <is>
          <t>X</t>
        </is>
      </c>
      <c r="G38" t="inlineStr">
        <is>
          <t>Sick Operator</t>
        </is>
      </c>
    </row>
    <row r="39">
      <c r="A39" t="inlineStr">
        <is>
          <t>Cutter 1</t>
        </is>
      </c>
      <c r="B39" t="inlineStr">
        <is>
          <t>2025-09-08</t>
        </is>
      </c>
      <c r="C39" t="inlineStr">
        <is>
          <t>Shift 2</t>
        </is>
      </c>
      <c r="D39">
        <f>TEXT(B30, "dddd")</f>
        <v/>
      </c>
      <c r="E39" t="n">
        <v>1543</v>
      </c>
      <c r="F39" t="inlineStr">
        <is>
          <t>None</t>
        </is>
      </c>
      <c r="G39" t="inlineStr">
        <is>
          <t>None</t>
        </is>
      </c>
    </row>
    <row r="40">
      <c r="A40" t="inlineStr">
        <is>
          <t>Cutter 2</t>
        </is>
      </c>
      <c r="B40" t="inlineStr">
        <is>
          <t>2025-09-08</t>
        </is>
      </c>
      <c r="C40" t="inlineStr">
        <is>
          <t>Shift 2</t>
        </is>
      </c>
      <c r="D40">
        <f>TEXT(B32, "dddd")</f>
        <v/>
      </c>
      <c r="F40" t="inlineStr">
        <is>
          <t>X</t>
        </is>
      </c>
      <c r="G40" t="inlineStr">
        <is>
          <t>None</t>
        </is>
      </c>
    </row>
    <row r="41">
      <c r="A41" t="inlineStr">
        <is>
          <t>Jenny</t>
        </is>
      </c>
      <c r="B41" t="inlineStr">
        <is>
          <t>2025-09-08</t>
        </is>
      </c>
      <c r="C41" t="inlineStr">
        <is>
          <t>Shift 2</t>
        </is>
      </c>
      <c r="D41">
        <f>TEXT(B35, "dddd")</f>
        <v/>
      </c>
      <c r="E41" t="n">
        <v>14301</v>
      </c>
      <c r="F41" t="inlineStr">
        <is>
          <t>None</t>
        </is>
      </c>
      <c r="G41" t="inlineStr">
        <is>
          <t>None</t>
        </is>
      </c>
    </row>
    <row r="42">
      <c r="A42" t="inlineStr">
        <is>
          <t>PC1</t>
        </is>
      </c>
      <c r="B42" t="inlineStr">
        <is>
          <t>2025-09-08</t>
        </is>
      </c>
      <c r="C42" t="inlineStr">
        <is>
          <t>Shift 2</t>
        </is>
      </c>
      <c r="D42">
        <f>TEXT(B37, "dddd")</f>
        <v/>
      </c>
      <c r="E42" t="n">
        <v>2328</v>
      </c>
      <c r="F42" t="inlineStr">
        <is>
          <t>None</t>
        </is>
      </c>
      <c r="G42" t="inlineStr">
        <is>
          <t>None</t>
        </is>
      </c>
    </row>
    <row r="43">
      <c r="A43" t="inlineStr">
        <is>
          <t>PC2</t>
        </is>
      </c>
      <c r="B43" t="inlineStr">
        <is>
          <t>2025-09-08</t>
        </is>
      </c>
      <c r="C43" t="inlineStr">
        <is>
          <t>Shift 2</t>
        </is>
      </c>
      <c r="D43">
        <f>TEXT(B39, "dddd")</f>
        <v/>
      </c>
      <c r="F43" t="inlineStr">
        <is>
          <t>X</t>
        </is>
      </c>
      <c r="G43" t="inlineStr">
        <is>
          <t>None</t>
        </is>
      </c>
    </row>
    <row r="44">
      <c r="A44" t="inlineStr">
        <is>
          <t>PC3</t>
        </is>
      </c>
      <c r="B44" t="inlineStr">
        <is>
          <t>2025-09-08</t>
        </is>
      </c>
      <c r="C44" t="inlineStr">
        <is>
          <t>Shift 2</t>
        </is>
      </c>
      <c r="D44">
        <f>TEXT(B41, "dddd")</f>
        <v/>
      </c>
      <c r="E44" t="n">
        <v>6600</v>
      </c>
      <c r="F44" t="inlineStr">
        <is>
          <t>None</t>
        </is>
      </c>
      <c r="G44" t="inlineStr">
        <is>
          <t>None</t>
        </is>
      </c>
    </row>
    <row r="45">
      <c r="A45" t="inlineStr">
        <is>
          <t>PC5</t>
        </is>
      </c>
      <c r="B45" t="inlineStr">
        <is>
          <t>2025-09-08</t>
        </is>
      </c>
      <c r="C45" t="inlineStr">
        <is>
          <t>Shift 2</t>
        </is>
      </c>
      <c r="D45">
        <f>TEXT(B43, "dddd")</f>
        <v/>
      </c>
      <c r="F45" t="inlineStr">
        <is>
          <t>X</t>
        </is>
      </c>
      <c r="G45" t="inlineStr">
        <is>
          <t>None</t>
        </is>
      </c>
    </row>
    <row r="46">
      <c r="A46" t="inlineStr">
        <is>
          <t>Sheeter 1</t>
        </is>
      </c>
      <c r="B46" t="inlineStr">
        <is>
          <t>2025-09-08</t>
        </is>
      </c>
      <c r="C46" t="inlineStr">
        <is>
          <t>Shift 2</t>
        </is>
      </c>
      <c r="D46">
        <f>TEXT(B45, "dddd")</f>
        <v/>
      </c>
      <c r="F46" t="inlineStr">
        <is>
          <t>X</t>
        </is>
      </c>
      <c r="G46" t="inlineStr">
        <is>
          <t>None</t>
        </is>
      </c>
    </row>
    <row r="47">
      <c r="A47" t="inlineStr">
        <is>
          <t>Sheeter 2</t>
        </is>
      </c>
      <c r="B47" t="inlineStr">
        <is>
          <t>2025-09-08</t>
        </is>
      </c>
      <c r="C47" t="inlineStr">
        <is>
          <t>Shift 2</t>
        </is>
      </c>
      <c r="D47">
        <f>TEXT(B47, "dddd")</f>
        <v/>
      </c>
      <c r="E47" t="n">
        <v>1833</v>
      </c>
      <c r="F47" t="inlineStr">
        <is>
          <t>None</t>
        </is>
      </c>
      <c r="G47" t="inlineStr">
        <is>
          <t>None</t>
        </is>
      </c>
    </row>
    <row r="48">
      <c r="A48" t="inlineStr">
        <is>
          <t>AW1</t>
        </is>
      </c>
      <c r="B48" t="inlineStr">
        <is>
          <t>2025-09-09</t>
        </is>
      </c>
      <c r="C48" t="inlineStr">
        <is>
          <t>Shift 1</t>
        </is>
      </c>
      <c r="D48">
        <f>TEXT(B48, "dddd")</f>
        <v/>
      </c>
      <c r="E48" t="n">
        <v>6627</v>
      </c>
      <c r="F48" t="inlineStr">
        <is>
          <t>None</t>
        </is>
      </c>
      <c r="G48" t="inlineStr">
        <is>
          <t>None</t>
        </is>
      </c>
    </row>
    <row r="49">
      <c r="A49" t="inlineStr">
        <is>
          <t>Cutter 1</t>
        </is>
      </c>
      <c r="B49" t="inlineStr">
        <is>
          <t>2025-09-09</t>
        </is>
      </c>
      <c r="C49" t="inlineStr">
        <is>
          <t>Shift 1</t>
        </is>
      </c>
      <c r="D49">
        <f>TEXT(B50, "dddd")</f>
        <v/>
      </c>
      <c r="F49" t="inlineStr">
        <is>
          <t>None</t>
        </is>
      </c>
      <c r="G49" t="inlineStr">
        <is>
          <t>None</t>
        </is>
      </c>
    </row>
    <row r="50">
      <c r="A50" t="inlineStr">
        <is>
          <t>Cutter 2</t>
        </is>
      </c>
      <c r="B50" t="inlineStr">
        <is>
          <t>2025-09-09</t>
        </is>
      </c>
      <c r="C50" t="inlineStr">
        <is>
          <t>Shift 1</t>
        </is>
      </c>
      <c r="D50">
        <f>TEXT(B52, "dddd")</f>
        <v/>
      </c>
      <c r="E50" t="n">
        <v>973</v>
      </c>
      <c r="F50" t="inlineStr">
        <is>
          <t>None</t>
        </is>
      </c>
      <c r="G50" t="inlineStr">
        <is>
          <t>None</t>
        </is>
      </c>
    </row>
    <row r="51">
      <c r="A51" t="inlineStr">
        <is>
          <t>Jenny</t>
        </is>
      </c>
      <c r="B51" t="inlineStr">
        <is>
          <t>2025-09-09</t>
        </is>
      </c>
      <c r="C51" t="inlineStr">
        <is>
          <t>Shift 1</t>
        </is>
      </c>
      <c r="D51">
        <f>TEXT(B54, "dddd")</f>
        <v/>
      </c>
      <c r="E51" t="n">
        <v>10783</v>
      </c>
      <c r="F51" t="inlineStr">
        <is>
          <t>None</t>
        </is>
      </c>
      <c r="G51" t="inlineStr">
        <is>
          <t>None</t>
        </is>
      </c>
    </row>
    <row r="52">
      <c r="A52" t="inlineStr">
        <is>
          <t>PC1</t>
        </is>
      </c>
      <c r="B52" t="inlineStr">
        <is>
          <t>2025-09-09</t>
        </is>
      </c>
      <c r="C52" t="inlineStr">
        <is>
          <t>Shift 1</t>
        </is>
      </c>
      <c r="D52">
        <f>TEXT(B56, "dddd")</f>
        <v/>
      </c>
      <c r="E52" t="n">
        <v>1610</v>
      </c>
      <c r="F52" t="inlineStr">
        <is>
          <t>None</t>
        </is>
      </c>
      <c r="G52" t="inlineStr">
        <is>
          <t>None</t>
        </is>
      </c>
    </row>
    <row r="53">
      <c r="A53" t="inlineStr">
        <is>
          <t>PC2</t>
        </is>
      </c>
      <c r="B53" t="inlineStr">
        <is>
          <t>2025-09-09</t>
        </is>
      </c>
      <c r="C53" t="inlineStr">
        <is>
          <t>Shift 1</t>
        </is>
      </c>
      <c r="D53">
        <f>TEXT(B58, "dddd")</f>
        <v/>
      </c>
      <c r="E53" t="n">
        <v>3195</v>
      </c>
      <c r="F53" t="inlineStr">
        <is>
          <t>None</t>
        </is>
      </c>
      <c r="G53" t="inlineStr">
        <is>
          <t>None</t>
        </is>
      </c>
    </row>
    <row r="54">
      <c r="A54" t="inlineStr">
        <is>
          <t>PC3</t>
        </is>
      </c>
      <c r="B54" t="inlineStr">
        <is>
          <t>2025-09-09</t>
        </is>
      </c>
      <c r="C54" t="inlineStr">
        <is>
          <t>Shift 1</t>
        </is>
      </c>
      <c r="D54">
        <f>TEXT(B60, "dddd")</f>
        <v/>
      </c>
      <c r="E54" t="n">
        <v>4570</v>
      </c>
      <c r="F54" t="inlineStr">
        <is>
          <t>None</t>
        </is>
      </c>
      <c r="G54" t="inlineStr">
        <is>
          <t>None</t>
        </is>
      </c>
    </row>
    <row r="55">
      <c r="A55" t="inlineStr">
        <is>
          <t>PC5</t>
        </is>
      </c>
      <c r="B55" t="inlineStr">
        <is>
          <t>2025-09-09</t>
        </is>
      </c>
      <c r="C55" t="inlineStr">
        <is>
          <t>Shift 1</t>
        </is>
      </c>
      <c r="D55">
        <f>TEXT(B62, "dddd")</f>
        <v/>
      </c>
      <c r="E55" t="n">
        <v>719</v>
      </c>
      <c r="F55" t="inlineStr">
        <is>
          <t>None</t>
        </is>
      </c>
      <c r="G55" t="inlineStr">
        <is>
          <t>None</t>
        </is>
      </c>
    </row>
    <row r="56">
      <c r="A56" t="inlineStr">
        <is>
          <t>Sheeter 1</t>
        </is>
      </c>
      <c r="B56" t="inlineStr">
        <is>
          <t>2025-09-09</t>
        </is>
      </c>
      <c r="C56" t="inlineStr">
        <is>
          <t>Shift 1</t>
        </is>
      </c>
      <c r="D56">
        <f>TEXT(B64, "dddd")</f>
        <v/>
      </c>
      <c r="E56" t="n">
        <v>6080</v>
      </c>
      <c r="F56" t="inlineStr">
        <is>
          <t>None</t>
        </is>
      </c>
      <c r="G56" t="inlineStr">
        <is>
          <t>None</t>
        </is>
      </c>
    </row>
    <row r="57">
      <c r="A57" t="inlineStr">
        <is>
          <t>Sheeter 2</t>
        </is>
      </c>
      <c r="B57" t="inlineStr">
        <is>
          <t>2025-09-09</t>
        </is>
      </c>
      <c r="C57" t="inlineStr">
        <is>
          <t>Shift 1</t>
        </is>
      </c>
      <c r="D57">
        <f>TEXT(B66, "dddd")</f>
        <v/>
      </c>
      <c r="E57" t="n">
        <v>2093</v>
      </c>
      <c r="F57" t="inlineStr">
        <is>
          <t>None</t>
        </is>
      </c>
      <c r="G57" t="inlineStr">
        <is>
          <t>None</t>
        </is>
      </c>
    </row>
    <row r="58">
      <c r="A58" t="inlineStr">
        <is>
          <t>AW1</t>
        </is>
      </c>
      <c r="B58" t="inlineStr">
        <is>
          <t>2025-09-09</t>
        </is>
      </c>
      <c r="C58" t="inlineStr">
        <is>
          <t>Shift 2</t>
        </is>
      </c>
      <c r="D58">
        <f>TEXT(B49, "dddd")</f>
        <v/>
      </c>
      <c r="E58" t="n">
        <v>8856</v>
      </c>
      <c r="F58" t="inlineStr">
        <is>
          <t>None</t>
        </is>
      </c>
      <c r="G58" t="inlineStr">
        <is>
          <t>None</t>
        </is>
      </c>
    </row>
    <row r="59">
      <c r="A59" t="inlineStr">
        <is>
          <t>Cutter 1</t>
        </is>
      </c>
      <c r="B59" t="inlineStr">
        <is>
          <t>2025-09-09</t>
        </is>
      </c>
      <c r="C59" t="inlineStr">
        <is>
          <t>Shift 2</t>
        </is>
      </c>
      <c r="D59">
        <f>TEXT(B51, "dddd")</f>
        <v/>
      </c>
      <c r="E59" t="n">
        <v>2664</v>
      </c>
      <c r="F59" t="inlineStr">
        <is>
          <t>None</t>
        </is>
      </c>
      <c r="G59" t="inlineStr">
        <is>
          <t>None</t>
        </is>
      </c>
    </row>
    <row r="60">
      <c r="A60" t="inlineStr">
        <is>
          <t>Cutter 2</t>
        </is>
      </c>
      <c r="B60" t="inlineStr">
        <is>
          <t>2025-09-09</t>
        </is>
      </c>
      <c r="C60" t="inlineStr">
        <is>
          <t>Shift 2</t>
        </is>
      </c>
      <c r="D60">
        <f>TEXT(B53, "dddd")</f>
        <v/>
      </c>
      <c r="F60" t="inlineStr">
        <is>
          <t>X</t>
        </is>
      </c>
      <c r="G60" t="inlineStr">
        <is>
          <t>None</t>
        </is>
      </c>
    </row>
    <row r="61">
      <c r="A61" t="inlineStr">
        <is>
          <t>Jenny</t>
        </is>
      </c>
      <c r="B61" t="inlineStr">
        <is>
          <t>2025-09-09</t>
        </is>
      </c>
      <c r="C61" t="inlineStr">
        <is>
          <t>Shift 2</t>
        </is>
      </c>
      <c r="D61">
        <f>TEXT(B55, "dddd")</f>
        <v/>
      </c>
      <c r="E61" t="n">
        <v>20070</v>
      </c>
      <c r="F61" t="inlineStr">
        <is>
          <t>None</t>
        </is>
      </c>
      <c r="G61" t="inlineStr">
        <is>
          <t>None</t>
        </is>
      </c>
    </row>
    <row r="62">
      <c r="A62" t="inlineStr">
        <is>
          <t>PC1</t>
        </is>
      </c>
      <c r="B62" t="inlineStr">
        <is>
          <t>2025-09-09</t>
        </is>
      </c>
      <c r="C62" t="inlineStr">
        <is>
          <t>Shift 2</t>
        </is>
      </c>
      <c r="D62">
        <f>TEXT(B57, "dddd")</f>
        <v/>
      </c>
      <c r="E62" t="n">
        <v>2720</v>
      </c>
      <c r="F62" t="inlineStr">
        <is>
          <t>None</t>
        </is>
      </c>
      <c r="G62" t="inlineStr">
        <is>
          <t>None</t>
        </is>
      </c>
    </row>
    <row r="63">
      <c r="A63" t="inlineStr">
        <is>
          <t>PC2</t>
        </is>
      </c>
      <c r="B63" t="inlineStr">
        <is>
          <t>2025-09-09</t>
        </is>
      </c>
      <c r="C63" t="inlineStr">
        <is>
          <t>Shift 2</t>
        </is>
      </c>
      <c r="D63">
        <f>TEXT(B59, "dddd")</f>
        <v/>
      </c>
      <c r="F63" t="inlineStr">
        <is>
          <t>X</t>
        </is>
      </c>
      <c r="G63" t="inlineStr">
        <is>
          <t>None</t>
        </is>
      </c>
    </row>
    <row r="64">
      <c r="A64" t="inlineStr">
        <is>
          <t>PC3</t>
        </is>
      </c>
      <c r="B64" t="inlineStr">
        <is>
          <t>2025-09-09</t>
        </is>
      </c>
      <c r="C64" t="inlineStr">
        <is>
          <t>Shift 2</t>
        </is>
      </c>
      <c r="D64">
        <f>TEXT(B61, "dddd")</f>
        <v/>
      </c>
      <c r="E64" t="n">
        <v>11000</v>
      </c>
      <c r="F64" t="inlineStr">
        <is>
          <t>None</t>
        </is>
      </c>
      <c r="G64" t="inlineStr">
        <is>
          <t>None</t>
        </is>
      </c>
    </row>
    <row r="65">
      <c r="A65" t="inlineStr">
        <is>
          <t>PC5</t>
        </is>
      </c>
      <c r="B65" t="inlineStr">
        <is>
          <t>2025-09-09</t>
        </is>
      </c>
      <c r="C65" t="inlineStr">
        <is>
          <t>Shift 2</t>
        </is>
      </c>
      <c r="D65">
        <f>TEXT(B63, "dddd")</f>
        <v/>
      </c>
      <c r="F65" t="inlineStr">
        <is>
          <t>X</t>
        </is>
      </c>
      <c r="G65" t="inlineStr">
        <is>
          <t>None</t>
        </is>
      </c>
    </row>
    <row r="66">
      <c r="A66" t="inlineStr">
        <is>
          <t>Sheeter 1</t>
        </is>
      </c>
      <c r="B66" t="inlineStr">
        <is>
          <t>2025-09-09</t>
        </is>
      </c>
      <c r="C66" t="inlineStr">
        <is>
          <t>Shift 2</t>
        </is>
      </c>
      <c r="D66">
        <f>TEXT(B65, "dddd")</f>
        <v/>
      </c>
      <c r="F66" t="inlineStr">
        <is>
          <t>X</t>
        </is>
      </c>
      <c r="G66" t="inlineStr">
        <is>
          <t>None</t>
        </is>
      </c>
    </row>
    <row r="67">
      <c r="A67" t="inlineStr">
        <is>
          <t>Sheeter 2</t>
        </is>
      </c>
      <c r="B67" t="inlineStr">
        <is>
          <t>2025-09-09</t>
        </is>
      </c>
      <c r="C67" t="inlineStr">
        <is>
          <t>Shift 2</t>
        </is>
      </c>
      <c r="D67">
        <f>TEXT(B67, "dddd")</f>
        <v/>
      </c>
      <c r="E67" t="n">
        <v>1330</v>
      </c>
      <c r="F67" t="inlineStr">
        <is>
          <t>None</t>
        </is>
      </c>
      <c r="G67" t="inlineStr">
        <is>
          <t>None</t>
        </is>
      </c>
    </row>
    <row r="68">
      <c r="A68" t="inlineStr">
        <is>
          <t>AW1</t>
        </is>
      </c>
      <c r="B68" t="inlineStr">
        <is>
          <t>2025-09-10</t>
        </is>
      </c>
      <c r="C68" t="inlineStr">
        <is>
          <t>Shift 1</t>
        </is>
      </c>
      <c r="D68">
        <f>TEXT(B68, "dddd")</f>
        <v/>
      </c>
      <c r="E68" t="n">
        <v>6681</v>
      </c>
      <c r="F68" t="inlineStr">
        <is>
          <t>None</t>
        </is>
      </c>
      <c r="G68" t="inlineStr">
        <is>
          <t>None</t>
        </is>
      </c>
    </row>
    <row r="69">
      <c r="A69" t="inlineStr">
        <is>
          <t>Cutter 1</t>
        </is>
      </c>
      <c r="B69" t="inlineStr">
        <is>
          <t>2025-09-10</t>
        </is>
      </c>
      <c r="C69" t="inlineStr">
        <is>
          <t>Shift 1</t>
        </is>
      </c>
      <c r="D69">
        <f>TEXT(B70, "dddd")</f>
        <v/>
      </c>
      <c r="E69" t="n">
        <v>1948</v>
      </c>
      <c r="F69" t="inlineStr">
        <is>
          <t>None</t>
        </is>
      </c>
      <c r="G69" t="inlineStr">
        <is>
          <t>None</t>
        </is>
      </c>
    </row>
    <row r="70">
      <c r="A70" t="inlineStr">
        <is>
          <t>Cutter 2</t>
        </is>
      </c>
      <c r="B70" t="inlineStr">
        <is>
          <t>2025-09-10</t>
        </is>
      </c>
      <c r="C70" t="inlineStr">
        <is>
          <t>Shift 1</t>
        </is>
      </c>
      <c r="D70">
        <f>TEXT(B72, "dddd")</f>
        <v/>
      </c>
      <c r="E70" t="n">
        <v>3694</v>
      </c>
      <c r="F70" t="inlineStr">
        <is>
          <t>None</t>
        </is>
      </c>
      <c r="G70" t="inlineStr">
        <is>
          <t>None</t>
        </is>
      </c>
    </row>
    <row r="71">
      <c r="A71" t="inlineStr">
        <is>
          <t>Jenny</t>
        </is>
      </c>
      <c r="B71" t="inlineStr">
        <is>
          <t>2025-09-10</t>
        </is>
      </c>
      <c r="C71" t="inlineStr">
        <is>
          <t>Shift 1</t>
        </is>
      </c>
      <c r="D71">
        <f>TEXT(B74, "dddd")</f>
        <v/>
      </c>
      <c r="E71" t="n">
        <v>15378</v>
      </c>
      <c r="F71" t="inlineStr">
        <is>
          <t>None</t>
        </is>
      </c>
      <c r="G71" t="inlineStr">
        <is>
          <t>None</t>
        </is>
      </c>
    </row>
    <row r="72">
      <c r="A72" t="inlineStr">
        <is>
          <t>PC1</t>
        </is>
      </c>
      <c r="B72" t="inlineStr">
        <is>
          <t>2025-09-10</t>
        </is>
      </c>
      <c r="C72" t="inlineStr">
        <is>
          <t>Shift 1</t>
        </is>
      </c>
      <c r="D72">
        <f>TEXT(B76, "dddd")</f>
        <v/>
      </c>
      <c r="E72" t="n">
        <v>2808</v>
      </c>
      <c r="F72" t="inlineStr">
        <is>
          <t>None</t>
        </is>
      </c>
      <c r="G72" t="inlineStr">
        <is>
          <t>None</t>
        </is>
      </c>
    </row>
    <row r="73">
      <c r="A73" t="inlineStr">
        <is>
          <t>PC2</t>
        </is>
      </c>
      <c r="B73" t="inlineStr">
        <is>
          <t>2025-09-10</t>
        </is>
      </c>
      <c r="C73" t="inlineStr">
        <is>
          <t>Shift 1</t>
        </is>
      </c>
      <c r="D73">
        <f>TEXT(B78, "dddd")</f>
        <v/>
      </c>
      <c r="E73" t="n">
        <v>810</v>
      </c>
      <c r="F73" t="inlineStr">
        <is>
          <t>None</t>
        </is>
      </c>
      <c r="G73" t="inlineStr">
        <is>
          <t>None</t>
        </is>
      </c>
    </row>
    <row r="74">
      <c r="A74" t="inlineStr">
        <is>
          <t>PC3</t>
        </is>
      </c>
      <c r="B74" t="inlineStr">
        <is>
          <t>2025-09-10</t>
        </is>
      </c>
      <c r="C74" t="inlineStr">
        <is>
          <t>Shift 1</t>
        </is>
      </c>
      <c r="D74">
        <f>TEXT(B80, "dddd")</f>
        <v/>
      </c>
      <c r="E74" t="n">
        <v>4925</v>
      </c>
      <c r="F74" t="inlineStr">
        <is>
          <t>None</t>
        </is>
      </c>
      <c r="G74" t="inlineStr">
        <is>
          <t>None</t>
        </is>
      </c>
    </row>
    <row r="75">
      <c r="A75" t="inlineStr">
        <is>
          <t>PC5</t>
        </is>
      </c>
      <c r="B75" t="inlineStr">
        <is>
          <t>2025-09-10</t>
        </is>
      </c>
      <c r="C75" t="inlineStr">
        <is>
          <t>Shift 1</t>
        </is>
      </c>
      <c r="D75">
        <f>TEXT(B82, "dddd")</f>
        <v/>
      </c>
      <c r="E75" t="n">
        <v>1446</v>
      </c>
      <c r="F75" t="inlineStr">
        <is>
          <t>None</t>
        </is>
      </c>
      <c r="G75" t="inlineStr">
        <is>
          <t>None</t>
        </is>
      </c>
    </row>
    <row r="76">
      <c r="A76" t="inlineStr">
        <is>
          <t>Sheeter 1</t>
        </is>
      </c>
      <c r="B76" t="inlineStr">
        <is>
          <t>2025-09-10</t>
        </is>
      </c>
      <c r="C76" t="inlineStr">
        <is>
          <t>Shift 1</t>
        </is>
      </c>
      <c r="D76">
        <f>TEXT(B84, "dddd")</f>
        <v/>
      </c>
      <c r="E76" t="n">
        <v>12357</v>
      </c>
      <c r="F76" t="inlineStr">
        <is>
          <t>None</t>
        </is>
      </c>
      <c r="G76" t="inlineStr">
        <is>
          <t>None</t>
        </is>
      </c>
    </row>
    <row r="77">
      <c r="A77" t="inlineStr">
        <is>
          <t>Sheeter 2</t>
        </is>
      </c>
      <c r="B77" t="inlineStr">
        <is>
          <t>2025-09-10</t>
        </is>
      </c>
      <c r="C77" t="inlineStr">
        <is>
          <t>Shift 1</t>
        </is>
      </c>
      <c r="D77">
        <f>TEXT(B86, "dddd")</f>
        <v/>
      </c>
      <c r="E77" t="n">
        <v>5320</v>
      </c>
      <c r="F77" t="inlineStr">
        <is>
          <t>None</t>
        </is>
      </c>
      <c r="G77" t="inlineStr">
        <is>
          <t>None</t>
        </is>
      </c>
    </row>
    <row r="78">
      <c r="A78" t="inlineStr">
        <is>
          <t>AW1</t>
        </is>
      </c>
      <c r="B78" t="inlineStr">
        <is>
          <t>2025-09-10</t>
        </is>
      </c>
      <c r="C78" t="inlineStr">
        <is>
          <t>Shift 2</t>
        </is>
      </c>
      <c r="D78">
        <f>TEXT(B69, "dddd")</f>
        <v/>
      </c>
      <c r="E78" t="n">
        <v>2080</v>
      </c>
      <c r="F78" t="inlineStr">
        <is>
          <t>None</t>
        </is>
      </c>
      <c r="G78" t="inlineStr">
        <is>
          <t>None</t>
        </is>
      </c>
    </row>
    <row r="79">
      <c r="A79" t="inlineStr">
        <is>
          <t>Cutter 1</t>
        </is>
      </c>
      <c r="B79" t="inlineStr">
        <is>
          <t>2025-09-10</t>
        </is>
      </c>
      <c r="C79" t="inlineStr">
        <is>
          <t>Shift 2</t>
        </is>
      </c>
      <c r="D79">
        <f>TEXT(B71, "dddd")</f>
        <v/>
      </c>
      <c r="E79" t="n">
        <v>2608</v>
      </c>
      <c r="F79" t="inlineStr">
        <is>
          <t>None</t>
        </is>
      </c>
      <c r="G79" t="inlineStr">
        <is>
          <t>None</t>
        </is>
      </c>
    </row>
    <row r="80">
      <c r="A80" t="inlineStr">
        <is>
          <t>Cutter 2</t>
        </is>
      </c>
      <c r="B80" t="inlineStr">
        <is>
          <t>2025-09-10</t>
        </is>
      </c>
      <c r="C80" t="inlineStr">
        <is>
          <t>Shift 2</t>
        </is>
      </c>
      <c r="D80">
        <f>TEXT(B73, "dddd")</f>
        <v/>
      </c>
      <c r="F80" t="inlineStr">
        <is>
          <t>X</t>
        </is>
      </c>
      <c r="G80" t="inlineStr">
        <is>
          <t>None</t>
        </is>
      </c>
    </row>
    <row r="81">
      <c r="A81" t="inlineStr">
        <is>
          <t>Jenny</t>
        </is>
      </c>
      <c r="B81" t="inlineStr">
        <is>
          <t>2025-09-10</t>
        </is>
      </c>
      <c r="C81" t="inlineStr">
        <is>
          <t>Shift 2</t>
        </is>
      </c>
      <c r="D81">
        <f>TEXT(B75, "dddd")</f>
        <v/>
      </c>
      <c r="E81" t="n">
        <v>16490</v>
      </c>
      <c r="F81" t="inlineStr">
        <is>
          <t>None</t>
        </is>
      </c>
      <c r="G81" t="inlineStr">
        <is>
          <t>None</t>
        </is>
      </c>
    </row>
    <row r="82">
      <c r="A82" t="inlineStr">
        <is>
          <t>PC1</t>
        </is>
      </c>
      <c r="B82" t="inlineStr">
        <is>
          <t>2025-09-10</t>
        </is>
      </c>
      <c r="C82" t="inlineStr">
        <is>
          <t>Shift 2</t>
        </is>
      </c>
      <c r="D82">
        <f>TEXT(B77, "dddd")</f>
        <v/>
      </c>
      <c r="E82" t="n">
        <v>3608</v>
      </c>
      <c r="F82" t="inlineStr">
        <is>
          <t>None</t>
        </is>
      </c>
      <c r="G82" t="inlineStr">
        <is>
          <t>None</t>
        </is>
      </c>
    </row>
    <row r="83">
      <c r="A83" t="inlineStr">
        <is>
          <t>PC2</t>
        </is>
      </c>
      <c r="B83" t="inlineStr">
        <is>
          <t>2025-09-10</t>
        </is>
      </c>
      <c r="C83" t="inlineStr">
        <is>
          <t>Shift 2</t>
        </is>
      </c>
      <c r="D83">
        <f>TEXT(B79, "dddd")</f>
        <v/>
      </c>
      <c r="F83" t="inlineStr">
        <is>
          <t>X</t>
        </is>
      </c>
      <c r="G83" t="inlineStr">
        <is>
          <t>None</t>
        </is>
      </c>
    </row>
    <row r="84">
      <c r="A84" t="inlineStr">
        <is>
          <t>PC3</t>
        </is>
      </c>
      <c r="B84" t="inlineStr">
        <is>
          <t>2025-09-10</t>
        </is>
      </c>
      <c r="C84" t="inlineStr">
        <is>
          <t>Shift 2</t>
        </is>
      </c>
      <c r="D84">
        <f>TEXT(B81, "dddd")</f>
        <v/>
      </c>
      <c r="E84" t="n">
        <v>6196</v>
      </c>
      <c r="F84" t="inlineStr">
        <is>
          <t>None</t>
        </is>
      </c>
      <c r="G84" t="inlineStr">
        <is>
          <t>None</t>
        </is>
      </c>
    </row>
    <row r="85">
      <c r="A85" t="inlineStr">
        <is>
          <t>PC5</t>
        </is>
      </c>
      <c r="B85" t="inlineStr">
        <is>
          <t>2025-09-10</t>
        </is>
      </c>
      <c r="C85" t="inlineStr">
        <is>
          <t>Shift 2</t>
        </is>
      </c>
      <c r="D85">
        <f>TEXT(B83, "dddd")</f>
        <v/>
      </c>
      <c r="F85" t="inlineStr">
        <is>
          <t>X</t>
        </is>
      </c>
      <c r="G85" t="inlineStr">
        <is>
          <t>None</t>
        </is>
      </c>
    </row>
    <row r="86">
      <c r="A86" t="inlineStr">
        <is>
          <t>Sheeter 1</t>
        </is>
      </c>
      <c r="B86" t="inlineStr">
        <is>
          <t>2025-09-10</t>
        </is>
      </c>
      <c r="C86" t="inlineStr">
        <is>
          <t>Shift 2</t>
        </is>
      </c>
      <c r="D86">
        <f>TEXT(B85, "dddd")</f>
        <v/>
      </c>
      <c r="F86" t="inlineStr">
        <is>
          <t>X</t>
        </is>
      </c>
      <c r="G86" t="inlineStr">
        <is>
          <t>None</t>
        </is>
      </c>
    </row>
    <row r="87">
      <c r="A87" t="inlineStr">
        <is>
          <t>Sheeter 2</t>
        </is>
      </c>
      <c r="B87" t="inlineStr">
        <is>
          <t>2025-09-10</t>
        </is>
      </c>
      <c r="C87" t="inlineStr">
        <is>
          <t>Shift 2</t>
        </is>
      </c>
      <c r="D87">
        <f>TEXT(B87, "dddd")</f>
        <v/>
      </c>
      <c r="E87" t="n">
        <v>4138</v>
      </c>
      <c r="F87" t="inlineStr">
        <is>
          <t>None</t>
        </is>
      </c>
      <c r="G87" t="inlineStr">
        <is>
          <t>None</t>
        </is>
      </c>
    </row>
    <row r="88">
      <c r="A88" t="inlineStr">
        <is>
          <t>AW1</t>
        </is>
      </c>
      <c r="B88" t="inlineStr">
        <is>
          <t>2025-09-11</t>
        </is>
      </c>
      <c r="C88" t="inlineStr">
        <is>
          <t>Shift 1</t>
        </is>
      </c>
      <c r="D88">
        <f>TEXT(B88, "dddd")</f>
        <v/>
      </c>
      <c r="E88" t="n">
        <v>4770</v>
      </c>
      <c r="F88" t="inlineStr">
        <is>
          <t>None</t>
        </is>
      </c>
      <c r="G88" t="inlineStr">
        <is>
          <t>None</t>
        </is>
      </c>
    </row>
    <row r="89">
      <c r="A89" t="inlineStr">
        <is>
          <t>Cutter 1</t>
        </is>
      </c>
      <c r="B89" t="inlineStr">
        <is>
          <t>2025-09-11</t>
        </is>
      </c>
      <c r="C89" t="inlineStr">
        <is>
          <t>Shift 1</t>
        </is>
      </c>
      <c r="D89">
        <f>TEXT(B90, "dddd")</f>
        <v/>
      </c>
      <c r="E89" t="n">
        <v>3199</v>
      </c>
      <c r="F89" t="inlineStr">
        <is>
          <t>None</t>
        </is>
      </c>
      <c r="G89" t="inlineStr">
        <is>
          <t>None</t>
        </is>
      </c>
    </row>
    <row r="90">
      <c r="A90" t="inlineStr">
        <is>
          <t>Cutter 2</t>
        </is>
      </c>
      <c r="B90" t="inlineStr">
        <is>
          <t>2025-09-11</t>
        </is>
      </c>
      <c r="C90" t="inlineStr">
        <is>
          <t>Shift 1</t>
        </is>
      </c>
      <c r="D90">
        <f>TEXT(B91, "dddd")</f>
        <v/>
      </c>
      <c r="E90" t="n">
        <v>4598</v>
      </c>
      <c r="F90" t="inlineStr">
        <is>
          <t>None</t>
        </is>
      </c>
      <c r="G90" t="inlineStr">
        <is>
          <t>None</t>
        </is>
      </c>
    </row>
    <row r="91">
      <c r="A91" t="inlineStr">
        <is>
          <t>Jenny</t>
        </is>
      </c>
      <c r="B91" t="inlineStr">
        <is>
          <t>2025-09-11</t>
        </is>
      </c>
      <c r="C91" t="inlineStr">
        <is>
          <t>Shift 1</t>
        </is>
      </c>
      <c r="D91">
        <f>TEXT(B94, "dddd")</f>
        <v/>
      </c>
      <c r="E91" t="n">
        <v>12347</v>
      </c>
      <c r="F91" t="inlineStr">
        <is>
          <t>None</t>
        </is>
      </c>
      <c r="G91" t="inlineStr">
        <is>
          <t>None</t>
        </is>
      </c>
    </row>
    <row r="92">
      <c r="A92" t="inlineStr">
        <is>
          <t>PC1</t>
        </is>
      </c>
      <c r="B92" t="inlineStr">
        <is>
          <t>2025-09-11</t>
        </is>
      </c>
      <c r="C92" t="inlineStr">
        <is>
          <t>Shift 1</t>
        </is>
      </c>
      <c r="D92">
        <f>TEXT(B96, "dddd")</f>
        <v/>
      </c>
      <c r="E92" t="n">
        <v>1670</v>
      </c>
      <c r="F92" t="inlineStr">
        <is>
          <t>None</t>
        </is>
      </c>
      <c r="G92" t="inlineStr">
        <is>
          <t>None</t>
        </is>
      </c>
    </row>
    <row r="93">
      <c r="A93" t="inlineStr">
        <is>
          <t>PC2</t>
        </is>
      </c>
      <c r="B93" t="inlineStr">
        <is>
          <t>2025-09-11</t>
        </is>
      </c>
      <c r="C93" t="inlineStr">
        <is>
          <t>Shift 1</t>
        </is>
      </c>
      <c r="D93">
        <f>TEXT(B98, "dddd")</f>
        <v/>
      </c>
      <c r="E93" t="n">
        <v>1420</v>
      </c>
      <c r="F93" t="inlineStr">
        <is>
          <t>None</t>
        </is>
      </c>
      <c r="G93" t="inlineStr">
        <is>
          <t>None</t>
        </is>
      </c>
    </row>
    <row r="94">
      <c r="A94" t="inlineStr">
        <is>
          <t>PC3</t>
        </is>
      </c>
      <c r="B94" t="inlineStr">
        <is>
          <t>2025-09-11</t>
        </is>
      </c>
      <c r="C94" t="inlineStr">
        <is>
          <t>Shift 1</t>
        </is>
      </c>
      <c r="D94">
        <f>TEXT(B100, "dddd")</f>
        <v/>
      </c>
      <c r="E94" t="n">
        <v>5868</v>
      </c>
      <c r="F94" t="inlineStr">
        <is>
          <t>None</t>
        </is>
      </c>
      <c r="G94" t="inlineStr">
        <is>
          <t>None</t>
        </is>
      </c>
    </row>
    <row r="95">
      <c r="A95" t="inlineStr">
        <is>
          <t>PC5</t>
        </is>
      </c>
      <c r="B95" t="inlineStr">
        <is>
          <t>2025-09-11</t>
        </is>
      </c>
      <c r="C95" t="inlineStr">
        <is>
          <t>Shift 1</t>
        </is>
      </c>
      <c r="D95">
        <f>TEXT(B102, "dddd")</f>
        <v/>
      </c>
      <c r="E95" t="n">
        <v>1884</v>
      </c>
      <c r="F95" t="inlineStr">
        <is>
          <t>None</t>
        </is>
      </c>
      <c r="G95" t="inlineStr">
        <is>
          <t>None</t>
        </is>
      </c>
    </row>
    <row r="96">
      <c r="A96" t="inlineStr">
        <is>
          <t>Sheeter 1</t>
        </is>
      </c>
      <c r="B96" t="inlineStr">
        <is>
          <t>2025-09-11</t>
        </is>
      </c>
      <c r="C96" t="inlineStr">
        <is>
          <t>Shift 1</t>
        </is>
      </c>
      <c r="D96">
        <f>TEXT(B104, "dddd")</f>
        <v/>
      </c>
      <c r="E96" t="n">
        <v>12691</v>
      </c>
      <c r="F96" t="inlineStr">
        <is>
          <t>None</t>
        </is>
      </c>
      <c r="G96" t="inlineStr">
        <is>
          <t>None</t>
        </is>
      </c>
    </row>
    <row r="97">
      <c r="A97" t="inlineStr">
        <is>
          <t>Sheeter 2</t>
        </is>
      </c>
      <c r="B97" t="inlineStr">
        <is>
          <t>2025-09-11</t>
        </is>
      </c>
      <c r="C97" t="inlineStr">
        <is>
          <t>Shift 1</t>
        </is>
      </c>
      <c r="D97">
        <f>TEXT(B106, "dddd")</f>
        <v/>
      </c>
      <c r="E97" t="n">
        <v>1968</v>
      </c>
      <c r="F97" t="inlineStr">
        <is>
          <t>None</t>
        </is>
      </c>
      <c r="G97" t="inlineStr">
        <is>
          <t>None</t>
        </is>
      </c>
    </row>
    <row r="98">
      <c r="A98" t="inlineStr">
        <is>
          <t>AW1</t>
        </is>
      </c>
      <c r="B98" t="inlineStr">
        <is>
          <t>2025-09-11</t>
        </is>
      </c>
      <c r="C98" t="inlineStr">
        <is>
          <t>Shift 2</t>
        </is>
      </c>
      <c r="D98">
        <f>TEXT(B89, "dddd")</f>
        <v/>
      </c>
      <c r="E98" t="n">
        <v>5862</v>
      </c>
      <c r="F98" t="inlineStr">
        <is>
          <t>None</t>
        </is>
      </c>
      <c r="G98" t="inlineStr">
        <is>
          <t>None</t>
        </is>
      </c>
    </row>
    <row r="99">
      <c r="A99" t="inlineStr">
        <is>
          <t>Cutter 2</t>
        </is>
      </c>
      <c r="B99" t="inlineStr">
        <is>
          <t>2025-09-11</t>
        </is>
      </c>
      <c r="C99" t="inlineStr">
        <is>
          <t>Shift 2</t>
        </is>
      </c>
      <c r="D99">
        <f>TEXT(B92, "dddd")</f>
        <v/>
      </c>
      <c r="F99" t="inlineStr">
        <is>
          <t>X</t>
        </is>
      </c>
      <c r="G99" t="inlineStr">
        <is>
          <t>None</t>
        </is>
      </c>
    </row>
    <row r="100">
      <c r="A100" t="inlineStr">
        <is>
          <t>Cutter 3</t>
        </is>
      </c>
      <c r="B100" t="inlineStr">
        <is>
          <t>2025-09-11</t>
        </is>
      </c>
      <c r="C100" t="inlineStr">
        <is>
          <t>Shift 2</t>
        </is>
      </c>
      <c r="D100">
        <f>TEXT(B93, "dddd")</f>
        <v/>
      </c>
      <c r="E100" t="n">
        <v>7460</v>
      </c>
      <c r="F100" t="inlineStr">
        <is>
          <t>None</t>
        </is>
      </c>
      <c r="G100" t="inlineStr">
        <is>
          <t>None</t>
        </is>
      </c>
    </row>
    <row r="101">
      <c r="A101" t="inlineStr">
        <is>
          <t>Jenny</t>
        </is>
      </c>
      <c r="B101" t="inlineStr">
        <is>
          <t>2025-09-11</t>
        </is>
      </c>
      <c r="C101" t="inlineStr">
        <is>
          <t>Shift 2</t>
        </is>
      </c>
      <c r="D101">
        <f>TEXT(B95, "dddd")</f>
        <v/>
      </c>
      <c r="E101" t="n">
        <v>17000</v>
      </c>
      <c r="F101" t="inlineStr">
        <is>
          <t>None</t>
        </is>
      </c>
      <c r="G101" t="inlineStr">
        <is>
          <t>None</t>
        </is>
      </c>
    </row>
    <row r="102">
      <c r="A102" t="inlineStr">
        <is>
          <t>PC1</t>
        </is>
      </c>
      <c r="B102" t="inlineStr">
        <is>
          <t>2025-09-11</t>
        </is>
      </c>
      <c r="C102" t="inlineStr">
        <is>
          <t>Shift 2</t>
        </is>
      </c>
      <c r="D102">
        <f>TEXT(B97, "dddd")</f>
        <v/>
      </c>
      <c r="E102" t="n">
        <v>1780</v>
      </c>
      <c r="F102" t="inlineStr">
        <is>
          <t>None</t>
        </is>
      </c>
      <c r="G102" t="inlineStr">
        <is>
          <t>None</t>
        </is>
      </c>
    </row>
    <row r="103">
      <c r="A103" t="inlineStr">
        <is>
          <t>PC2</t>
        </is>
      </c>
      <c r="B103" t="inlineStr">
        <is>
          <t>2025-09-11</t>
        </is>
      </c>
      <c r="C103" t="inlineStr">
        <is>
          <t>Shift 2</t>
        </is>
      </c>
      <c r="D103">
        <f>TEXT(B99, "dddd")</f>
        <v/>
      </c>
      <c r="F103" t="inlineStr">
        <is>
          <t>X</t>
        </is>
      </c>
      <c r="G103" t="inlineStr">
        <is>
          <t>None</t>
        </is>
      </c>
    </row>
    <row r="104">
      <c r="A104" t="inlineStr">
        <is>
          <t>PC3</t>
        </is>
      </c>
      <c r="B104" t="inlineStr">
        <is>
          <t>2025-09-11</t>
        </is>
      </c>
      <c r="C104" t="inlineStr">
        <is>
          <t>Shift 2</t>
        </is>
      </c>
      <c r="D104">
        <f>TEXT(B101, "dddd")</f>
        <v/>
      </c>
      <c r="E104" t="n">
        <v>7488</v>
      </c>
      <c r="F104" t="inlineStr">
        <is>
          <t>None</t>
        </is>
      </c>
      <c r="G104" t="inlineStr">
        <is>
          <t>None</t>
        </is>
      </c>
    </row>
    <row r="105">
      <c r="A105" t="inlineStr">
        <is>
          <t>PC5</t>
        </is>
      </c>
      <c r="B105" t="inlineStr">
        <is>
          <t>2025-09-11</t>
        </is>
      </c>
      <c r="C105" t="inlineStr">
        <is>
          <t>Shift 2</t>
        </is>
      </c>
      <c r="D105">
        <f>TEXT(B103, "dddd")</f>
        <v/>
      </c>
      <c r="F105" t="inlineStr">
        <is>
          <t>X</t>
        </is>
      </c>
      <c r="G105" t="inlineStr">
        <is>
          <t>None</t>
        </is>
      </c>
    </row>
    <row r="106">
      <c r="A106" t="inlineStr">
        <is>
          <t>Sheeter 1</t>
        </is>
      </c>
      <c r="B106" t="inlineStr">
        <is>
          <t>2025-09-11</t>
        </is>
      </c>
      <c r="C106" t="inlineStr">
        <is>
          <t>Shift 2</t>
        </is>
      </c>
      <c r="D106">
        <f>TEXT(B105, "dddd")</f>
        <v/>
      </c>
      <c r="F106" t="inlineStr">
        <is>
          <t>X</t>
        </is>
      </c>
      <c r="G106" t="inlineStr">
        <is>
          <t>None</t>
        </is>
      </c>
    </row>
    <row r="107">
      <c r="A107" t="inlineStr">
        <is>
          <t>Sheeter 2</t>
        </is>
      </c>
      <c r="B107" t="inlineStr">
        <is>
          <t>2025-09-11</t>
        </is>
      </c>
      <c r="C107" t="inlineStr">
        <is>
          <t>Shift 2</t>
        </is>
      </c>
      <c r="D107">
        <f>TEXT(B107, "dddd")</f>
        <v/>
      </c>
      <c r="E107" t="n">
        <v>1520</v>
      </c>
      <c r="F107" t="inlineStr">
        <is>
          <t>None</t>
        </is>
      </c>
      <c r="G107" t="inlineStr">
        <is>
          <t>None</t>
        </is>
      </c>
    </row>
    <row r="108">
      <c r="A108" t="inlineStr">
        <is>
          <t>AW1</t>
        </is>
      </c>
      <c r="B108" t="inlineStr">
        <is>
          <t>2025-09-12</t>
        </is>
      </c>
      <c r="C108" t="inlineStr">
        <is>
          <t>Shift 1</t>
        </is>
      </c>
      <c r="D108">
        <f>TEXT(B108, "dddd")</f>
        <v/>
      </c>
      <c r="E108" t="n">
        <v>5010</v>
      </c>
      <c r="F108" t="inlineStr">
        <is>
          <t>None</t>
        </is>
      </c>
      <c r="G108" t="inlineStr">
        <is>
          <t>None</t>
        </is>
      </c>
    </row>
    <row r="109">
      <c r="A109" t="inlineStr">
        <is>
          <t>Cutter 1</t>
        </is>
      </c>
      <c r="B109" t="inlineStr">
        <is>
          <t>2025-09-12</t>
        </is>
      </c>
      <c r="C109" t="inlineStr">
        <is>
          <t>Shift 1</t>
        </is>
      </c>
      <c r="D109">
        <f>TEXT(B110, "dddd")</f>
        <v/>
      </c>
      <c r="E109" t="n">
        <v>4095</v>
      </c>
      <c r="F109" t="inlineStr">
        <is>
          <t>None</t>
        </is>
      </c>
      <c r="G109" t="inlineStr">
        <is>
          <t>None</t>
        </is>
      </c>
    </row>
    <row r="110">
      <c r="A110" t="inlineStr">
        <is>
          <t>Cutter 2</t>
        </is>
      </c>
      <c r="B110" t="inlineStr">
        <is>
          <t>2025-09-12</t>
        </is>
      </c>
      <c r="C110" t="inlineStr">
        <is>
          <t>Shift 1</t>
        </is>
      </c>
      <c r="D110">
        <f>TEXT(B112, "dddd")</f>
        <v/>
      </c>
      <c r="E110" t="n">
        <v>5730</v>
      </c>
      <c r="F110" t="inlineStr">
        <is>
          <t>None</t>
        </is>
      </c>
      <c r="G110" t="inlineStr">
        <is>
          <t>None</t>
        </is>
      </c>
    </row>
    <row r="111">
      <c r="A111" t="inlineStr">
        <is>
          <t>Jenny</t>
        </is>
      </c>
      <c r="B111" t="inlineStr">
        <is>
          <t>2025-09-12</t>
        </is>
      </c>
      <c r="C111" t="inlineStr">
        <is>
          <t>Shift 1</t>
        </is>
      </c>
      <c r="D111">
        <f>TEXT(B114, "dddd")</f>
        <v/>
      </c>
      <c r="E111" t="n">
        <v>8440</v>
      </c>
      <c r="F111" t="inlineStr">
        <is>
          <t>None</t>
        </is>
      </c>
      <c r="G111" t="inlineStr">
        <is>
          <t>None</t>
        </is>
      </c>
    </row>
    <row r="112">
      <c r="A112" t="inlineStr">
        <is>
          <t>PC1</t>
        </is>
      </c>
      <c r="B112" t="inlineStr">
        <is>
          <t>2025-09-12</t>
        </is>
      </c>
      <c r="C112" t="inlineStr">
        <is>
          <t>Shift 1</t>
        </is>
      </c>
      <c r="D112">
        <f>TEXT(B116, "dddd")</f>
        <v/>
      </c>
      <c r="E112" t="n">
        <v>1332</v>
      </c>
      <c r="F112" t="inlineStr">
        <is>
          <t>None</t>
        </is>
      </c>
      <c r="G112" t="inlineStr">
        <is>
          <t>None</t>
        </is>
      </c>
    </row>
    <row r="113">
      <c r="A113" t="inlineStr">
        <is>
          <t>PC2</t>
        </is>
      </c>
      <c r="B113" t="inlineStr">
        <is>
          <t>2025-09-12</t>
        </is>
      </c>
      <c r="C113" t="inlineStr">
        <is>
          <t>Shift 1</t>
        </is>
      </c>
      <c r="D113">
        <f>TEXT(B118, "dddd")</f>
        <v/>
      </c>
      <c r="E113" t="n">
        <v>2240</v>
      </c>
      <c r="F113" t="inlineStr">
        <is>
          <t>None</t>
        </is>
      </c>
      <c r="G113" t="inlineStr">
        <is>
          <t>None</t>
        </is>
      </c>
    </row>
    <row r="114">
      <c r="A114" t="inlineStr">
        <is>
          <t>PC3</t>
        </is>
      </c>
      <c r="B114" t="inlineStr">
        <is>
          <t>2025-09-12</t>
        </is>
      </c>
      <c r="C114" t="inlineStr">
        <is>
          <t>Shift 1</t>
        </is>
      </c>
      <c r="D114">
        <f>TEXT(B120, "dddd")</f>
        <v/>
      </c>
      <c r="E114" t="n">
        <v>6325</v>
      </c>
      <c r="F114" t="inlineStr">
        <is>
          <t>None</t>
        </is>
      </c>
      <c r="G114" t="inlineStr">
        <is>
          <t>None</t>
        </is>
      </c>
    </row>
    <row r="115">
      <c r="A115" t="inlineStr">
        <is>
          <t>PC5</t>
        </is>
      </c>
      <c r="B115" t="inlineStr">
        <is>
          <t>2025-09-12</t>
        </is>
      </c>
      <c r="C115" t="inlineStr">
        <is>
          <t>Shift 1</t>
        </is>
      </c>
      <c r="D115">
        <f>TEXT(B122, "dddd")</f>
        <v/>
      </c>
      <c r="E115" t="n">
        <v>925</v>
      </c>
      <c r="F115" t="inlineStr">
        <is>
          <t>None</t>
        </is>
      </c>
      <c r="G115" t="inlineStr">
        <is>
          <t>None</t>
        </is>
      </c>
    </row>
    <row r="116">
      <c r="A116" t="inlineStr">
        <is>
          <t>Sheeter 1</t>
        </is>
      </c>
      <c r="B116" t="inlineStr">
        <is>
          <t>2025-09-12</t>
        </is>
      </c>
      <c r="C116" t="inlineStr">
        <is>
          <t>Shift 1</t>
        </is>
      </c>
      <c r="D116">
        <f>TEXT(B124, "dddd")</f>
        <v/>
      </c>
      <c r="E116" t="n">
        <v>6560</v>
      </c>
      <c r="F116" t="inlineStr">
        <is>
          <t>None</t>
        </is>
      </c>
      <c r="G116" t="inlineStr">
        <is>
          <t>None</t>
        </is>
      </c>
    </row>
    <row r="117">
      <c r="A117" t="inlineStr">
        <is>
          <t>Sheeter 2</t>
        </is>
      </c>
      <c r="B117" t="inlineStr">
        <is>
          <t>2025-09-12</t>
        </is>
      </c>
      <c r="C117" t="inlineStr">
        <is>
          <t>Shift 1</t>
        </is>
      </c>
      <c r="D117">
        <f>TEXT(B126, "dddd")</f>
        <v/>
      </c>
      <c r="E117" t="n">
        <v>2417</v>
      </c>
      <c r="F117" t="inlineStr">
        <is>
          <t>None</t>
        </is>
      </c>
      <c r="G117" t="inlineStr">
        <is>
          <t>None</t>
        </is>
      </c>
    </row>
    <row r="118">
      <c r="A118" t="inlineStr">
        <is>
          <t>AW1</t>
        </is>
      </c>
      <c r="B118" t="inlineStr">
        <is>
          <t>2025-09-12</t>
        </is>
      </c>
      <c r="C118" t="inlineStr">
        <is>
          <t>Shift 2</t>
        </is>
      </c>
      <c r="D118">
        <f>TEXT(B109, "dddd")</f>
        <v/>
      </c>
      <c r="E118" t="n">
        <v>7038</v>
      </c>
      <c r="F118" t="inlineStr">
        <is>
          <t>None</t>
        </is>
      </c>
      <c r="G118" t="inlineStr">
        <is>
          <t>None</t>
        </is>
      </c>
    </row>
    <row r="119">
      <c r="A119" t="inlineStr">
        <is>
          <t>Cutter 2</t>
        </is>
      </c>
      <c r="B119" t="inlineStr">
        <is>
          <t>2025-09-12</t>
        </is>
      </c>
      <c r="C119" t="inlineStr">
        <is>
          <t>Shift 2</t>
        </is>
      </c>
      <c r="D119">
        <f>TEXT(B113, "dddd")</f>
        <v/>
      </c>
      <c r="F119" t="inlineStr">
        <is>
          <t>X</t>
        </is>
      </c>
      <c r="G119" t="inlineStr">
        <is>
          <t>None</t>
        </is>
      </c>
    </row>
    <row r="120">
      <c r="A120" t="inlineStr">
        <is>
          <t>Cutter 3</t>
        </is>
      </c>
      <c r="B120" t="inlineStr">
        <is>
          <t>2025-09-12</t>
        </is>
      </c>
      <c r="C120" t="inlineStr">
        <is>
          <t>Shift 2</t>
        </is>
      </c>
      <c r="D120">
        <f>TEXT(B111, "dddd")</f>
        <v/>
      </c>
      <c r="E120" t="n">
        <v>3138</v>
      </c>
      <c r="F120" t="inlineStr">
        <is>
          <t>None</t>
        </is>
      </c>
      <c r="G120" t="inlineStr">
        <is>
          <t>None</t>
        </is>
      </c>
    </row>
    <row r="121">
      <c r="A121" t="inlineStr">
        <is>
          <t>Jenny</t>
        </is>
      </c>
      <c r="B121" t="inlineStr">
        <is>
          <t>2025-09-12</t>
        </is>
      </c>
      <c r="C121" t="inlineStr">
        <is>
          <t>Shift 2</t>
        </is>
      </c>
      <c r="D121">
        <f>TEXT(B115, "dddd")</f>
        <v/>
      </c>
      <c r="E121" t="n">
        <v>7064</v>
      </c>
      <c r="F121" t="inlineStr">
        <is>
          <t>None</t>
        </is>
      </c>
      <c r="G121" t="inlineStr">
        <is>
          <t>None</t>
        </is>
      </c>
    </row>
    <row r="122">
      <c r="A122" t="inlineStr">
        <is>
          <t>PC1</t>
        </is>
      </c>
      <c r="B122" t="inlineStr">
        <is>
          <t>2025-09-12</t>
        </is>
      </c>
      <c r="C122" t="inlineStr">
        <is>
          <t>Shift 2</t>
        </is>
      </c>
      <c r="D122">
        <f>TEXT(B117, "dddd")</f>
        <v/>
      </c>
      <c r="E122" t="n">
        <v>2381</v>
      </c>
      <c r="F122" t="inlineStr">
        <is>
          <t>None</t>
        </is>
      </c>
      <c r="G122" t="inlineStr">
        <is>
          <t>None</t>
        </is>
      </c>
    </row>
    <row r="123">
      <c r="A123" t="inlineStr">
        <is>
          <t>PC2</t>
        </is>
      </c>
      <c r="B123" t="inlineStr">
        <is>
          <t>2025-09-12</t>
        </is>
      </c>
      <c r="C123" t="inlineStr">
        <is>
          <t>Shift 2</t>
        </is>
      </c>
      <c r="D123">
        <f>TEXT(B119, "dddd")</f>
        <v/>
      </c>
      <c r="F123" t="inlineStr">
        <is>
          <t>X</t>
        </is>
      </c>
      <c r="G123" t="inlineStr">
        <is>
          <t>None</t>
        </is>
      </c>
    </row>
    <row r="124">
      <c r="A124" t="inlineStr">
        <is>
          <t>PC3</t>
        </is>
      </c>
      <c r="B124" t="inlineStr">
        <is>
          <t>2025-09-12</t>
        </is>
      </c>
      <c r="C124" t="inlineStr">
        <is>
          <t>Shift 2</t>
        </is>
      </c>
      <c r="D124">
        <f>TEXT(B121, "dddd")</f>
        <v/>
      </c>
      <c r="E124" t="n">
        <v>8602</v>
      </c>
      <c r="F124" t="inlineStr">
        <is>
          <t>None</t>
        </is>
      </c>
      <c r="G124" t="inlineStr">
        <is>
          <t>None</t>
        </is>
      </c>
    </row>
    <row r="125">
      <c r="A125" t="inlineStr">
        <is>
          <t>PC5</t>
        </is>
      </c>
      <c r="B125" t="inlineStr">
        <is>
          <t>2025-09-12</t>
        </is>
      </c>
      <c r="C125" t="inlineStr">
        <is>
          <t>Shift 2</t>
        </is>
      </c>
      <c r="D125">
        <f>TEXT(B123, "dddd")</f>
        <v/>
      </c>
      <c r="F125" t="inlineStr">
        <is>
          <t>X</t>
        </is>
      </c>
      <c r="G125" t="inlineStr">
        <is>
          <t>None</t>
        </is>
      </c>
    </row>
    <row r="126">
      <c r="A126" t="inlineStr">
        <is>
          <t>Sheeter 1</t>
        </is>
      </c>
      <c r="B126" t="inlineStr">
        <is>
          <t>2025-09-12</t>
        </is>
      </c>
      <c r="C126" t="inlineStr">
        <is>
          <t>Shift 2</t>
        </is>
      </c>
      <c r="D126">
        <f>TEXT(B125, "dddd")</f>
        <v/>
      </c>
      <c r="F126" t="inlineStr">
        <is>
          <t>X</t>
        </is>
      </c>
      <c r="G126" t="inlineStr">
        <is>
          <t>None</t>
        </is>
      </c>
    </row>
    <row r="127">
      <c r="A127" t="inlineStr">
        <is>
          <t>Sheeter 2</t>
        </is>
      </c>
      <c r="B127" t="inlineStr">
        <is>
          <t>2025-09-12</t>
        </is>
      </c>
      <c r="C127" t="inlineStr">
        <is>
          <t>Shift 2</t>
        </is>
      </c>
      <c r="D127">
        <f>TEXT(B127, "dddd")</f>
        <v/>
      </c>
      <c r="E127" t="n">
        <v>1858</v>
      </c>
      <c r="F127" t="inlineStr">
        <is>
          <t>None</t>
        </is>
      </c>
      <c r="G127" t="inlineStr">
        <is>
          <t>None</t>
        </is>
      </c>
    </row>
    <row r="128">
      <c r="A128" t="inlineStr">
        <is>
          <t>AW1</t>
        </is>
      </c>
      <c r="B128" t="inlineStr">
        <is>
          <t>2025-09-15</t>
        </is>
      </c>
      <c r="C128" t="inlineStr">
        <is>
          <t>Shift 1</t>
        </is>
      </c>
      <c r="D128">
        <f>TEXT(B128, "dddd")</f>
        <v/>
      </c>
      <c r="E128" t="n">
        <v>4746</v>
      </c>
      <c r="F128" t="inlineStr">
        <is>
          <t>None</t>
        </is>
      </c>
      <c r="G128" t="inlineStr">
        <is>
          <t>None</t>
        </is>
      </c>
    </row>
    <row r="129">
      <c r="A129" t="inlineStr">
        <is>
          <t>Cutter 1</t>
        </is>
      </c>
      <c r="B129" t="inlineStr">
        <is>
          <t>2025-09-15</t>
        </is>
      </c>
      <c r="C129" t="inlineStr">
        <is>
          <t>Shift 1</t>
        </is>
      </c>
      <c r="D129">
        <f>TEXT(B130, "dddd")</f>
        <v/>
      </c>
      <c r="E129" t="n">
        <v>3465</v>
      </c>
      <c r="F129" t="inlineStr">
        <is>
          <t>None</t>
        </is>
      </c>
      <c r="G129" t="inlineStr">
        <is>
          <t>None</t>
        </is>
      </c>
    </row>
    <row r="130">
      <c r="A130" t="inlineStr">
        <is>
          <t>Cutter 2</t>
        </is>
      </c>
      <c r="B130" t="inlineStr">
        <is>
          <t>2025-09-15</t>
        </is>
      </c>
      <c r="C130" t="inlineStr">
        <is>
          <t>Shift 1</t>
        </is>
      </c>
      <c r="D130">
        <f>TEXT(B132, "dddd")</f>
        <v/>
      </c>
      <c r="E130" t="n">
        <v>6227</v>
      </c>
      <c r="F130" t="inlineStr">
        <is>
          <t>None</t>
        </is>
      </c>
      <c r="G130" t="inlineStr">
        <is>
          <t>None</t>
        </is>
      </c>
    </row>
    <row r="131">
      <c r="A131" t="inlineStr">
        <is>
          <t>Jenny</t>
        </is>
      </c>
      <c r="B131" t="inlineStr">
        <is>
          <t>2025-09-15</t>
        </is>
      </c>
      <c r="C131" t="inlineStr">
        <is>
          <t>Shift 1</t>
        </is>
      </c>
      <c r="D131">
        <f>TEXT(B134, "dddd")</f>
        <v/>
      </c>
      <c r="E131" t="n">
        <v>12483</v>
      </c>
      <c r="F131" t="inlineStr">
        <is>
          <t>None</t>
        </is>
      </c>
      <c r="G131" t="inlineStr">
        <is>
          <t>None</t>
        </is>
      </c>
    </row>
    <row r="132">
      <c r="A132" t="inlineStr">
        <is>
          <t>PC1</t>
        </is>
      </c>
      <c r="B132" t="inlineStr">
        <is>
          <t>2025-09-15</t>
        </is>
      </c>
      <c r="C132" t="inlineStr">
        <is>
          <t>Shift 1</t>
        </is>
      </c>
      <c r="D132">
        <f>TEXT(B136, "dddd")</f>
        <v/>
      </c>
      <c r="E132" t="n">
        <v>2898</v>
      </c>
      <c r="F132" t="inlineStr">
        <is>
          <t>None</t>
        </is>
      </c>
      <c r="G132" t="inlineStr">
        <is>
          <t>None</t>
        </is>
      </c>
    </row>
    <row r="133">
      <c r="A133" t="inlineStr">
        <is>
          <t>PC2</t>
        </is>
      </c>
      <c r="B133" t="inlineStr">
        <is>
          <t>2025-09-15</t>
        </is>
      </c>
      <c r="C133" t="inlineStr">
        <is>
          <t>Shift 1</t>
        </is>
      </c>
      <c r="D133">
        <f>TEXT(B138, "dddd")</f>
        <v/>
      </c>
      <c r="E133" t="n">
        <v>3142</v>
      </c>
      <c r="F133" t="inlineStr">
        <is>
          <t>None</t>
        </is>
      </c>
      <c r="G133" t="inlineStr">
        <is>
          <t>None</t>
        </is>
      </c>
    </row>
    <row r="134">
      <c r="A134" t="inlineStr">
        <is>
          <t>PC3</t>
        </is>
      </c>
      <c r="B134" t="inlineStr">
        <is>
          <t>2025-09-15</t>
        </is>
      </c>
      <c r="C134" t="inlineStr">
        <is>
          <t>Shift 1</t>
        </is>
      </c>
      <c r="D134">
        <f>TEXT(B140, "dddd")</f>
        <v/>
      </c>
      <c r="E134" t="n">
        <v>4702</v>
      </c>
      <c r="F134" t="inlineStr">
        <is>
          <t>None</t>
        </is>
      </c>
      <c r="G134" t="inlineStr">
        <is>
          <t>None</t>
        </is>
      </c>
    </row>
    <row r="135">
      <c r="A135" t="inlineStr">
        <is>
          <t>PC5</t>
        </is>
      </c>
      <c r="B135" t="inlineStr">
        <is>
          <t>2025-09-15</t>
        </is>
      </c>
      <c r="C135" t="inlineStr">
        <is>
          <t>Shift 1</t>
        </is>
      </c>
      <c r="D135">
        <f>TEXT(B142, "dddd")</f>
        <v/>
      </c>
      <c r="E135" t="n">
        <v>1650</v>
      </c>
      <c r="F135" t="inlineStr">
        <is>
          <t>None</t>
        </is>
      </c>
      <c r="G135" t="inlineStr">
        <is>
          <t>None</t>
        </is>
      </c>
    </row>
    <row r="136">
      <c r="A136" t="inlineStr">
        <is>
          <t>Sheeter 1</t>
        </is>
      </c>
      <c r="B136" t="inlineStr">
        <is>
          <t>2025-09-15</t>
        </is>
      </c>
      <c r="C136" t="inlineStr">
        <is>
          <t>Shift 1</t>
        </is>
      </c>
      <c r="D136">
        <f>TEXT(B144, "dddd")</f>
        <v/>
      </c>
      <c r="E136" t="n">
        <v>10344</v>
      </c>
      <c r="F136" t="inlineStr">
        <is>
          <t>None</t>
        </is>
      </c>
      <c r="G136" t="inlineStr">
        <is>
          <t>None</t>
        </is>
      </c>
    </row>
    <row r="137">
      <c r="A137" t="inlineStr">
        <is>
          <t>Sheeter 2</t>
        </is>
      </c>
      <c r="B137" t="inlineStr">
        <is>
          <t>2025-09-15</t>
        </is>
      </c>
      <c r="C137" t="inlineStr">
        <is>
          <t>Shift 1</t>
        </is>
      </c>
      <c r="D137">
        <f>TEXT(B146, "dddd")</f>
        <v/>
      </c>
      <c r="E137" t="n">
        <v>2518</v>
      </c>
      <c r="F137" t="inlineStr">
        <is>
          <t>None</t>
        </is>
      </c>
      <c r="G137" t="inlineStr">
        <is>
          <t>None</t>
        </is>
      </c>
    </row>
    <row r="138">
      <c r="A138" t="inlineStr">
        <is>
          <t>AW1</t>
        </is>
      </c>
      <c r="B138" t="inlineStr">
        <is>
          <t>2025-09-15</t>
        </is>
      </c>
      <c r="C138" t="inlineStr">
        <is>
          <t>Shift 2</t>
        </is>
      </c>
      <c r="D138">
        <f>TEXT(B129, "dddd")</f>
        <v/>
      </c>
      <c r="E138" t="n">
        <v>5698</v>
      </c>
      <c r="F138" t="inlineStr">
        <is>
          <t>None</t>
        </is>
      </c>
      <c r="G138" t="inlineStr">
        <is>
          <t>None</t>
        </is>
      </c>
    </row>
    <row r="139">
      <c r="A139" t="inlineStr">
        <is>
          <t>Cutter 1</t>
        </is>
      </c>
      <c r="B139" t="inlineStr">
        <is>
          <t>2025-09-15</t>
        </is>
      </c>
      <c r="C139" t="inlineStr">
        <is>
          <t>Shift 2</t>
        </is>
      </c>
      <c r="D139">
        <f>TEXT(B131, "dddd")</f>
        <v/>
      </c>
      <c r="E139" t="n">
        <v>4594</v>
      </c>
      <c r="F139" t="inlineStr">
        <is>
          <t>None</t>
        </is>
      </c>
      <c r="G139" t="inlineStr">
        <is>
          <t>None</t>
        </is>
      </c>
    </row>
    <row r="140">
      <c r="A140" t="inlineStr">
        <is>
          <t>Cutter 2</t>
        </is>
      </c>
      <c r="B140" t="inlineStr">
        <is>
          <t>2025-09-15</t>
        </is>
      </c>
      <c r="C140" t="inlineStr">
        <is>
          <t>Shift 2</t>
        </is>
      </c>
      <c r="D140">
        <f>TEXT(B133, "dddd")</f>
        <v/>
      </c>
      <c r="F140" t="inlineStr">
        <is>
          <t>X</t>
        </is>
      </c>
      <c r="G140" t="inlineStr">
        <is>
          <t>None</t>
        </is>
      </c>
    </row>
    <row r="141">
      <c r="A141" t="inlineStr">
        <is>
          <t>Jenny</t>
        </is>
      </c>
      <c r="B141" t="inlineStr">
        <is>
          <t>2025-09-15</t>
        </is>
      </c>
      <c r="C141" t="inlineStr">
        <is>
          <t>Shift 2</t>
        </is>
      </c>
      <c r="D141">
        <f>TEXT(B135, "dddd")</f>
        <v/>
      </c>
      <c r="E141" t="n">
        <v>16601</v>
      </c>
      <c r="F141" t="inlineStr">
        <is>
          <t>None</t>
        </is>
      </c>
      <c r="G141" t="inlineStr">
        <is>
          <t>None</t>
        </is>
      </c>
    </row>
    <row r="142">
      <c r="A142" t="inlineStr">
        <is>
          <t>PC1</t>
        </is>
      </c>
      <c r="B142" t="inlineStr">
        <is>
          <t>2025-09-15</t>
        </is>
      </c>
      <c r="C142" t="inlineStr">
        <is>
          <t>Shift 2</t>
        </is>
      </c>
      <c r="D142">
        <f>TEXT(B137, "dddd")</f>
        <v/>
      </c>
      <c r="F142" t="inlineStr">
        <is>
          <t>X</t>
        </is>
      </c>
      <c r="G142" t="inlineStr">
        <is>
          <t>None</t>
        </is>
      </c>
    </row>
    <row r="143">
      <c r="A143" t="inlineStr">
        <is>
          <t>PC2</t>
        </is>
      </c>
      <c r="B143" t="inlineStr">
        <is>
          <t>2025-09-15</t>
        </is>
      </c>
      <c r="C143" t="inlineStr">
        <is>
          <t>Shift 2</t>
        </is>
      </c>
      <c r="D143">
        <f>TEXT(B139, "dddd")</f>
        <v/>
      </c>
      <c r="F143" t="inlineStr">
        <is>
          <t>X</t>
        </is>
      </c>
      <c r="G143" t="inlineStr">
        <is>
          <t>None</t>
        </is>
      </c>
    </row>
    <row r="144">
      <c r="A144" t="inlineStr">
        <is>
          <t>PC3</t>
        </is>
      </c>
      <c r="B144" t="inlineStr">
        <is>
          <t>2025-09-15</t>
        </is>
      </c>
      <c r="C144" t="inlineStr">
        <is>
          <t>Shift 2</t>
        </is>
      </c>
      <c r="D144">
        <f>TEXT(B141, "dddd")</f>
        <v/>
      </c>
      <c r="E144" t="n">
        <v>7500</v>
      </c>
      <c r="F144" t="inlineStr">
        <is>
          <t>None</t>
        </is>
      </c>
      <c r="G144" t="inlineStr">
        <is>
          <t>None</t>
        </is>
      </c>
    </row>
    <row r="145">
      <c r="A145" t="inlineStr">
        <is>
          <t>PC5</t>
        </is>
      </c>
      <c r="B145" t="inlineStr">
        <is>
          <t>2025-09-15</t>
        </is>
      </c>
      <c r="C145" t="inlineStr">
        <is>
          <t>Shift 2</t>
        </is>
      </c>
      <c r="D145">
        <f>TEXT(B143, "dddd")</f>
        <v/>
      </c>
      <c r="F145" t="inlineStr">
        <is>
          <t>X</t>
        </is>
      </c>
      <c r="G145" t="inlineStr">
        <is>
          <t>None</t>
        </is>
      </c>
    </row>
    <row r="146">
      <c r="A146" t="inlineStr">
        <is>
          <t>Sheeter 1</t>
        </is>
      </c>
      <c r="B146" t="inlineStr">
        <is>
          <t>2025-09-15</t>
        </is>
      </c>
      <c r="C146" t="inlineStr">
        <is>
          <t>Shift 2</t>
        </is>
      </c>
      <c r="D146">
        <f>TEXT(B145, "dddd")</f>
        <v/>
      </c>
      <c r="F146" t="inlineStr">
        <is>
          <t>X</t>
        </is>
      </c>
      <c r="G146" t="inlineStr">
        <is>
          <t>None</t>
        </is>
      </c>
    </row>
    <row r="147">
      <c r="A147" t="inlineStr">
        <is>
          <t>Sheeter 2</t>
        </is>
      </c>
      <c r="B147" t="inlineStr">
        <is>
          <t>2025-09-15</t>
        </is>
      </c>
      <c r="C147" t="inlineStr">
        <is>
          <t>Shift 2</t>
        </is>
      </c>
      <c r="D147">
        <f>TEXT(B147, "dddd")</f>
        <v/>
      </c>
      <c r="E147" t="n">
        <v>2660</v>
      </c>
      <c r="F147" t="inlineStr">
        <is>
          <t>None</t>
        </is>
      </c>
      <c r="G147" t="inlineStr">
        <is>
          <t>None</t>
        </is>
      </c>
    </row>
    <row r="148">
      <c r="A148" t="inlineStr">
        <is>
          <t>AW1</t>
        </is>
      </c>
      <c r="B148" t="inlineStr">
        <is>
          <t>2025-09-16</t>
        </is>
      </c>
      <c r="C148" t="inlineStr">
        <is>
          <t>Shift 1</t>
        </is>
      </c>
      <c r="D148">
        <f>TEXT(B148, "dddd")</f>
        <v/>
      </c>
      <c r="E148" t="n">
        <v>3166</v>
      </c>
      <c r="F148" t="inlineStr">
        <is>
          <t>None</t>
        </is>
      </c>
      <c r="G148" t="inlineStr">
        <is>
          <t>None</t>
        </is>
      </c>
    </row>
    <row r="149">
      <c r="A149" t="inlineStr">
        <is>
          <t>Cutter 1</t>
        </is>
      </c>
      <c r="B149" t="inlineStr">
        <is>
          <t>2025-09-16</t>
        </is>
      </c>
      <c r="C149" t="inlineStr">
        <is>
          <t>Shift 1</t>
        </is>
      </c>
      <c r="D149">
        <f>TEXT(B150, "dddd")</f>
        <v/>
      </c>
      <c r="E149" t="n">
        <v>3829</v>
      </c>
      <c r="F149" t="inlineStr">
        <is>
          <t>None</t>
        </is>
      </c>
      <c r="G149" t="inlineStr">
        <is>
          <t>None</t>
        </is>
      </c>
    </row>
    <row r="150">
      <c r="A150" t="inlineStr">
        <is>
          <t>Cutter 2</t>
        </is>
      </c>
      <c r="B150" t="inlineStr">
        <is>
          <t>2025-09-16</t>
        </is>
      </c>
      <c r="C150" t="inlineStr">
        <is>
          <t>Shift 1</t>
        </is>
      </c>
      <c r="D150">
        <f>TEXT(B152, "dddd")</f>
        <v/>
      </c>
      <c r="E150" t="n">
        <v>3352</v>
      </c>
      <c r="F150" t="inlineStr">
        <is>
          <t>None</t>
        </is>
      </c>
      <c r="G150" t="inlineStr">
        <is>
          <t>None</t>
        </is>
      </c>
    </row>
    <row r="151">
      <c r="A151" t="inlineStr">
        <is>
          <t>Jenny</t>
        </is>
      </c>
      <c r="B151" t="inlineStr">
        <is>
          <t>2025-09-16</t>
        </is>
      </c>
      <c r="C151" t="inlineStr">
        <is>
          <t>Shift 1</t>
        </is>
      </c>
      <c r="D151">
        <f>TEXT(B154, "dddd")</f>
        <v/>
      </c>
      <c r="E151" t="n">
        <v>9599</v>
      </c>
      <c r="F151" t="inlineStr">
        <is>
          <t>None</t>
        </is>
      </c>
      <c r="G151" t="inlineStr">
        <is>
          <t>None</t>
        </is>
      </c>
    </row>
    <row r="152">
      <c r="A152" t="inlineStr">
        <is>
          <t>PC1</t>
        </is>
      </c>
      <c r="B152" t="inlineStr">
        <is>
          <t>2025-09-16</t>
        </is>
      </c>
      <c r="C152" t="inlineStr">
        <is>
          <t>Shift 1</t>
        </is>
      </c>
      <c r="D152">
        <f>TEXT(B156, "dddd")</f>
        <v/>
      </c>
      <c r="F152" t="inlineStr">
        <is>
          <t>X</t>
        </is>
      </c>
      <c r="G152" t="inlineStr">
        <is>
          <t>None</t>
        </is>
      </c>
    </row>
    <row r="153">
      <c r="A153" t="inlineStr">
        <is>
          <t>PC2</t>
        </is>
      </c>
      <c r="B153" t="inlineStr">
        <is>
          <t>2025-09-16</t>
        </is>
      </c>
      <c r="C153" t="inlineStr">
        <is>
          <t>Shift 1</t>
        </is>
      </c>
      <c r="D153">
        <f>TEXT(B158, "dddd")</f>
        <v/>
      </c>
      <c r="E153" t="n">
        <v>4836</v>
      </c>
      <c r="F153" t="inlineStr">
        <is>
          <t>None</t>
        </is>
      </c>
      <c r="G153" t="inlineStr">
        <is>
          <t>None</t>
        </is>
      </c>
    </row>
    <row r="154">
      <c r="A154" t="inlineStr">
        <is>
          <t>PC3</t>
        </is>
      </c>
      <c r="B154" t="inlineStr">
        <is>
          <t>2025-09-16</t>
        </is>
      </c>
      <c r="C154" t="inlineStr">
        <is>
          <t>Shift 1</t>
        </is>
      </c>
      <c r="D154">
        <f>TEXT(B160, "dddd")</f>
        <v/>
      </c>
      <c r="E154" t="n">
        <v>5720</v>
      </c>
      <c r="F154" t="inlineStr">
        <is>
          <t>None</t>
        </is>
      </c>
      <c r="G154" t="inlineStr">
        <is>
          <t>None</t>
        </is>
      </c>
    </row>
    <row r="155">
      <c r="A155" t="inlineStr">
        <is>
          <t>PC5</t>
        </is>
      </c>
      <c r="B155" t="inlineStr">
        <is>
          <t>2025-09-16</t>
        </is>
      </c>
      <c r="C155" t="inlineStr">
        <is>
          <t>Shift 1</t>
        </is>
      </c>
      <c r="D155">
        <f>TEXT(B162, "dddd")</f>
        <v/>
      </c>
      <c r="E155" t="n">
        <v>2049</v>
      </c>
      <c r="F155" t="inlineStr">
        <is>
          <t>None</t>
        </is>
      </c>
      <c r="G155" t="inlineStr">
        <is>
          <t>None</t>
        </is>
      </c>
    </row>
    <row r="156">
      <c r="A156" t="inlineStr">
        <is>
          <t>Sheeter 1</t>
        </is>
      </c>
      <c r="B156" t="inlineStr">
        <is>
          <t>2025-09-16</t>
        </is>
      </c>
      <c r="C156" t="inlineStr">
        <is>
          <t>Shift 1</t>
        </is>
      </c>
      <c r="D156">
        <f>TEXT(B164, "dddd")</f>
        <v/>
      </c>
      <c r="E156" t="n">
        <v>16275</v>
      </c>
      <c r="F156" t="inlineStr">
        <is>
          <t>None</t>
        </is>
      </c>
      <c r="G156" t="inlineStr">
        <is>
          <t>None</t>
        </is>
      </c>
    </row>
    <row r="157">
      <c r="A157" t="inlineStr">
        <is>
          <t>Sheeter 2</t>
        </is>
      </c>
      <c r="B157" t="inlineStr">
        <is>
          <t>2025-09-16</t>
        </is>
      </c>
      <c r="C157" t="inlineStr">
        <is>
          <t>Shift 1</t>
        </is>
      </c>
      <c r="D157">
        <f>TEXT(B166, "dddd")</f>
        <v/>
      </c>
      <c r="E157" t="n">
        <v>6270</v>
      </c>
      <c r="F157" t="inlineStr">
        <is>
          <t>None</t>
        </is>
      </c>
      <c r="G157" t="inlineStr">
        <is>
          <t>None</t>
        </is>
      </c>
    </row>
    <row r="158">
      <c r="A158" t="inlineStr">
        <is>
          <t>AW1</t>
        </is>
      </c>
      <c r="B158" t="inlineStr">
        <is>
          <t>2025-09-16</t>
        </is>
      </c>
      <c r="C158" t="inlineStr">
        <is>
          <t>Shift 2</t>
        </is>
      </c>
      <c r="D158">
        <f>TEXT(B149, "dddd")</f>
        <v/>
      </c>
      <c r="E158" t="n">
        <v>3536</v>
      </c>
      <c r="F158" t="inlineStr">
        <is>
          <t>None</t>
        </is>
      </c>
      <c r="G158" t="inlineStr">
        <is>
          <t>None</t>
        </is>
      </c>
    </row>
    <row r="159">
      <c r="A159" t="inlineStr">
        <is>
          <t>Cutter 1</t>
        </is>
      </c>
      <c r="B159" t="inlineStr">
        <is>
          <t>2025-09-16</t>
        </is>
      </c>
      <c r="C159" t="inlineStr">
        <is>
          <t>Shift 2</t>
        </is>
      </c>
      <c r="D159">
        <f>TEXT(B151, "dddd")</f>
        <v/>
      </c>
      <c r="E159" t="n">
        <v>11808</v>
      </c>
      <c r="F159" t="inlineStr">
        <is>
          <t>None</t>
        </is>
      </c>
      <c r="G159" t="inlineStr">
        <is>
          <t>None</t>
        </is>
      </c>
    </row>
    <row r="160">
      <c r="A160" t="inlineStr">
        <is>
          <t>Cutter 2</t>
        </is>
      </c>
      <c r="B160" t="inlineStr">
        <is>
          <t>2025-09-16</t>
        </is>
      </c>
      <c r="C160" t="inlineStr">
        <is>
          <t>Shift 2</t>
        </is>
      </c>
      <c r="D160">
        <f>TEXT(B153, "dddd")</f>
        <v/>
      </c>
      <c r="F160" t="inlineStr">
        <is>
          <t>X</t>
        </is>
      </c>
      <c r="G160" t="inlineStr">
        <is>
          <t>None</t>
        </is>
      </c>
    </row>
    <row r="161">
      <c r="A161" t="inlineStr">
        <is>
          <t>Jenny</t>
        </is>
      </c>
      <c r="B161" t="inlineStr">
        <is>
          <t>2025-09-16</t>
        </is>
      </c>
      <c r="C161" t="inlineStr">
        <is>
          <t>Shift 2</t>
        </is>
      </c>
      <c r="D161">
        <f>TEXT(B155, "dddd")</f>
        <v/>
      </c>
      <c r="E161" t="n">
        <v>19322</v>
      </c>
      <c r="F161" t="inlineStr">
        <is>
          <t>None</t>
        </is>
      </c>
      <c r="G161" t="inlineStr">
        <is>
          <t>None</t>
        </is>
      </c>
    </row>
    <row r="162">
      <c r="A162" t="inlineStr">
        <is>
          <t>PC1</t>
        </is>
      </c>
      <c r="B162" t="inlineStr">
        <is>
          <t>2025-09-16</t>
        </is>
      </c>
      <c r="C162" t="inlineStr">
        <is>
          <t>Shift 2</t>
        </is>
      </c>
      <c r="D162">
        <f>TEXT(B157, "dddd")</f>
        <v/>
      </c>
      <c r="F162" t="inlineStr">
        <is>
          <t>X</t>
        </is>
      </c>
      <c r="G162" t="inlineStr">
        <is>
          <t>None</t>
        </is>
      </c>
    </row>
    <row r="163">
      <c r="A163" t="inlineStr">
        <is>
          <t>PC2</t>
        </is>
      </c>
      <c r="B163" t="inlineStr">
        <is>
          <t>2025-09-16</t>
        </is>
      </c>
      <c r="C163" t="inlineStr">
        <is>
          <t>Shift 2</t>
        </is>
      </c>
      <c r="D163">
        <f>TEXT(B159, "dddd")</f>
        <v/>
      </c>
      <c r="F163" t="inlineStr">
        <is>
          <t>X</t>
        </is>
      </c>
      <c r="G163" t="inlineStr">
        <is>
          <t>None</t>
        </is>
      </c>
    </row>
    <row r="164">
      <c r="A164" t="inlineStr">
        <is>
          <t>PC3</t>
        </is>
      </c>
      <c r="B164" t="inlineStr">
        <is>
          <t>2025-09-16</t>
        </is>
      </c>
      <c r="C164" t="inlineStr">
        <is>
          <t>Shift 2</t>
        </is>
      </c>
      <c r="D164">
        <f>TEXT(B161, "dddd")</f>
        <v/>
      </c>
      <c r="E164" t="n">
        <v>4527</v>
      </c>
      <c r="F164" t="inlineStr">
        <is>
          <t>None</t>
        </is>
      </c>
      <c r="G164" t="inlineStr">
        <is>
          <t>None</t>
        </is>
      </c>
    </row>
    <row r="165">
      <c r="A165" t="inlineStr">
        <is>
          <t>PC5</t>
        </is>
      </c>
      <c r="B165" t="inlineStr">
        <is>
          <t>2025-09-16</t>
        </is>
      </c>
      <c r="C165" t="inlineStr">
        <is>
          <t>Shift 2</t>
        </is>
      </c>
      <c r="D165">
        <f>TEXT(B163, "dddd")</f>
        <v/>
      </c>
      <c r="F165" t="inlineStr">
        <is>
          <t>X</t>
        </is>
      </c>
      <c r="G165" t="inlineStr">
        <is>
          <t>None</t>
        </is>
      </c>
    </row>
    <row r="166">
      <c r="A166" t="inlineStr">
        <is>
          <t>Sheeter 1</t>
        </is>
      </c>
      <c r="B166" t="inlineStr">
        <is>
          <t>2025-09-16</t>
        </is>
      </c>
      <c r="C166" t="inlineStr">
        <is>
          <t>Shift 2</t>
        </is>
      </c>
      <c r="D166">
        <f>TEXT(B165, "dddd")</f>
        <v/>
      </c>
      <c r="F166" t="inlineStr">
        <is>
          <t>X</t>
        </is>
      </c>
      <c r="G166" t="inlineStr">
        <is>
          <t>None</t>
        </is>
      </c>
    </row>
    <row r="167">
      <c r="A167" t="inlineStr">
        <is>
          <t>Sheeter 2</t>
        </is>
      </c>
      <c r="B167" t="inlineStr">
        <is>
          <t>2025-09-16</t>
        </is>
      </c>
      <c r="C167" t="inlineStr">
        <is>
          <t>Shift 2</t>
        </is>
      </c>
      <c r="D167">
        <f>TEXT(B167, "dddd")</f>
        <v/>
      </c>
      <c r="E167" t="n">
        <v>2945</v>
      </c>
      <c r="F167" t="inlineStr">
        <is>
          <t>None</t>
        </is>
      </c>
      <c r="G167" t="inlineStr">
        <is>
          <t>None</t>
        </is>
      </c>
    </row>
    <row r="168">
      <c r="A168" t="inlineStr">
        <is>
          <t>AW1</t>
        </is>
      </c>
      <c r="B168" t="inlineStr">
        <is>
          <t>2025-09-17</t>
        </is>
      </c>
      <c r="C168" t="inlineStr">
        <is>
          <t>Shift 1</t>
        </is>
      </c>
      <c r="D168">
        <f>TEXT(B168, "dddd")</f>
        <v/>
      </c>
      <c r="E168" t="n">
        <v>4741</v>
      </c>
      <c r="F168" t="inlineStr">
        <is>
          <t>None</t>
        </is>
      </c>
      <c r="G168" t="inlineStr">
        <is>
          <t>None</t>
        </is>
      </c>
    </row>
    <row r="169">
      <c r="A169" t="inlineStr">
        <is>
          <t>Cutter 1</t>
        </is>
      </c>
      <c r="B169" t="inlineStr">
        <is>
          <t>2025-09-17</t>
        </is>
      </c>
      <c r="C169" t="inlineStr">
        <is>
          <t>Shift 1</t>
        </is>
      </c>
      <c r="D169">
        <f>TEXT(B170, "dddd")</f>
        <v/>
      </c>
      <c r="E169" t="n">
        <v>10240</v>
      </c>
      <c r="F169" t="inlineStr">
        <is>
          <t>None</t>
        </is>
      </c>
      <c r="G169" t="inlineStr">
        <is>
          <t>None</t>
        </is>
      </c>
    </row>
    <row r="170">
      <c r="A170" t="inlineStr">
        <is>
          <t>Cutter 2</t>
        </is>
      </c>
      <c r="B170" t="inlineStr">
        <is>
          <t>2025-09-17</t>
        </is>
      </c>
      <c r="C170" t="inlineStr">
        <is>
          <t>Shift 1</t>
        </is>
      </c>
      <c r="D170">
        <f>TEXT(B172, "dddd")</f>
        <v/>
      </c>
      <c r="E170" t="n">
        <v>9928</v>
      </c>
      <c r="F170" t="inlineStr">
        <is>
          <t>None</t>
        </is>
      </c>
      <c r="G170" t="inlineStr">
        <is>
          <t>None</t>
        </is>
      </c>
    </row>
    <row r="171">
      <c r="A171" t="inlineStr">
        <is>
          <t>Die Cutter</t>
        </is>
      </c>
      <c r="B171" t="inlineStr">
        <is>
          <t>2025-09-17</t>
        </is>
      </c>
      <c r="C171" t="inlineStr">
        <is>
          <t>Shift 1</t>
        </is>
      </c>
      <c r="D171">
        <f>TEXT(B174, "dddd")</f>
        <v/>
      </c>
      <c r="E171" t="n">
        <v>55</v>
      </c>
      <c r="F171" t="inlineStr">
        <is>
          <t>None</t>
        </is>
      </c>
      <c r="G171" t="inlineStr">
        <is>
          <t>None</t>
        </is>
      </c>
    </row>
    <row r="172">
      <c r="A172" t="inlineStr">
        <is>
          <t>Jenny</t>
        </is>
      </c>
      <c r="B172" t="inlineStr">
        <is>
          <t>2025-09-17</t>
        </is>
      </c>
      <c r="C172" t="inlineStr">
        <is>
          <t>Shift 1</t>
        </is>
      </c>
      <c r="D172">
        <f>TEXT(B175, "dddd")</f>
        <v/>
      </c>
      <c r="E172" t="n">
        <v>15877</v>
      </c>
      <c r="F172" t="inlineStr">
        <is>
          <t>None</t>
        </is>
      </c>
      <c r="G172" t="inlineStr">
        <is>
          <t>None</t>
        </is>
      </c>
    </row>
    <row r="173">
      <c r="A173" t="inlineStr">
        <is>
          <t>PC1</t>
        </is>
      </c>
      <c r="B173" t="inlineStr">
        <is>
          <t>2025-09-17</t>
        </is>
      </c>
      <c r="C173" t="inlineStr">
        <is>
          <t>Shift 1</t>
        </is>
      </c>
      <c r="D173">
        <f>TEXT(B177, "dddd")</f>
        <v/>
      </c>
      <c r="F173" t="inlineStr">
        <is>
          <t>X</t>
        </is>
      </c>
      <c r="G173" t="inlineStr">
        <is>
          <t>None</t>
        </is>
      </c>
    </row>
    <row r="174">
      <c r="A174" t="inlineStr">
        <is>
          <t>PC2</t>
        </is>
      </c>
      <c r="B174" t="inlineStr">
        <is>
          <t>2025-09-17</t>
        </is>
      </c>
      <c r="C174" t="inlineStr">
        <is>
          <t>Shift 1</t>
        </is>
      </c>
      <c r="D174">
        <f>TEXT(B179, "dddd")</f>
        <v/>
      </c>
      <c r="E174" t="n">
        <v>9180</v>
      </c>
      <c r="F174" t="inlineStr">
        <is>
          <t>None</t>
        </is>
      </c>
      <c r="G174" t="inlineStr">
        <is>
          <t>None</t>
        </is>
      </c>
    </row>
    <row r="175">
      <c r="A175" t="inlineStr">
        <is>
          <t>PC3</t>
        </is>
      </c>
      <c r="B175" t="inlineStr">
        <is>
          <t>2025-09-17</t>
        </is>
      </c>
      <c r="C175" t="inlineStr">
        <is>
          <t>Shift 1</t>
        </is>
      </c>
      <c r="D175">
        <f>TEXT(B181, "dddd")</f>
        <v/>
      </c>
      <c r="E175" t="n">
        <v>3627</v>
      </c>
      <c r="F175" t="inlineStr">
        <is>
          <t>None</t>
        </is>
      </c>
      <c r="G175" t="inlineStr">
        <is>
          <t>None</t>
        </is>
      </c>
    </row>
    <row r="176">
      <c r="A176" t="inlineStr">
        <is>
          <t>PC5</t>
        </is>
      </c>
      <c r="B176" t="inlineStr">
        <is>
          <t>2025-09-17</t>
        </is>
      </c>
      <c r="C176" t="inlineStr">
        <is>
          <t>Shift 1</t>
        </is>
      </c>
      <c r="D176">
        <f>TEXT(B183, "dddd")</f>
        <v/>
      </c>
      <c r="E176" t="n">
        <v>1716</v>
      </c>
      <c r="F176" t="inlineStr">
        <is>
          <t>None</t>
        </is>
      </c>
      <c r="G176" t="inlineStr">
        <is>
          <t>None</t>
        </is>
      </c>
    </row>
    <row r="177">
      <c r="A177" t="inlineStr">
        <is>
          <t>Sheeter 1</t>
        </is>
      </c>
      <c r="B177" t="inlineStr">
        <is>
          <t>2025-09-17</t>
        </is>
      </c>
      <c r="C177" t="inlineStr">
        <is>
          <t>Shift 1</t>
        </is>
      </c>
      <c r="D177">
        <f>TEXT(B185, "dddd")</f>
        <v/>
      </c>
      <c r="E177" t="n">
        <v>1628</v>
      </c>
      <c r="F177" t="inlineStr">
        <is>
          <t>None</t>
        </is>
      </c>
      <c r="G177" t="inlineStr">
        <is>
          <t>None</t>
        </is>
      </c>
    </row>
    <row r="178">
      <c r="A178" t="inlineStr">
        <is>
          <t>Sheeter 2</t>
        </is>
      </c>
      <c r="B178" t="inlineStr">
        <is>
          <t>2025-09-17</t>
        </is>
      </c>
      <c r="C178" t="inlineStr">
        <is>
          <t>Shift 1</t>
        </is>
      </c>
      <c r="D178">
        <f>TEXT(B187, "dddd")</f>
        <v/>
      </c>
      <c r="E178" t="n">
        <v>1900</v>
      </c>
      <c r="F178" t="inlineStr">
        <is>
          <t>None</t>
        </is>
      </c>
      <c r="G178" t="inlineStr">
        <is>
          <t>None</t>
        </is>
      </c>
    </row>
    <row r="179">
      <c r="A179" t="inlineStr">
        <is>
          <t>AW1</t>
        </is>
      </c>
      <c r="B179" t="inlineStr">
        <is>
          <t>2025-09-17</t>
        </is>
      </c>
      <c r="C179" t="inlineStr">
        <is>
          <t>Shift 2</t>
        </is>
      </c>
      <c r="D179">
        <f>TEXT(B169, "dddd")</f>
        <v/>
      </c>
      <c r="E179" t="n">
        <v>4772</v>
      </c>
      <c r="F179" t="inlineStr">
        <is>
          <t>None</t>
        </is>
      </c>
      <c r="G179" t="inlineStr">
        <is>
          <t>None</t>
        </is>
      </c>
    </row>
    <row r="180">
      <c r="A180" t="inlineStr">
        <is>
          <t>Cutter 1</t>
        </is>
      </c>
      <c r="B180" t="inlineStr">
        <is>
          <t>2025-09-17</t>
        </is>
      </c>
      <c r="C180" t="inlineStr">
        <is>
          <t>Shift 2</t>
        </is>
      </c>
      <c r="D180">
        <f>TEXT(B171, "dddd")</f>
        <v/>
      </c>
      <c r="E180" t="n">
        <v>9184</v>
      </c>
      <c r="F180" t="inlineStr">
        <is>
          <t>None</t>
        </is>
      </c>
      <c r="G180" t="inlineStr">
        <is>
          <t>None</t>
        </is>
      </c>
    </row>
    <row r="181">
      <c r="A181" t="inlineStr">
        <is>
          <t>Cutter 2</t>
        </is>
      </c>
      <c r="B181" t="inlineStr">
        <is>
          <t>2025-09-17</t>
        </is>
      </c>
      <c r="C181" t="inlineStr">
        <is>
          <t>Shift 2</t>
        </is>
      </c>
      <c r="D181">
        <f>TEXT(B173, "dddd")</f>
        <v/>
      </c>
      <c r="F181" t="inlineStr">
        <is>
          <t>X</t>
        </is>
      </c>
      <c r="G181" t="inlineStr">
        <is>
          <t>None</t>
        </is>
      </c>
    </row>
    <row r="182">
      <c r="A182" t="inlineStr">
        <is>
          <t>Jenny</t>
        </is>
      </c>
      <c r="B182" t="inlineStr">
        <is>
          <t>2025-09-17</t>
        </is>
      </c>
      <c r="C182" t="inlineStr">
        <is>
          <t>Shift 2</t>
        </is>
      </c>
      <c r="D182">
        <f>TEXT(B176, "dddd")</f>
        <v/>
      </c>
      <c r="E182" t="n">
        <v>14745</v>
      </c>
      <c r="F182" t="inlineStr">
        <is>
          <t>None</t>
        </is>
      </c>
      <c r="G182" t="inlineStr">
        <is>
          <t>None</t>
        </is>
      </c>
    </row>
    <row r="183">
      <c r="A183" t="inlineStr">
        <is>
          <t>PC1</t>
        </is>
      </c>
      <c r="B183" t="inlineStr">
        <is>
          <t>2025-09-17</t>
        </is>
      </c>
      <c r="C183" t="inlineStr">
        <is>
          <t>Shift 2</t>
        </is>
      </c>
      <c r="D183">
        <f>TEXT(B178, "dddd")</f>
        <v/>
      </c>
      <c r="E183" t="n">
        <v>3036</v>
      </c>
      <c r="F183" t="inlineStr">
        <is>
          <t>None</t>
        </is>
      </c>
      <c r="G183" t="inlineStr">
        <is>
          <t>None</t>
        </is>
      </c>
    </row>
    <row r="184">
      <c r="A184" t="inlineStr">
        <is>
          <t>PC2</t>
        </is>
      </c>
      <c r="B184" t="inlineStr">
        <is>
          <t>2025-09-17</t>
        </is>
      </c>
      <c r="C184" t="inlineStr">
        <is>
          <t>Shift 2</t>
        </is>
      </c>
      <c r="D184">
        <f>TEXT(B180, "dddd")</f>
        <v/>
      </c>
      <c r="F184" t="inlineStr">
        <is>
          <t>X</t>
        </is>
      </c>
      <c r="G184" t="inlineStr">
        <is>
          <t>None</t>
        </is>
      </c>
    </row>
    <row r="185">
      <c r="A185" t="inlineStr">
        <is>
          <t>PC3</t>
        </is>
      </c>
      <c r="B185" t="inlineStr">
        <is>
          <t>2025-09-17</t>
        </is>
      </c>
      <c r="C185" t="inlineStr">
        <is>
          <t>Shift 2</t>
        </is>
      </c>
      <c r="D185">
        <f>TEXT(B182, "dddd")</f>
        <v/>
      </c>
      <c r="E185" t="n">
        <v>8400</v>
      </c>
      <c r="F185" t="inlineStr">
        <is>
          <t>None</t>
        </is>
      </c>
      <c r="G185" t="inlineStr">
        <is>
          <t>None</t>
        </is>
      </c>
    </row>
    <row r="186">
      <c r="A186" t="inlineStr">
        <is>
          <t>PC5</t>
        </is>
      </c>
      <c r="B186" t="inlineStr">
        <is>
          <t>2025-09-17</t>
        </is>
      </c>
      <c r="C186" t="inlineStr">
        <is>
          <t>Shift 2</t>
        </is>
      </c>
      <c r="D186">
        <f>TEXT(B184, "dddd")</f>
        <v/>
      </c>
      <c r="F186" t="inlineStr">
        <is>
          <t>X</t>
        </is>
      </c>
      <c r="G186" t="inlineStr">
        <is>
          <t>None</t>
        </is>
      </c>
    </row>
    <row r="187">
      <c r="A187" t="inlineStr">
        <is>
          <t>Sheeter 1</t>
        </is>
      </c>
      <c r="B187" t="inlineStr">
        <is>
          <t>2025-09-17</t>
        </is>
      </c>
      <c r="C187" t="inlineStr">
        <is>
          <t>Shift 2</t>
        </is>
      </c>
      <c r="D187">
        <f>TEXT(B186, "dddd")</f>
        <v/>
      </c>
      <c r="F187" t="inlineStr">
        <is>
          <t>X</t>
        </is>
      </c>
      <c r="G187" t="inlineStr">
        <is>
          <t>None</t>
        </is>
      </c>
    </row>
    <row r="188">
      <c r="A188" t="inlineStr">
        <is>
          <t>Sheeter 2</t>
        </is>
      </c>
      <c r="B188" t="inlineStr">
        <is>
          <t>2025-09-17</t>
        </is>
      </c>
      <c r="C188" t="inlineStr">
        <is>
          <t>Shift 2</t>
        </is>
      </c>
      <c r="D188">
        <f>TEXT(B188, "dddd")</f>
        <v/>
      </c>
      <c r="E188" t="n">
        <v>2668</v>
      </c>
      <c r="F188" t="inlineStr">
        <is>
          <t>None</t>
        </is>
      </c>
      <c r="G188" t="inlineStr">
        <is>
          <t>None</t>
        </is>
      </c>
    </row>
    <row r="189">
      <c r="A189" t="inlineStr">
        <is>
          <t>AW1</t>
        </is>
      </c>
      <c r="B189" t="inlineStr">
        <is>
          <t>2025-09-18</t>
        </is>
      </c>
      <c r="C189" t="inlineStr">
        <is>
          <t>Shift 1</t>
        </is>
      </c>
      <c r="D189">
        <f>TEXT(B189, "dddd")</f>
        <v/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Cutter 1</t>
        </is>
      </c>
      <c r="B190" t="inlineStr">
        <is>
          <t>2025-09-18</t>
        </is>
      </c>
      <c r="C190" t="inlineStr">
        <is>
          <t>Shift 1</t>
        </is>
      </c>
      <c r="D190">
        <f>TEXT(B191, "dddd")</f>
        <v/>
      </c>
      <c r="E190" t="n">
        <v>4266</v>
      </c>
      <c r="F190" t="inlineStr">
        <is>
          <t>None</t>
        </is>
      </c>
      <c r="G190" t="inlineStr">
        <is>
          <t>None</t>
        </is>
      </c>
    </row>
    <row r="191">
      <c r="A191" t="inlineStr">
        <is>
          <t>Cutter 2</t>
        </is>
      </c>
      <c r="B191" t="inlineStr">
        <is>
          <t>2025-09-18</t>
        </is>
      </c>
      <c r="C191" t="inlineStr">
        <is>
          <t>Shift 1</t>
        </is>
      </c>
      <c r="D191">
        <f>TEXT(B193, "dddd")</f>
        <v/>
      </c>
      <c r="E191" t="n">
        <v>3345</v>
      </c>
      <c r="F191" t="inlineStr">
        <is>
          <t>None</t>
        </is>
      </c>
      <c r="G191" t="inlineStr">
        <is>
          <t>None</t>
        </is>
      </c>
    </row>
    <row r="192">
      <c r="A192" t="inlineStr">
        <is>
          <t>Jenny</t>
        </is>
      </c>
      <c r="B192" t="inlineStr">
        <is>
          <t>2025-09-18</t>
        </is>
      </c>
      <c r="C192" t="inlineStr">
        <is>
          <t>Shift 1</t>
        </is>
      </c>
      <c r="D192">
        <f>TEXT(B195, "dddd")</f>
        <v/>
      </c>
      <c r="E192" t="n">
        <v>7939</v>
      </c>
      <c r="F192" t="inlineStr">
        <is>
          <t>None</t>
        </is>
      </c>
      <c r="G192" t="inlineStr">
        <is>
          <t>None</t>
        </is>
      </c>
    </row>
    <row r="193">
      <c r="A193" t="inlineStr">
        <is>
          <t>PC1</t>
        </is>
      </c>
      <c r="B193" t="inlineStr">
        <is>
          <t>2025-09-18</t>
        </is>
      </c>
      <c r="C193" t="inlineStr">
        <is>
          <t>Shift 1</t>
        </is>
      </c>
      <c r="D193">
        <f>TEXT(B197, "dddd")</f>
        <v/>
      </c>
      <c r="E193" t="n">
        <v>1770</v>
      </c>
      <c r="F193" t="inlineStr">
        <is>
          <t>None</t>
        </is>
      </c>
      <c r="G193" t="inlineStr">
        <is>
          <t>None</t>
        </is>
      </c>
    </row>
    <row r="194">
      <c r="A194" t="inlineStr">
        <is>
          <t>PC2</t>
        </is>
      </c>
      <c r="B194" t="inlineStr">
        <is>
          <t>2025-09-18</t>
        </is>
      </c>
      <c r="C194" t="inlineStr">
        <is>
          <t>Shift 1</t>
        </is>
      </c>
      <c r="D194">
        <f>TEXT(B199, "dddd")</f>
        <v/>
      </c>
      <c r="F194" t="inlineStr">
        <is>
          <t>None</t>
        </is>
      </c>
      <c r="G194" t="inlineStr">
        <is>
          <t>Ask Maria</t>
        </is>
      </c>
    </row>
    <row r="195">
      <c r="A195" t="inlineStr">
        <is>
          <t>PC3</t>
        </is>
      </c>
      <c r="B195" t="inlineStr">
        <is>
          <t>2025-09-18</t>
        </is>
      </c>
      <c r="C195" t="inlineStr">
        <is>
          <t>Shift 1</t>
        </is>
      </c>
      <c r="D195">
        <f>TEXT(B201, "dddd")</f>
        <v/>
      </c>
      <c r="F195" t="inlineStr">
        <is>
          <t>X</t>
        </is>
      </c>
      <c r="G195" t="inlineStr">
        <is>
          <t>Sick Operator</t>
        </is>
      </c>
    </row>
    <row r="196">
      <c r="A196" t="inlineStr">
        <is>
          <t>PC5</t>
        </is>
      </c>
      <c r="B196" t="inlineStr">
        <is>
          <t>2025-09-18</t>
        </is>
      </c>
      <c r="C196" t="inlineStr">
        <is>
          <t>Shift 1</t>
        </is>
      </c>
      <c r="D196">
        <f>TEXT(B203, "dddd")</f>
        <v/>
      </c>
      <c r="E196" t="n">
        <v>1782</v>
      </c>
      <c r="F196" t="inlineStr">
        <is>
          <t>None</t>
        </is>
      </c>
      <c r="G196" t="inlineStr">
        <is>
          <t>None</t>
        </is>
      </c>
    </row>
    <row r="197">
      <c r="A197" t="inlineStr">
        <is>
          <t>Sheeter 1</t>
        </is>
      </c>
      <c r="B197" t="inlineStr">
        <is>
          <t>2025-09-18</t>
        </is>
      </c>
      <c r="C197" t="inlineStr">
        <is>
          <t>Shift 1</t>
        </is>
      </c>
      <c r="D197">
        <f>TEXT(B205, "dddd")</f>
        <v/>
      </c>
      <c r="E197" t="n">
        <v>11467</v>
      </c>
      <c r="F197" t="inlineStr">
        <is>
          <t>None</t>
        </is>
      </c>
      <c r="G197" t="inlineStr">
        <is>
          <t>None</t>
        </is>
      </c>
    </row>
    <row r="198">
      <c r="A198" t="inlineStr">
        <is>
          <t>Sheeter 2</t>
        </is>
      </c>
      <c r="B198" t="inlineStr">
        <is>
          <t>2025-09-18</t>
        </is>
      </c>
      <c r="C198" t="inlineStr">
        <is>
          <t>Shift 1</t>
        </is>
      </c>
      <c r="D198">
        <f>TEXT(B207, "dddd")</f>
        <v/>
      </c>
      <c r="E198" t="n">
        <v>4085</v>
      </c>
      <c r="F198" t="inlineStr">
        <is>
          <t>None</t>
        </is>
      </c>
      <c r="G198" t="inlineStr">
        <is>
          <t>None</t>
        </is>
      </c>
    </row>
    <row r="199">
      <c r="A199" t="inlineStr">
        <is>
          <t>AW1</t>
        </is>
      </c>
      <c r="B199" t="inlineStr">
        <is>
          <t>2025-09-18</t>
        </is>
      </c>
      <c r="C199" t="inlineStr">
        <is>
          <t>Shift 2</t>
        </is>
      </c>
      <c r="D199">
        <f>TEXT(B190, "dddd")</f>
        <v/>
      </c>
      <c r="E199" t="n">
        <v>6948</v>
      </c>
      <c r="F199" t="inlineStr">
        <is>
          <t>None</t>
        </is>
      </c>
      <c r="G199" t="inlineStr">
        <is>
          <t>None</t>
        </is>
      </c>
    </row>
    <row r="200">
      <c r="A200" t="inlineStr">
        <is>
          <t>Cutter 1</t>
        </is>
      </c>
      <c r="B200" t="inlineStr">
        <is>
          <t>2025-09-18</t>
        </is>
      </c>
      <c r="C200" t="inlineStr">
        <is>
          <t>Shift 2</t>
        </is>
      </c>
      <c r="D200">
        <f>TEXT(B192, "dddd")</f>
        <v/>
      </c>
      <c r="E200" t="n">
        <v>5688</v>
      </c>
      <c r="F200" t="inlineStr">
        <is>
          <t>None</t>
        </is>
      </c>
      <c r="G200" t="inlineStr">
        <is>
          <t>None</t>
        </is>
      </c>
    </row>
    <row r="201">
      <c r="A201" t="inlineStr">
        <is>
          <t>Cutter 2</t>
        </is>
      </c>
      <c r="B201" t="inlineStr">
        <is>
          <t>2025-09-18</t>
        </is>
      </c>
      <c r="C201" t="inlineStr">
        <is>
          <t>Shift 2</t>
        </is>
      </c>
      <c r="D201">
        <f>TEXT(B194, "dddd")</f>
        <v/>
      </c>
      <c r="F201" t="inlineStr">
        <is>
          <t>X</t>
        </is>
      </c>
      <c r="G201" t="inlineStr">
        <is>
          <t>None</t>
        </is>
      </c>
    </row>
    <row r="202">
      <c r="A202" t="inlineStr">
        <is>
          <t>Jenny</t>
        </is>
      </c>
      <c r="B202" t="inlineStr">
        <is>
          <t>2025-09-18</t>
        </is>
      </c>
      <c r="C202" t="inlineStr">
        <is>
          <t>Shift 2</t>
        </is>
      </c>
      <c r="D202">
        <f>TEXT(B196, "dddd")</f>
        <v/>
      </c>
      <c r="E202" t="n">
        <v>13426</v>
      </c>
      <c r="F202" t="inlineStr">
        <is>
          <t>None</t>
        </is>
      </c>
      <c r="G202" t="inlineStr">
        <is>
          <t>None</t>
        </is>
      </c>
    </row>
    <row r="203">
      <c r="A203" t="inlineStr">
        <is>
          <t>PC1</t>
        </is>
      </c>
      <c r="B203" t="inlineStr">
        <is>
          <t>2025-09-18</t>
        </is>
      </c>
      <c r="C203" t="inlineStr">
        <is>
          <t>Shift 2</t>
        </is>
      </c>
      <c r="D203">
        <f>TEXT(B198, "dddd")</f>
        <v/>
      </c>
      <c r="E203" t="n">
        <v>1170</v>
      </c>
      <c r="F203" t="inlineStr">
        <is>
          <t>None</t>
        </is>
      </c>
      <c r="G203" t="inlineStr">
        <is>
          <t>None</t>
        </is>
      </c>
    </row>
    <row r="204">
      <c r="A204" t="inlineStr">
        <is>
          <t>PC2</t>
        </is>
      </c>
      <c r="B204" t="inlineStr">
        <is>
          <t>2025-09-18</t>
        </is>
      </c>
      <c r="C204" t="inlineStr">
        <is>
          <t>Shift 2</t>
        </is>
      </c>
      <c r="D204">
        <f>TEXT(B200, "dddd")</f>
        <v/>
      </c>
      <c r="F204" t="inlineStr">
        <is>
          <t>X</t>
        </is>
      </c>
      <c r="G204" t="inlineStr">
        <is>
          <t>None</t>
        </is>
      </c>
    </row>
    <row r="205">
      <c r="A205" t="inlineStr">
        <is>
          <t>PC3</t>
        </is>
      </c>
      <c r="B205" t="inlineStr">
        <is>
          <t>2025-09-18</t>
        </is>
      </c>
      <c r="C205" t="inlineStr">
        <is>
          <t>Shift 2</t>
        </is>
      </c>
      <c r="D205">
        <f>TEXT(B202, "dddd")</f>
        <v/>
      </c>
      <c r="E205" t="n">
        <v>1950</v>
      </c>
      <c r="F205" t="inlineStr">
        <is>
          <t>None</t>
        </is>
      </c>
      <c r="G205" t="inlineStr">
        <is>
          <t>None</t>
        </is>
      </c>
    </row>
    <row r="206">
      <c r="A206" t="inlineStr">
        <is>
          <t>PC5</t>
        </is>
      </c>
      <c r="B206" t="inlineStr">
        <is>
          <t>2025-09-18</t>
        </is>
      </c>
      <c r="C206" t="inlineStr">
        <is>
          <t>Shift 2</t>
        </is>
      </c>
      <c r="D206">
        <f>TEXT(B204, "dddd")</f>
        <v/>
      </c>
      <c r="F206" t="inlineStr">
        <is>
          <t>X</t>
        </is>
      </c>
      <c r="G206" t="inlineStr">
        <is>
          <t>None</t>
        </is>
      </c>
    </row>
    <row r="207">
      <c r="A207" t="inlineStr">
        <is>
          <t>Sheeter 1</t>
        </is>
      </c>
      <c r="B207" t="inlineStr">
        <is>
          <t>2025-09-18</t>
        </is>
      </c>
      <c r="C207" t="inlineStr">
        <is>
          <t>Shift 2</t>
        </is>
      </c>
      <c r="D207">
        <f>TEXT(B206, "dddd")</f>
        <v/>
      </c>
      <c r="F207" t="inlineStr">
        <is>
          <t>X</t>
        </is>
      </c>
      <c r="G207" t="inlineStr">
        <is>
          <t>None</t>
        </is>
      </c>
    </row>
    <row r="208">
      <c r="A208" t="inlineStr">
        <is>
          <t>Sheeter 2</t>
        </is>
      </c>
      <c r="B208" t="inlineStr">
        <is>
          <t>2025-09-18</t>
        </is>
      </c>
      <c r="C208" t="inlineStr">
        <is>
          <t>Shift 2</t>
        </is>
      </c>
      <c r="D208">
        <f>TEXT(B208, "dddd")</f>
        <v/>
      </c>
      <c r="E208" t="n">
        <v>1917</v>
      </c>
      <c r="F208" t="inlineStr">
        <is>
          <t>None</t>
        </is>
      </c>
      <c r="G208" t="inlineStr">
        <is>
          <t>None</t>
        </is>
      </c>
    </row>
    <row r="209">
      <c r="A209" t="inlineStr">
        <is>
          <t>AW1</t>
        </is>
      </c>
      <c r="B209" t="inlineStr">
        <is>
          <t>2025-09-19</t>
        </is>
      </c>
      <c r="C209" t="inlineStr">
        <is>
          <t>Shift 1</t>
        </is>
      </c>
      <c r="D209">
        <f>TEXT(B209, "dddd")</f>
        <v/>
      </c>
      <c r="E209">
        <f>42*82+53*57</f>
        <v/>
      </c>
      <c r="F209" t="inlineStr">
        <is>
          <t>None</t>
        </is>
      </c>
      <c r="G209" t="inlineStr">
        <is>
          <t>None</t>
        </is>
      </c>
    </row>
    <row r="210">
      <c r="A210" t="inlineStr">
        <is>
          <t>Cutter 1</t>
        </is>
      </c>
      <c r="B210" t="inlineStr">
        <is>
          <t>2025-09-19</t>
        </is>
      </c>
      <c r="C210" t="inlineStr">
        <is>
          <t>Shift 1</t>
        </is>
      </c>
      <c r="D210">
        <f>TEXT(B211, "dddd")</f>
        <v/>
      </c>
      <c r="E210" t="n">
        <v>7963</v>
      </c>
      <c r="F210" t="inlineStr">
        <is>
          <t>None</t>
        </is>
      </c>
      <c r="G210" t="inlineStr">
        <is>
          <t>None</t>
        </is>
      </c>
    </row>
    <row r="211">
      <c r="A211" t="inlineStr">
        <is>
          <t>Cutter 2</t>
        </is>
      </c>
      <c r="B211" t="inlineStr">
        <is>
          <t>2025-09-19</t>
        </is>
      </c>
      <c r="C211" t="inlineStr">
        <is>
          <t>Shift 1</t>
        </is>
      </c>
      <c r="D211">
        <f>TEXT(B213, "dddd")</f>
        <v/>
      </c>
      <c r="E211" t="n">
        <v>1630</v>
      </c>
      <c r="F211" t="inlineStr">
        <is>
          <t>None</t>
        </is>
      </c>
      <c r="G211" t="inlineStr">
        <is>
          <t>None</t>
        </is>
      </c>
    </row>
    <row r="212">
      <c r="A212" t="inlineStr">
        <is>
          <t>Jenny</t>
        </is>
      </c>
      <c r="B212" t="inlineStr">
        <is>
          <t>2025-09-19</t>
        </is>
      </c>
      <c r="C212" t="inlineStr">
        <is>
          <t>Shift 1</t>
        </is>
      </c>
      <c r="D212">
        <f>TEXT(B215, "dddd")</f>
        <v/>
      </c>
      <c r="E212">
        <f>87*25.6+76*26+80*25.7+56*24+56*21+22*21.3</f>
        <v/>
      </c>
      <c r="F212" t="inlineStr">
        <is>
          <t>None</t>
        </is>
      </c>
      <c r="G212" t="inlineStr">
        <is>
          <t>None</t>
        </is>
      </c>
    </row>
    <row r="213">
      <c r="A213" t="inlineStr">
        <is>
          <t>PC1</t>
        </is>
      </c>
      <c r="B213" t="inlineStr">
        <is>
          <t>2025-09-19</t>
        </is>
      </c>
      <c r="C213" t="inlineStr">
        <is>
          <t>Shift 1</t>
        </is>
      </c>
      <c r="D213">
        <f>TEXT(B217, "dddd")</f>
        <v/>
      </c>
      <c r="E213" t="n">
        <v>110</v>
      </c>
      <c r="F213" t="inlineStr">
        <is>
          <t>None</t>
        </is>
      </c>
      <c r="G213" t="inlineStr">
        <is>
          <t>None</t>
        </is>
      </c>
    </row>
    <row r="214">
      <c r="A214" t="inlineStr">
        <is>
          <t>PC2</t>
        </is>
      </c>
      <c r="B214" t="inlineStr">
        <is>
          <t>2025-09-19</t>
        </is>
      </c>
      <c r="C214" t="inlineStr">
        <is>
          <t>Shift 1</t>
        </is>
      </c>
      <c r="D214">
        <f>TEXT(B219, "dddd")</f>
        <v/>
      </c>
      <c r="E214" t="n">
        <v>2351</v>
      </c>
      <c r="F214" t="inlineStr">
        <is>
          <t>None</t>
        </is>
      </c>
      <c r="G214" t="inlineStr">
        <is>
          <t>None</t>
        </is>
      </c>
    </row>
    <row r="215">
      <c r="A215" t="inlineStr">
        <is>
          <t>PC3</t>
        </is>
      </c>
      <c r="B215" t="inlineStr">
        <is>
          <t>2025-09-19</t>
        </is>
      </c>
      <c r="C215" t="inlineStr">
        <is>
          <t>Shift 1</t>
        </is>
      </c>
      <c r="D215">
        <f>TEXT(B221, "dddd")</f>
        <v/>
      </c>
      <c r="E215" t="n">
        <v>5859</v>
      </c>
      <c r="F215" t="inlineStr">
        <is>
          <t>None</t>
        </is>
      </c>
      <c r="G215" t="inlineStr">
        <is>
          <t>None</t>
        </is>
      </c>
    </row>
    <row r="216">
      <c r="A216" t="inlineStr">
        <is>
          <t>PC5</t>
        </is>
      </c>
      <c r="B216" t="inlineStr">
        <is>
          <t>2025-09-19</t>
        </is>
      </c>
      <c r="C216" t="inlineStr">
        <is>
          <t>Shift 1</t>
        </is>
      </c>
      <c r="D216">
        <f>TEXT(B223, "dddd")</f>
        <v/>
      </c>
      <c r="E216">
        <f>8*22+10*22+20*2+29*2</f>
        <v/>
      </c>
      <c r="F216" t="inlineStr">
        <is>
          <t>None</t>
        </is>
      </c>
      <c r="G216" t="inlineStr">
        <is>
          <t>None</t>
        </is>
      </c>
    </row>
    <row r="217">
      <c r="A217" t="inlineStr">
        <is>
          <t>Sheeter 1</t>
        </is>
      </c>
      <c r="B217" t="inlineStr">
        <is>
          <t>2025-09-19</t>
        </is>
      </c>
      <c r="C217" t="inlineStr">
        <is>
          <t>Shift 1</t>
        </is>
      </c>
      <c r="D217">
        <f>TEXT(B225, "dddd")</f>
        <v/>
      </c>
      <c r="E217" t="n">
        <v>7428</v>
      </c>
      <c r="F217" t="inlineStr">
        <is>
          <t>None</t>
        </is>
      </c>
      <c r="G217" t="inlineStr">
        <is>
          <t>None</t>
        </is>
      </c>
    </row>
    <row r="218">
      <c r="A218" t="inlineStr">
        <is>
          <t>Sheeter 2</t>
        </is>
      </c>
      <c r="B218" t="inlineStr">
        <is>
          <t>2025-09-19</t>
        </is>
      </c>
      <c r="C218" t="inlineStr">
        <is>
          <t>Shift 1</t>
        </is>
      </c>
      <c r="D218">
        <f>TEXT(B227, "dddd")</f>
        <v/>
      </c>
      <c r="E218" t="n">
        <v>3467</v>
      </c>
      <c r="F218" t="inlineStr">
        <is>
          <t>None</t>
        </is>
      </c>
      <c r="G218" t="inlineStr">
        <is>
          <t>None</t>
        </is>
      </c>
    </row>
    <row r="219">
      <c r="A219" t="inlineStr">
        <is>
          <t>AW1</t>
        </is>
      </c>
      <c r="B219" t="inlineStr">
        <is>
          <t>2025-09-19</t>
        </is>
      </c>
      <c r="C219" t="inlineStr">
        <is>
          <t>Shift 2</t>
        </is>
      </c>
      <c r="D219">
        <f>TEXT(B210, "dddd")</f>
        <v/>
      </c>
      <c r="E219">
        <f>45*62+36*57+2*116+13*127.3</f>
        <v/>
      </c>
      <c r="F219" t="inlineStr">
        <is>
          <t>None</t>
        </is>
      </c>
      <c r="G219" t="inlineStr">
        <is>
          <t>None</t>
        </is>
      </c>
    </row>
    <row r="220">
      <c r="A220" t="inlineStr">
        <is>
          <t>Cutter 1</t>
        </is>
      </c>
      <c r="B220" t="inlineStr">
        <is>
          <t>2025-09-19</t>
        </is>
      </c>
      <c r="C220" t="inlineStr">
        <is>
          <t>Shift 2</t>
        </is>
      </c>
      <c r="D220">
        <f>TEXT(B212, "dddd")</f>
        <v/>
      </c>
      <c r="E220" t="n">
        <v>6359</v>
      </c>
      <c r="F220" t="inlineStr">
        <is>
          <t>None</t>
        </is>
      </c>
      <c r="G220" t="inlineStr">
        <is>
          <t>None</t>
        </is>
      </c>
    </row>
    <row r="221">
      <c r="A221" t="inlineStr">
        <is>
          <t>Cutter 2</t>
        </is>
      </c>
      <c r="B221" t="inlineStr">
        <is>
          <t>2025-09-19</t>
        </is>
      </c>
      <c r="C221" t="inlineStr">
        <is>
          <t>Shift 2</t>
        </is>
      </c>
      <c r="D221">
        <f>TEXT(B214, "dddd")</f>
        <v/>
      </c>
      <c r="F221" t="inlineStr">
        <is>
          <t>X</t>
        </is>
      </c>
      <c r="G221" t="inlineStr">
        <is>
          <t>None</t>
        </is>
      </c>
    </row>
    <row r="222">
      <c r="A222" t="inlineStr">
        <is>
          <t>Jenny</t>
        </is>
      </c>
      <c r="B222" t="inlineStr">
        <is>
          <t>2025-09-19</t>
        </is>
      </c>
      <c r="C222" t="inlineStr">
        <is>
          <t>Shift 2</t>
        </is>
      </c>
      <c r="D222">
        <f>TEXT(B216, "dddd")</f>
        <v/>
      </c>
      <c r="E222">
        <f>16*25.5+34*25.6+38*25.6+38*25.6+224*19.1+228*18.9</f>
        <v/>
      </c>
      <c r="F222" t="inlineStr">
        <is>
          <t>None</t>
        </is>
      </c>
      <c r="G222" t="inlineStr">
        <is>
          <t>None</t>
        </is>
      </c>
    </row>
    <row r="223">
      <c r="A223" t="inlineStr">
        <is>
          <t>PC1</t>
        </is>
      </c>
      <c r="B223" t="inlineStr">
        <is>
          <t>2025-09-19</t>
        </is>
      </c>
      <c r="C223" t="inlineStr">
        <is>
          <t>Shift 2</t>
        </is>
      </c>
      <c r="D223">
        <f>TEXT(B218, "dddd")</f>
        <v/>
      </c>
      <c r="F223" t="inlineStr">
        <is>
          <t>X</t>
        </is>
      </c>
      <c r="G223" t="inlineStr">
        <is>
          <t>None</t>
        </is>
      </c>
    </row>
    <row r="224">
      <c r="A224" t="inlineStr">
        <is>
          <t>PC2</t>
        </is>
      </c>
      <c r="B224" t="inlineStr">
        <is>
          <t>2025-09-19</t>
        </is>
      </c>
      <c r="C224" t="inlineStr">
        <is>
          <t>Shift 2</t>
        </is>
      </c>
      <c r="D224">
        <f>TEXT(B220, "dddd")</f>
        <v/>
      </c>
      <c r="F224" t="inlineStr">
        <is>
          <t>X</t>
        </is>
      </c>
      <c r="G224" t="inlineStr">
        <is>
          <t>None</t>
        </is>
      </c>
    </row>
    <row r="225">
      <c r="A225" t="inlineStr">
        <is>
          <t>PC3</t>
        </is>
      </c>
      <c r="B225" t="inlineStr">
        <is>
          <t>2025-09-19</t>
        </is>
      </c>
      <c r="C225" t="inlineStr">
        <is>
          <t>Shift 2</t>
        </is>
      </c>
      <c r="D225">
        <f>TEXT(B222, "dddd")</f>
        <v/>
      </c>
      <c r="E225" t="n">
        <v>5342</v>
      </c>
      <c r="F225" t="inlineStr">
        <is>
          <t>None</t>
        </is>
      </c>
      <c r="G225" t="inlineStr">
        <is>
          <t>None</t>
        </is>
      </c>
    </row>
    <row r="226">
      <c r="A226" t="inlineStr">
        <is>
          <t>PC5</t>
        </is>
      </c>
      <c r="B226" t="inlineStr">
        <is>
          <t>2025-09-19</t>
        </is>
      </c>
      <c r="C226" t="inlineStr">
        <is>
          <t>Shift 2</t>
        </is>
      </c>
      <c r="D226">
        <f>TEXT(B224, "dddd")</f>
        <v/>
      </c>
      <c r="F226" t="inlineStr">
        <is>
          <t>X</t>
        </is>
      </c>
      <c r="G226" t="inlineStr">
        <is>
          <t>None</t>
        </is>
      </c>
    </row>
    <row r="227">
      <c r="A227" t="inlineStr">
        <is>
          <t>Sheeter 1</t>
        </is>
      </c>
      <c r="B227" t="inlineStr">
        <is>
          <t>2025-09-19</t>
        </is>
      </c>
      <c r="C227" t="inlineStr">
        <is>
          <t>Shift 2</t>
        </is>
      </c>
      <c r="D227">
        <f>TEXT(B226, "dddd")</f>
        <v/>
      </c>
      <c r="F227" t="inlineStr">
        <is>
          <t>X</t>
        </is>
      </c>
      <c r="G227" t="inlineStr">
        <is>
          <t>None</t>
        </is>
      </c>
    </row>
    <row r="228">
      <c r="A228" t="inlineStr">
        <is>
          <t>Sheeter 2</t>
        </is>
      </c>
      <c r="B228" t="inlineStr">
        <is>
          <t>2025-09-19</t>
        </is>
      </c>
      <c r="C228" t="inlineStr">
        <is>
          <t>Shift 2</t>
        </is>
      </c>
      <c r="D228">
        <f>TEXT(B228, "dddd")</f>
        <v/>
      </c>
      <c r="E228" t="n">
        <v>1842</v>
      </c>
      <c r="F228" t="inlineStr">
        <is>
          <t>None</t>
        </is>
      </c>
      <c r="G228" t="inlineStr">
        <is>
          <t>None</t>
        </is>
      </c>
    </row>
    <row r="229">
      <c r="A229" t="inlineStr">
        <is>
          <t>AW1</t>
        </is>
      </c>
      <c r="B229" t="inlineStr">
        <is>
          <t>2025-09-22</t>
        </is>
      </c>
      <c r="C229" t="inlineStr">
        <is>
          <t>Shift 1</t>
        </is>
      </c>
      <c r="D229">
        <f>TEXT(B229, "dddd")</f>
        <v/>
      </c>
      <c r="E229" t="n">
        <v>3680</v>
      </c>
      <c r="F229" t="inlineStr">
        <is>
          <t>None</t>
        </is>
      </c>
      <c r="G229" t="inlineStr">
        <is>
          <t>None</t>
        </is>
      </c>
    </row>
    <row r="230">
      <c r="A230" t="inlineStr">
        <is>
          <t>Cutter 1</t>
        </is>
      </c>
      <c r="B230" t="inlineStr">
        <is>
          <t>2025-09-22</t>
        </is>
      </c>
      <c r="C230" t="inlineStr">
        <is>
          <t>Shift 1</t>
        </is>
      </c>
      <c r="D230">
        <f>TEXT(B231, "dddd")</f>
        <v/>
      </c>
      <c r="E230" t="n">
        <v>6509</v>
      </c>
      <c r="F230" t="inlineStr">
        <is>
          <t>None</t>
        </is>
      </c>
      <c r="G230" t="inlineStr">
        <is>
          <t>None</t>
        </is>
      </c>
    </row>
    <row r="231">
      <c r="A231" t="inlineStr">
        <is>
          <t>Cutter 2</t>
        </is>
      </c>
      <c r="B231" t="inlineStr">
        <is>
          <t>2025-09-22</t>
        </is>
      </c>
      <c r="C231" t="inlineStr">
        <is>
          <t>Shift 1</t>
        </is>
      </c>
      <c r="D231">
        <f>TEXT(B233, "dddd")</f>
        <v/>
      </c>
      <c r="E231" t="n">
        <v>6714</v>
      </c>
      <c r="F231" t="inlineStr">
        <is>
          <t>None</t>
        </is>
      </c>
      <c r="G231" t="inlineStr">
        <is>
          <t>None</t>
        </is>
      </c>
    </row>
    <row r="232">
      <c r="A232" t="inlineStr">
        <is>
          <t>Jenny</t>
        </is>
      </c>
      <c r="B232" t="inlineStr">
        <is>
          <t>2025-09-22</t>
        </is>
      </c>
      <c r="C232" t="inlineStr">
        <is>
          <t>Shift 1</t>
        </is>
      </c>
      <c r="D232">
        <f>TEXT(B235, "dddd")</f>
        <v/>
      </c>
      <c r="F232" t="inlineStr">
        <is>
          <t>X</t>
        </is>
      </c>
      <c r="G232" t="inlineStr">
        <is>
          <t>Vacation Operator</t>
        </is>
      </c>
    </row>
    <row r="233">
      <c r="A233" t="inlineStr">
        <is>
          <t>PC1</t>
        </is>
      </c>
      <c r="B233" t="inlineStr">
        <is>
          <t>2025-09-22</t>
        </is>
      </c>
      <c r="C233" t="inlineStr">
        <is>
          <t>Shift 1</t>
        </is>
      </c>
      <c r="D233">
        <f>TEXT(B237, "dddd")</f>
        <v/>
      </c>
      <c r="F233" t="inlineStr">
        <is>
          <t>X</t>
        </is>
      </c>
      <c r="G233" t="inlineStr">
        <is>
          <t>None</t>
        </is>
      </c>
    </row>
    <row r="234">
      <c r="A234" t="inlineStr">
        <is>
          <t>PC2</t>
        </is>
      </c>
      <c r="B234" t="inlineStr">
        <is>
          <t>2025-09-22</t>
        </is>
      </c>
      <c r="C234" t="inlineStr">
        <is>
          <t>Shift 1</t>
        </is>
      </c>
      <c r="D234">
        <f>TEXT(B239, "dddd")</f>
        <v/>
      </c>
      <c r="E234" t="n">
        <v>2724</v>
      </c>
      <c r="F234" t="inlineStr">
        <is>
          <t>None</t>
        </is>
      </c>
      <c r="G234" t="inlineStr">
        <is>
          <t>None</t>
        </is>
      </c>
    </row>
    <row r="235">
      <c r="A235" t="inlineStr">
        <is>
          <t>PC3</t>
        </is>
      </c>
      <c r="B235" t="inlineStr">
        <is>
          <t>2025-09-22</t>
        </is>
      </c>
      <c r="C235" t="inlineStr">
        <is>
          <t>Shift 1</t>
        </is>
      </c>
      <c r="D235">
        <f>TEXT(B241, "dddd")</f>
        <v/>
      </c>
      <c r="E235" t="n">
        <v>3406</v>
      </c>
      <c r="F235" t="inlineStr">
        <is>
          <t>None</t>
        </is>
      </c>
      <c r="G235" t="inlineStr">
        <is>
          <t>None</t>
        </is>
      </c>
    </row>
    <row r="236">
      <c r="A236" t="inlineStr">
        <is>
          <t>PC5</t>
        </is>
      </c>
      <c r="B236" t="inlineStr">
        <is>
          <t>2025-09-22</t>
        </is>
      </c>
      <c r="C236" t="inlineStr">
        <is>
          <t>Shift 1</t>
        </is>
      </c>
      <c r="D236">
        <f>TEXT(B243, "dddd")</f>
        <v/>
      </c>
      <c r="E236" t="n">
        <v>1776</v>
      </c>
      <c r="F236" t="inlineStr">
        <is>
          <t>None</t>
        </is>
      </c>
      <c r="G236" t="inlineStr">
        <is>
          <t>None</t>
        </is>
      </c>
    </row>
    <row r="237">
      <c r="A237" t="inlineStr">
        <is>
          <t>Sheeter 1</t>
        </is>
      </c>
      <c r="B237" t="inlineStr">
        <is>
          <t>2025-09-22</t>
        </is>
      </c>
      <c r="C237" t="inlineStr">
        <is>
          <t>Shift 1</t>
        </is>
      </c>
      <c r="D237">
        <f>TEXT(B245, "dddd")</f>
        <v/>
      </c>
      <c r="E237" t="n">
        <v>2961</v>
      </c>
      <c r="F237" t="inlineStr">
        <is>
          <t>None</t>
        </is>
      </c>
      <c r="G237" t="inlineStr">
        <is>
          <t>None</t>
        </is>
      </c>
    </row>
    <row r="238">
      <c r="A238" t="inlineStr">
        <is>
          <t>Sheeter 2</t>
        </is>
      </c>
      <c r="B238" t="inlineStr">
        <is>
          <t>2025-09-22</t>
        </is>
      </c>
      <c r="C238" t="inlineStr">
        <is>
          <t>Shift 1</t>
        </is>
      </c>
      <c r="D238">
        <f>TEXT(B247, "dddd")</f>
        <v/>
      </c>
      <c r="E238" t="n">
        <v>824</v>
      </c>
      <c r="F238" t="inlineStr">
        <is>
          <t>None</t>
        </is>
      </c>
      <c r="G238" t="inlineStr">
        <is>
          <t>None</t>
        </is>
      </c>
    </row>
    <row r="239">
      <c r="A239" t="inlineStr">
        <is>
          <t>AW1</t>
        </is>
      </c>
      <c r="B239" t="inlineStr">
        <is>
          <t>2025-09-22</t>
        </is>
      </c>
      <c r="C239" t="inlineStr">
        <is>
          <t>Shift 2</t>
        </is>
      </c>
      <c r="D239">
        <f>TEXT(B230, "dddd")</f>
        <v/>
      </c>
      <c r="E239" t="n">
        <v>7273</v>
      </c>
      <c r="F239" t="inlineStr">
        <is>
          <t>None</t>
        </is>
      </c>
      <c r="G239" t="inlineStr">
        <is>
          <t>None</t>
        </is>
      </c>
    </row>
    <row r="240">
      <c r="A240" t="inlineStr">
        <is>
          <t>Cutter 1</t>
        </is>
      </c>
      <c r="B240" t="inlineStr">
        <is>
          <t>2025-09-22</t>
        </is>
      </c>
      <c r="C240" t="inlineStr">
        <is>
          <t>Shift 2</t>
        </is>
      </c>
      <c r="D240">
        <f>TEXT(B232, "dddd")</f>
        <v/>
      </c>
      <c r="E240" t="n">
        <v>8641</v>
      </c>
      <c r="F240" t="inlineStr">
        <is>
          <t>None</t>
        </is>
      </c>
      <c r="G240" t="inlineStr">
        <is>
          <t>None</t>
        </is>
      </c>
    </row>
    <row r="241">
      <c r="A241" t="inlineStr">
        <is>
          <t>Cutter 2</t>
        </is>
      </c>
      <c r="B241" t="inlineStr">
        <is>
          <t>2025-09-22</t>
        </is>
      </c>
      <c r="C241" t="inlineStr">
        <is>
          <t>Shift 2</t>
        </is>
      </c>
      <c r="D241">
        <f>TEXT(B234, "dddd")</f>
        <v/>
      </c>
      <c r="F241" t="inlineStr">
        <is>
          <t>X</t>
        </is>
      </c>
      <c r="G241" t="inlineStr">
        <is>
          <t>None</t>
        </is>
      </c>
    </row>
    <row r="242">
      <c r="A242" t="inlineStr">
        <is>
          <t>Jenny</t>
        </is>
      </c>
      <c r="B242" t="inlineStr">
        <is>
          <t>2025-09-22</t>
        </is>
      </c>
      <c r="C242" t="inlineStr">
        <is>
          <t>Shift 2</t>
        </is>
      </c>
      <c r="D242">
        <f>TEXT(B236, "dddd")</f>
        <v/>
      </c>
      <c r="E242" t="n">
        <v>7535</v>
      </c>
      <c r="F242" t="inlineStr">
        <is>
          <t>None</t>
        </is>
      </c>
      <c r="G242" t="inlineStr">
        <is>
          <t>None</t>
        </is>
      </c>
    </row>
    <row r="243">
      <c r="A243" t="inlineStr">
        <is>
          <t>PC1</t>
        </is>
      </c>
      <c r="B243" t="inlineStr">
        <is>
          <t>2025-09-22</t>
        </is>
      </c>
      <c r="C243" t="inlineStr">
        <is>
          <t>Shift 2</t>
        </is>
      </c>
      <c r="D243">
        <f>TEXT(B238, "dddd")</f>
        <v/>
      </c>
      <c r="E243" t="n">
        <v>2482</v>
      </c>
      <c r="F243" t="inlineStr">
        <is>
          <t>None</t>
        </is>
      </c>
      <c r="G243" t="inlineStr">
        <is>
          <t>None</t>
        </is>
      </c>
    </row>
    <row r="244">
      <c r="A244" t="inlineStr">
        <is>
          <t>PC2</t>
        </is>
      </c>
      <c r="B244" t="inlineStr">
        <is>
          <t>2025-09-22</t>
        </is>
      </c>
      <c r="C244" t="inlineStr">
        <is>
          <t>Shift 2</t>
        </is>
      </c>
      <c r="D244">
        <f>TEXT(B240, "dddd")</f>
        <v/>
      </c>
      <c r="F244" t="inlineStr">
        <is>
          <t>X</t>
        </is>
      </c>
      <c r="G244" t="inlineStr">
        <is>
          <t>None</t>
        </is>
      </c>
    </row>
    <row r="245">
      <c r="A245" t="inlineStr">
        <is>
          <t>PC3</t>
        </is>
      </c>
      <c r="B245" t="inlineStr">
        <is>
          <t>2025-09-22</t>
        </is>
      </c>
      <c r="C245" t="inlineStr">
        <is>
          <t>Shift 2</t>
        </is>
      </c>
      <c r="D245">
        <f>TEXT(B242, "dddd")</f>
        <v/>
      </c>
      <c r="E245" t="n">
        <v>2986</v>
      </c>
      <c r="F245" t="inlineStr">
        <is>
          <t>None</t>
        </is>
      </c>
      <c r="G245" t="inlineStr">
        <is>
          <t>None</t>
        </is>
      </c>
    </row>
    <row r="246">
      <c r="A246" t="inlineStr">
        <is>
          <t>PC5</t>
        </is>
      </c>
      <c r="B246" t="inlineStr">
        <is>
          <t>2025-09-22</t>
        </is>
      </c>
      <c r="C246" t="inlineStr">
        <is>
          <t>Shift 2</t>
        </is>
      </c>
      <c r="D246">
        <f>TEXT(B244, "dddd")</f>
        <v/>
      </c>
      <c r="F246" t="inlineStr">
        <is>
          <t>X</t>
        </is>
      </c>
      <c r="G246" t="inlineStr">
        <is>
          <t>None</t>
        </is>
      </c>
    </row>
    <row r="247">
      <c r="A247" t="inlineStr">
        <is>
          <t>Sheeter 1</t>
        </is>
      </c>
      <c r="B247" t="inlineStr">
        <is>
          <t>2025-09-22</t>
        </is>
      </c>
      <c r="C247" t="inlineStr">
        <is>
          <t>Shift 2</t>
        </is>
      </c>
      <c r="D247">
        <f>TEXT(B246, "dddd")</f>
        <v/>
      </c>
      <c r="F247" t="inlineStr">
        <is>
          <t>X</t>
        </is>
      </c>
      <c r="G247" t="inlineStr">
        <is>
          <t>None</t>
        </is>
      </c>
    </row>
    <row r="248">
      <c r="A248" t="inlineStr">
        <is>
          <t>Sheeter 2</t>
        </is>
      </c>
      <c r="B248" t="inlineStr">
        <is>
          <t>2025-09-22</t>
        </is>
      </c>
      <c r="C248" t="inlineStr">
        <is>
          <t>Shift 2</t>
        </is>
      </c>
      <c r="D248">
        <f>TEXT(B248, "dddd")</f>
        <v/>
      </c>
      <c r="E248" t="n">
        <v>1742</v>
      </c>
      <c r="F248" t="inlineStr">
        <is>
          <t>None</t>
        </is>
      </c>
      <c r="G248" t="inlineStr">
        <is>
          <t>None</t>
        </is>
      </c>
    </row>
    <row r="249">
      <c r="A249" t="inlineStr">
        <is>
          <t>AW1</t>
        </is>
      </c>
      <c r="B249" t="inlineStr">
        <is>
          <t>2025-09-23</t>
        </is>
      </c>
      <c r="C249" t="inlineStr">
        <is>
          <t>Shift 1</t>
        </is>
      </c>
      <c r="D249">
        <f>TEXT(B249, "dddd")</f>
        <v/>
      </c>
      <c r="E249" t="n">
        <v>3208</v>
      </c>
      <c r="F249" t="inlineStr">
        <is>
          <t>None</t>
        </is>
      </c>
      <c r="G249" t="inlineStr">
        <is>
          <t>None</t>
        </is>
      </c>
    </row>
    <row r="250">
      <c r="A250" t="inlineStr">
        <is>
          <t>Cutter 1</t>
        </is>
      </c>
      <c r="B250" t="inlineStr">
        <is>
          <t>2025-09-23</t>
        </is>
      </c>
      <c r="C250" t="inlineStr">
        <is>
          <t>Shift 1</t>
        </is>
      </c>
      <c r="D250">
        <f>TEXT(B251, "dddd")</f>
        <v/>
      </c>
      <c r="E250" t="n">
        <v>2516</v>
      </c>
      <c r="F250" t="inlineStr">
        <is>
          <t>None</t>
        </is>
      </c>
      <c r="G250" t="inlineStr">
        <is>
          <t>None</t>
        </is>
      </c>
    </row>
    <row r="251">
      <c r="A251" t="inlineStr">
        <is>
          <t>Cutter 2</t>
        </is>
      </c>
      <c r="B251" t="inlineStr">
        <is>
          <t>2025-09-23</t>
        </is>
      </c>
      <c r="C251" t="inlineStr">
        <is>
          <t>Shift 1</t>
        </is>
      </c>
      <c r="D251">
        <f>TEXT(B253, "dddd")</f>
        <v/>
      </c>
      <c r="E251" t="n">
        <v>5517</v>
      </c>
      <c r="F251" t="inlineStr">
        <is>
          <t>None</t>
        </is>
      </c>
      <c r="G251" t="inlineStr">
        <is>
          <t>None</t>
        </is>
      </c>
    </row>
    <row r="252">
      <c r="A252" t="inlineStr">
        <is>
          <t>Jenny</t>
        </is>
      </c>
      <c r="B252" t="inlineStr">
        <is>
          <t>2025-09-23</t>
        </is>
      </c>
      <c r="C252" t="inlineStr">
        <is>
          <t>Shift 1</t>
        </is>
      </c>
      <c r="D252">
        <f>TEXT(B255, "dddd")</f>
        <v/>
      </c>
      <c r="F252" t="inlineStr">
        <is>
          <t>X</t>
        </is>
      </c>
      <c r="G252" t="inlineStr">
        <is>
          <t>Vacation Operator</t>
        </is>
      </c>
    </row>
    <row r="253">
      <c r="A253" t="inlineStr">
        <is>
          <t>PC1</t>
        </is>
      </c>
      <c r="B253" t="inlineStr">
        <is>
          <t>2025-09-23</t>
        </is>
      </c>
      <c r="C253" t="inlineStr">
        <is>
          <t>Shift 1</t>
        </is>
      </c>
      <c r="D253">
        <f>TEXT(B257, "dddd")</f>
        <v/>
      </c>
      <c r="E253" t="n">
        <v>2201</v>
      </c>
      <c r="F253" t="inlineStr">
        <is>
          <t>None</t>
        </is>
      </c>
      <c r="G253" t="inlineStr">
        <is>
          <t>None</t>
        </is>
      </c>
    </row>
    <row r="254">
      <c r="A254" t="inlineStr">
        <is>
          <t>PC2</t>
        </is>
      </c>
      <c r="B254" t="inlineStr">
        <is>
          <t>2025-09-23</t>
        </is>
      </c>
      <c r="C254" t="inlineStr">
        <is>
          <t>Shift 1</t>
        </is>
      </c>
      <c r="D254">
        <f>TEXT(B259, "dddd")</f>
        <v/>
      </c>
      <c r="E254" t="n">
        <v>1764</v>
      </c>
      <c r="F254" t="inlineStr">
        <is>
          <t>None</t>
        </is>
      </c>
      <c r="G254" t="inlineStr">
        <is>
          <t>None</t>
        </is>
      </c>
    </row>
    <row r="255">
      <c r="A255" t="inlineStr">
        <is>
          <t>PC3</t>
        </is>
      </c>
      <c r="B255" t="inlineStr">
        <is>
          <t>2025-09-23</t>
        </is>
      </c>
      <c r="C255" t="inlineStr">
        <is>
          <t>Shift 1</t>
        </is>
      </c>
      <c r="D255">
        <f>TEXT(B261, "dddd")</f>
        <v/>
      </c>
      <c r="E255" t="n">
        <v>1932</v>
      </c>
      <c r="F255" t="inlineStr">
        <is>
          <t>None</t>
        </is>
      </c>
      <c r="G255" t="inlineStr">
        <is>
          <t>None</t>
        </is>
      </c>
    </row>
    <row r="256">
      <c r="A256" t="inlineStr">
        <is>
          <t>PC5</t>
        </is>
      </c>
      <c r="B256" t="inlineStr">
        <is>
          <t>2025-09-23</t>
        </is>
      </c>
      <c r="C256" t="inlineStr">
        <is>
          <t>Shift 1</t>
        </is>
      </c>
      <c r="D256">
        <f>TEXT(B263, "dddd")</f>
        <v/>
      </c>
      <c r="E256" t="n">
        <v>2150</v>
      </c>
      <c r="F256" t="inlineStr">
        <is>
          <t>None</t>
        </is>
      </c>
      <c r="G256" t="inlineStr">
        <is>
          <t>None</t>
        </is>
      </c>
    </row>
    <row r="257">
      <c r="A257" t="inlineStr">
        <is>
          <t>Sheeter 1</t>
        </is>
      </c>
      <c r="B257" t="inlineStr">
        <is>
          <t>2025-09-23</t>
        </is>
      </c>
      <c r="C257" t="inlineStr">
        <is>
          <t>Shift 1</t>
        </is>
      </c>
      <c r="D257">
        <f>TEXT(B265, "dddd")</f>
        <v/>
      </c>
      <c r="E257" t="n">
        <v>5502</v>
      </c>
      <c r="F257" t="inlineStr">
        <is>
          <t>None</t>
        </is>
      </c>
      <c r="G257" t="inlineStr">
        <is>
          <t>None</t>
        </is>
      </c>
    </row>
    <row r="258">
      <c r="A258" t="inlineStr">
        <is>
          <t>Sheeter 2</t>
        </is>
      </c>
      <c r="B258" t="inlineStr">
        <is>
          <t>2025-09-23</t>
        </is>
      </c>
      <c r="C258" t="inlineStr">
        <is>
          <t>Shift 1</t>
        </is>
      </c>
      <c r="D258">
        <f>TEXT(B267, "dddd")</f>
        <v/>
      </c>
      <c r="E258" t="n">
        <v>767</v>
      </c>
      <c r="F258" t="inlineStr">
        <is>
          <t>None</t>
        </is>
      </c>
      <c r="G258" t="inlineStr">
        <is>
          <t>Machine not in operation after 11a</t>
        </is>
      </c>
    </row>
    <row r="259">
      <c r="A259" t="inlineStr">
        <is>
          <t>AW1</t>
        </is>
      </c>
      <c r="B259" t="inlineStr">
        <is>
          <t>2025-09-23</t>
        </is>
      </c>
      <c r="C259" t="inlineStr">
        <is>
          <t>Shift 2</t>
        </is>
      </c>
      <c r="D259">
        <f>TEXT(B250, "dddd")</f>
        <v/>
      </c>
      <c r="E259" t="n">
        <v>7091</v>
      </c>
      <c r="F259" t="inlineStr">
        <is>
          <t>None</t>
        </is>
      </c>
      <c r="G259" t="inlineStr">
        <is>
          <t>None</t>
        </is>
      </c>
    </row>
    <row r="260">
      <c r="A260" t="inlineStr">
        <is>
          <t>Cutter 1</t>
        </is>
      </c>
      <c r="B260" t="inlineStr">
        <is>
          <t>2025-09-23</t>
        </is>
      </c>
      <c r="C260" t="inlineStr">
        <is>
          <t>Shift 2</t>
        </is>
      </c>
      <c r="D260">
        <f>TEXT(B252, "dddd")</f>
        <v/>
      </c>
      <c r="E260" t="n">
        <v>3171</v>
      </c>
      <c r="F260" t="inlineStr">
        <is>
          <t>None</t>
        </is>
      </c>
      <c r="G260" t="inlineStr">
        <is>
          <t>None</t>
        </is>
      </c>
    </row>
    <row r="261">
      <c r="A261" t="inlineStr">
        <is>
          <t>Cutter 2</t>
        </is>
      </c>
      <c r="B261" t="inlineStr">
        <is>
          <t>2025-09-23</t>
        </is>
      </c>
      <c r="C261" t="inlineStr">
        <is>
          <t>Shift 2</t>
        </is>
      </c>
      <c r="D261">
        <f>TEXT(B254, "dddd")</f>
        <v/>
      </c>
      <c r="F261" t="inlineStr">
        <is>
          <t>X</t>
        </is>
      </c>
      <c r="G261" t="inlineStr">
        <is>
          <t>None</t>
        </is>
      </c>
    </row>
    <row r="262">
      <c r="A262" t="inlineStr">
        <is>
          <t>Jenny</t>
        </is>
      </c>
      <c r="B262" t="inlineStr">
        <is>
          <t>2025-09-23</t>
        </is>
      </c>
      <c r="C262" t="inlineStr">
        <is>
          <t>Shift 2</t>
        </is>
      </c>
      <c r="D262">
        <f>TEXT(B256, "dddd")</f>
        <v/>
      </c>
      <c r="E262" t="n">
        <v>13612</v>
      </c>
      <c r="F262" t="inlineStr">
        <is>
          <t>None</t>
        </is>
      </c>
      <c r="G262" t="inlineStr">
        <is>
          <t>None</t>
        </is>
      </c>
    </row>
    <row r="263">
      <c r="A263" t="inlineStr">
        <is>
          <t>PC1</t>
        </is>
      </c>
      <c r="B263" t="inlineStr">
        <is>
          <t>2025-09-23</t>
        </is>
      </c>
      <c r="C263" t="inlineStr">
        <is>
          <t>Shift 2</t>
        </is>
      </c>
      <c r="D263">
        <f>TEXT(B258, "dddd")</f>
        <v/>
      </c>
      <c r="E263" t="n">
        <v>3423</v>
      </c>
      <c r="F263" t="inlineStr">
        <is>
          <t>None</t>
        </is>
      </c>
      <c r="G263" t="inlineStr">
        <is>
          <t>None</t>
        </is>
      </c>
    </row>
    <row r="264">
      <c r="A264" t="inlineStr">
        <is>
          <t>PC2</t>
        </is>
      </c>
      <c r="B264" t="inlineStr">
        <is>
          <t>2025-09-23</t>
        </is>
      </c>
      <c r="C264" t="inlineStr">
        <is>
          <t>Shift 2</t>
        </is>
      </c>
      <c r="D264">
        <f>TEXT(B260, "dddd")</f>
        <v/>
      </c>
      <c r="F264" t="inlineStr">
        <is>
          <t>X</t>
        </is>
      </c>
      <c r="G264" t="inlineStr">
        <is>
          <t>None</t>
        </is>
      </c>
    </row>
    <row r="265">
      <c r="A265" t="inlineStr">
        <is>
          <t>PC3</t>
        </is>
      </c>
      <c r="B265" t="inlineStr">
        <is>
          <t>2025-09-23</t>
        </is>
      </c>
      <c r="C265" t="inlineStr">
        <is>
          <t>Shift 2</t>
        </is>
      </c>
      <c r="D265">
        <f>TEXT(B262, "dddd")</f>
        <v/>
      </c>
      <c r="E265" t="n">
        <v>5401</v>
      </c>
      <c r="F265" t="inlineStr">
        <is>
          <t>None</t>
        </is>
      </c>
      <c r="G265" t="inlineStr">
        <is>
          <t>None</t>
        </is>
      </c>
    </row>
    <row r="266">
      <c r="A266" t="inlineStr">
        <is>
          <t>PC5</t>
        </is>
      </c>
      <c r="B266" t="inlineStr">
        <is>
          <t>2025-09-23</t>
        </is>
      </c>
      <c r="C266" t="inlineStr">
        <is>
          <t>Shift 2</t>
        </is>
      </c>
      <c r="D266">
        <f>TEXT(B264, "dddd")</f>
        <v/>
      </c>
      <c r="F266" t="inlineStr">
        <is>
          <t>X</t>
        </is>
      </c>
      <c r="G266" t="inlineStr">
        <is>
          <t>None</t>
        </is>
      </c>
    </row>
    <row r="267">
      <c r="A267" t="inlineStr">
        <is>
          <t>Sheeter 1</t>
        </is>
      </c>
      <c r="B267" t="inlineStr">
        <is>
          <t>2025-09-23</t>
        </is>
      </c>
      <c r="C267" t="inlineStr">
        <is>
          <t>Shift 2</t>
        </is>
      </c>
      <c r="D267">
        <f>TEXT(B266, "dddd")</f>
        <v/>
      </c>
      <c r="F267" t="inlineStr">
        <is>
          <t>X</t>
        </is>
      </c>
      <c r="G267" t="inlineStr">
        <is>
          <t>None</t>
        </is>
      </c>
    </row>
    <row r="268">
      <c r="A268" t="inlineStr">
        <is>
          <t>Sheeter 2</t>
        </is>
      </c>
      <c r="B268" t="inlineStr">
        <is>
          <t>2025-09-23</t>
        </is>
      </c>
      <c r="C268" t="inlineStr">
        <is>
          <t>Shift 2</t>
        </is>
      </c>
      <c r="D268">
        <f>TEXT(B268, "dddd")</f>
        <v/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t="inlineStr">
        <is>
          <t>2025-09-24</t>
        </is>
      </c>
      <c r="C269" t="inlineStr">
        <is>
          <t>Shift 1</t>
        </is>
      </c>
      <c r="D269">
        <f>TEXT(B269, "dddd")</f>
        <v/>
      </c>
      <c r="E269" t="n">
        <v>9804</v>
      </c>
      <c r="F269" t="inlineStr">
        <is>
          <t>None</t>
        </is>
      </c>
      <c r="G269" t="inlineStr">
        <is>
          <t>None</t>
        </is>
      </c>
    </row>
    <row r="270">
      <c r="A270" t="inlineStr">
        <is>
          <t>Cutter 1</t>
        </is>
      </c>
      <c r="B270" t="inlineStr">
        <is>
          <t>2025-09-24</t>
        </is>
      </c>
      <c r="C270" t="inlineStr">
        <is>
          <t>Shift 1</t>
        </is>
      </c>
      <c r="D270">
        <f>TEXT(B271, "dddd")</f>
        <v/>
      </c>
      <c r="E270" t="n">
        <v>2826</v>
      </c>
      <c r="F270" t="inlineStr">
        <is>
          <t>None</t>
        </is>
      </c>
      <c r="G270" t="inlineStr">
        <is>
          <t>None</t>
        </is>
      </c>
    </row>
    <row r="271">
      <c r="A271" t="inlineStr">
        <is>
          <t>Cutter 2</t>
        </is>
      </c>
      <c r="B271" t="inlineStr">
        <is>
          <t>2025-09-24</t>
        </is>
      </c>
      <c r="C271" t="inlineStr">
        <is>
          <t>Shift 1</t>
        </is>
      </c>
      <c r="D271">
        <f>TEXT(B273, "dddd")</f>
        <v/>
      </c>
      <c r="E271" t="n">
        <v>4787</v>
      </c>
      <c r="F271" t="inlineStr">
        <is>
          <t>None</t>
        </is>
      </c>
      <c r="G271" t="inlineStr">
        <is>
          <t>None</t>
        </is>
      </c>
    </row>
    <row r="272">
      <c r="A272" t="inlineStr">
        <is>
          <t>Jenny</t>
        </is>
      </c>
      <c r="B272" t="inlineStr">
        <is>
          <t>2025-09-24</t>
        </is>
      </c>
      <c r="C272" t="inlineStr">
        <is>
          <t>Shift 1</t>
        </is>
      </c>
      <c r="D272">
        <f>TEXT(B275, "dddd")</f>
        <v/>
      </c>
      <c r="E272" t="n">
        <v>11294</v>
      </c>
      <c r="F272" t="inlineStr">
        <is>
          <t>None</t>
        </is>
      </c>
      <c r="G272" t="inlineStr">
        <is>
          <t>None</t>
        </is>
      </c>
    </row>
    <row r="273">
      <c r="A273" t="inlineStr">
        <is>
          <t>PC1</t>
        </is>
      </c>
      <c r="B273" t="inlineStr">
        <is>
          <t>2025-09-24</t>
        </is>
      </c>
      <c r="C273" t="inlineStr">
        <is>
          <t>Shift 1</t>
        </is>
      </c>
      <c r="D273">
        <f>TEXT(B277, "dddd")</f>
        <v/>
      </c>
      <c r="E273" t="n">
        <v>2850</v>
      </c>
      <c r="F273" t="inlineStr">
        <is>
          <t>None</t>
        </is>
      </c>
      <c r="G273" t="inlineStr">
        <is>
          <t>None</t>
        </is>
      </c>
    </row>
    <row r="274">
      <c r="A274" t="inlineStr">
        <is>
          <t>PC2</t>
        </is>
      </c>
      <c r="B274" t="inlineStr">
        <is>
          <t>2025-09-24</t>
        </is>
      </c>
      <c r="C274" t="inlineStr">
        <is>
          <t>Shift 1</t>
        </is>
      </c>
      <c r="D274">
        <f>TEXT(B279, "dddd")</f>
        <v/>
      </c>
      <c r="E274" t="n">
        <v>2408</v>
      </c>
      <c r="F274" t="inlineStr">
        <is>
          <t>None</t>
        </is>
      </c>
      <c r="G274" t="inlineStr">
        <is>
          <t>None</t>
        </is>
      </c>
    </row>
    <row r="275">
      <c r="A275" t="inlineStr">
        <is>
          <t>PC3</t>
        </is>
      </c>
      <c r="B275" t="inlineStr">
        <is>
          <t>2025-09-24</t>
        </is>
      </c>
      <c r="C275" t="inlineStr">
        <is>
          <t>Shift 1</t>
        </is>
      </c>
      <c r="D275">
        <f>TEXT(B281, "dddd")</f>
        <v/>
      </c>
      <c r="E275" t="n">
        <v>3885</v>
      </c>
      <c r="F275" t="inlineStr">
        <is>
          <t>None</t>
        </is>
      </c>
      <c r="G275" t="inlineStr">
        <is>
          <t>None</t>
        </is>
      </c>
    </row>
    <row r="276">
      <c r="A276" t="inlineStr">
        <is>
          <t>PC5</t>
        </is>
      </c>
      <c r="B276" t="inlineStr">
        <is>
          <t>2025-09-24</t>
        </is>
      </c>
      <c r="C276" t="inlineStr">
        <is>
          <t>Shift 1</t>
        </is>
      </c>
      <c r="D276">
        <f>TEXT(B283, "dddd")</f>
        <v/>
      </c>
      <c r="E276" t="n">
        <v>1336</v>
      </c>
      <c r="F276" t="inlineStr">
        <is>
          <t>None</t>
        </is>
      </c>
      <c r="G276" t="inlineStr">
        <is>
          <t>None</t>
        </is>
      </c>
    </row>
    <row r="277">
      <c r="A277" t="inlineStr">
        <is>
          <t>Sheeter 1</t>
        </is>
      </c>
      <c r="B277" t="inlineStr">
        <is>
          <t>2025-09-24</t>
        </is>
      </c>
      <c r="C277" t="inlineStr">
        <is>
          <t>Shift 1</t>
        </is>
      </c>
      <c r="D277">
        <f>TEXT(B285, "dddd")</f>
        <v/>
      </c>
      <c r="E277" t="n">
        <v>6441</v>
      </c>
      <c r="F277" t="inlineStr">
        <is>
          <t>None</t>
        </is>
      </c>
      <c r="G277" t="inlineStr">
        <is>
          <t>None</t>
        </is>
      </c>
    </row>
    <row r="278">
      <c r="A278" t="inlineStr">
        <is>
          <t>Sheeter 2</t>
        </is>
      </c>
      <c r="B278" t="inlineStr">
        <is>
          <t>2025-09-24</t>
        </is>
      </c>
      <c r="C278" t="inlineStr">
        <is>
          <t>Shift 1</t>
        </is>
      </c>
      <c r="D278">
        <f>TEXT(B287, "dddd")</f>
        <v/>
      </c>
      <c r="E278" t="n">
        <v>640</v>
      </c>
      <c r="F278" t="inlineStr">
        <is>
          <t>None</t>
        </is>
      </c>
      <c r="G278" t="inlineStr">
        <is>
          <t>None</t>
        </is>
      </c>
    </row>
    <row r="279">
      <c r="A279" t="inlineStr">
        <is>
          <t>AW1</t>
        </is>
      </c>
      <c r="B279" t="inlineStr">
        <is>
          <t>2025-09-24</t>
        </is>
      </c>
      <c r="C279" t="inlineStr">
        <is>
          <t>Shift 2</t>
        </is>
      </c>
      <c r="D279">
        <f>TEXT(B270, "dddd")</f>
        <v/>
      </c>
      <c r="E279" t="n">
        <v>6515</v>
      </c>
      <c r="F279" t="inlineStr">
        <is>
          <t>None</t>
        </is>
      </c>
      <c r="G279" t="inlineStr">
        <is>
          <t>None</t>
        </is>
      </c>
    </row>
    <row r="280">
      <c r="A280" t="inlineStr">
        <is>
          <t>Cutter 1</t>
        </is>
      </c>
      <c r="B280" t="inlineStr">
        <is>
          <t>2025-09-24</t>
        </is>
      </c>
      <c r="C280" t="inlineStr">
        <is>
          <t>Shift 2</t>
        </is>
      </c>
      <c r="D280">
        <f>TEXT(B272, "dddd")</f>
        <v/>
      </c>
      <c r="E280" t="n">
        <v>2653</v>
      </c>
      <c r="F280" t="inlineStr">
        <is>
          <t>None</t>
        </is>
      </c>
      <c r="G280" t="inlineStr">
        <is>
          <t>None</t>
        </is>
      </c>
    </row>
    <row r="281">
      <c r="A281" t="inlineStr">
        <is>
          <t>Cutter 2</t>
        </is>
      </c>
      <c r="B281" t="inlineStr">
        <is>
          <t>2025-09-24</t>
        </is>
      </c>
      <c r="C281" t="inlineStr">
        <is>
          <t>Shift 2</t>
        </is>
      </c>
      <c r="D281">
        <f>TEXT(B274, "dddd")</f>
        <v/>
      </c>
      <c r="F281" t="inlineStr">
        <is>
          <t>X</t>
        </is>
      </c>
      <c r="G281" t="inlineStr">
        <is>
          <t>None</t>
        </is>
      </c>
    </row>
    <row r="282">
      <c r="A282" t="inlineStr">
        <is>
          <t>Jenny</t>
        </is>
      </c>
      <c r="B282" t="inlineStr">
        <is>
          <t>2025-09-24</t>
        </is>
      </c>
      <c r="C282" t="inlineStr">
        <is>
          <t>Shift 2</t>
        </is>
      </c>
      <c r="D282">
        <f>TEXT(B276, "dddd")</f>
        <v/>
      </c>
      <c r="E282" t="n">
        <v>18173</v>
      </c>
      <c r="F282" t="inlineStr">
        <is>
          <t>None</t>
        </is>
      </c>
      <c r="G282" t="inlineStr">
        <is>
          <t>None</t>
        </is>
      </c>
    </row>
    <row r="283">
      <c r="A283" t="inlineStr">
        <is>
          <t>PC1</t>
        </is>
      </c>
      <c r="B283" t="inlineStr">
        <is>
          <t>2025-09-24</t>
        </is>
      </c>
      <c r="C283" t="inlineStr">
        <is>
          <t>Shift 2</t>
        </is>
      </c>
      <c r="D283">
        <f>TEXT(B278, "dddd")</f>
        <v/>
      </c>
      <c r="F283" t="inlineStr">
        <is>
          <t>X</t>
        </is>
      </c>
      <c r="G283" t="inlineStr">
        <is>
          <t>Sick Operator</t>
        </is>
      </c>
    </row>
    <row r="284">
      <c r="A284" t="inlineStr">
        <is>
          <t>PC2</t>
        </is>
      </c>
      <c r="B284" t="inlineStr">
        <is>
          <t>2025-09-24</t>
        </is>
      </c>
      <c r="C284" t="inlineStr">
        <is>
          <t>Shift 2</t>
        </is>
      </c>
      <c r="D284">
        <f>TEXT(B280, "dddd")</f>
        <v/>
      </c>
      <c r="F284" t="inlineStr">
        <is>
          <t>X</t>
        </is>
      </c>
      <c r="G284" t="inlineStr">
        <is>
          <t>None</t>
        </is>
      </c>
    </row>
    <row r="285">
      <c r="A285" t="inlineStr">
        <is>
          <t>PC3</t>
        </is>
      </c>
      <c r="B285" t="inlineStr">
        <is>
          <t>2025-09-24</t>
        </is>
      </c>
      <c r="C285" t="inlineStr">
        <is>
          <t>Shift 2</t>
        </is>
      </c>
      <c r="D285">
        <f>TEXT(B282, "dddd")</f>
        <v/>
      </c>
      <c r="E285" t="n">
        <v>4881</v>
      </c>
      <c r="F285" t="inlineStr">
        <is>
          <t>None</t>
        </is>
      </c>
      <c r="G285" t="inlineStr">
        <is>
          <t>None</t>
        </is>
      </c>
    </row>
    <row r="286">
      <c r="A286" t="inlineStr">
        <is>
          <t>PC5</t>
        </is>
      </c>
      <c r="B286" t="inlineStr">
        <is>
          <t>2025-09-24</t>
        </is>
      </c>
      <c r="C286" t="inlineStr">
        <is>
          <t>Shift 2</t>
        </is>
      </c>
      <c r="D286">
        <f>TEXT(B284, "dddd")</f>
        <v/>
      </c>
      <c r="F286" t="inlineStr">
        <is>
          <t>X</t>
        </is>
      </c>
      <c r="G286" t="inlineStr">
        <is>
          <t>None</t>
        </is>
      </c>
    </row>
    <row r="287">
      <c r="A287" t="inlineStr">
        <is>
          <t>Sheeter 1</t>
        </is>
      </c>
      <c r="B287" t="inlineStr">
        <is>
          <t>2025-09-24</t>
        </is>
      </c>
      <c r="C287" t="inlineStr">
        <is>
          <t>Shift 2</t>
        </is>
      </c>
      <c r="D287">
        <f>TEXT(B286, "dddd")</f>
        <v/>
      </c>
      <c r="F287" t="inlineStr">
        <is>
          <t>X</t>
        </is>
      </c>
      <c r="G287" t="inlineStr">
        <is>
          <t>None</t>
        </is>
      </c>
    </row>
    <row r="288">
      <c r="A288" t="inlineStr">
        <is>
          <t>Sheeter 2</t>
        </is>
      </c>
      <c r="B288" t="inlineStr">
        <is>
          <t>2025-09-24</t>
        </is>
      </c>
      <c r="C288" t="inlineStr">
        <is>
          <t>Shift 2</t>
        </is>
      </c>
      <c r="D288">
        <f>TEXT(B288, "dddd")</f>
        <v/>
      </c>
      <c r="E288" t="n">
        <v>1200</v>
      </c>
      <c r="F288" t="inlineStr">
        <is>
          <t>None</t>
        </is>
      </c>
      <c r="G288" t="inlineStr">
        <is>
          <t>None</t>
        </is>
      </c>
    </row>
    <row r="289">
      <c r="A289" t="inlineStr">
        <is>
          <t>AW1</t>
        </is>
      </c>
      <c r="B289" t="inlineStr">
        <is>
          <t>2025-09-25</t>
        </is>
      </c>
      <c r="C289" t="inlineStr">
        <is>
          <t>Shift 1</t>
        </is>
      </c>
      <c r="D289">
        <f>TEXT(B289, "dddd")</f>
        <v/>
      </c>
      <c r="E289" t="n">
        <v>6930</v>
      </c>
      <c r="F289" t="inlineStr">
        <is>
          <t>None</t>
        </is>
      </c>
      <c r="G289" t="inlineStr">
        <is>
          <t>None</t>
        </is>
      </c>
    </row>
    <row r="290">
      <c r="A290" t="inlineStr">
        <is>
          <t>Cutter 1</t>
        </is>
      </c>
      <c r="B290" t="inlineStr">
        <is>
          <t>2025-09-25</t>
        </is>
      </c>
      <c r="C290" t="inlineStr">
        <is>
          <t>Shift 1</t>
        </is>
      </c>
      <c r="D290">
        <f>TEXT(B291, "dddd")</f>
        <v/>
      </c>
      <c r="E290" t="n">
        <v>4663</v>
      </c>
      <c r="F290" t="inlineStr">
        <is>
          <t>None</t>
        </is>
      </c>
      <c r="G290" t="inlineStr">
        <is>
          <t>None</t>
        </is>
      </c>
    </row>
    <row r="291">
      <c r="A291" t="inlineStr">
        <is>
          <t>Cutter 2</t>
        </is>
      </c>
      <c r="B291" t="inlineStr">
        <is>
          <t>2025-09-25</t>
        </is>
      </c>
      <c r="C291" t="inlineStr">
        <is>
          <t>Shift 1</t>
        </is>
      </c>
      <c r="D291">
        <f>TEXT(B293, "dddd")</f>
        <v/>
      </c>
      <c r="E291" t="n">
        <v>3945</v>
      </c>
      <c r="F291" t="inlineStr">
        <is>
          <t>None</t>
        </is>
      </c>
      <c r="G291" t="inlineStr">
        <is>
          <t>None</t>
        </is>
      </c>
    </row>
    <row r="292">
      <c r="A292" t="inlineStr">
        <is>
          <t>Jenny</t>
        </is>
      </c>
      <c r="B292" t="inlineStr">
        <is>
          <t>2025-09-25</t>
        </is>
      </c>
      <c r="C292" t="inlineStr">
        <is>
          <t>Shift 1</t>
        </is>
      </c>
      <c r="D292">
        <f>TEXT(B295, "dddd")</f>
        <v/>
      </c>
      <c r="E292" t="n">
        <v>14093</v>
      </c>
      <c r="F292" t="inlineStr">
        <is>
          <t>None</t>
        </is>
      </c>
      <c r="G292" t="inlineStr">
        <is>
          <t>None</t>
        </is>
      </c>
    </row>
    <row r="293">
      <c r="A293" t="inlineStr">
        <is>
          <t>PC1</t>
        </is>
      </c>
      <c r="B293" t="inlineStr">
        <is>
          <t>2025-09-25</t>
        </is>
      </c>
      <c r="C293" t="inlineStr">
        <is>
          <t>Shift 1</t>
        </is>
      </c>
      <c r="D293">
        <f>TEXT(B297, "dddd")</f>
        <v/>
      </c>
      <c r="E293" t="n">
        <v>1620</v>
      </c>
      <c r="F293" t="inlineStr">
        <is>
          <t>None</t>
        </is>
      </c>
      <c r="G293" t="inlineStr">
        <is>
          <t>None</t>
        </is>
      </c>
    </row>
    <row r="294">
      <c r="A294" t="inlineStr">
        <is>
          <t>PC2</t>
        </is>
      </c>
      <c r="B294" t="inlineStr">
        <is>
          <t>2025-09-25</t>
        </is>
      </c>
      <c r="C294" t="inlineStr">
        <is>
          <t>Shift 1</t>
        </is>
      </c>
      <c r="D294">
        <f>TEXT(B299, "dddd")</f>
        <v/>
      </c>
      <c r="E294" t="n">
        <v>6220</v>
      </c>
      <c r="F294" t="inlineStr">
        <is>
          <t>None</t>
        </is>
      </c>
      <c r="G294" t="inlineStr">
        <is>
          <t>None</t>
        </is>
      </c>
    </row>
    <row r="295">
      <c r="A295" t="inlineStr">
        <is>
          <t>PC3</t>
        </is>
      </c>
      <c r="B295" t="inlineStr">
        <is>
          <t>2025-09-25</t>
        </is>
      </c>
      <c r="C295" t="inlineStr">
        <is>
          <t>Shift 1</t>
        </is>
      </c>
      <c r="D295">
        <f>TEXT(B301, "dddd")</f>
        <v/>
      </c>
      <c r="E295" t="n">
        <v>5445</v>
      </c>
      <c r="F295" t="inlineStr">
        <is>
          <t>None</t>
        </is>
      </c>
      <c r="G295" t="inlineStr">
        <is>
          <t>None</t>
        </is>
      </c>
    </row>
    <row r="296">
      <c r="A296" t="inlineStr">
        <is>
          <t>PC5</t>
        </is>
      </c>
      <c r="B296" t="inlineStr">
        <is>
          <t>2025-09-25</t>
        </is>
      </c>
      <c r="C296" t="inlineStr">
        <is>
          <t>Shift 1</t>
        </is>
      </c>
      <c r="D296">
        <f>TEXT(B303, "dddd")</f>
        <v/>
      </c>
      <c r="E296" t="n">
        <v>2106</v>
      </c>
      <c r="F296" t="inlineStr">
        <is>
          <t>None</t>
        </is>
      </c>
      <c r="G296" t="inlineStr">
        <is>
          <t>None</t>
        </is>
      </c>
    </row>
    <row r="297">
      <c r="A297" t="inlineStr">
        <is>
          <t>Sheeter 1</t>
        </is>
      </c>
      <c r="B297" t="inlineStr">
        <is>
          <t>2025-09-25</t>
        </is>
      </c>
      <c r="C297" t="inlineStr">
        <is>
          <t>Shift 1</t>
        </is>
      </c>
      <c r="D297">
        <f>TEXT(B305, "dddd")</f>
        <v/>
      </c>
      <c r="E297" t="n">
        <v>6870</v>
      </c>
      <c r="F297" t="inlineStr">
        <is>
          <t>None</t>
        </is>
      </c>
      <c r="G297" t="inlineStr">
        <is>
          <t>None</t>
        </is>
      </c>
    </row>
    <row r="298">
      <c r="A298" t="inlineStr">
        <is>
          <t>Sheeter 2</t>
        </is>
      </c>
      <c r="B298" t="inlineStr">
        <is>
          <t>2025-09-25</t>
        </is>
      </c>
      <c r="C298" t="inlineStr">
        <is>
          <t>Shift 1</t>
        </is>
      </c>
      <c r="D298">
        <f>TEXT(B307, "dddd")</f>
        <v/>
      </c>
      <c r="E298" t="n">
        <v>1814</v>
      </c>
      <c r="F298" t="inlineStr">
        <is>
          <t>None</t>
        </is>
      </c>
      <c r="G298" t="inlineStr">
        <is>
          <t>None</t>
        </is>
      </c>
    </row>
    <row r="299">
      <c r="A299" t="inlineStr">
        <is>
          <t>AW1</t>
        </is>
      </c>
      <c r="B299" t="inlineStr">
        <is>
          <t>2025-09-25</t>
        </is>
      </c>
      <c r="C299" t="inlineStr">
        <is>
          <t>Shift 2</t>
        </is>
      </c>
      <c r="D299">
        <f>TEXT(B290, "dddd")</f>
        <v/>
      </c>
      <c r="E299" t="n">
        <v>6127</v>
      </c>
      <c r="F299" t="inlineStr">
        <is>
          <t>None</t>
        </is>
      </c>
      <c r="G299" t="inlineStr">
        <is>
          <t>None</t>
        </is>
      </c>
    </row>
    <row r="300">
      <c r="A300" t="inlineStr">
        <is>
          <t>Cutter 1</t>
        </is>
      </c>
      <c r="B300" t="inlineStr">
        <is>
          <t>2025-09-25</t>
        </is>
      </c>
      <c r="C300" t="inlineStr">
        <is>
          <t>Shift 2</t>
        </is>
      </c>
      <c r="D300">
        <f>TEXT(B292, "dddd")</f>
        <v/>
      </c>
      <c r="E300" t="n">
        <v>3643</v>
      </c>
      <c r="F300" t="inlineStr">
        <is>
          <t>None</t>
        </is>
      </c>
      <c r="G300" t="inlineStr">
        <is>
          <t>None</t>
        </is>
      </c>
    </row>
    <row r="301">
      <c r="A301" t="inlineStr">
        <is>
          <t>Cutter 2</t>
        </is>
      </c>
      <c r="B301" t="inlineStr">
        <is>
          <t>2025-09-25</t>
        </is>
      </c>
      <c r="C301" t="inlineStr">
        <is>
          <t>Shift 2</t>
        </is>
      </c>
      <c r="D301">
        <f>TEXT(B294, "dddd")</f>
        <v/>
      </c>
      <c r="F301" t="inlineStr">
        <is>
          <t>X</t>
        </is>
      </c>
      <c r="G301" t="inlineStr">
        <is>
          <t>None</t>
        </is>
      </c>
    </row>
    <row r="302">
      <c r="A302" t="inlineStr">
        <is>
          <t>Jenny</t>
        </is>
      </c>
      <c r="B302" t="inlineStr">
        <is>
          <t>2025-09-25</t>
        </is>
      </c>
      <c r="C302" t="inlineStr">
        <is>
          <t>Shift 2</t>
        </is>
      </c>
      <c r="D302">
        <f>TEXT(B296, "dddd")</f>
        <v/>
      </c>
      <c r="E302" t="n">
        <v>12276</v>
      </c>
      <c r="F302" t="inlineStr">
        <is>
          <t>None</t>
        </is>
      </c>
      <c r="G302" t="inlineStr">
        <is>
          <t>None</t>
        </is>
      </c>
    </row>
    <row r="303">
      <c r="A303" t="inlineStr">
        <is>
          <t>PC1</t>
        </is>
      </c>
      <c r="B303" t="inlineStr">
        <is>
          <t>2025-09-25</t>
        </is>
      </c>
      <c r="C303" t="inlineStr">
        <is>
          <t>Shift 2</t>
        </is>
      </c>
      <c r="D303">
        <f>TEXT(B298, "dddd")</f>
        <v/>
      </c>
      <c r="E303" t="n">
        <v>1680</v>
      </c>
      <c r="F303" t="inlineStr">
        <is>
          <t>None</t>
        </is>
      </c>
      <c r="G303" t="inlineStr">
        <is>
          <t>None</t>
        </is>
      </c>
    </row>
    <row r="304">
      <c r="A304" t="inlineStr">
        <is>
          <t>PC2</t>
        </is>
      </c>
      <c r="B304" t="inlineStr">
        <is>
          <t>2025-09-25</t>
        </is>
      </c>
      <c r="C304" t="inlineStr">
        <is>
          <t>Shift 2</t>
        </is>
      </c>
      <c r="D304">
        <f>TEXT(B300, "dddd")</f>
        <v/>
      </c>
      <c r="F304" t="inlineStr">
        <is>
          <t>X</t>
        </is>
      </c>
      <c r="G304" t="inlineStr">
        <is>
          <t>None</t>
        </is>
      </c>
    </row>
    <row r="305">
      <c r="A305" t="inlineStr">
        <is>
          <t>PC3</t>
        </is>
      </c>
      <c r="B305" t="inlineStr">
        <is>
          <t>2025-09-25</t>
        </is>
      </c>
      <c r="C305" t="inlineStr">
        <is>
          <t>Shift 2</t>
        </is>
      </c>
      <c r="D305">
        <f>TEXT(B302, "dddd")</f>
        <v/>
      </c>
      <c r="E305" t="n">
        <v>8267</v>
      </c>
      <c r="F305" t="inlineStr">
        <is>
          <t>None</t>
        </is>
      </c>
      <c r="G305" t="inlineStr">
        <is>
          <t>None</t>
        </is>
      </c>
    </row>
    <row r="306">
      <c r="A306" t="inlineStr">
        <is>
          <t>PC5</t>
        </is>
      </c>
      <c r="B306" t="inlineStr">
        <is>
          <t>2025-09-25</t>
        </is>
      </c>
      <c r="C306" t="inlineStr">
        <is>
          <t>Shift 2</t>
        </is>
      </c>
      <c r="D306">
        <f>TEXT(B304, "dddd")</f>
        <v/>
      </c>
      <c r="F306" t="inlineStr">
        <is>
          <t>X</t>
        </is>
      </c>
      <c r="G306" t="inlineStr">
        <is>
          <t>None</t>
        </is>
      </c>
    </row>
    <row r="307">
      <c r="A307" t="inlineStr">
        <is>
          <t>Sheeter 1</t>
        </is>
      </c>
      <c r="B307" t="inlineStr">
        <is>
          <t>2025-09-25</t>
        </is>
      </c>
      <c r="C307" t="inlineStr">
        <is>
          <t>Shift 2</t>
        </is>
      </c>
      <c r="D307">
        <f>TEXT(B306, "dddd")</f>
        <v/>
      </c>
      <c r="F307" t="inlineStr">
        <is>
          <t>X</t>
        </is>
      </c>
      <c r="G307" t="inlineStr">
        <is>
          <t>None</t>
        </is>
      </c>
    </row>
    <row r="308">
      <c r="A308" t="inlineStr">
        <is>
          <t>Sheeter 2</t>
        </is>
      </c>
      <c r="B308" t="inlineStr">
        <is>
          <t>2025-09-25</t>
        </is>
      </c>
      <c r="C308" t="inlineStr">
        <is>
          <t>Shift 2</t>
        </is>
      </c>
      <c r="D308">
        <f>TEXT(B308, "dddd")</f>
        <v/>
      </c>
      <c r="E308" t="n">
        <v>1500</v>
      </c>
      <c r="F308" t="inlineStr">
        <is>
          <t>None</t>
        </is>
      </c>
      <c r="G308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2025-10-17T07:19:32Z</dcterms:modified>
  <cp:lastModifiedBy>Dan Shao</cp:lastModifiedBy>
</cp:coreProperties>
</file>