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g\myProjects\ExcelDna\YahooXL\"/>
    </mc:Choice>
  </mc:AlternateContent>
  <xr:revisionPtr revIDLastSave="0" documentId="13_ncr:1_{8D2365FB-A46B-46A3-A28F-1D83DCA35CEB}" xr6:coauthVersionLast="41" xr6:coauthVersionMax="41" xr10:uidLastSave="{00000000-0000-0000-0000-000000000000}"/>
  <bookViews>
    <workbookView xWindow="3144" yWindow="9684" windowWidth="34560" windowHeight="10932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14" i="1" l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I39" i="1" s="1"/>
  <c r="I40" i="1" s="1"/>
  <c r="I41" i="1" s="1"/>
  <c r="I42" i="1" s="1"/>
  <c r="I43" i="1" s="1"/>
  <c r="I44" i="1" s="1"/>
  <c r="I45" i="1" s="1"/>
  <c r="I46" i="1" s="1"/>
  <c r="I47" i="1" s="1"/>
  <c r="I48" i="1" s="1"/>
  <c r="I49" i="1" s="1"/>
  <c r="I50" i="1" s="1"/>
  <c r="I51" i="1" s="1"/>
  <c r="I52" i="1" s="1"/>
  <c r="I53" i="1" s="1"/>
  <c r="I54" i="1" s="1"/>
  <c r="I55" i="1" s="1"/>
  <c r="I56" i="1" s="1"/>
  <c r="I57" i="1" s="1"/>
  <c r="I58" i="1" s="1"/>
  <c r="I59" i="1" s="1"/>
  <c r="I60" i="1" s="1"/>
  <c r="I61" i="1" s="1"/>
  <c r="I62" i="1" s="1"/>
  <c r="I63" i="1" s="1"/>
  <c r="I64" i="1" s="1"/>
  <c r="I65" i="1" s="1"/>
  <c r="I66" i="1" s="1"/>
  <c r="I67" i="1" s="1"/>
  <c r="I68" i="1" s="1"/>
  <c r="I69" i="1" s="1"/>
  <c r="I70" i="1" s="1"/>
  <c r="I71" i="1" s="1"/>
  <c r="I72" i="1" s="1"/>
  <c r="I73" i="1" s="1"/>
  <c r="I74" i="1" s="1"/>
  <c r="I75" i="1" s="1"/>
  <c r="I76" i="1" s="1"/>
  <c r="I77" i="1" s="1"/>
  <c r="I78" i="1" s="1"/>
  <c r="I79" i="1" s="1"/>
  <c r="I80" i="1" s="1"/>
  <c r="I81" i="1" s="1"/>
  <c r="I82" i="1" s="1"/>
  <c r="I83" i="1" s="1"/>
  <c r="I84" i="1" s="1"/>
  <c r="I85" i="1" s="1"/>
  <c r="I86" i="1" s="1"/>
  <c r="I87" i="1" s="1"/>
  <c r="J87" i="1"/>
  <c r="J85" i="1"/>
  <c r="J83" i="1"/>
  <c r="J81" i="1"/>
  <c r="J79" i="1"/>
  <c r="J77" i="1"/>
  <c r="J75" i="1"/>
  <c r="J73" i="1"/>
  <c r="J71" i="1"/>
  <c r="J69" i="1"/>
  <c r="J67" i="1"/>
  <c r="J65" i="1"/>
  <c r="J63" i="1"/>
  <c r="J61" i="1"/>
  <c r="J59" i="1"/>
  <c r="J57" i="1"/>
  <c r="J55" i="1"/>
  <c r="J53" i="1"/>
  <c r="J51" i="1"/>
  <c r="J49" i="1"/>
  <c r="J47" i="1"/>
  <c r="J45" i="1"/>
  <c r="J43" i="1"/>
  <c r="J41" i="1"/>
  <c r="J39" i="1"/>
  <c r="J37" i="1"/>
  <c r="J35" i="1"/>
  <c r="J33" i="1"/>
  <c r="J31" i="1"/>
  <c r="J29" i="1"/>
  <c r="J27" i="1"/>
  <c r="J25" i="1"/>
  <c r="J23" i="1"/>
  <c r="J21" i="1"/>
  <c r="J19" i="1"/>
  <c r="J17" i="1"/>
  <c r="J15" i="1"/>
  <c r="J44" i="1"/>
  <c r="J38" i="1"/>
  <c r="J34" i="1"/>
  <c r="J30" i="1"/>
  <c r="J26" i="1"/>
  <c r="J22" i="1"/>
  <c r="J18" i="1"/>
  <c r="J14" i="1"/>
  <c r="J86" i="1"/>
  <c r="J84" i="1"/>
  <c r="J82" i="1"/>
  <c r="J80" i="1"/>
  <c r="J78" i="1"/>
  <c r="J76" i="1"/>
  <c r="J74" i="1"/>
  <c r="J72" i="1"/>
  <c r="J70" i="1"/>
  <c r="J68" i="1"/>
  <c r="J66" i="1"/>
  <c r="J64" i="1"/>
  <c r="J62" i="1"/>
  <c r="J60" i="1"/>
  <c r="J58" i="1"/>
  <c r="J56" i="1"/>
  <c r="J54" i="1"/>
  <c r="J52" i="1"/>
  <c r="J50" i="1"/>
  <c r="J48" i="1"/>
  <c r="J46" i="1"/>
  <c r="J42" i="1"/>
  <c r="J40" i="1"/>
  <c r="J36" i="1"/>
  <c r="J32" i="1"/>
  <c r="J28" i="1"/>
  <c r="J24" i="1"/>
  <c r="J20" i="1"/>
  <c r="J16" i="1"/>
  <c r="F19" i="1"/>
  <c r="I9" i="1" l="1"/>
  <c r="I10" i="1" s="1"/>
  <c r="I11" i="1" s="1"/>
  <c r="I12" i="1" s="1"/>
  <c r="I13" i="1" s="1"/>
  <c r="F18" i="1"/>
  <c r="J12" i="1"/>
  <c r="J10" i="1"/>
  <c r="J13" i="1"/>
  <c r="J9" i="1"/>
  <c r="J8" i="1"/>
  <c r="J11" i="1"/>
  <c r="F14" i="1"/>
  <c r="F10" i="1"/>
  <c r="F11" i="1"/>
  <c r="F15" i="1"/>
  <c r="F16" i="1"/>
  <c r="F7" i="1"/>
  <c r="F12" i="1"/>
  <c r="F5" i="1"/>
  <c r="F8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rtdsrv.e68ef1a936a54584a4077a18c723b4b2">
      <tp>
        <v>-1</v>
        <stp/>
        <stp>d305a672-aacd-4e00-b2c8-3fd70a74c41a</stp>
        <tr r="F8" s="1"/>
        <tr r="F7" s="1"/>
        <tr r="F10" s="1"/>
      </tp>
      <tp>
        <v>-1</v>
        <stp/>
        <stp>153bfea6-440b-4629-83c2-a1f0939af90b</stp>
        <tr r="F16" s="1"/>
      </tp>
      <tp>
        <v>-1</v>
        <stp/>
        <stp>f37e9ba4-575e-4896-8bef-308c234391ca</stp>
        <tr r="F12" s="1"/>
      </tp>
    </main>
    <main first="rtdsrv.e68ef1a936a54584a4077a18c723b4b2">
      <tp>
        <v>-1</v>
        <stp/>
        <stp>e9933375-ef32-4f6c-bb13-f096980c2784</stp>
        <tr r="F5" s="1"/>
      </tp>
    </main>
    <main first="rtdsrv.e68ef1a936a54584a4077a18c723b4b2">
      <tp>
        <v>-1</v>
        <stp/>
        <stp>46407054-7f0d-44fb-b39b-26b825fc4a37</stp>
        <tr r="F14" s="1"/>
      </tp>
      <tp>
        <v>-1</v>
        <stp/>
        <stp>0db5ad73-0c4b-40f1-8f5a-ccfa88783f61</stp>
        <tr r="F15" s="1"/>
      </tp>
    </main>
    <main first="rtdsrv.e68ef1a936a54584a4077a18c723b4b2">
      <tp>
        <v>-1</v>
        <stp/>
        <stp>37518d94-2b69-4344-8da2-82a81eae90e0</stp>
        <tr r="F11" s="1"/>
      </tp>
    </main>
    <main first="rtdsrv.e68ef1a936a54584a4077a18c723b4b2">
      <tp>
        <v>-1</v>
        <stp/>
        <stp>e5d1ee2c-f3bc-4986-8238-0699090f1cf2</stp>
        <tr r="F19" s="1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volatileDependencies" Target="volatileDependencies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5:J87"/>
  <sheetViews>
    <sheetView tabSelected="1" topLeftCell="A13" workbookViewId="0">
      <selection activeCell="F19" sqref="F19"/>
    </sheetView>
  </sheetViews>
  <sheetFormatPr defaultRowHeight="14.4" x14ac:dyDescent="0.3"/>
  <sheetData>
    <row r="5" spans="6:10" x14ac:dyDescent="0.3">
      <c r="F5" t="str">
        <f>_xll.GetYahoo("ibm","longname")</f>
        <v>International Business Machines Corporation</v>
      </c>
    </row>
    <row r="7" spans="6:10" x14ac:dyDescent="0.3">
      <c r="F7">
        <f>_xll.GetYahoo("ibm","regularmarketprice")</f>
        <v>135.36000000000001</v>
      </c>
    </row>
    <row r="8" spans="6:10" x14ac:dyDescent="0.3">
      <c r="F8">
        <f>_xll.GetYahoo("ibm","regularmarketprice")</f>
        <v>135.36000000000001</v>
      </c>
      <c r="I8">
        <v>0</v>
      </c>
      <c r="J8" t="str">
        <f>+_xll.GetYahoo("ibm",I8)</f>
        <v>Ask</v>
      </c>
    </row>
    <row r="9" spans="6:10" x14ac:dyDescent="0.3">
      <c r="I9">
        <f t="shared" ref="I9:I72" si="0">+I8+1</f>
        <v>1</v>
      </c>
      <c r="J9" t="str">
        <f>+_xll.GetYahoo("ibm",I9)</f>
        <v>AskSize</v>
      </c>
    </row>
    <row r="10" spans="6:10" x14ac:dyDescent="0.3">
      <c r="F10">
        <f>_xll.GetYahoo("ibm","regularmarketprice")</f>
        <v>135.36000000000001</v>
      </c>
      <c r="I10">
        <f t="shared" si="0"/>
        <v>2</v>
      </c>
      <c r="J10" t="str">
        <f>+_xll.GetYahoo("ibm",I10)</f>
        <v>AverageDailyVolume10Day</v>
      </c>
    </row>
    <row r="11" spans="6:10" x14ac:dyDescent="0.3">
      <c r="F11">
        <f>_xll.GetYahoo("ibm","ask")</f>
        <v>0</v>
      </c>
      <c r="I11">
        <f t="shared" si="0"/>
        <v>3</v>
      </c>
      <c r="J11" t="str">
        <f>+_xll.GetYahoo("ibm",I11)</f>
        <v>AverageDailyVolume3Month</v>
      </c>
    </row>
    <row r="12" spans="6:10" x14ac:dyDescent="0.3">
      <c r="F12">
        <f>_xll.GetYahoo("ibm","bid")</f>
        <v>0</v>
      </c>
      <c r="I12">
        <f t="shared" si="0"/>
        <v>4</v>
      </c>
      <c r="J12" t="str">
        <f>+_xll.GetYahoo("ibm",I12)</f>
        <v>Bid</v>
      </c>
    </row>
    <row r="13" spans="6:10" x14ac:dyDescent="0.3">
      <c r="I13">
        <f t="shared" si="0"/>
        <v>5</v>
      </c>
      <c r="J13" t="str">
        <f>+_xll.GetYahoo("ibm",I13)</f>
        <v>BidSize</v>
      </c>
    </row>
    <row r="14" spans="6:10" x14ac:dyDescent="0.3">
      <c r="F14">
        <f>_xll.GetYahoo("orcl","bid")</f>
        <v>0</v>
      </c>
      <c r="I14">
        <f t="shared" si="0"/>
        <v>6</v>
      </c>
      <c r="J14" t="str">
        <f>+_xll.GetYahoo("ibm",I14)</f>
        <v>BookValue</v>
      </c>
    </row>
    <row r="15" spans="6:10" x14ac:dyDescent="0.3">
      <c r="F15">
        <f>_xll.GetYahoo("msft","bid")</f>
        <v>0</v>
      </c>
      <c r="I15">
        <f t="shared" si="0"/>
        <v>7</v>
      </c>
      <c r="J15" t="str">
        <f>+_xll.GetYahoo("ibm",I15)</f>
        <v>Currency</v>
      </c>
    </row>
    <row r="16" spans="6:10" x14ac:dyDescent="0.3">
      <c r="F16">
        <f>_xll.GetYahoo("msft","ask")</f>
        <v>0</v>
      </c>
      <c r="I16">
        <f t="shared" si="0"/>
        <v>8</v>
      </c>
      <c r="J16" t="str">
        <f>+_xll.GetYahoo("ibm",I16)</f>
        <v>DividendDate</v>
      </c>
    </row>
    <row r="17" spans="6:10" x14ac:dyDescent="0.3">
      <c r="I17">
        <f t="shared" si="0"/>
        <v>9</v>
      </c>
      <c r="J17" t="str">
        <f>+_xll.GetYahoo("ibm",I17)</f>
        <v>EarningsTimestamp</v>
      </c>
    </row>
    <row r="18" spans="6:10" x14ac:dyDescent="0.3">
      <c r="F18" t="str">
        <f>_xll.GetYahoo("msftxx","ask")</f>
        <v>Symbol not found: "msftxx".</v>
      </c>
      <c r="I18">
        <f t="shared" si="0"/>
        <v>10</v>
      </c>
      <c r="J18" t="str">
        <f>+_xll.GetYahoo("ibm",I18)</f>
        <v>EarningsTimestampEnd</v>
      </c>
    </row>
    <row r="19" spans="6:10" x14ac:dyDescent="0.3">
      <c r="F19" t="str">
        <f>_xll.GetYahoo("k","exchange")</f>
        <v>NYQ</v>
      </c>
      <c r="I19">
        <f t="shared" si="0"/>
        <v>11</v>
      </c>
      <c r="J19" t="str">
        <f>+_xll.GetYahoo("ibm",I19)</f>
        <v>EarningsTimestampStart</v>
      </c>
    </row>
    <row r="20" spans="6:10" x14ac:dyDescent="0.3">
      <c r="I20">
        <f t="shared" si="0"/>
        <v>12</v>
      </c>
      <c r="J20" t="str">
        <f>+_xll.GetYahoo("ibm",I20)</f>
        <v>EpsForward</v>
      </c>
    </row>
    <row r="21" spans="6:10" x14ac:dyDescent="0.3">
      <c r="I21">
        <f t="shared" si="0"/>
        <v>13</v>
      </c>
      <c r="J21" t="str">
        <f>+_xll.GetYahoo("ibm",I21)</f>
        <v>EpsTrailingTwelveMonths</v>
      </c>
    </row>
    <row r="22" spans="6:10" x14ac:dyDescent="0.3">
      <c r="I22">
        <f t="shared" si="0"/>
        <v>14</v>
      </c>
      <c r="J22" t="str">
        <f>+_xll.GetYahoo("ibm",I22)</f>
        <v>EsgPopulated</v>
      </c>
    </row>
    <row r="23" spans="6:10" x14ac:dyDescent="0.3">
      <c r="I23">
        <f t="shared" si="0"/>
        <v>15</v>
      </c>
      <c r="J23" t="str">
        <f>+_xll.GetYahoo("ibm",I23)</f>
        <v>Exchange</v>
      </c>
    </row>
    <row r="24" spans="6:10" x14ac:dyDescent="0.3">
      <c r="I24">
        <f t="shared" si="0"/>
        <v>16</v>
      </c>
      <c r="J24" t="str">
        <f>+_xll.GetYahoo("ibm",I24)</f>
        <v>ExchangeDataDelayedBy</v>
      </c>
    </row>
    <row r="25" spans="6:10" x14ac:dyDescent="0.3">
      <c r="I25">
        <f t="shared" si="0"/>
        <v>17</v>
      </c>
      <c r="J25" t="str">
        <f>+_xll.GetYahoo("ibm",I25)</f>
        <v>ExchangeTimezoneName</v>
      </c>
    </row>
    <row r="26" spans="6:10" x14ac:dyDescent="0.3">
      <c r="I26">
        <f t="shared" si="0"/>
        <v>18</v>
      </c>
      <c r="J26" t="str">
        <f>+_xll.GetYahoo("ibm",I26)</f>
        <v>ExchangeTimezoneShortName</v>
      </c>
    </row>
    <row r="27" spans="6:10" x14ac:dyDescent="0.3">
      <c r="I27">
        <f t="shared" si="0"/>
        <v>19</v>
      </c>
      <c r="J27" t="str">
        <f>+_xll.GetYahoo("ibm",I27)</f>
        <v>FiftyDayAverage</v>
      </c>
    </row>
    <row r="28" spans="6:10" x14ac:dyDescent="0.3">
      <c r="I28">
        <f t="shared" si="0"/>
        <v>20</v>
      </c>
      <c r="J28" t="str">
        <f>+_xll.GetYahoo("ibm",I28)</f>
        <v>FiftyDayAverageChange</v>
      </c>
    </row>
    <row r="29" spans="6:10" x14ac:dyDescent="0.3">
      <c r="I29">
        <f t="shared" si="0"/>
        <v>21</v>
      </c>
      <c r="J29" t="str">
        <f>+_xll.GetYahoo("ibm",I29)</f>
        <v>FiftyDayAverageChangePercent</v>
      </c>
    </row>
    <row r="30" spans="6:10" x14ac:dyDescent="0.3">
      <c r="I30">
        <f t="shared" si="0"/>
        <v>22</v>
      </c>
      <c r="J30" t="str">
        <f>+_xll.GetYahoo("ibm",I30)</f>
        <v>FiftyTwoWeekHigh</v>
      </c>
    </row>
    <row r="31" spans="6:10" x14ac:dyDescent="0.3">
      <c r="I31">
        <f t="shared" si="0"/>
        <v>23</v>
      </c>
      <c r="J31" t="str">
        <f>+_xll.GetYahoo("ibm",I31)</f>
        <v>FiftyTwoWeekHighChange</v>
      </c>
    </row>
    <row r="32" spans="6:10" x14ac:dyDescent="0.3">
      <c r="I32">
        <f t="shared" si="0"/>
        <v>24</v>
      </c>
      <c r="J32" t="str">
        <f>+_xll.GetYahoo("ibm",I32)</f>
        <v>FiftyTwoWeekHighChangePercent</v>
      </c>
    </row>
    <row r="33" spans="9:10" x14ac:dyDescent="0.3">
      <c r="I33">
        <f t="shared" si="0"/>
        <v>25</v>
      </c>
      <c r="J33" t="str">
        <f>+_xll.GetYahoo("ibm",I33)</f>
        <v>FiftyTwoWeekLow</v>
      </c>
    </row>
    <row r="34" spans="9:10" x14ac:dyDescent="0.3">
      <c r="I34">
        <f t="shared" si="0"/>
        <v>26</v>
      </c>
      <c r="J34" t="str">
        <f>+_xll.GetYahoo("ibm",I34)</f>
        <v>FiftyTwoWeekLowChange</v>
      </c>
    </row>
    <row r="35" spans="9:10" x14ac:dyDescent="0.3">
      <c r="I35">
        <f t="shared" si="0"/>
        <v>27</v>
      </c>
      <c r="J35" t="str">
        <f>+_xll.GetYahoo("ibm",I35)</f>
        <v>FiftyTwoWeekLowChangePercent</v>
      </c>
    </row>
    <row r="36" spans="9:10" x14ac:dyDescent="0.3">
      <c r="I36">
        <f t="shared" si="0"/>
        <v>28</v>
      </c>
      <c r="J36" t="str">
        <f>+_xll.GetYahoo("ibm",I36)</f>
        <v>FiftyTwoWeekRange</v>
      </c>
    </row>
    <row r="37" spans="9:10" x14ac:dyDescent="0.3">
      <c r="I37">
        <f t="shared" si="0"/>
        <v>29</v>
      </c>
      <c r="J37" t="str">
        <f>+_xll.GetYahoo("ibm",I37)</f>
        <v>FinancialCurrency</v>
      </c>
    </row>
    <row r="38" spans="9:10" x14ac:dyDescent="0.3">
      <c r="I38">
        <f t="shared" si="0"/>
        <v>30</v>
      </c>
      <c r="J38" t="str">
        <f>+_xll.GetYahoo("ibm",I38)</f>
        <v>ForwardPE</v>
      </c>
    </row>
    <row r="39" spans="9:10" x14ac:dyDescent="0.3">
      <c r="I39">
        <f t="shared" si="0"/>
        <v>31</v>
      </c>
      <c r="J39" t="str">
        <f>+_xll.GetYahoo("ibm",I39)</f>
        <v>FullExchangeName</v>
      </c>
    </row>
    <row r="40" spans="9:10" x14ac:dyDescent="0.3">
      <c r="I40">
        <f t="shared" si="0"/>
        <v>32</v>
      </c>
      <c r="J40" t="str">
        <f>+_xll.GetYahoo("ibm",I40)</f>
        <v>GmtOffSetMilliseconds</v>
      </c>
    </row>
    <row r="41" spans="9:10" x14ac:dyDescent="0.3">
      <c r="I41">
        <f t="shared" si="0"/>
        <v>33</v>
      </c>
      <c r="J41" t="str">
        <f>+_xll.GetYahoo("ibm",I41)</f>
        <v>Language</v>
      </c>
    </row>
    <row r="42" spans="9:10" x14ac:dyDescent="0.3">
      <c r="I42">
        <f t="shared" si="0"/>
        <v>34</v>
      </c>
      <c r="J42" t="str">
        <f>+_xll.GetYahoo("ibm",I42)</f>
        <v>LongName</v>
      </c>
    </row>
    <row r="43" spans="9:10" x14ac:dyDescent="0.3">
      <c r="I43">
        <f t="shared" si="0"/>
        <v>35</v>
      </c>
      <c r="J43" t="str">
        <f>+_xll.GetYahoo("ibm",I43)</f>
        <v>Market</v>
      </c>
    </row>
    <row r="44" spans="9:10" x14ac:dyDescent="0.3">
      <c r="I44">
        <f t="shared" si="0"/>
        <v>36</v>
      </c>
      <c r="J44" t="str">
        <f>+_xll.GetYahoo("ibm",I44)</f>
        <v>MarketCap</v>
      </c>
    </row>
    <row r="45" spans="9:10" x14ac:dyDescent="0.3">
      <c r="I45">
        <f t="shared" si="0"/>
        <v>37</v>
      </c>
      <c r="J45" t="str">
        <f>+_xll.GetYahoo("ibm",I45)</f>
        <v>MarketState</v>
      </c>
    </row>
    <row r="46" spans="9:10" x14ac:dyDescent="0.3">
      <c r="I46">
        <f t="shared" si="0"/>
        <v>38</v>
      </c>
      <c r="J46" t="str">
        <f>+_xll.GetYahoo("ibm",I46)</f>
        <v>MessageBoardId</v>
      </c>
    </row>
    <row r="47" spans="9:10" x14ac:dyDescent="0.3">
      <c r="I47">
        <f t="shared" si="0"/>
        <v>39</v>
      </c>
      <c r="J47" t="str">
        <f>+_xll.GetYahoo("ibm",I47)</f>
        <v>PostMarketChange</v>
      </c>
    </row>
    <row r="48" spans="9:10" x14ac:dyDescent="0.3">
      <c r="I48">
        <f t="shared" si="0"/>
        <v>40</v>
      </c>
      <c r="J48" t="str">
        <f>+_xll.GetYahoo("ibm",I48)</f>
        <v>PostMarketChangePercent</v>
      </c>
    </row>
    <row r="49" spans="9:10" x14ac:dyDescent="0.3">
      <c r="I49">
        <f t="shared" si="0"/>
        <v>41</v>
      </c>
      <c r="J49" t="str">
        <f>+_xll.GetYahoo("ibm",I49)</f>
        <v>PostMarketPrice</v>
      </c>
    </row>
    <row r="50" spans="9:10" x14ac:dyDescent="0.3">
      <c r="I50">
        <f t="shared" si="0"/>
        <v>42</v>
      </c>
      <c r="J50" t="str">
        <f>+_xll.GetYahoo("ibm",I50)</f>
        <v>PostMarketTime</v>
      </c>
    </row>
    <row r="51" spans="9:10" x14ac:dyDescent="0.3">
      <c r="I51">
        <f t="shared" si="0"/>
        <v>43</v>
      </c>
      <c r="J51" t="str">
        <f>+_xll.GetYahoo("ibm",I51)</f>
        <v>PriceHint</v>
      </c>
    </row>
    <row r="52" spans="9:10" x14ac:dyDescent="0.3">
      <c r="I52">
        <f t="shared" si="0"/>
        <v>44</v>
      </c>
      <c r="J52" t="str">
        <f>+_xll.GetYahoo("ibm",I52)</f>
        <v>PriceToBook</v>
      </c>
    </row>
    <row r="53" spans="9:10" x14ac:dyDescent="0.3">
      <c r="I53">
        <f t="shared" si="0"/>
        <v>45</v>
      </c>
      <c r="J53" t="str">
        <f>+_xll.GetYahoo("ibm",I53)</f>
        <v>QuoteSourceName</v>
      </c>
    </row>
    <row r="54" spans="9:10" x14ac:dyDescent="0.3">
      <c r="I54">
        <f t="shared" si="0"/>
        <v>46</v>
      </c>
      <c r="J54" t="str">
        <f>+_xll.GetYahoo("ibm",I54)</f>
        <v>QuoteType</v>
      </c>
    </row>
    <row r="55" spans="9:10" x14ac:dyDescent="0.3">
      <c r="I55">
        <f t="shared" si="0"/>
        <v>47</v>
      </c>
      <c r="J55" t="str">
        <f>+_xll.GetYahoo("ibm",I55)</f>
        <v>Region</v>
      </c>
    </row>
    <row r="56" spans="9:10" x14ac:dyDescent="0.3">
      <c r="I56">
        <f t="shared" si="0"/>
        <v>48</v>
      </c>
      <c r="J56" t="str">
        <f>+_xll.GetYahoo("ibm",I56)</f>
        <v>RegularMarketChange</v>
      </c>
    </row>
    <row r="57" spans="9:10" x14ac:dyDescent="0.3">
      <c r="I57">
        <f t="shared" si="0"/>
        <v>49</v>
      </c>
      <c r="J57" t="str">
        <f>+_xll.GetYahoo("ibm",I57)</f>
        <v>RegularMarketChangePercent</v>
      </c>
    </row>
    <row r="58" spans="9:10" x14ac:dyDescent="0.3">
      <c r="I58">
        <f t="shared" si="0"/>
        <v>50</v>
      </c>
      <c r="J58" t="str">
        <f>+_xll.GetYahoo("ibm",I58)</f>
        <v>RegularMarketDayHigh</v>
      </c>
    </row>
    <row r="59" spans="9:10" x14ac:dyDescent="0.3">
      <c r="I59">
        <f t="shared" si="0"/>
        <v>51</v>
      </c>
      <c r="J59" t="str">
        <f>+_xll.GetYahoo("ibm",I59)</f>
        <v>RegularMarketDayLow</v>
      </c>
    </row>
    <row r="60" spans="9:10" x14ac:dyDescent="0.3">
      <c r="I60">
        <f t="shared" si="0"/>
        <v>52</v>
      </c>
      <c r="J60" t="str">
        <f>+_xll.GetYahoo("ibm",I60)</f>
        <v>RegularMarketDayRange</v>
      </c>
    </row>
    <row r="61" spans="9:10" x14ac:dyDescent="0.3">
      <c r="I61">
        <f t="shared" si="0"/>
        <v>53</v>
      </c>
      <c r="J61" t="str">
        <f>+_xll.GetYahoo("ibm",I61)</f>
        <v>RegularMarketOpen</v>
      </c>
    </row>
    <row r="62" spans="9:10" x14ac:dyDescent="0.3">
      <c r="I62">
        <f t="shared" si="0"/>
        <v>54</v>
      </c>
      <c r="J62" t="str">
        <f>+_xll.GetYahoo("ibm",I62)</f>
        <v>RegularMarketPreviousClose</v>
      </c>
    </row>
    <row r="63" spans="9:10" x14ac:dyDescent="0.3">
      <c r="I63">
        <f t="shared" si="0"/>
        <v>55</v>
      </c>
      <c r="J63" t="str">
        <f>+_xll.GetYahoo("ibm",I63)</f>
        <v>RegularMarketPrice</v>
      </c>
    </row>
    <row r="64" spans="9:10" x14ac:dyDescent="0.3">
      <c r="I64">
        <f t="shared" si="0"/>
        <v>56</v>
      </c>
      <c r="J64" t="str">
        <f>+_xll.GetYahoo("ibm",I64)</f>
        <v>RegularMarketTime</v>
      </c>
    </row>
    <row r="65" spans="9:10" x14ac:dyDescent="0.3">
      <c r="I65">
        <f t="shared" si="0"/>
        <v>57</v>
      </c>
      <c r="J65" t="str">
        <f>+_xll.GetYahoo("ibm",I65)</f>
        <v>RegularMarketVolume</v>
      </c>
    </row>
    <row r="66" spans="9:10" x14ac:dyDescent="0.3">
      <c r="I66">
        <f t="shared" si="0"/>
        <v>58</v>
      </c>
      <c r="J66" t="str">
        <f>+_xll.GetYahoo("ibm",I66)</f>
        <v>SharesOutstanding</v>
      </c>
    </row>
    <row r="67" spans="9:10" x14ac:dyDescent="0.3">
      <c r="I67">
        <f t="shared" si="0"/>
        <v>59</v>
      </c>
      <c r="J67" t="str">
        <f>+_xll.GetYahoo("ibm",I67)</f>
        <v>ShortName</v>
      </c>
    </row>
    <row r="68" spans="9:10" x14ac:dyDescent="0.3">
      <c r="I68">
        <f t="shared" si="0"/>
        <v>60</v>
      </c>
      <c r="J68" t="str">
        <f>+_xll.GetYahoo("ibm",I68)</f>
        <v>SourceInterval</v>
      </c>
    </row>
    <row r="69" spans="9:10" x14ac:dyDescent="0.3">
      <c r="I69">
        <f t="shared" si="0"/>
        <v>61</v>
      </c>
      <c r="J69" t="str">
        <f>+_xll.GetYahoo("ibm",I69)</f>
        <v>Symbol</v>
      </c>
    </row>
    <row r="70" spans="9:10" x14ac:dyDescent="0.3">
      <c r="I70">
        <f t="shared" si="0"/>
        <v>62</v>
      </c>
      <c r="J70" t="str">
        <f>+_xll.GetYahoo("ibm",I70)</f>
        <v>Tradeable</v>
      </c>
    </row>
    <row r="71" spans="9:10" x14ac:dyDescent="0.3">
      <c r="I71">
        <f t="shared" si="0"/>
        <v>63</v>
      </c>
      <c r="J71" t="str">
        <f>+_xll.GetYahoo("ibm",I71)</f>
        <v>TrailingAnnualDividendRate</v>
      </c>
    </row>
    <row r="72" spans="9:10" x14ac:dyDescent="0.3">
      <c r="I72">
        <f t="shared" si="0"/>
        <v>64</v>
      </c>
      <c r="J72" t="str">
        <f>+_xll.GetYahoo("ibm",I72)</f>
        <v>TrailingAnnualDividendYield</v>
      </c>
    </row>
    <row r="73" spans="9:10" x14ac:dyDescent="0.3">
      <c r="I73">
        <f t="shared" ref="I73:I87" si="1">+I72+1</f>
        <v>65</v>
      </c>
      <c r="J73" t="str">
        <f>+_xll.GetYahoo("ibm",I73)</f>
        <v>TrailingPE</v>
      </c>
    </row>
    <row r="74" spans="9:10" x14ac:dyDescent="0.3">
      <c r="I74">
        <f t="shared" si="1"/>
        <v>66</v>
      </c>
      <c r="J74" t="str">
        <f>+_xll.GetYahoo("ibm",I74)</f>
        <v>TwoHundredDayAverage</v>
      </c>
    </row>
    <row r="75" spans="9:10" x14ac:dyDescent="0.3">
      <c r="I75">
        <f t="shared" si="1"/>
        <v>67</v>
      </c>
      <c r="J75" t="str">
        <f>+_xll.GetYahoo("ibm",I75)</f>
        <v>TwoHundredDayAverageChange</v>
      </c>
    </row>
    <row r="76" spans="9:10" x14ac:dyDescent="0.3">
      <c r="I76">
        <f t="shared" si="1"/>
        <v>68</v>
      </c>
      <c r="J76" t="str">
        <f>+_xll.GetYahoo("ibm",I76)</f>
        <v>TwoHundredDayAverageChangePercent</v>
      </c>
    </row>
    <row r="77" spans="9:10" x14ac:dyDescent="0.3">
      <c r="I77">
        <f t="shared" si="1"/>
        <v>69</v>
      </c>
      <c r="J77" t="str">
        <f>+_xll.GetYahoo("ibm",I77)</f>
        <v>Invalid field index: 69.</v>
      </c>
    </row>
    <row r="78" spans="9:10" x14ac:dyDescent="0.3">
      <c r="I78">
        <f t="shared" si="1"/>
        <v>70</v>
      </c>
      <c r="J78" t="str">
        <f>+_xll.GetYahoo("ibm",I78)</f>
        <v>Invalid field index: 70.</v>
      </c>
    </row>
    <row r="79" spans="9:10" x14ac:dyDescent="0.3">
      <c r="I79">
        <f t="shared" si="1"/>
        <v>71</v>
      </c>
      <c r="J79" t="str">
        <f>+_xll.GetYahoo("ibm",I79)</f>
        <v>Invalid field index: 71.</v>
      </c>
    </row>
    <row r="80" spans="9:10" x14ac:dyDescent="0.3">
      <c r="I80">
        <f t="shared" si="1"/>
        <v>72</v>
      </c>
      <c r="J80" t="str">
        <f>+_xll.GetYahoo("ibm",I80)</f>
        <v>Invalid field index: 72.</v>
      </c>
    </row>
    <row r="81" spans="9:10" x14ac:dyDescent="0.3">
      <c r="I81">
        <f t="shared" si="1"/>
        <v>73</v>
      </c>
      <c r="J81" t="str">
        <f>+_xll.GetYahoo("ibm",I81)</f>
        <v>Invalid field index: 73.</v>
      </c>
    </row>
    <row r="82" spans="9:10" x14ac:dyDescent="0.3">
      <c r="I82">
        <f t="shared" si="1"/>
        <v>74</v>
      </c>
      <c r="J82" t="str">
        <f>+_xll.GetYahoo("ibm",I82)</f>
        <v>Invalid field index: 74.</v>
      </c>
    </row>
    <row r="83" spans="9:10" x14ac:dyDescent="0.3">
      <c r="I83">
        <f t="shared" si="1"/>
        <v>75</v>
      </c>
      <c r="J83" t="str">
        <f>+_xll.GetYahoo("ibm",I83)</f>
        <v>Invalid field index: 75.</v>
      </c>
    </row>
    <row r="84" spans="9:10" x14ac:dyDescent="0.3">
      <c r="I84">
        <f t="shared" si="1"/>
        <v>76</v>
      </c>
      <c r="J84" t="str">
        <f>+_xll.GetYahoo("ibm",I84)</f>
        <v>Invalid field index: 76.</v>
      </c>
    </row>
    <row r="85" spans="9:10" x14ac:dyDescent="0.3">
      <c r="I85">
        <f t="shared" si="1"/>
        <v>77</v>
      </c>
      <c r="J85" t="str">
        <f>+_xll.GetYahoo("ibm",I85)</f>
        <v>Invalid field index: 77.</v>
      </c>
    </row>
    <row r="86" spans="9:10" x14ac:dyDescent="0.3">
      <c r="I86">
        <f t="shared" si="1"/>
        <v>78</v>
      </c>
      <c r="J86" t="str">
        <f>+_xll.GetYahoo("ibm",I86)</f>
        <v>Invalid field index: 78.</v>
      </c>
    </row>
    <row r="87" spans="9:10" x14ac:dyDescent="0.3">
      <c r="I87">
        <f t="shared" si="1"/>
        <v>79</v>
      </c>
      <c r="J87" t="str">
        <f>+_xll.GetYahoo("ibm",I87)</f>
        <v>Invalid field index: 79.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2019-03-07T16:21:14Z</dcterms:created>
  <dcterms:modified xsi:type="dcterms:W3CDTF">2019-03-08T06:20:40Z</dcterms:modified>
</cp:coreProperties>
</file>