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\myProjects\GitHub\YahooXL\"/>
    </mc:Choice>
  </mc:AlternateContent>
  <xr:revisionPtr revIDLastSave="0" documentId="13_ncr:1_{D60E0F47-0CF5-4C47-855D-1BB9924FCE59}" xr6:coauthVersionLast="45" xr6:coauthVersionMax="45" xr10:uidLastSave="{00000000-0000-0000-0000-000000000000}"/>
  <bookViews>
    <workbookView xWindow="760" yWindow="760" windowWidth="28800" windowHeight="1591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I5" i="1"/>
  <c r="B49" i="1" l="1"/>
  <c r="B45" i="1"/>
  <c r="B66" i="1"/>
  <c r="B8" i="1"/>
  <c r="B42" i="1"/>
  <c r="B67" i="1"/>
  <c r="B13" i="1"/>
  <c r="B56" i="1"/>
  <c r="B21" i="1"/>
  <c r="B7" i="1"/>
  <c r="B54" i="1"/>
  <c r="B22" i="1"/>
  <c r="B41" i="1"/>
  <c r="B20" i="1"/>
  <c r="B63" i="1"/>
  <c r="B3" i="1"/>
  <c r="B19" i="1"/>
  <c r="B43" i="1"/>
  <c r="B10" i="1"/>
  <c r="C10" i="1" s="1"/>
  <c r="B33" i="1"/>
  <c r="B69" i="1"/>
  <c r="B62" i="1"/>
  <c r="B60" i="1"/>
  <c r="B23" i="1"/>
  <c r="B70" i="1"/>
  <c r="B14" i="1"/>
  <c r="B61" i="1"/>
  <c r="B37" i="1"/>
  <c r="B15" i="1"/>
  <c r="B11" i="1"/>
  <c r="B16" i="1"/>
  <c r="B51" i="1"/>
  <c r="B64" i="1"/>
  <c r="B4" i="1"/>
  <c r="B48" i="1"/>
  <c r="B12" i="1"/>
  <c r="B58" i="1"/>
  <c r="B46" i="1"/>
  <c r="B31" i="1"/>
  <c r="B29" i="1"/>
  <c r="B34" i="1"/>
  <c r="B55" i="1"/>
  <c r="B25" i="1"/>
  <c r="B26" i="1"/>
  <c r="B27" i="1"/>
  <c r="B44" i="1"/>
  <c r="B40" i="1"/>
  <c r="B72" i="1"/>
  <c r="B38" i="1"/>
  <c r="B71" i="1"/>
  <c r="B24" i="1"/>
  <c r="B36" i="1"/>
  <c r="B39" i="1"/>
  <c r="B35" i="1"/>
  <c r="B30" i="1"/>
  <c r="B17" i="1"/>
  <c r="B52" i="1"/>
  <c r="B65" i="1"/>
  <c r="B59" i="1"/>
  <c r="C59" i="1" s="1"/>
  <c r="B68" i="1"/>
  <c r="B9" i="1"/>
  <c r="B32" i="1"/>
  <c r="B57" i="1"/>
  <c r="B53" i="1"/>
  <c r="B50" i="1"/>
  <c r="B6" i="1"/>
  <c r="B28" i="1"/>
  <c r="B47" i="1"/>
  <c r="B18" i="1"/>
  <c r="I65" i="1"/>
  <c r="C14" i="1"/>
  <c r="C49" i="1"/>
  <c r="C8" i="1"/>
  <c r="C45" i="1"/>
  <c r="C16" i="1"/>
  <c r="C19" i="1"/>
  <c r="C33" i="1"/>
  <c r="I64" i="1"/>
  <c r="J14" i="1"/>
  <c r="C57" i="1"/>
  <c r="C26" i="1"/>
  <c r="C20" i="1"/>
  <c r="C3" i="1"/>
  <c r="C4" i="1"/>
  <c r="C38" i="1"/>
  <c r="C60" i="1"/>
  <c r="C13" i="1"/>
  <c r="K13" i="1" s="1"/>
  <c r="C12" i="1"/>
  <c r="I13" i="1"/>
  <c r="C31" i="1"/>
  <c r="C56" i="1"/>
  <c r="C43" i="1"/>
  <c r="C67" i="1"/>
  <c r="C24" i="1"/>
  <c r="C58" i="1"/>
  <c r="C25" i="1"/>
  <c r="C70" i="1"/>
  <c r="C37" i="1"/>
  <c r="C11" i="1"/>
  <c r="C46" i="1"/>
  <c r="C48" i="1"/>
  <c r="C9" i="1"/>
  <c r="C50" i="1"/>
  <c r="C17" i="1"/>
  <c r="C41" i="1"/>
  <c r="C18" i="1"/>
  <c r="C21" i="1"/>
  <c r="C28" i="1"/>
  <c r="C35" i="1"/>
  <c r="C62" i="1"/>
  <c r="C63" i="1"/>
  <c r="C27" i="1"/>
  <c r="C7" i="1"/>
  <c r="C30" i="1"/>
  <c r="C66" i="1"/>
  <c r="C39" i="1"/>
  <c r="C40" i="1"/>
  <c r="C69" i="1"/>
  <c r="C15" i="1"/>
  <c r="C51" i="1"/>
  <c r="C71" i="1"/>
  <c r="C52" i="1"/>
  <c r="J13" i="1"/>
  <c r="C68" i="1"/>
  <c r="C34" i="1"/>
  <c r="C47" i="1"/>
  <c r="C64" i="1"/>
  <c r="C65" i="1"/>
  <c r="C53" i="1"/>
  <c r="C55" i="1"/>
  <c r="C32" i="1"/>
  <c r="C22" i="1"/>
  <c r="C6" i="1"/>
  <c r="C36" i="1"/>
  <c r="C23" i="1"/>
  <c r="C42" i="1"/>
  <c r="I63" i="1"/>
  <c r="C54" i="1"/>
  <c r="C44" i="1"/>
  <c r="C61" i="1"/>
  <c r="C29" i="1"/>
  <c r="I9" i="2" l="1"/>
  <c r="L9" i="2"/>
  <c r="L13" i="2"/>
  <c r="I13" i="2"/>
  <c r="L17" i="2"/>
  <c r="I17" i="2"/>
  <c r="I8" i="2"/>
  <c r="L8" i="2"/>
  <c r="I7" i="2"/>
  <c r="L7" i="2"/>
  <c r="I16" i="2"/>
  <c r="L16" i="2"/>
  <c r="I15" i="2"/>
  <c r="L15" i="2"/>
  <c r="I5" i="2"/>
  <c r="L5" i="2"/>
  <c r="I4" i="2"/>
  <c r="L4" i="2"/>
  <c r="I12" i="2"/>
  <c r="L12" i="2"/>
  <c r="E10" i="2"/>
  <c r="G10" i="2"/>
  <c r="F10" i="2"/>
  <c r="L10" i="2"/>
  <c r="C10" i="2"/>
  <c r="D10" i="2"/>
  <c r="H10" i="2"/>
  <c r="I10" i="2"/>
  <c r="I18" i="2"/>
  <c r="L18" i="2"/>
  <c r="L20" i="2"/>
  <c r="H20" i="2"/>
  <c r="D20" i="2"/>
  <c r="G20" i="2"/>
  <c r="C20" i="2"/>
  <c r="F20" i="2"/>
  <c r="I20" i="2"/>
  <c r="E20" i="2"/>
  <c r="L6" i="2"/>
  <c r="I6" i="2"/>
  <c r="B10" i="2"/>
  <c r="B20" i="2"/>
  <c r="C72" i="1"/>
  <c r="I11" i="1"/>
  <c r="D16" i="2"/>
  <c r="G3" i="2"/>
  <c r="F8" i="2"/>
  <c r="H6" i="2"/>
  <c r="B6" i="2"/>
  <c r="L2" i="2"/>
  <c r="F5" i="2"/>
  <c r="E2" i="2"/>
  <c r="B16" i="2"/>
  <c r="J12" i="1"/>
  <c r="B8" i="2"/>
  <c r="C3" i="2"/>
  <c r="H8" i="2"/>
  <c r="E16" i="2"/>
  <c r="J11" i="1"/>
  <c r="G13" i="2"/>
  <c r="L3" i="2"/>
  <c r="K12" i="1"/>
  <c r="B13" i="2"/>
  <c r="E8" i="2"/>
  <c r="B5" i="2"/>
  <c r="C5" i="2"/>
  <c r="H13" i="2"/>
  <c r="H5" i="2"/>
  <c r="B4" i="2"/>
  <c r="G15" i="2"/>
  <c r="F7" i="2"/>
  <c r="C16" i="2"/>
  <c r="E7" i="2"/>
  <c r="G18" i="2"/>
  <c r="F12" i="2"/>
  <c r="E5" i="2"/>
  <c r="B9" i="2"/>
  <c r="F4" i="2"/>
  <c r="C8" i="2"/>
  <c r="G9" i="2"/>
  <c r="D17" i="2"/>
  <c r="H18" i="2"/>
  <c r="D12" i="2"/>
  <c r="H16" i="2"/>
  <c r="G4" i="2"/>
  <c r="H9" i="2"/>
  <c r="G6" i="2"/>
  <c r="G8" i="2"/>
  <c r="C13" i="2"/>
  <c r="E18" i="2"/>
  <c r="H3" i="2"/>
  <c r="B3" i="2"/>
  <c r="D3" i="2"/>
  <c r="B12" i="2"/>
  <c r="C15" i="2"/>
  <c r="D15" i="2"/>
  <c r="G2" i="2"/>
  <c r="I12" i="1"/>
  <c r="E17" i="2"/>
  <c r="H12" i="2"/>
  <c r="G7" i="2"/>
  <c r="H4" i="2"/>
  <c r="I14" i="1"/>
  <c r="G17" i="2"/>
  <c r="F17" i="2"/>
  <c r="G12" i="2"/>
  <c r="K11" i="1"/>
  <c r="E13" i="2"/>
  <c r="D8" i="2"/>
  <c r="E3" i="2"/>
  <c r="D9" i="2"/>
  <c r="D13" i="2"/>
  <c r="F18" i="2"/>
  <c r="C12" i="2"/>
  <c r="E12" i="2"/>
  <c r="E4" i="2"/>
  <c r="F9" i="2"/>
  <c r="F3" i="2"/>
  <c r="D4" i="2"/>
  <c r="E9" i="2"/>
  <c r="C7" i="2"/>
  <c r="D7" i="2"/>
  <c r="F6" i="2"/>
  <c r="C17" i="2"/>
  <c r="H7" i="2"/>
  <c r="B15" i="2"/>
  <c r="D18" i="2"/>
  <c r="D6" i="2"/>
  <c r="C6" i="2"/>
  <c r="H2" i="2"/>
  <c r="D5" i="2"/>
  <c r="F16" i="2"/>
  <c r="B7" i="2"/>
  <c r="E6" i="2"/>
  <c r="I2" i="2"/>
  <c r="F13" i="2"/>
  <c r="C18" i="2"/>
  <c r="G16" i="2"/>
  <c r="F2" i="2"/>
  <c r="C9" i="2"/>
  <c r="B18" i="2"/>
  <c r="H17" i="2"/>
  <c r="B2" i="2"/>
  <c r="B17" i="2"/>
  <c r="C4" i="2"/>
  <c r="F15" i="2"/>
  <c r="E15" i="2"/>
  <c r="G5" i="2"/>
  <c r="K14" i="1"/>
  <c r="H15" i="2"/>
  <c r="I3" i="2"/>
  <c r="A4" i="1" l="1"/>
  <c r="A5" i="1" s="1"/>
  <c r="A6" i="1" s="1"/>
  <c r="A7" i="1" s="1"/>
  <c r="A8" i="1" s="1"/>
  <c r="A9" i="1" s="1"/>
  <c r="J10" i="2"/>
  <c r="J20" i="2"/>
  <c r="J8" i="2"/>
  <c r="J16" i="2"/>
  <c r="J18" i="2"/>
  <c r="J9" i="2"/>
  <c r="J13" i="2"/>
  <c r="J5" i="2"/>
  <c r="J7" i="2"/>
  <c r="D2" i="2"/>
  <c r="J17" i="2"/>
  <c r="J15" i="2"/>
  <c r="C2" i="2"/>
  <c r="J4" i="2"/>
  <c r="J2" i="2"/>
  <c r="J6" i="2"/>
  <c r="J12" i="2"/>
  <c r="J3" i="2"/>
  <c r="K20" i="2" l="1"/>
  <c r="K2" i="2"/>
  <c r="K10" i="2"/>
  <c r="K9" i="2"/>
  <c r="K13" i="2"/>
  <c r="K18" i="2"/>
  <c r="K17" i="2"/>
  <c r="K8" i="2"/>
  <c r="K7" i="2"/>
  <c r="K16" i="2"/>
  <c r="K15" i="2"/>
  <c r="K5" i="2"/>
  <c r="K4" i="2"/>
  <c r="K6" i="2"/>
  <c r="K12" i="2"/>
  <c r="K3" i="2"/>
  <c r="A10" i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<sst xmlns="http://schemas.openxmlformats.org/spreadsheetml/2006/main" count="97" uniqueCount="97">
  <si>
    <t>Symbol</t>
  </si>
  <si>
    <t>XIU.TO</t>
  </si>
  <si>
    <t>Exchange</t>
  </si>
  <si>
    <t>Currency</t>
  </si>
  <si>
    <t>MarketCap</t>
  </si>
  <si>
    <t>QuoteType</t>
  </si>
  <si>
    <t>RegularMarketPrice</t>
  </si>
  <si>
    <t>RegularMarketVolume</t>
  </si>
  <si>
    <t>Bid</t>
  </si>
  <si>
    <t>Ask</t>
  </si>
  <si>
    <t>days</t>
  </si>
  <si>
    <t>TrailingAnnualDividendYield</t>
  </si>
  <si>
    <t>Expense</t>
  </si>
  <si>
    <t>XIC.TO</t>
  </si>
  <si>
    <t>LongName</t>
  </si>
  <si>
    <t>XEF.TO</t>
  </si>
  <si>
    <t>HXT.TO</t>
  </si>
  <si>
    <t>XWD.TO</t>
  </si>
  <si>
    <t>XEM.TO</t>
  </si>
  <si>
    <t>VCN.TO</t>
  </si>
  <si>
    <t>VFV.TO</t>
  </si>
  <si>
    <t>XUU.TO</t>
  </si>
  <si>
    <t>XUS.TO</t>
  </si>
  <si>
    <t>VIU.TO</t>
  </si>
  <si>
    <t>VEE.TO</t>
  </si>
  <si>
    <t>HXS.TO</t>
  </si>
  <si>
    <t>XAW.TO</t>
  </si>
  <si>
    <t>Ask,</t>
  </si>
  <si>
    <t>AskSize,</t>
  </si>
  <si>
    <t>AverageDailyVolume10Day,</t>
  </si>
  <si>
    <t>AverageDailyVolume3Month,</t>
  </si>
  <si>
    <t>Bid,</t>
  </si>
  <si>
    <t>BidSize,</t>
  </si>
  <si>
    <t>BookValue,</t>
  </si>
  <si>
    <t>Currency,</t>
  </si>
  <si>
    <t>DividendDate,</t>
  </si>
  <si>
    <t>EarningsTimestamp,</t>
  </si>
  <si>
    <t>EarningsTimestampEnd,</t>
  </si>
  <si>
    <t>EarningsTimestampStart,</t>
  </si>
  <si>
    <t>EpsForward,</t>
  </si>
  <si>
    <t>EpsTrailingTwelveMonths,</t>
  </si>
  <si>
    <t>EsgPopulated,</t>
  </si>
  <si>
    <t>Exchange,</t>
  </si>
  <si>
    <t>ExchangeDataDelayedBy,</t>
  </si>
  <si>
    <t>ExchangeTimezoneName,</t>
  </si>
  <si>
    <t>ExchangeTimezoneShortName,</t>
  </si>
  <si>
    <t>FiftyDayAverage,</t>
  </si>
  <si>
    <t>FiftyDayAverageChange,</t>
  </si>
  <si>
    <t>FiftyDayAverageChangePercent,</t>
  </si>
  <si>
    <t>FiftyTwoWeekHigh,</t>
  </si>
  <si>
    <t>FiftyTwoWeekHighChange,</t>
  </si>
  <si>
    <t>FiftyTwoWeekHighChangePercent,</t>
  </si>
  <si>
    <t>FiftyTwoWeekLow,</t>
  </si>
  <si>
    <t>FiftyTwoWeekLowChange,</t>
  </si>
  <si>
    <t>FiftyTwoWeekLowChangePercent,</t>
  </si>
  <si>
    <t>FiftyTwoWeekRange,</t>
  </si>
  <si>
    <t>FinancialCurrency,</t>
  </si>
  <si>
    <t>ForwardPE,</t>
  </si>
  <si>
    <t>FullExchangeName,</t>
  </si>
  <si>
    <t>GmtOffSetMilliseconds,</t>
  </si>
  <si>
    <t>Language,</t>
  </si>
  <si>
    <t>LongName,</t>
  </si>
  <si>
    <t>Market,</t>
  </si>
  <si>
    <t>MarketCap,</t>
  </si>
  <si>
    <t>MarketState,</t>
  </si>
  <si>
    <t>MessageBoardId,</t>
  </si>
  <si>
    <t>PostMarketChange,</t>
  </si>
  <si>
    <t>PostMarketChangePercent,</t>
  </si>
  <si>
    <t>PostMarketPrice,</t>
  </si>
  <si>
    <t>PostMarketTime,</t>
  </si>
  <si>
    <t>PriceHint,</t>
  </si>
  <si>
    <t>PriceToBook,</t>
  </si>
  <si>
    <t>QuoteSourceName,</t>
  </si>
  <si>
    <t>QuoteType,</t>
  </si>
  <si>
    <t>Region,</t>
  </si>
  <si>
    <t>RegularMarketChange,</t>
  </si>
  <si>
    <t>RegularMarketChangePercent,</t>
  </si>
  <si>
    <t>RegularMarketDayHigh,</t>
  </si>
  <si>
    <t>RegularMarketDayLow,</t>
  </si>
  <si>
    <t>RegularMarketDayRange,</t>
  </si>
  <si>
    <t>RegularMarketOpen,</t>
  </si>
  <si>
    <t>RegularMarketPreviousClose,</t>
  </si>
  <si>
    <t>RegularMarketPrice,</t>
  </si>
  <si>
    <t>RegularMarketTime,</t>
  </si>
  <si>
    <t>RegularMarketVolume,</t>
  </si>
  <si>
    <t>SharesOutstanding,</t>
  </si>
  <si>
    <t>ShortName,</t>
  </si>
  <si>
    <t>SourceInterval,</t>
  </si>
  <si>
    <t>Symbol,</t>
  </si>
  <si>
    <t>Tradeable,</t>
  </si>
  <si>
    <t>TrailingAnnualDividendRate,</t>
  </si>
  <si>
    <t>TrailingAnnualDividendYield,</t>
  </si>
  <si>
    <t>TrailingPE,</t>
  </si>
  <si>
    <t>TwoHundredDayAverage,</t>
  </si>
  <si>
    <t>TwoHundredDayAverageChange,</t>
  </si>
  <si>
    <t>TwoHundredDayAverageChangePercent</t>
  </si>
  <si>
    <t>ORCL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</si>
</sst>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opLeftCell="A37" workbookViewId="0">
      <selection activeCell="B1" sqref="B1"/>
    </sheetView>
  </sheetViews>
  <sheetFormatPr defaultRowHeight="14.5" x14ac:dyDescent="0.35"/>
  <cols>
    <col min="2" max="2" width="29.36328125" customWidth="1"/>
    <col min="3" max="3" width="18.08984375" customWidth="1"/>
    <col min="9" max="9" width="17.90625" customWidth="1"/>
    <col min="10" max="10" width="21.90625" customWidth="1"/>
    <col min="11" max="11" width="16.81640625" customWidth="1"/>
  </cols>
  <sheetData>
    <row r="1" spans="1:11" x14ac:dyDescent="0.35">
      <c r="B1" s="2" t="s">
        <v>96</v>
      </c>
      <c r="C1" s="2"/>
    </row>
    <row r="3" spans="1:11" x14ac:dyDescent="0.35">
      <c r="A3">
        <v>0</v>
      </c>
      <c r="B3" t="e">
        <f ca="1">+_xll.YahooQuote(B$1,$A3)</f>
        <v>#NAME?</v>
      </c>
      <c r="C3" t="e">
        <f ca="1">+_xll.YahooQuote(B$1,$B3)</f>
        <v>#NAME?</v>
      </c>
      <c r="E3" t="s">
        <v>27</v>
      </c>
    </row>
    <row r="4" spans="1:11" x14ac:dyDescent="0.35">
      <c r="A4">
        <f t="shared" ref="A4:A69" si="0">+A3+1</f>
        <v>1</v>
      </c>
      <c r="B4" t="e">
        <f ca="1">+_xll.YahooQuote(B$1,$A4)</f>
        <v>#NAME?</v>
      </c>
      <c r="C4" t="e">
        <f ca="1">+_xll.YahooQuote(B$1,$B4)</f>
        <v>#NAME?</v>
      </c>
      <c r="E4" t="s">
        <v>28</v>
      </c>
    </row>
    <row r="5" spans="1:11" x14ac:dyDescent="0.35">
      <c r="A5">
        <f t="shared" si="0"/>
        <v>2</v>
      </c>
      <c r="B5" t="e">
        <f ca="1">+_xll.YahooQuote(B$1,$A5)</f>
        <v>#NAME?</v>
      </c>
      <c r="C5" t="e">
        <f ca="1">+_xll.YahooQuote(B$1,$B5)</f>
        <v>#NAME?</v>
      </c>
      <c r="E5" t="s">
        <v>29</v>
      </c>
      <c r="I5" t="e">
        <f ca="1">+_xll.YahooQuote("ibm")</f>
        <v>#NAME?</v>
      </c>
    </row>
    <row r="6" spans="1:11" x14ac:dyDescent="0.35">
      <c r="A6">
        <f t="shared" si="0"/>
        <v>3</v>
      </c>
      <c r="B6" t="e">
        <f ca="1">+_xll.YahooQuote(B$1,$A6)</f>
        <v>#NAME?</v>
      </c>
      <c r="C6" t="e">
        <f ca="1">+_xll.YahooQuote(B$1,$B6)</f>
        <v>#NAME?</v>
      </c>
      <c r="E6" t="s">
        <v>30</v>
      </c>
    </row>
    <row r="7" spans="1:11" x14ac:dyDescent="0.35">
      <c r="A7">
        <f t="shared" si="0"/>
        <v>4</v>
      </c>
      <c r="B7" t="e">
        <f ca="1">+_xll.YahooQuote(B$1,$A7)</f>
        <v>#NAME?</v>
      </c>
      <c r="C7" t="e">
        <f ca="1">+_xll.YahooQuote(B$1,$B7)</f>
        <v>#NAME?</v>
      </c>
      <c r="E7" t="s">
        <v>31</v>
      </c>
    </row>
    <row r="8" spans="1:11" x14ac:dyDescent="0.35">
      <c r="A8">
        <f t="shared" si="0"/>
        <v>5</v>
      </c>
      <c r="B8" t="e">
        <f ca="1">+_xll.YahooQuote(B$1,$A8)</f>
        <v>#NAME?</v>
      </c>
      <c r="C8" t="e">
        <f ca="1">+_xll.YahooQuote(B$1,$B8)</f>
        <v>#NAME?</v>
      </c>
      <c r="E8" t="s">
        <v>32</v>
      </c>
    </row>
    <row r="9" spans="1:11" x14ac:dyDescent="0.35">
      <c r="A9">
        <f t="shared" si="0"/>
        <v>6</v>
      </c>
      <c r="B9" t="e">
        <f ca="1">+_xll.YahooQuote(B$1,$A9)</f>
        <v>#NAME?</v>
      </c>
      <c r="C9" t="e">
        <f ca="1">+_xll.YahooQuote(B$1,$B9)</f>
        <v>#NAME?</v>
      </c>
      <c r="E9" t="s">
        <v>33</v>
      </c>
    </row>
    <row r="10" spans="1:11" x14ac:dyDescent="0.35">
      <c r="A10">
        <f t="shared" si="0"/>
        <v>7</v>
      </c>
      <c r="B10" t="e">
        <f ca="1">+_xll.YahooQuote(B$1,$A10)</f>
        <v>#NAME?</v>
      </c>
      <c r="C10" t="e">
        <f ca="1">+_xll.YahooQuote(B$1,$B10)</f>
        <v>#NAME?</v>
      </c>
      <c r="E10" t="s">
        <v>34</v>
      </c>
    </row>
    <row r="11" spans="1:11" x14ac:dyDescent="0.35">
      <c r="A11">
        <f t="shared" si="0"/>
        <v>8</v>
      </c>
      <c r="B11" s="1" t="e">
        <f ca="1">+_xll.YahooQuote(B$1,$A11)</f>
        <v>#NAME?</v>
      </c>
      <c r="C11" t="e">
        <f ca="1">+_xll.YahooQuote(B$1,$B11)</f>
        <v>#NAME?</v>
      </c>
      <c r="E11" t="s">
        <v>35</v>
      </c>
      <c r="I11" s="9" t="e">
        <f ca="1">_xll.UnixSecondsToTime($C11,"UTC")</f>
        <v>#NAME?</v>
      </c>
      <c r="J11" s="9" t="e">
        <f ca="1">_xll.UnixSecondsToTime($C11)</f>
        <v>#NAME?</v>
      </c>
      <c r="K11" s="9" t="e">
        <f ca="1">_xll.UnixSecondsToTime($C11,"America/New_York")</f>
        <v>#NAME?</v>
      </c>
    </row>
    <row r="12" spans="1:11" x14ac:dyDescent="0.35">
      <c r="A12">
        <f t="shared" si="0"/>
        <v>9</v>
      </c>
      <c r="B12" s="1" t="e">
        <f ca="1">+_xll.YahooQuote(B$1,$A12)</f>
        <v>#NAME?</v>
      </c>
      <c r="C12" t="e">
        <f ca="1">+_xll.YahooQuote(B$1,$B12)</f>
        <v>#NAME?</v>
      </c>
      <c r="E12" t="s">
        <v>36</v>
      </c>
      <c r="I12" s="9" t="e">
        <f ca="1">_xll.UnixSecondsToTime($C12,"UTC")</f>
        <v>#NAME?</v>
      </c>
      <c r="J12" s="9" t="e">
        <f ca="1">_xll.UnixSecondsToTime($C12)</f>
        <v>#NAME?</v>
      </c>
      <c r="K12" s="9" t="e">
        <f ca="1">_xll.UnixSecondsToTime($C12,"America/New_York")</f>
        <v>#NAME?</v>
      </c>
    </row>
    <row r="13" spans="1:11" x14ac:dyDescent="0.35">
      <c r="A13">
        <f t="shared" si="0"/>
        <v>10</v>
      </c>
      <c r="B13" s="1" t="e">
        <f ca="1">+_xll.YahooQuote(B$1,$A13)</f>
        <v>#NAME?</v>
      </c>
      <c r="C13" t="e">
        <f ca="1">+_xll.YahooQuote(B$1,$B13)</f>
        <v>#NAME?</v>
      </c>
      <c r="E13" t="s">
        <v>37</v>
      </c>
      <c r="I13" s="9" t="e">
        <f ca="1">_xll.UnixSecondsToTime($C13,"UTC")</f>
        <v>#NAME?</v>
      </c>
      <c r="J13" s="9" t="e">
        <f ca="1">_xll.UnixSecondsToTime($C13)</f>
        <v>#NAME?</v>
      </c>
      <c r="K13" s="9" t="e">
        <f ca="1">_xll.UnixSecondsToTime($C13,"America/New_York")</f>
        <v>#NAME?</v>
      </c>
    </row>
    <row r="14" spans="1:11" x14ac:dyDescent="0.35">
      <c r="A14">
        <f t="shared" si="0"/>
        <v>11</v>
      </c>
      <c r="B14" s="1" t="e">
        <f ca="1">+_xll.YahooQuote(B$1,$A14)</f>
        <v>#NAME?</v>
      </c>
      <c r="C14" t="e">
        <f ca="1">+_xll.YahooQuote(B$1,$B14)</f>
        <v>#NAME?</v>
      </c>
      <c r="E14" t="s">
        <v>38</v>
      </c>
      <c r="I14" s="9" t="e">
        <f ca="1">_xll.UnixSecondsToTime($C14,"UTC")</f>
        <v>#NAME?</v>
      </c>
      <c r="J14" s="9" t="e">
        <f ca="1">_xll.UnixSecondsToTime($C14)</f>
        <v>#NAME?</v>
      </c>
      <c r="K14" s="9" t="e">
        <f ca="1">_xll.UnixSecondsToTime($C14,"America/New_York")</f>
        <v>#NAME?</v>
      </c>
    </row>
    <row r="15" spans="1:11" x14ac:dyDescent="0.35">
      <c r="A15">
        <f t="shared" si="0"/>
        <v>12</v>
      </c>
      <c r="B15" t="e">
        <f ca="1">+_xll.YahooQuote(B$1,$A15)</f>
        <v>#NAME?</v>
      </c>
      <c r="C15" t="e">
        <f ca="1">+_xll.YahooQuote(B$1,$B15)</f>
        <v>#NAME?</v>
      </c>
      <c r="E15" t="s">
        <v>39</v>
      </c>
    </row>
    <row r="16" spans="1:11" x14ac:dyDescent="0.35">
      <c r="A16">
        <f t="shared" si="0"/>
        <v>13</v>
      </c>
      <c r="B16" t="e">
        <f ca="1">+_xll.YahooQuote(B$1,$A16)</f>
        <v>#NAME?</v>
      </c>
      <c r="C16" t="e">
        <f ca="1">+_xll.YahooQuote(B$1,$B16)</f>
        <v>#NAME?</v>
      </c>
      <c r="E16" t="s">
        <v>40</v>
      </c>
    </row>
    <row r="17" spans="1:5" x14ac:dyDescent="0.35">
      <c r="A17">
        <f t="shared" si="0"/>
        <v>14</v>
      </c>
      <c r="B17" t="e">
        <f ca="1">+_xll.YahooQuote(B$1,$A17)</f>
        <v>#NAME?</v>
      </c>
      <c r="C17" t="e">
        <f ca="1">+_xll.YahooQuote(B$1,$B17)</f>
        <v>#NAME?</v>
      </c>
      <c r="E17" t="s">
        <v>41</v>
      </c>
    </row>
    <row r="18" spans="1:5" x14ac:dyDescent="0.35">
      <c r="A18">
        <f t="shared" si="0"/>
        <v>15</v>
      </c>
      <c r="B18" t="e">
        <f ca="1">+_xll.YahooQuote(B$1,$A18)</f>
        <v>#NAME?</v>
      </c>
      <c r="C18" t="e">
        <f ca="1">+_xll.YahooQuote(B$1,$B18)</f>
        <v>#NAME?</v>
      </c>
      <c r="E18" t="s">
        <v>42</v>
      </c>
    </row>
    <row r="19" spans="1:5" x14ac:dyDescent="0.35">
      <c r="A19">
        <f t="shared" si="0"/>
        <v>16</v>
      </c>
      <c r="B19" t="e">
        <f ca="1">+_xll.YahooQuote(B$1,$A19)</f>
        <v>#NAME?</v>
      </c>
      <c r="C19" t="e">
        <f ca="1">+_xll.YahooQuote(B$1,$B19)</f>
        <v>#NAME?</v>
      </c>
      <c r="E19" t="s">
        <v>43</v>
      </c>
    </row>
    <row r="20" spans="1:5" x14ac:dyDescent="0.35">
      <c r="A20">
        <f t="shared" si="0"/>
        <v>17</v>
      </c>
      <c r="B20" t="e">
        <f ca="1">+_xll.YahooQuote(B$1,$A20)</f>
        <v>#NAME?</v>
      </c>
      <c r="C20" t="e">
        <f ca="1">+_xll.YahooQuote(B$1,$B20)</f>
        <v>#NAME?</v>
      </c>
      <c r="E20" t="s">
        <v>44</v>
      </c>
    </row>
    <row r="21" spans="1:5" x14ac:dyDescent="0.35">
      <c r="A21">
        <f t="shared" si="0"/>
        <v>18</v>
      </c>
      <c r="B21" t="e">
        <f ca="1">+_xll.YahooQuote(B$1,$A21)</f>
        <v>#NAME?</v>
      </c>
      <c r="C21" t="e">
        <f ca="1">+_xll.YahooQuote(B$1,$B21)</f>
        <v>#NAME?</v>
      </c>
      <c r="E21" t="s">
        <v>45</v>
      </c>
    </row>
    <row r="22" spans="1:5" x14ac:dyDescent="0.35">
      <c r="A22">
        <f t="shared" si="0"/>
        <v>19</v>
      </c>
      <c r="B22" t="e">
        <f ca="1">+_xll.YahooQuote(B$1,$A22)</f>
        <v>#NAME?</v>
      </c>
      <c r="C22" t="e">
        <f ca="1">+_xll.YahooQuote(B$1,$B22)</f>
        <v>#NAME?</v>
      </c>
      <c r="E22" t="s">
        <v>46</v>
      </c>
    </row>
    <row r="23" spans="1:5" x14ac:dyDescent="0.35">
      <c r="A23">
        <f t="shared" si="0"/>
        <v>20</v>
      </c>
      <c r="B23" t="e">
        <f ca="1">+_xll.YahooQuote(B$1,$A23)</f>
        <v>#NAME?</v>
      </c>
      <c r="C23" t="e">
        <f ca="1">+_xll.YahooQuote(B$1,$B23)</f>
        <v>#NAME?</v>
      </c>
      <c r="E23" t="s">
        <v>47</v>
      </c>
    </row>
    <row r="24" spans="1:5" x14ac:dyDescent="0.35">
      <c r="A24">
        <f t="shared" si="0"/>
        <v>21</v>
      </c>
      <c r="B24" t="e">
        <f ca="1">+_xll.YahooQuote(B$1,$A24)</f>
        <v>#NAME?</v>
      </c>
      <c r="C24" t="e">
        <f ca="1">+_xll.YahooQuote(B$1,$B24)</f>
        <v>#NAME?</v>
      </c>
      <c r="E24" t="s">
        <v>48</v>
      </c>
    </row>
    <row r="25" spans="1:5" x14ac:dyDescent="0.35">
      <c r="A25">
        <f t="shared" si="0"/>
        <v>22</v>
      </c>
      <c r="B25" t="e">
        <f ca="1">+_xll.YahooQuote(B$1,$A25)</f>
        <v>#NAME?</v>
      </c>
      <c r="C25" t="e">
        <f ca="1">+_xll.YahooQuote(B$1,$B25)</f>
        <v>#NAME?</v>
      </c>
      <c r="E25" t="s">
        <v>49</v>
      </c>
    </row>
    <row r="26" spans="1:5" x14ac:dyDescent="0.35">
      <c r="A26">
        <f t="shared" si="0"/>
        <v>23</v>
      </c>
      <c r="B26" t="e">
        <f ca="1">+_xll.YahooQuote(B$1,$A26)</f>
        <v>#NAME?</v>
      </c>
      <c r="C26" t="e">
        <f ca="1">+_xll.YahooQuote(B$1,$B26)</f>
        <v>#NAME?</v>
      </c>
      <c r="E26" t="s">
        <v>50</v>
      </c>
    </row>
    <row r="27" spans="1:5" x14ac:dyDescent="0.35">
      <c r="A27">
        <f t="shared" si="0"/>
        <v>24</v>
      </c>
      <c r="B27" t="e">
        <f ca="1">+_xll.YahooQuote(B$1,$A27)</f>
        <v>#NAME?</v>
      </c>
      <c r="C27" t="e">
        <f ca="1">+_xll.YahooQuote(B$1,$B27)</f>
        <v>#NAME?</v>
      </c>
      <c r="E27" t="s">
        <v>51</v>
      </c>
    </row>
    <row r="28" spans="1:5" x14ac:dyDescent="0.35">
      <c r="A28">
        <f t="shared" si="0"/>
        <v>25</v>
      </c>
      <c r="B28" t="e">
        <f ca="1">+_xll.YahooQuote(B$1,$A28)</f>
        <v>#NAME?</v>
      </c>
      <c r="C28" t="e">
        <f ca="1">+_xll.YahooQuote(B$1,$B28)</f>
        <v>#NAME?</v>
      </c>
      <c r="E28" t="s">
        <v>52</v>
      </c>
    </row>
    <row r="29" spans="1:5" x14ac:dyDescent="0.35">
      <c r="A29">
        <f t="shared" si="0"/>
        <v>26</v>
      </c>
      <c r="B29" t="e">
        <f ca="1">+_xll.YahooQuote(B$1,$A29)</f>
        <v>#NAME?</v>
      </c>
      <c r="C29" t="e">
        <f ca="1">+_xll.YahooQuote(B$1,$B29)</f>
        <v>#NAME?</v>
      </c>
      <c r="E29" t="s">
        <v>53</v>
      </c>
    </row>
    <row r="30" spans="1:5" x14ac:dyDescent="0.35">
      <c r="A30">
        <f t="shared" si="0"/>
        <v>27</v>
      </c>
      <c r="B30" t="e">
        <f ca="1">+_xll.YahooQuote(B$1,$A30)</f>
        <v>#NAME?</v>
      </c>
      <c r="C30" t="e">
        <f ca="1">+_xll.YahooQuote(B$1,$B30)</f>
        <v>#NAME?</v>
      </c>
      <c r="E30" t="s">
        <v>54</v>
      </c>
    </row>
    <row r="31" spans="1:5" x14ac:dyDescent="0.35">
      <c r="A31">
        <f t="shared" si="0"/>
        <v>28</v>
      </c>
      <c r="B31" t="e">
        <f ca="1">+_xll.YahooQuote(B$1,$A31)</f>
        <v>#NAME?</v>
      </c>
      <c r="C31" t="e">
        <f ca="1">+_xll.YahooQuote(B$1,$B31)</f>
        <v>#NAME?</v>
      </c>
      <c r="E31" t="s">
        <v>55</v>
      </c>
    </row>
    <row r="32" spans="1:5" x14ac:dyDescent="0.35">
      <c r="A32">
        <f t="shared" si="0"/>
        <v>29</v>
      </c>
      <c r="B32" t="e">
        <f ca="1">+_xll.YahooQuote(B$1,$A32)</f>
        <v>#NAME?</v>
      </c>
      <c r="C32" t="e">
        <f ca="1">+_xll.YahooQuote(B$1,$B32)</f>
        <v>#NAME?</v>
      </c>
      <c r="E32" t="s">
        <v>56</v>
      </c>
    </row>
    <row r="33" spans="1:5" x14ac:dyDescent="0.35">
      <c r="A33">
        <f t="shared" si="0"/>
        <v>30</v>
      </c>
      <c r="B33" t="e">
        <f ca="1">+_xll.YahooQuote(B$1,$A33)</f>
        <v>#NAME?</v>
      </c>
      <c r="C33" t="e">
        <f ca="1">+_xll.YahooQuote(B$1,$B33)</f>
        <v>#NAME?</v>
      </c>
      <c r="E33" t="s">
        <v>57</v>
      </c>
    </row>
    <row r="34" spans="1:5" x14ac:dyDescent="0.35">
      <c r="A34">
        <f t="shared" si="0"/>
        <v>31</v>
      </c>
      <c r="B34" t="e">
        <f ca="1">+_xll.YahooQuote(B$1,$A34)</f>
        <v>#NAME?</v>
      </c>
      <c r="C34" t="e">
        <f ca="1">+_xll.YahooQuote(B$1,$B34)</f>
        <v>#NAME?</v>
      </c>
      <c r="E34" t="s">
        <v>58</v>
      </c>
    </row>
    <row r="35" spans="1:5" x14ac:dyDescent="0.35">
      <c r="A35">
        <f t="shared" si="0"/>
        <v>32</v>
      </c>
      <c r="B35" t="e">
        <f ca="1">+_xll.YahooQuote(B$1,$A35)</f>
        <v>#NAME?</v>
      </c>
      <c r="C35" t="e">
        <f ca="1">+_xll.YahooQuote(B$1,$B35)</f>
        <v>#NAME?</v>
      </c>
      <c r="E35" t="s">
        <v>59</v>
      </c>
    </row>
    <row r="36" spans="1:5" x14ac:dyDescent="0.35">
      <c r="A36">
        <f t="shared" si="0"/>
        <v>33</v>
      </c>
      <c r="B36" t="e">
        <f ca="1">+_xll.YahooQuote(B$1,$A36)</f>
        <v>#NAME?</v>
      </c>
      <c r="C36" t="e">
        <f ca="1">+_xll.YahooQuote(B$1,$B36)</f>
        <v>#NAME?</v>
      </c>
      <c r="E36" t="s">
        <v>60</v>
      </c>
    </row>
    <row r="37" spans="1:5" x14ac:dyDescent="0.35">
      <c r="A37">
        <f t="shared" si="0"/>
        <v>34</v>
      </c>
      <c r="B37" t="e">
        <f ca="1">+_xll.YahooQuote(B$1,$A37)</f>
        <v>#NAME?</v>
      </c>
      <c r="C37" t="e">
        <f ca="1">+_xll.YahooQuote(B$1,$B37)</f>
        <v>#NAME?</v>
      </c>
      <c r="E37" t="s">
        <v>61</v>
      </c>
    </row>
    <row r="38" spans="1:5" x14ac:dyDescent="0.35">
      <c r="A38">
        <f t="shared" si="0"/>
        <v>35</v>
      </c>
      <c r="B38" t="e">
        <f ca="1">+_xll.YahooQuote(B$1,$A38)</f>
        <v>#NAME?</v>
      </c>
      <c r="C38" t="e">
        <f ca="1">+_xll.YahooQuote(B$1,$B38)</f>
        <v>#NAME?</v>
      </c>
      <c r="E38" t="s">
        <v>62</v>
      </c>
    </row>
    <row r="39" spans="1:5" x14ac:dyDescent="0.35">
      <c r="A39">
        <f t="shared" si="0"/>
        <v>36</v>
      </c>
      <c r="B39" t="e">
        <f ca="1">+_xll.YahooQuote(B$1,$A39)</f>
        <v>#NAME?</v>
      </c>
      <c r="C39" t="e">
        <f ca="1">+_xll.YahooQuote(B$1,$B39)</f>
        <v>#NAME?</v>
      </c>
      <c r="E39" t="s">
        <v>63</v>
      </c>
    </row>
    <row r="40" spans="1:5" x14ac:dyDescent="0.35">
      <c r="A40">
        <f t="shared" si="0"/>
        <v>37</v>
      </c>
      <c r="B40" t="e">
        <f ca="1">+_xll.YahooQuote(B$1,$A40)</f>
        <v>#NAME?</v>
      </c>
      <c r="C40" t="e">
        <f ca="1">+_xll.YahooQuote(B$1,$B40)</f>
        <v>#NAME?</v>
      </c>
      <c r="E40" t="s">
        <v>64</v>
      </c>
    </row>
    <row r="41" spans="1:5" x14ac:dyDescent="0.35">
      <c r="A41">
        <f t="shared" si="0"/>
        <v>38</v>
      </c>
      <c r="B41" t="e">
        <f ca="1">+_xll.YahooQuote(B$1,$A41)</f>
        <v>#NAME?</v>
      </c>
      <c r="C41" t="e">
        <f ca="1">+_xll.YahooQuote(B$1,$B41)</f>
        <v>#NAME?</v>
      </c>
      <c r="E41" t="s">
        <v>65</v>
      </c>
    </row>
    <row r="42" spans="1:5" x14ac:dyDescent="0.35">
      <c r="A42">
        <f t="shared" si="0"/>
        <v>39</v>
      </c>
      <c r="B42" t="e">
        <f ca="1">+_xll.YahooQuote(B$1,$A42)</f>
        <v>#NAME?</v>
      </c>
      <c r="C42" t="e">
        <f ca="1">+_xll.YahooQuote(B$1,$B42)</f>
        <v>#NAME?</v>
      </c>
      <c r="E42" s="1" t="s">
        <v>66</v>
      </c>
    </row>
    <row r="43" spans="1:5" x14ac:dyDescent="0.35">
      <c r="A43">
        <f t="shared" si="0"/>
        <v>40</v>
      </c>
      <c r="B43" t="e">
        <f ca="1">+_xll.YahooQuote(B$1,$A43)</f>
        <v>#NAME?</v>
      </c>
      <c r="C43" t="e">
        <f ca="1">+_xll.YahooQuote(B$1,$B43)</f>
        <v>#NAME?</v>
      </c>
      <c r="E43" s="1" t="s">
        <v>67</v>
      </c>
    </row>
    <row r="44" spans="1:5" x14ac:dyDescent="0.35">
      <c r="A44">
        <f t="shared" si="0"/>
        <v>41</v>
      </c>
      <c r="B44" t="e">
        <f ca="1">+_xll.YahooQuote(B$1,$A44)</f>
        <v>#NAME?</v>
      </c>
      <c r="C44" t="e">
        <f ca="1">+_xll.YahooQuote(B$1,$B44)</f>
        <v>#NAME?</v>
      </c>
      <c r="E44" s="1" t="s">
        <v>68</v>
      </c>
    </row>
    <row r="45" spans="1:5" x14ac:dyDescent="0.35">
      <c r="A45">
        <f t="shared" si="0"/>
        <v>42</v>
      </c>
      <c r="B45" t="e">
        <f ca="1">+_xll.YahooQuote(B$1,$A45)</f>
        <v>#NAME?</v>
      </c>
      <c r="C45" t="e">
        <f ca="1">+_xll.YahooQuote(B$1,$B45)</f>
        <v>#NAME?</v>
      </c>
      <c r="E45" s="1" t="s">
        <v>69</v>
      </c>
    </row>
    <row r="46" spans="1:5" x14ac:dyDescent="0.35">
      <c r="A46">
        <f t="shared" si="0"/>
        <v>43</v>
      </c>
      <c r="B46" t="e">
        <f ca="1">+_xll.YahooQuote(B$1,$A46)</f>
        <v>#NAME?</v>
      </c>
      <c r="C46" t="e">
        <f ca="1">+_xll.YahooQuote(B$1,$B46)</f>
        <v>#NAME?</v>
      </c>
      <c r="E46" t="s">
        <v>70</v>
      </c>
    </row>
    <row r="47" spans="1:5" x14ac:dyDescent="0.35">
      <c r="A47">
        <f t="shared" si="0"/>
        <v>44</v>
      </c>
      <c r="B47" t="e">
        <f ca="1">+_xll.YahooQuote(B$1,$A47)</f>
        <v>#NAME?</v>
      </c>
      <c r="C47" t="e">
        <f ca="1">+_xll.YahooQuote(B$1,$B47)</f>
        <v>#NAME?</v>
      </c>
      <c r="E47" t="s">
        <v>71</v>
      </c>
    </row>
    <row r="48" spans="1:5" x14ac:dyDescent="0.35">
      <c r="A48">
        <f t="shared" si="0"/>
        <v>45</v>
      </c>
      <c r="B48" t="e">
        <f ca="1">+_xll.YahooQuote(B$1,$A48)</f>
        <v>#NAME?</v>
      </c>
      <c r="C48" t="e">
        <f ca="1">+_xll.YahooQuote(B$1,$B48)</f>
        <v>#NAME?</v>
      </c>
      <c r="E48" t="s">
        <v>72</v>
      </c>
    </row>
    <row r="49" spans="1:10" x14ac:dyDescent="0.35">
      <c r="A49">
        <f t="shared" si="0"/>
        <v>46</v>
      </c>
      <c r="B49" t="e">
        <f ca="1">+_xll.YahooQuote(B$1,$A49)</f>
        <v>#NAME?</v>
      </c>
      <c r="C49" t="e">
        <f ca="1">+_xll.YahooQuote(B$1,$B49)</f>
        <v>#NAME?</v>
      </c>
      <c r="E49" t="s">
        <v>73</v>
      </c>
    </row>
    <row r="50" spans="1:10" x14ac:dyDescent="0.35">
      <c r="A50">
        <f t="shared" si="0"/>
        <v>47</v>
      </c>
      <c r="B50" t="e">
        <f ca="1">+_xll.YahooQuote(B$1,$A50)</f>
        <v>#NAME?</v>
      </c>
      <c r="C50" t="e">
        <f ca="1">+_xll.YahooQuote(B$1,$B50)</f>
        <v>#NAME?</v>
      </c>
      <c r="E50" t="s">
        <v>74</v>
      </c>
    </row>
    <row r="51" spans="1:10" x14ac:dyDescent="0.35">
      <c r="A51">
        <f t="shared" si="0"/>
        <v>48</v>
      </c>
      <c r="B51" t="e">
        <f ca="1">+_xll.YahooQuote(B$1,$A51)</f>
        <v>#NAME?</v>
      </c>
      <c r="C51" t="e">
        <f ca="1">+_xll.YahooQuote(B$1,$B51)</f>
        <v>#NAME?</v>
      </c>
      <c r="E51" t="s">
        <v>75</v>
      </c>
    </row>
    <row r="52" spans="1:10" x14ac:dyDescent="0.35">
      <c r="A52">
        <f t="shared" si="0"/>
        <v>49</v>
      </c>
      <c r="B52" t="e">
        <f ca="1">+_xll.YahooQuote(B$1,$A52)</f>
        <v>#NAME?</v>
      </c>
      <c r="C52" t="e">
        <f ca="1">+_xll.YahooQuote(B$1,$B52)</f>
        <v>#NAME?</v>
      </c>
      <c r="E52" t="s">
        <v>76</v>
      </c>
    </row>
    <row r="53" spans="1:10" x14ac:dyDescent="0.35">
      <c r="A53">
        <f t="shared" si="0"/>
        <v>50</v>
      </c>
      <c r="B53" t="e">
        <f ca="1">+_xll.YahooQuote(B$1,$A53)</f>
        <v>#NAME?</v>
      </c>
      <c r="C53" t="e">
        <f ca="1">+_xll.YahooQuote(B$1,$B53)</f>
        <v>#NAME?</v>
      </c>
      <c r="E53" t="s">
        <v>77</v>
      </c>
    </row>
    <row r="54" spans="1:10" x14ac:dyDescent="0.35">
      <c r="A54">
        <f t="shared" si="0"/>
        <v>51</v>
      </c>
      <c r="B54" t="e">
        <f ca="1">+_xll.YahooQuote(B$1,$A54)</f>
        <v>#NAME?</v>
      </c>
      <c r="C54" t="e">
        <f ca="1">+_xll.YahooQuote(B$1,$B54)</f>
        <v>#NAME?</v>
      </c>
      <c r="E54" t="s">
        <v>78</v>
      </c>
    </row>
    <row r="55" spans="1:10" x14ac:dyDescent="0.35">
      <c r="A55">
        <f t="shared" si="0"/>
        <v>52</v>
      </c>
      <c r="B55" t="e">
        <f ca="1">+_xll.YahooQuote(B$1,$A55)</f>
        <v>#NAME?</v>
      </c>
      <c r="C55" t="e">
        <f ca="1">+_xll.YahooQuote(B$1,$B55)</f>
        <v>#NAME?</v>
      </c>
      <c r="E55" t="s">
        <v>79</v>
      </c>
    </row>
    <row r="56" spans="1:10" x14ac:dyDescent="0.35">
      <c r="A56">
        <f t="shared" si="0"/>
        <v>53</v>
      </c>
      <c r="B56" t="e">
        <f ca="1">+_xll.YahooQuote(B$1,$A56)</f>
        <v>#NAME?</v>
      </c>
      <c r="C56" t="e">
        <f ca="1">+_xll.YahooQuote(B$1,$B56)</f>
        <v>#NAME?</v>
      </c>
      <c r="E56" t="s">
        <v>80</v>
      </c>
    </row>
    <row r="57" spans="1:10" x14ac:dyDescent="0.35">
      <c r="A57">
        <f t="shared" si="0"/>
        <v>54</v>
      </c>
      <c r="B57" t="e">
        <f ca="1">+_xll.YahooQuote(B$1,$A57)</f>
        <v>#NAME?</v>
      </c>
      <c r="C57" t="e">
        <f ca="1">+_xll.YahooQuote(B$1,$B57)</f>
        <v>#NAME?</v>
      </c>
      <c r="E57" t="s">
        <v>81</v>
      </c>
    </row>
    <row r="58" spans="1:10" x14ac:dyDescent="0.35">
      <c r="A58">
        <f t="shared" si="0"/>
        <v>55</v>
      </c>
      <c r="B58" t="e">
        <f ca="1">+_xll.YahooQuote(B$1,$A58)</f>
        <v>#NAME?</v>
      </c>
      <c r="C58" t="e">
        <f ca="1">+_xll.YahooQuote(B$1,$B58)</f>
        <v>#NAME?</v>
      </c>
      <c r="E58" t="s">
        <v>82</v>
      </c>
    </row>
    <row r="59" spans="1:10" x14ac:dyDescent="0.35">
      <c r="A59">
        <f t="shared" si="0"/>
        <v>56</v>
      </c>
      <c r="B59" s="1" t="e">
        <f ca="1">+_xll.YahooQuote(B$1,$A59)</f>
        <v>#NAME?</v>
      </c>
      <c r="C59" t="e">
        <f ca="1">+_xll.YahooQuote(B$1,$B59)</f>
        <v>#NAME?</v>
      </c>
      <c r="E59" t="s">
        <v>83</v>
      </c>
      <c r="I59" s="9"/>
    </row>
    <row r="60" spans="1:10" x14ac:dyDescent="0.35">
      <c r="A60">
        <f t="shared" si="0"/>
        <v>57</v>
      </c>
      <c r="B60" t="e">
        <f ca="1">+_xll.YahooQuote(B$1,$A60)</f>
        <v>#NAME?</v>
      </c>
      <c r="C60" t="e">
        <f ca="1">+_xll.YahooQuote(B$1,$B60)</f>
        <v>#NAME?</v>
      </c>
      <c r="E60" t="s">
        <v>84</v>
      </c>
      <c r="J60" s="9"/>
    </row>
    <row r="61" spans="1:10" x14ac:dyDescent="0.35">
      <c r="A61">
        <f t="shared" si="0"/>
        <v>58</v>
      </c>
      <c r="B61" t="e">
        <f ca="1">+_xll.YahooQuote(B$1,$A61)</f>
        <v>#NAME?</v>
      </c>
      <c r="C61" t="e">
        <f ca="1">+_xll.YahooQuote(B$1,$B61)</f>
        <v>#NAME?</v>
      </c>
      <c r="E61" t="s">
        <v>85</v>
      </c>
    </row>
    <row r="62" spans="1:10" x14ac:dyDescent="0.35">
      <c r="A62">
        <f t="shared" si="0"/>
        <v>59</v>
      </c>
      <c r="B62" t="e">
        <f ca="1">+_xll.YahooQuote(B$1,$A62)</f>
        <v>#NAME?</v>
      </c>
      <c r="C62" t="e">
        <f ca="1">+_xll.YahooQuote(B$1,$B62)</f>
        <v>#NAME?</v>
      </c>
      <c r="E62" t="s">
        <v>86</v>
      </c>
      <c r="I62" s="9"/>
    </row>
    <row r="63" spans="1:10" x14ac:dyDescent="0.35">
      <c r="A63">
        <f t="shared" si="0"/>
        <v>60</v>
      </c>
      <c r="B63" t="e">
        <f ca="1">+_xll.YahooQuote(B$1,$A63)</f>
        <v>#NAME?</v>
      </c>
      <c r="C63" t="e">
        <f ca="1">+_xll.YahooQuote(B$1,$B63)</f>
        <v>#NAME?</v>
      </c>
      <c r="E63" t="s">
        <v>87</v>
      </c>
      <c r="I63" s="9" t="e">
        <f ca="1">_xll.UnixSecondsToTime($C$59,"UTC")</f>
        <v>#NAME?</v>
      </c>
      <c r="J63" s="9"/>
    </row>
    <row r="64" spans="1:10" x14ac:dyDescent="0.35">
      <c r="A64">
        <f t="shared" si="0"/>
        <v>61</v>
      </c>
      <c r="B64" t="e">
        <f ca="1">+_xll.YahooQuote(B$1,$A64)</f>
        <v>#NAME?</v>
      </c>
      <c r="C64" t="e">
        <f ca="1">+_xll.YahooQuote(B$1,$B64)</f>
        <v>#NAME?</v>
      </c>
      <c r="E64" t="s">
        <v>88</v>
      </c>
      <c r="I64" s="9" t="e">
        <f ca="1">_xll.UnixSecondsToTime($C$59)</f>
        <v>#NAME?</v>
      </c>
      <c r="J64" s="9"/>
    </row>
    <row r="65" spans="1:10" x14ac:dyDescent="0.35">
      <c r="A65">
        <f t="shared" si="0"/>
        <v>62</v>
      </c>
      <c r="B65" t="e">
        <f ca="1">+_xll.YahooQuote(B$1,$A65)</f>
        <v>#NAME?</v>
      </c>
      <c r="C65" t="e">
        <f ca="1">+_xll.YahooQuote(B$1,$B65)</f>
        <v>#NAME?</v>
      </c>
      <c r="E65" t="s">
        <v>89</v>
      </c>
      <c r="I65" s="9" t="e">
        <f ca="1">_xll.UnixSecondsToTime($C$59,"America/New_York")</f>
        <v>#NAME?</v>
      </c>
      <c r="J65" s="9"/>
    </row>
    <row r="66" spans="1:10" x14ac:dyDescent="0.35">
      <c r="A66">
        <f t="shared" si="0"/>
        <v>63</v>
      </c>
      <c r="B66" t="e">
        <f ca="1">+_xll.YahooQuote(B$1,$A66)</f>
        <v>#NAME?</v>
      </c>
      <c r="C66" t="e">
        <f ca="1">+_xll.YahooQuote(B$1,$B66)</f>
        <v>#NAME?</v>
      </c>
      <c r="E66" t="s">
        <v>90</v>
      </c>
    </row>
    <row r="67" spans="1:10" x14ac:dyDescent="0.35">
      <c r="A67">
        <f t="shared" si="0"/>
        <v>64</v>
      </c>
      <c r="B67" t="e">
        <f ca="1">+_xll.YahooQuote(B$1,$A67)</f>
        <v>#NAME?</v>
      </c>
      <c r="C67" t="e">
        <f ca="1">+_xll.YahooQuote(B$1,$B67)</f>
        <v>#NAME?</v>
      </c>
      <c r="E67" t="s">
        <v>91</v>
      </c>
    </row>
    <row r="68" spans="1:10" x14ac:dyDescent="0.35">
      <c r="A68">
        <f t="shared" si="0"/>
        <v>65</v>
      </c>
      <c r="B68" t="e">
        <f ca="1">+_xll.YahooQuote(B$1,$A68)</f>
        <v>#NAME?</v>
      </c>
      <c r="C68" t="e">
        <f ca="1">+_xll.YahooQuote(B$1,$B68)</f>
        <v>#NAME?</v>
      </c>
      <c r="E68" t="s">
        <v>92</v>
      </c>
    </row>
    <row r="69" spans="1:10" x14ac:dyDescent="0.35">
      <c r="A69">
        <f t="shared" si="0"/>
        <v>66</v>
      </c>
      <c r="B69" t="e">
        <f ca="1">+_xll.YahooQuote(B$1,$A69)</f>
        <v>#NAME?</v>
      </c>
      <c r="C69" t="e">
        <f ca="1">+_xll.YahooQuote(B$1,$B69)</f>
        <v>#NAME?</v>
      </c>
      <c r="E69" t="s">
        <v>93</v>
      </c>
    </row>
    <row r="70" spans="1:10" x14ac:dyDescent="0.35">
      <c r="A70">
        <f t="shared" ref="A70:A72" si="1">+A69+1</f>
        <v>67</v>
      </c>
      <c r="B70" t="e">
        <f ca="1">+_xll.YahooQuote(B$1,$A70)</f>
        <v>#NAME?</v>
      </c>
      <c r="C70" t="e">
        <f ca="1">+_xll.YahooQuote(B$1,$B70)</f>
        <v>#NAME?</v>
      </c>
      <c r="E70" t="s">
        <v>94</v>
      </c>
    </row>
    <row r="71" spans="1:10" x14ac:dyDescent="0.35">
      <c r="A71">
        <f t="shared" si="1"/>
        <v>68</v>
      </c>
      <c r="B71" t="e">
        <f ca="1">+_xll.YahooQuote(B$1,$A71)</f>
        <v>#NAME?</v>
      </c>
      <c r="C71" t="e">
        <f ca="1">+_xll.YahooQuote(B$1,$B71)</f>
        <v>#NAME?</v>
      </c>
      <c r="E71" t="s">
        <v>95</v>
      </c>
    </row>
    <row r="72" spans="1:10" x14ac:dyDescent="0.35">
      <c r="A72">
        <f t="shared" si="1"/>
        <v>69</v>
      </c>
      <c r="B72" t="e">
        <f ca="1">+_xll.YahooQuote(B$1,$A72)</f>
        <v>#NAME?</v>
      </c>
      <c r="C72" t="e">
        <f ca="1">+_xll.YahooQuote(B$1,$B72)</f>
        <v>#NAME?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A5A9-4647-4C7E-A8C9-53414205A4D9}">
  <dimension ref="A1:M26"/>
  <sheetViews>
    <sheetView tabSelected="1" workbookViewId="0"/>
  </sheetViews>
  <sheetFormatPr defaultRowHeight="14.5" x14ac:dyDescent="0.35"/>
  <cols>
    <col min="2" max="2" width="36.36328125" customWidth="1"/>
    <col min="5" max="5" width="10.6328125" customWidth="1"/>
    <col min="6" max="6" width="17.81640625" customWidth="1"/>
    <col min="7" max="7" width="9.36328125" customWidth="1"/>
    <col min="8" max="8" width="10.1796875" customWidth="1"/>
    <col min="9" max="9" width="20.6328125" customWidth="1"/>
    <col min="10" max="10" width="19.90625" customWidth="1"/>
    <col min="11" max="11" width="11.1796875" customWidth="1"/>
    <col min="12" max="12" width="13.1796875" customWidth="1"/>
  </cols>
  <sheetData>
    <row r="1" spans="1:13" x14ac:dyDescent="0.35">
      <c r="A1" s="1" t="s">
        <v>0</v>
      </c>
      <c r="B1" s="1" t="s">
        <v>14</v>
      </c>
      <c r="C1" s="4" t="s">
        <v>2</v>
      </c>
      <c r="D1" s="4" t="s">
        <v>3</v>
      </c>
      <c r="E1" s="1" t="s">
        <v>5</v>
      </c>
      <c r="F1" s="3" t="s">
        <v>6</v>
      </c>
      <c r="G1" s="3" t="s">
        <v>8</v>
      </c>
      <c r="H1" s="3" t="s">
        <v>9</v>
      </c>
      <c r="I1" s="3" t="s">
        <v>4</v>
      </c>
      <c r="J1" s="1" t="s">
        <v>7</v>
      </c>
      <c r="K1" s="3" t="s">
        <v>10</v>
      </c>
      <c r="L1" s="3" t="s">
        <v>11</v>
      </c>
      <c r="M1" s="3" t="s">
        <v>12</v>
      </c>
    </row>
    <row r="2" spans="1:13" x14ac:dyDescent="0.35">
      <c r="A2" t="s">
        <v>1</v>
      </c>
      <c r="B2" s="1" t="e">
        <f ca="1">_xll.YahooQuote($A2,B$1)</f>
        <v>#NAME?</v>
      </c>
      <c r="C2" t="e">
        <f ca="1">_xll.YahooQuote($A2,C$1)</f>
        <v>#NAME?</v>
      </c>
      <c r="D2" t="e">
        <f ca="1">_xll.YahooQuote($A2,D$1)</f>
        <v>#NAME?</v>
      </c>
      <c r="E2" t="e">
        <f ca="1">_xll.YahooQuote($A2,E$1)</f>
        <v>#NAME?</v>
      </c>
      <c r="F2" s="5" t="e">
        <f ca="1">_xll.YahooQuote($A2,F$1)</f>
        <v>#NAME?</v>
      </c>
      <c r="G2" s="5" t="e">
        <f ca="1">_xll.YahooQuote($A2,G$1)</f>
        <v>#NAME?</v>
      </c>
      <c r="H2" s="5" t="e">
        <f ca="1">_xll.YahooQuote($A2,H$1)</f>
        <v>#NAME?</v>
      </c>
      <c r="I2" s="6" t="e">
        <f ca="1">_xll.YahooQuote($A2,I$1)</f>
        <v>#NAME?</v>
      </c>
      <c r="J2" s="6" t="e">
        <f ca="1">_xll.YahooQuote($A2,J$1)*F2</f>
        <v>#NAME?</v>
      </c>
      <c r="K2" s="6" t="e">
        <f t="shared" ref="K2:K10" ca="1" si="0">+I2/J2</f>
        <v>#NAME?</v>
      </c>
      <c r="L2" s="7" t="e">
        <f ca="1">_xll.YahooQuote($A2,L$1)</f>
        <v>#NAME?</v>
      </c>
      <c r="M2">
        <v>18</v>
      </c>
    </row>
    <row r="3" spans="1:13" x14ac:dyDescent="0.35">
      <c r="A3" t="s">
        <v>13</v>
      </c>
      <c r="B3" s="1" t="e">
        <f ca="1">_xll.YahooQuote($A3,B$1)</f>
        <v>#NAME?</v>
      </c>
      <c r="C3" t="e">
        <f ca="1">_xll.YahooQuote($A3,C$1)</f>
        <v>#NAME?</v>
      </c>
      <c r="D3" t="e">
        <f ca="1">_xll.YahooQuote($A3,D$1)</f>
        <v>#NAME?</v>
      </c>
      <c r="E3" t="e">
        <f ca="1">_xll.YahooQuote($A3,E$1)</f>
        <v>#NAME?</v>
      </c>
      <c r="F3" s="5" t="e">
        <f ca="1">_xll.YahooQuote($A3,F$1)</f>
        <v>#NAME?</v>
      </c>
      <c r="G3" s="5" t="e">
        <f ca="1">_xll.YahooQuote($A3,G$1)</f>
        <v>#NAME?</v>
      </c>
      <c r="H3" s="5" t="e">
        <f ca="1">_xll.YahooQuote($A3,H$1)</f>
        <v>#NAME?</v>
      </c>
      <c r="I3" s="6" t="e">
        <f ca="1">_xll.YahooQuote($A3,I$1)</f>
        <v>#NAME?</v>
      </c>
      <c r="J3" s="6" t="e">
        <f ca="1">_xll.YahooQuote($A3,J$1)*F3</f>
        <v>#NAME?</v>
      </c>
      <c r="K3" s="6" t="e">
        <f t="shared" ca="1" si="0"/>
        <v>#NAME?</v>
      </c>
      <c r="L3" s="7" t="e">
        <f ca="1">_xll.YahooQuote($A3,L$1)</f>
        <v>#NAME?</v>
      </c>
      <c r="M3">
        <v>6</v>
      </c>
    </row>
    <row r="4" spans="1:13" x14ac:dyDescent="0.35">
      <c r="A4" t="s">
        <v>18</v>
      </c>
      <c r="B4" s="8" t="e">
        <f ca="1">_xll.YahooQuote($A4,B$1)</f>
        <v>#NAME?</v>
      </c>
      <c r="C4" t="e">
        <f ca="1">_xll.YahooQuote($A4,C$1)</f>
        <v>#NAME?</v>
      </c>
      <c r="D4" t="e">
        <f ca="1">_xll.YahooQuote($A4,D$1)</f>
        <v>#NAME?</v>
      </c>
      <c r="E4" t="e">
        <f ca="1">_xll.YahooQuote($A4,E$1)</f>
        <v>#NAME?</v>
      </c>
      <c r="F4" s="5" t="e">
        <f ca="1">_xll.YahooQuote($A4,F$1)</f>
        <v>#NAME?</v>
      </c>
      <c r="G4" s="5" t="e">
        <f ca="1">_xll.YahooQuote($A4,G$1)</f>
        <v>#NAME?</v>
      </c>
      <c r="H4" s="5" t="e">
        <f ca="1">_xll.YahooQuote($A4,H$1)</f>
        <v>#NAME?</v>
      </c>
      <c r="I4" s="6" t="e">
        <f ca="1">_xll.YahooQuote($A4,I$1)</f>
        <v>#NAME?</v>
      </c>
      <c r="J4" s="6" t="e">
        <f ca="1">_xll.YahooQuote($A4,J$1)*F4</f>
        <v>#NAME?</v>
      </c>
      <c r="K4" s="6" t="e">
        <f t="shared" ca="1" si="0"/>
        <v>#NAME?</v>
      </c>
      <c r="L4" s="7" t="e">
        <f ca="1">_xll.YahooQuote($A4,L$1)</f>
        <v>#NAME?</v>
      </c>
      <c r="M4">
        <v>82</v>
      </c>
    </row>
    <row r="5" spans="1:13" x14ac:dyDescent="0.35">
      <c r="A5" t="s">
        <v>15</v>
      </c>
      <c r="B5" t="e">
        <f ca="1">_xll.YahooQuote($A5,B$1)</f>
        <v>#NAME?</v>
      </c>
      <c r="C5" t="e">
        <f ca="1">_xll.YahooQuote($A5,C$1)</f>
        <v>#NAME?</v>
      </c>
      <c r="D5" t="e">
        <f ca="1">_xll.YahooQuote($A5,D$1)</f>
        <v>#NAME?</v>
      </c>
      <c r="E5" t="e">
        <f ca="1">_xll.YahooQuote($A5,E$1)</f>
        <v>#NAME?</v>
      </c>
      <c r="F5" s="5" t="e">
        <f ca="1">_xll.YahooQuote($A5,F$1)</f>
        <v>#NAME?</v>
      </c>
      <c r="G5" s="5" t="e">
        <f ca="1">_xll.YahooQuote($A5,G$1)</f>
        <v>#NAME?</v>
      </c>
      <c r="H5" s="5" t="e">
        <f ca="1">_xll.YahooQuote($A5,H$1)</f>
        <v>#NAME?</v>
      </c>
      <c r="I5" s="6" t="e">
        <f ca="1">_xll.YahooQuote($A5,I$1)</f>
        <v>#NAME?</v>
      </c>
      <c r="J5" s="6" t="e">
        <f ca="1">_xll.YahooQuote($A5,J$1)*F5</f>
        <v>#NAME?</v>
      </c>
      <c r="K5" s="6" t="e">
        <f t="shared" ca="1" si="0"/>
        <v>#NAME?</v>
      </c>
      <c r="L5" s="7" t="e">
        <f ca="1">_xll.YahooQuote($A5,L$1)</f>
        <v>#NAME?</v>
      </c>
      <c r="M5">
        <v>22</v>
      </c>
    </row>
    <row r="6" spans="1:13" x14ac:dyDescent="0.35">
      <c r="A6" t="s">
        <v>17</v>
      </c>
      <c r="B6" t="e">
        <f ca="1">_xll.YahooQuote($A6,B$1)</f>
        <v>#NAME?</v>
      </c>
      <c r="C6" t="e">
        <f ca="1">_xll.YahooQuote($A6,C$1)</f>
        <v>#NAME?</v>
      </c>
      <c r="D6" t="e">
        <f ca="1">_xll.YahooQuote($A6,D$1)</f>
        <v>#NAME?</v>
      </c>
      <c r="E6" t="e">
        <f ca="1">_xll.YahooQuote($A6,E$1)</f>
        <v>#NAME?</v>
      </c>
      <c r="F6" s="5" t="e">
        <f ca="1">_xll.YahooQuote($A6,F$1)</f>
        <v>#NAME?</v>
      </c>
      <c r="G6" s="5" t="e">
        <f ca="1">_xll.YahooQuote($A6,G$1)</f>
        <v>#NAME?</v>
      </c>
      <c r="H6" s="5" t="e">
        <f ca="1">_xll.YahooQuote($A6,H$1)</f>
        <v>#NAME?</v>
      </c>
      <c r="I6" s="6" t="e">
        <f ca="1">_xll.YahooQuote($A6,I$1)</f>
        <v>#NAME?</v>
      </c>
      <c r="J6" s="6" t="e">
        <f ca="1">_xll.YahooQuote($A6,J$1)*F6</f>
        <v>#NAME?</v>
      </c>
      <c r="K6" s="6" t="e">
        <f t="shared" ca="1" si="0"/>
        <v>#NAME?</v>
      </c>
      <c r="L6" s="7" t="e">
        <f ca="1">_xll.YahooQuote($A6,L$1)</f>
        <v>#NAME?</v>
      </c>
      <c r="M6">
        <v>47</v>
      </c>
    </row>
    <row r="7" spans="1:13" x14ac:dyDescent="0.35">
      <c r="A7" t="s">
        <v>21</v>
      </c>
      <c r="B7" s="1" t="e">
        <f ca="1">_xll.YahooQuote($A7,B$1)</f>
        <v>#NAME?</v>
      </c>
      <c r="C7" t="e">
        <f ca="1">_xll.YahooQuote($A7,C$1)</f>
        <v>#NAME?</v>
      </c>
      <c r="D7" t="e">
        <f ca="1">_xll.YahooQuote($A7,D$1)</f>
        <v>#NAME?</v>
      </c>
      <c r="E7" t="e">
        <f ca="1">_xll.YahooQuote($A7,E$1)</f>
        <v>#NAME?</v>
      </c>
      <c r="F7" s="5" t="e">
        <f ca="1">_xll.YahooQuote($A7,F$1)</f>
        <v>#NAME?</v>
      </c>
      <c r="G7" s="5" t="e">
        <f ca="1">_xll.YahooQuote($A7,G$1)</f>
        <v>#NAME?</v>
      </c>
      <c r="H7" s="5" t="e">
        <f ca="1">_xll.YahooQuote($A7,H$1)</f>
        <v>#NAME?</v>
      </c>
      <c r="I7" s="6" t="e">
        <f ca="1">_xll.YahooQuote($A7,I$1)</f>
        <v>#NAME?</v>
      </c>
      <c r="J7" s="6" t="e">
        <f ca="1">_xll.YahooQuote($A7,J$1)*F7</f>
        <v>#NAME?</v>
      </c>
      <c r="K7" s="6" t="e">
        <f t="shared" ca="1" si="0"/>
        <v>#NAME?</v>
      </c>
      <c r="L7" s="7" t="e">
        <f ca="1">_xll.YahooQuote($A7,L$1)</f>
        <v>#NAME?</v>
      </c>
      <c r="M7">
        <v>7</v>
      </c>
    </row>
    <row r="8" spans="1:13" x14ac:dyDescent="0.35">
      <c r="A8" t="s">
        <v>22</v>
      </c>
      <c r="B8" t="e">
        <f ca="1">_xll.YahooQuote($A8,B$1)</f>
        <v>#NAME?</v>
      </c>
      <c r="C8" t="e">
        <f ca="1">_xll.YahooQuote($A8,C$1)</f>
        <v>#NAME?</v>
      </c>
      <c r="D8" t="e">
        <f ca="1">_xll.YahooQuote($A8,D$1)</f>
        <v>#NAME?</v>
      </c>
      <c r="E8" t="e">
        <f ca="1">_xll.YahooQuote($A8,E$1)</f>
        <v>#NAME?</v>
      </c>
      <c r="F8" s="5" t="e">
        <f ca="1">_xll.YahooQuote($A8,F$1)</f>
        <v>#NAME?</v>
      </c>
      <c r="G8" s="5" t="e">
        <f ca="1">_xll.YahooQuote($A8,G$1)</f>
        <v>#NAME?</v>
      </c>
      <c r="H8" s="5" t="e">
        <f ca="1">_xll.YahooQuote($A8,H$1)</f>
        <v>#NAME?</v>
      </c>
      <c r="I8" s="6" t="e">
        <f ca="1">_xll.YahooQuote($A8,I$1)</f>
        <v>#NAME?</v>
      </c>
      <c r="J8" s="6" t="e">
        <f ca="1">_xll.YahooQuote($A8,J$1)*F8</f>
        <v>#NAME?</v>
      </c>
      <c r="K8" s="6" t="e">
        <f t="shared" ca="1" si="0"/>
        <v>#NAME?</v>
      </c>
      <c r="L8" s="7" t="e">
        <f ca="1">_xll.YahooQuote($A8,L$1)</f>
        <v>#NAME?</v>
      </c>
      <c r="M8">
        <v>10</v>
      </c>
    </row>
    <row r="9" spans="1:13" x14ac:dyDescent="0.35">
      <c r="A9" t="s">
        <v>26</v>
      </c>
      <c r="B9" t="e">
        <f ca="1">_xll.YahooQuote($A9,B$1)</f>
        <v>#NAME?</v>
      </c>
      <c r="C9" t="e">
        <f ca="1">_xll.YahooQuote($A9,C$1)</f>
        <v>#NAME?</v>
      </c>
      <c r="D9" t="e">
        <f ca="1">_xll.YahooQuote($A9,D$1)</f>
        <v>#NAME?</v>
      </c>
      <c r="E9" t="e">
        <f ca="1">_xll.YahooQuote($A9,E$1)</f>
        <v>#NAME?</v>
      </c>
      <c r="F9" s="5" t="e">
        <f ca="1">_xll.YahooQuote($A9,F$1)</f>
        <v>#NAME?</v>
      </c>
      <c r="G9" s="5" t="e">
        <f ca="1">_xll.YahooQuote($A9,G$1)</f>
        <v>#NAME?</v>
      </c>
      <c r="H9" s="5" t="e">
        <f ca="1">_xll.YahooQuote($A9,H$1)</f>
        <v>#NAME?</v>
      </c>
      <c r="I9" s="6" t="e">
        <f ca="1">_xll.YahooQuote($A9,I$1)</f>
        <v>#NAME?</v>
      </c>
      <c r="J9" s="6" t="e">
        <f ca="1">_xll.YahooQuote($A9,J$1)*F9</f>
        <v>#NAME?</v>
      </c>
      <c r="K9" s="6" t="e">
        <f t="shared" ca="1" si="0"/>
        <v>#NAME?</v>
      </c>
      <c r="L9" s="7" t="e">
        <f ca="1">_xll.YahooQuote($A9,L$1)</f>
        <v>#NAME?</v>
      </c>
      <c r="M9">
        <v>22</v>
      </c>
    </row>
    <row r="10" spans="1:13" x14ac:dyDescent="0.35">
      <c r="B10" t="e">
        <f ca="1">_xll.YahooQuote($A10,B$1)</f>
        <v>#NAME?</v>
      </c>
      <c r="C10" t="e">
        <f ca="1">_xll.YahooQuote($A10,C$1)</f>
        <v>#NAME?</v>
      </c>
      <c r="D10" t="e">
        <f ca="1">_xll.YahooQuote($A10,D$1)</f>
        <v>#NAME?</v>
      </c>
      <c r="E10" t="e">
        <f ca="1">_xll.YahooQuote($A10,E$1)</f>
        <v>#NAME?</v>
      </c>
      <c r="F10" s="5" t="e">
        <f ca="1">_xll.YahooQuote($A10,F$1)</f>
        <v>#NAME?</v>
      </c>
      <c r="G10" s="5" t="e">
        <f ca="1">_xll.YahooQuote($A10,G$1)</f>
        <v>#NAME?</v>
      </c>
      <c r="H10" s="5" t="e">
        <f ca="1">_xll.YahooQuote($A10,H$1)</f>
        <v>#NAME?</v>
      </c>
      <c r="I10" s="6" t="e">
        <f ca="1">_xll.YahooQuote($A10,I$1)</f>
        <v>#NAME?</v>
      </c>
      <c r="J10" s="6" t="e">
        <f ca="1">_xll.YahooQuote($A10,J$1)*F10</f>
        <v>#NAME?</v>
      </c>
      <c r="K10" s="6" t="e">
        <f t="shared" ca="1" si="0"/>
        <v>#NAME?</v>
      </c>
      <c r="L10" s="7" t="e">
        <f ca="1">_xll.YahooQuote($A10,L$1)</f>
        <v>#NAME?</v>
      </c>
      <c r="M10">
        <v>22</v>
      </c>
    </row>
    <row r="12" spans="1:13" x14ac:dyDescent="0.35">
      <c r="A12" t="s">
        <v>16</v>
      </c>
      <c r="B12" s="1" t="e">
        <f ca="1">_xll.YahooQuote($A12,B$1)</f>
        <v>#NAME?</v>
      </c>
      <c r="C12" t="e">
        <f ca="1">_xll.YahooQuote($A12,C$1)</f>
        <v>#NAME?</v>
      </c>
      <c r="D12" t="e">
        <f ca="1">_xll.YahooQuote($A12,D$1)</f>
        <v>#NAME?</v>
      </c>
      <c r="E12" t="e">
        <f ca="1">_xll.YahooQuote($A12,E$1)</f>
        <v>#NAME?</v>
      </c>
      <c r="F12" s="5" t="e">
        <f ca="1">_xll.YahooQuote($A12,F$1)</f>
        <v>#NAME?</v>
      </c>
      <c r="G12" s="5" t="e">
        <f ca="1">_xll.YahooQuote($A12,G$1)</f>
        <v>#NAME?</v>
      </c>
      <c r="H12" s="5" t="e">
        <f ca="1">_xll.YahooQuote($A12,H$1)</f>
        <v>#NAME?</v>
      </c>
      <c r="I12" s="6" t="e">
        <f ca="1">_xll.YahooQuote($A12,I$1)</f>
        <v>#NAME?</v>
      </c>
      <c r="J12" s="6" t="e">
        <f ca="1">_xll.YahooQuote($A12,J$1)*F12</f>
        <v>#NAME?</v>
      </c>
      <c r="K12" s="6" t="e">
        <f ca="1">+I12/J12</f>
        <v>#NAME?</v>
      </c>
      <c r="L12" s="7" t="e">
        <f ca="1">_xll.YahooQuote($A12,L$1)</f>
        <v>#NAME?</v>
      </c>
      <c r="M12">
        <v>3</v>
      </c>
    </row>
    <row r="13" spans="1:13" x14ac:dyDescent="0.35">
      <c r="A13" t="s">
        <v>25</v>
      </c>
      <c r="B13" t="e">
        <f ca="1">_xll.YahooQuote($A13,B$1)</f>
        <v>#NAME?</v>
      </c>
      <c r="C13" t="e">
        <f ca="1">_xll.YahooQuote($A13,C$1)</f>
        <v>#NAME?</v>
      </c>
      <c r="D13" t="e">
        <f ca="1">_xll.YahooQuote($A13,D$1)</f>
        <v>#NAME?</v>
      </c>
      <c r="E13" t="e">
        <f ca="1">_xll.YahooQuote($A13,E$1)</f>
        <v>#NAME?</v>
      </c>
      <c r="F13" s="5" t="e">
        <f ca="1">_xll.YahooQuote($A13,F$1)</f>
        <v>#NAME?</v>
      </c>
      <c r="G13" s="5" t="e">
        <f ca="1">_xll.YahooQuote($A13,G$1)</f>
        <v>#NAME?</v>
      </c>
      <c r="H13" s="5" t="e">
        <f ca="1">_xll.YahooQuote($A13,H$1)</f>
        <v>#NAME?</v>
      </c>
      <c r="I13" s="6" t="e">
        <f ca="1">_xll.YahooQuote($A13,I$1)</f>
        <v>#NAME?</v>
      </c>
      <c r="J13" s="6" t="e">
        <f ca="1">_xll.YahooQuote($A13,J$1)*F13</f>
        <v>#NAME?</v>
      </c>
      <c r="K13" s="6" t="e">
        <f ca="1">+I13/J13</f>
        <v>#NAME?</v>
      </c>
      <c r="L13" s="7" t="e">
        <f ca="1">_xll.YahooQuote($A13,L$1)</f>
        <v>#NAME?</v>
      </c>
      <c r="M13">
        <v>17</v>
      </c>
    </row>
    <row r="15" spans="1:13" x14ac:dyDescent="0.35">
      <c r="A15" t="s">
        <v>19</v>
      </c>
      <c r="B15" s="1" t="e">
        <f ca="1">_xll.YahooQuote($A15,B$1)</f>
        <v>#NAME?</v>
      </c>
      <c r="C15" t="e">
        <f ca="1">_xll.YahooQuote($A15,C$1)</f>
        <v>#NAME?</v>
      </c>
      <c r="D15" t="e">
        <f ca="1">_xll.YahooQuote($A15,D$1)</f>
        <v>#NAME?</v>
      </c>
      <c r="E15" t="e">
        <f ca="1">_xll.YahooQuote($A15,E$1)</f>
        <v>#NAME?</v>
      </c>
      <c r="F15" s="5" t="e">
        <f ca="1">_xll.YahooQuote($A15,F$1)</f>
        <v>#NAME?</v>
      </c>
      <c r="G15" s="5" t="e">
        <f ca="1">_xll.YahooQuote($A15,G$1)</f>
        <v>#NAME?</v>
      </c>
      <c r="H15" s="5" t="e">
        <f ca="1">_xll.YahooQuote($A15,H$1)</f>
        <v>#NAME?</v>
      </c>
      <c r="I15" s="6" t="e">
        <f ca="1">_xll.YahooQuote($A15,I$1)</f>
        <v>#NAME?</v>
      </c>
      <c r="J15" s="6" t="e">
        <f ca="1">_xll.YahooQuote($A15,J$1)*F15</f>
        <v>#NAME?</v>
      </c>
      <c r="K15" s="6" t="e">
        <f ca="1">+I15/J15</f>
        <v>#NAME?</v>
      </c>
      <c r="L15" s="7" t="e">
        <f ca="1">_xll.YahooQuote($A15,L$1)</f>
        <v>#NAME?</v>
      </c>
      <c r="M15">
        <v>6</v>
      </c>
    </row>
    <row r="16" spans="1:13" x14ac:dyDescent="0.35">
      <c r="A16" t="s">
        <v>20</v>
      </c>
      <c r="B16" s="1" t="e">
        <f ca="1">_xll.YahooQuote($A16,B$1)</f>
        <v>#NAME?</v>
      </c>
      <c r="C16" t="e">
        <f ca="1">_xll.YahooQuote($A16,C$1)</f>
        <v>#NAME?</v>
      </c>
      <c r="D16" t="e">
        <f ca="1">_xll.YahooQuote($A16,D$1)</f>
        <v>#NAME?</v>
      </c>
      <c r="E16" t="e">
        <f ca="1">_xll.YahooQuote($A16,E$1)</f>
        <v>#NAME?</v>
      </c>
      <c r="F16" s="5" t="e">
        <f ca="1">_xll.YahooQuote($A16,F$1)</f>
        <v>#NAME?</v>
      </c>
      <c r="G16" s="5" t="e">
        <f ca="1">_xll.YahooQuote($A16,G$1)</f>
        <v>#NAME?</v>
      </c>
      <c r="H16" s="5" t="e">
        <f ca="1">_xll.YahooQuote($A16,H$1)</f>
        <v>#NAME?</v>
      </c>
      <c r="I16" s="6" t="e">
        <f ca="1">_xll.YahooQuote($A16,I$1)</f>
        <v>#NAME?</v>
      </c>
      <c r="J16" s="6" t="e">
        <f ca="1">_xll.YahooQuote($A16,J$1)*F16</f>
        <v>#NAME?</v>
      </c>
      <c r="K16" s="6" t="e">
        <f ca="1">+I16/J16</f>
        <v>#NAME?</v>
      </c>
      <c r="L16" s="7" t="e">
        <f ca="1">_xll.YahooQuote($A16,L$1)</f>
        <v>#NAME?</v>
      </c>
      <c r="M16">
        <v>8</v>
      </c>
    </row>
    <row r="17" spans="1:13" x14ac:dyDescent="0.35">
      <c r="A17" t="s">
        <v>23</v>
      </c>
      <c r="B17" t="e">
        <f ca="1">_xll.YahooQuote($A17,B$1)</f>
        <v>#NAME?</v>
      </c>
      <c r="C17" t="e">
        <f ca="1">_xll.YahooQuote($A17,C$1)</f>
        <v>#NAME?</v>
      </c>
      <c r="D17" t="e">
        <f ca="1">_xll.YahooQuote($A17,D$1)</f>
        <v>#NAME?</v>
      </c>
      <c r="E17" t="e">
        <f ca="1">_xll.YahooQuote($A17,E$1)</f>
        <v>#NAME?</v>
      </c>
      <c r="F17" s="5" t="e">
        <f ca="1">_xll.YahooQuote($A17,F$1)</f>
        <v>#NAME?</v>
      </c>
      <c r="G17" s="5" t="e">
        <f ca="1">_xll.YahooQuote($A17,G$1)</f>
        <v>#NAME?</v>
      </c>
      <c r="H17" s="5" t="e">
        <f ca="1">_xll.YahooQuote($A17,H$1)</f>
        <v>#NAME?</v>
      </c>
      <c r="I17" s="6" t="e">
        <f ca="1">_xll.YahooQuote($A17,I$1)</f>
        <v>#NAME?</v>
      </c>
      <c r="J17" s="6" t="e">
        <f ca="1">_xll.YahooQuote($A17,J$1)*F17</f>
        <v>#NAME?</v>
      </c>
      <c r="K17" s="6" t="e">
        <f ca="1">+I17/J17</f>
        <v>#NAME?</v>
      </c>
      <c r="L17" s="7" t="e">
        <f ca="1">_xll.YahooQuote($A17,L$1)</f>
        <v>#NAME?</v>
      </c>
      <c r="M17">
        <v>23</v>
      </c>
    </row>
    <row r="18" spans="1:13" x14ac:dyDescent="0.35">
      <c r="A18" t="s">
        <v>24</v>
      </c>
      <c r="B18" s="1" t="e">
        <f ca="1">_xll.YahooQuote($A18,B$1)</f>
        <v>#NAME?</v>
      </c>
      <c r="C18" t="e">
        <f ca="1">_xll.YahooQuote($A18,C$1)</f>
        <v>#NAME?</v>
      </c>
      <c r="D18" t="e">
        <f ca="1">_xll.YahooQuote($A18,D$1)</f>
        <v>#NAME?</v>
      </c>
      <c r="E18" t="e">
        <f ca="1">_xll.YahooQuote($A18,E$1)</f>
        <v>#NAME?</v>
      </c>
      <c r="F18" s="5" t="e">
        <f ca="1">_xll.YahooQuote($A18,F$1)</f>
        <v>#NAME?</v>
      </c>
      <c r="G18" s="5" t="e">
        <f ca="1">_xll.YahooQuote($A18,G$1)</f>
        <v>#NAME?</v>
      </c>
      <c r="H18" s="5" t="e">
        <f ca="1">_xll.YahooQuote($A18,H$1)</f>
        <v>#NAME?</v>
      </c>
      <c r="I18" s="6" t="e">
        <f ca="1">_xll.YahooQuote($A18,I$1)</f>
        <v>#NAME?</v>
      </c>
      <c r="J18" s="6" t="e">
        <f ca="1">_xll.YahooQuote($A18,J$1)*F18</f>
        <v>#NAME?</v>
      </c>
      <c r="K18" s="6" t="e">
        <f t="shared" ref="K18" ca="1" si="1">+I18/J18</f>
        <v>#NAME?</v>
      </c>
      <c r="L18" s="7" t="e">
        <f ca="1">_xll.YahooQuote($A18,L$1)</f>
        <v>#NAME?</v>
      </c>
      <c r="M18">
        <v>24</v>
      </c>
    </row>
    <row r="20" spans="1:13" x14ac:dyDescent="0.35">
      <c r="B20" s="1" t="e">
        <f ca="1">_xll.YahooQuote($A20,B$1)</f>
        <v>#NAME?</v>
      </c>
      <c r="C20" t="e">
        <f ca="1">_xll.YahooQuote($A20,C$1)</f>
        <v>#NAME?</v>
      </c>
      <c r="D20" t="e">
        <f ca="1">_xll.YahooQuote($A20,D$1)</f>
        <v>#NAME?</v>
      </c>
      <c r="E20" t="e">
        <f ca="1">_xll.YahooQuote($A20,E$1)</f>
        <v>#NAME?</v>
      </c>
      <c r="F20" s="5" t="e">
        <f ca="1">_xll.YahooQuote($A20,F$1)</f>
        <v>#NAME?</v>
      </c>
      <c r="G20" s="5" t="e">
        <f ca="1">_xll.YahooQuote($A20,G$1)</f>
        <v>#NAME?</v>
      </c>
      <c r="H20" s="5" t="e">
        <f ca="1">_xll.YahooQuote($A20,H$1)</f>
        <v>#NAME?</v>
      </c>
      <c r="I20" s="6" t="e">
        <f ca="1">_xll.YahooQuote($A20,I$1)</f>
        <v>#NAME?</v>
      </c>
      <c r="J20" s="6" t="e">
        <f ca="1">_xll.YahooQuote($A20,J$1)*F20</f>
        <v>#NAME?</v>
      </c>
      <c r="K20" s="6" t="e">
        <f t="shared" ref="K20" ca="1" si="2">+I20/J20</f>
        <v>#NAME?</v>
      </c>
      <c r="L20" s="7" t="e">
        <f ca="1">_xll.YahooQuote($A20,L$1)</f>
        <v>#NAME?</v>
      </c>
      <c r="M20">
        <v>24</v>
      </c>
    </row>
    <row r="22" spans="1:13" x14ac:dyDescent="0.35">
      <c r="G22" s="5"/>
      <c r="I22" s="6"/>
    </row>
    <row r="23" spans="1:13" x14ac:dyDescent="0.35">
      <c r="G23" s="5"/>
    </row>
    <row r="24" spans="1:13" x14ac:dyDescent="0.35">
      <c r="G24" s="5"/>
    </row>
    <row r="25" spans="1:13" x14ac:dyDescent="0.35">
      <c r="G25" s="5"/>
    </row>
    <row r="26" spans="1:13" x14ac:dyDescent="0.35">
      <c r="G2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2019-03-07T16:21:14Z</dcterms:created>
  <dcterms:modified xsi:type="dcterms:W3CDTF">2020-02-18T14:26:54Z</dcterms:modified>
</cp:coreProperties>
</file>