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История операций" sheetId="1" r:id="rId4"/>
  </sheets>
</workbook>
</file>

<file path=xl/sharedStrings.xml><?xml version="1.0" encoding="utf-8"?>
<sst xmlns="http://schemas.openxmlformats.org/spreadsheetml/2006/main" uniqueCount="29">
  <si>
    <t>Выписка по лицевому счету для Шемин Дмитрий Станиславович, по лицевому счету №27592903, за период 01.01.2021 - 31.12.2021</t>
  </si>
  <si>
    <t>Дата</t>
  </si>
  <si>
    <t>Неделя</t>
  </si>
  <si>
    <t>Месяц</t>
  </si>
  <si>
    <t>Тип</t>
  </si>
  <si>
    <t>Приход (руб.)</t>
  </si>
  <si>
    <t>Расход (руб.)</t>
  </si>
  <si>
    <t>Комментарий</t>
  </si>
  <si>
    <t>Номер договора</t>
  </si>
  <si>
    <t>ИНН</t>
  </si>
  <si>
    <t>Наименование/ФИО контрагента</t>
  </si>
  <si>
    <t>Размер удержанного НДФЛ</t>
  </si>
  <si>
    <t>Начисление % на остаток</t>
  </si>
  <si>
    <t>Comment 1</t>
  </si>
  <si>
    <t>Возврат основного долга</t>
  </si>
  <si>
    <t>Comment 2</t>
  </si>
  <si>
    <t>Inn 1</t>
  </si>
  <si>
    <t>Name 1</t>
  </si>
  <si>
    <t>Получение дохода (проценты, пени)</t>
  </si>
  <si>
    <t>Comment 3</t>
  </si>
  <si>
    <t>Inn 2</t>
  </si>
  <si>
    <t>Name 2</t>
  </si>
  <si>
    <t>Выдача займа</t>
  </si>
  <si>
    <t>Comment 4</t>
  </si>
  <si>
    <t>Inn 3</t>
  </si>
  <si>
    <t>Name 3</t>
  </si>
  <si>
    <t>Пополнение л/с</t>
  </si>
  <si>
    <t>Comment 5</t>
  </si>
  <si>
    <t>Итого: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</si>
</sst>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;&quot;--&quot;#,##0.00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hair">
        <color indexed="8"/>
      </bottom>
      <diagonal/>
    </border>
    <border>
      <left style="thick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ck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hair">
        <color indexed="8"/>
      </right>
      <top style="hair">
        <color indexed="8"/>
      </top>
      <bottom style="thick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ck">
        <color indexed="8"/>
      </bottom>
      <diagonal/>
    </border>
    <border>
      <left style="hair">
        <color indexed="8"/>
      </left>
      <right style="thick">
        <color indexed="8"/>
      </right>
      <top style="hair">
        <color indexed="8"/>
      </top>
      <bottom style="thick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49" fontId="3" borderId="4" applyNumberFormat="1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14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59" fontId="0" fillId="2" borderId="6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right" vertical="center"/>
    </xf>
    <xf numFmtId="59" fontId="3" fillId="2" borderId="8" applyNumberFormat="1" applyFont="1" applyFill="1" applyBorder="1" applyAlignment="1" applyProtection="0">
      <alignment vertical="bottom"/>
    </xf>
    <xf numFmtId="59" fontId="0" fillId="2" borderId="9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2"/>
  <sheetViews>
    <sheetView workbookViewId="0" showGridLines="0" defaultGridColor="1"/>
  </sheetViews>
  <sheetFormatPr defaultColWidth="100" defaultRowHeight="15" customHeight="1" outlineLevelRow="0" outlineLevelCol="0"/>
  <cols>
    <col min="1" max="1" width="30" style="1" customWidth="1"/>
    <col min="2" max="2" width="15" style="1" customWidth="1"/>
    <col min="3" max="3" width="10" style="1" customWidth="1"/>
    <col min="4" max="4" width="40" style="1" customWidth="1"/>
    <col min="5" max="6" width="20" style="1" customWidth="1"/>
    <col min="7" max="7" width="70" style="1" customWidth="1"/>
    <col min="8" max="8" width="60" style="1" customWidth="1"/>
    <col min="9" max="9" width="50" style="1" customWidth="1"/>
    <col min="10" max="10" width="60" style="1" customWidth="1"/>
    <col min="11" max="11" width="30" style="1" customWidth="1"/>
    <col min="12" max="16384" width="100" style="1" customWidth="1"/>
  </cols>
  <sheetData>
    <row r="1" ht="13.55" customHeight="1">
      <c r="A1" s="2"/>
      <c r="B1" s="3"/>
      <c r="C1" s="3"/>
      <c r="D1" s="3"/>
      <c r="E1" s="4"/>
      <c r="F1" s="4"/>
      <c r="G1" s="3"/>
      <c r="H1" s="3"/>
      <c r="I1" s="3"/>
      <c r="J1" s="3"/>
      <c r="K1" s="4"/>
    </row>
    <row r="2" ht="13.55" customHeight="1">
      <c r="A2" s="3"/>
      <c r="B2" s="3"/>
      <c r="C2" s="3"/>
      <c r="D2" s="3"/>
      <c r="E2" s="4"/>
      <c r="F2" s="4"/>
      <c r="G2" s="3"/>
      <c r="H2" s="3"/>
      <c r="I2" s="3"/>
      <c r="J2" s="3"/>
      <c r="K2" s="4"/>
    </row>
    <row r="3" ht="13.55" customHeight="1">
      <c r="A3" s="3"/>
      <c r="B3" s="3"/>
      <c r="C3" s="3"/>
      <c r="D3" s="3"/>
      <c r="E3" s="4"/>
      <c r="F3" s="4"/>
      <c r="G3" s="3"/>
      <c r="H3" s="3"/>
      <c r="I3" s="3"/>
      <c r="J3" s="3"/>
      <c r="K3" s="4"/>
    </row>
    <row r="4" ht="14.55" customHeight="1">
      <c r="A4" s="5"/>
      <c r="B4" s="5"/>
      <c r="C4" s="5"/>
      <c r="D4" s="5"/>
      <c r="E4" s="6"/>
      <c r="F4" s="6"/>
      <c r="G4" s="5"/>
      <c r="H4" s="5"/>
      <c r="I4" s="5"/>
      <c r="J4" s="5"/>
      <c r="K4" s="6"/>
    </row>
    <row r="5" ht="18.9" customHeight="1">
      <c r="A5" t="s" s="7">
        <v>0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ht="13.55" customHeight="1">
      <c r="A6" t="s" s="9">
        <v>1</v>
      </c>
      <c r="B6" t="s" s="10">
        <v>2</v>
      </c>
      <c r="C6" t="s" s="10">
        <v>3</v>
      </c>
      <c r="D6" t="s" s="10">
        <v>4</v>
      </c>
      <c r="E6" t="s" s="11">
        <v>5</v>
      </c>
      <c r="F6" t="s" s="11">
        <v>6</v>
      </c>
      <c r="G6" t="s" s="10">
        <v>7</v>
      </c>
      <c r="H6" t="s" s="10">
        <v>8</v>
      </c>
      <c r="I6" t="s" s="10">
        <v>9</v>
      </c>
      <c r="J6" t="s" s="10">
        <v>10</v>
      </c>
      <c r="K6" t="s" s="12">
        <v>11</v>
      </c>
    </row>
    <row r="7" ht="13.55" customHeight="1">
      <c r="A7" s="13">
        <v>44411.578036365740</v>
      </c>
      <c r="B7" s="14">
        <v>31</v>
      </c>
      <c r="C7" s="14">
        <v>8</v>
      </c>
      <c r="D7" t="s" s="15">
        <v>12</v>
      </c>
      <c r="E7" s="16">
        <v>2.91</v>
      </c>
      <c r="F7" s="16">
        <v>0</v>
      </c>
      <c r="G7" t="s" s="15">
        <v>13</v>
      </c>
      <c r="H7" s="14">
        <v>1</v>
      </c>
      <c r="I7" s="17"/>
      <c r="J7" s="17"/>
      <c r="K7" s="18">
        <v>0</v>
      </c>
    </row>
    <row r="8" ht="13.55" customHeight="1">
      <c r="A8" s="13">
        <v>44411.265039895836</v>
      </c>
      <c r="B8" s="14">
        <v>31</v>
      </c>
      <c r="C8" s="14">
        <v>8</v>
      </c>
      <c r="D8" t="s" s="15">
        <v>14</v>
      </c>
      <c r="E8" s="16">
        <v>31.67</v>
      </c>
      <c r="F8" s="16">
        <v>0</v>
      </c>
      <c r="G8" t="s" s="15">
        <v>15</v>
      </c>
      <c r="H8" s="14">
        <v>2</v>
      </c>
      <c r="I8" t="s" s="15">
        <v>16</v>
      </c>
      <c r="J8" t="s" s="15">
        <v>17</v>
      </c>
      <c r="K8" s="18">
        <v>0</v>
      </c>
    </row>
    <row r="9" ht="13.55" customHeight="1">
      <c r="A9" s="13">
        <v>44411.265039895836</v>
      </c>
      <c r="B9" s="14">
        <v>31</v>
      </c>
      <c r="C9" s="14">
        <v>8</v>
      </c>
      <c r="D9" t="s" s="15">
        <v>18</v>
      </c>
      <c r="E9" s="16">
        <v>2.85</v>
      </c>
      <c r="F9" s="16">
        <v>0</v>
      </c>
      <c r="G9" t="s" s="15">
        <v>19</v>
      </c>
      <c r="H9" s="14">
        <v>3</v>
      </c>
      <c r="I9" t="s" s="15">
        <v>20</v>
      </c>
      <c r="J9" t="s" s="15">
        <v>21</v>
      </c>
      <c r="K9" s="18">
        <v>1</v>
      </c>
    </row>
    <row r="10" ht="13.55" customHeight="1">
      <c r="A10" s="13">
        <v>44400.451285034724</v>
      </c>
      <c r="B10" s="14">
        <v>29</v>
      </c>
      <c r="C10" s="14">
        <v>7</v>
      </c>
      <c r="D10" t="s" s="15">
        <v>22</v>
      </c>
      <c r="E10" s="16">
        <v>0</v>
      </c>
      <c r="F10" s="16">
        <v>400</v>
      </c>
      <c r="G10" t="s" s="15">
        <v>23</v>
      </c>
      <c r="H10" s="14">
        <v>4</v>
      </c>
      <c r="I10" t="s" s="15">
        <v>24</v>
      </c>
      <c r="J10" t="s" s="15">
        <v>25</v>
      </c>
      <c r="K10" s="18">
        <v>0</v>
      </c>
    </row>
    <row r="11" ht="13.55" customHeight="1">
      <c r="A11" s="13">
        <v>44398.852834120371</v>
      </c>
      <c r="B11" s="14">
        <v>29</v>
      </c>
      <c r="C11" s="14">
        <v>7</v>
      </c>
      <c r="D11" t="s" s="15">
        <v>26</v>
      </c>
      <c r="E11" s="16">
        <v>10000</v>
      </c>
      <c r="F11" s="16">
        <v>0</v>
      </c>
      <c r="G11" t="s" s="15">
        <v>27</v>
      </c>
      <c r="H11" s="14">
        <v>5</v>
      </c>
      <c r="I11" s="17"/>
      <c r="J11" s="17"/>
      <c r="K11" s="18">
        <v>0</v>
      </c>
    </row>
    <row r="12" ht="14.55" customHeight="1">
      <c r="A12" s="19"/>
      <c r="B12" s="20"/>
      <c r="C12" s="20"/>
      <c r="D12" t="s" s="21">
        <v>28</v>
      </c>
      <c r="E12" s="22">
        <f>SUM(E7:E11)</f>
        <v>10037.43</v>
      </c>
      <c r="F12" s="22">
        <f>SUM(F7:F11)</f>
        <v>400</v>
      </c>
      <c r="G12" s="20"/>
      <c r="H12" s="20"/>
      <c r="I12" s="20"/>
      <c r="J12" s="20"/>
      <c r="K12" s="23"/>
    </row>
  </sheetData>
  <mergeCells count="1">
    <mergeCell ref="A5:K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