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Importar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Importar!$A$1:$P$891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4"/>
  <c r="O405"/>
  <c r="O406"/>
  <c r="O407"/>
  <c r="O408"/>
  <c r="O409"/>
  <c r="O410"/>
  <c r="O411"/>
  <c r="O412"/>
  <c r="O413"/>
  <c r="O414"/>
  <c r="O415"/>
  <c r="O416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2"/>
</calcChain>
</file>

<file path=xl/sharedStrings.xml><?xml version="1.0" encoding="utf-8"?>
<sst xmlns="http://schemas.openxmlformats.org/spreadsheetml/2006/main" count="7935" uniqueCount="3038">
  <si>
    <t>ITEM</t>
  </si>
  <si>
    <t>CORRELA</t>
  </si>
  <si>
    <t>NRO_RECIBO</t>
  </si>
  <si>
    <t>CONTRATO</t>
  </si>
  <si>
    <t>NOMBRE</t>
  </si>
  <si>
    <t>DIRECCION</t>
  </si>
  <si>
    <t>DISTRITO</t>
  </si>
  <si>
    <t>F_MAX</t>
  </si>
  <si>
    <t>TIPO</t>
  </si>
  <si>
    <t>CICLO</t>
  </si>
  <si>
    <t>MES</t>
  </si>
  <si>
    <t>COD_TRAB</t>
  </si>
  <si>
    <t>DOCUMENTO_IMPRESION</t>
  </si>
  <si>
    <t>PORCION</t>
  </si>
  <si>
    <t>UNIDAD_LECTURA</t>
  </si>
  <si>
    <t>URBANIZACION_FACTURACION</t>
  </si>
  <si>
    <t>SAN JUAN DE LURIGANCHO</t>
  </si>
  <si>
    <t>CERCADO DE LIMA</t>
  </si>
  <si>
    <t>SUPERVISION</t>
  </si>
  <si>
    <t>CALLAO</t>
  </si>
  <si>
    <t>VILLA EL SALVADOR</t>
  </si>
  <si>
    <t>MAYO</t>
  </si>
  <si>
    <t>ATE</t>
  </si>
  <si>
    <t>Urb. OLIMPO</t>
  </si>
  <si>
    <t>AAHH SANTA MARIA</t>
  </si>
  <si>
    <t>Urb. EL ALAMO</t>
  </si>
  <si>
    <t>Urb. LOS JAZMINES</t>
  </si>
  <si>
    <t>AAHH VISTA ALEGRE</t>
  </si>
  <si>
    <t>INDEPENDENCIA</t>
  </si>
  <si>
    <t>AAHH INDEPENDENCIA</t>
  </si>
  <si>
    <t>Urb. LAS VIOLETAS</t>
  </si>
  <si>
    <t>AAHH BELLAVISTA</t>
  </si>
  <si>
    <t>AAHH HUASCAR</t>
  </si>
  <si>
    <t>Asociación EL PORVENIR</t>
  </si>
  <si>
    <t>Coop. HUANCARAY</t>
  </si>
  <si>
    <t>AAHH JUAN PABLO II</t>
  </si>
  <si>
    <t>AAHH SIMON BOLIVAR</t>
  </si>
  <si>
    <t>CA S/N  S/N Mz- B Lt- 14 Piso 1</t>
  </si>
  <si>
    <t>CA S/N  S/N Mz- D Lt- 18 Piso 1</t>
  </si>
  <si>
    <t>Urb. CANTO BELLO</t>
  </si>
  <si>
    <t>AAHH SAN FERNANDO</t>
  </si>
  <si>
    <t>Urb. MARANGA</t>
  </si>
  <si>
    <t>SAN MIGUEL</t>
  </si>
  <si>
    <t>Urb. PACHACAMAC - BARRIO 1</t>
  </si>
  <si>
    <t>Pblo Joven NUEVA ESPERANZA</t>
  </si>
  <si>
    <t>VILLA MARIA DEL TRIUNFO</t>
  </si>
  <si>
    <t>0001-31397436</t>
  </si>
  <si>
    <t>CLF_RC03</t>
  </si>
  <si>
    <t>103-0110</t>
  </si>
  <si>
    <t>RUBEN TAPIA ANDRADES</t>
  </si>
  <si>
    <t>CA LAS AMAPOLAS  S/N Mz- A Lt- 18 Piso 1</t>
  </si>
  <si>
    <t>0001-31306931</t>
  </si>
  <si>
    <t>103-0120</t>
  </si>
  <si>
    <t>LUIS EDUARDO ENRIQUE CORTEZ TORRES</t>
  </si>
  <si>
    <t>CA TEMIS  S/N Mz- T Lt- 36 Etapa 4 Piso 4</t>
  </si>
  <si>
    <t>0001-31307144</t>
  </si>
  <si>
    <t>CESAR GARCIA MARIN</t>
  </si>
  <si>
    <t>CA TEMIS 194 Etapa 4 Piso 1</t>
  </si>
  <si>
    <t>0001-31306677</t>
  </si>
  <si>
    <t>JENNY MAGALY HURTADO ROMERO</t>
  </si>
  <si>
    <t>CA SATURNO 117 Etapa 4 Piso 1</t>
  </si>
  <si>
    <t>0001-31311558</t>
  </si>
  <si>
    <t>YOLANDA ROSALES COLLAZOS DE DOMINGUEZ</t>
  </si>
  <si>
    <t>CA ERATO 119 Etapa 4 Piso 1 Interior B</t>
  </si>
  <si>
    <t>0001-31360466</t>
  </si>
  <si>
    <t>103-0130</t>
  </si>
  <si>
    <t>JULIO PAITAN CONTRERAS</t>
  </si>
  <si>
    <t>CA ATENEA 205 Etapa 4 Piso 1</t>
  </si>
  <si>
    <t>0001-31307730</t>
  </si>
  <si>
    <t>103-0140</t>
  </si>
  <si>
    <t>EULOGIO CERAPIO ALEJOS AMADO</t>
  </si>
  <si>
    <t>JR RIO DE JANEIRO 218A Piso 1</t>
  </si>
  <si>
    <t>AAHH SICUANI</t>
  </si>
  <si>
    <t>0001-31308732</t>
  </si>
  <si>
    <t>ANA HURTADO FLORES</t>
  </si>
  <si>
    <t>JR RIO DE JANEIRO 229 Piso 1</t>
  </si>
  <si>
    <t>0001-31305748</t>
  </si>
  <si>
    <t>FELIX PIO PORTILLA SALAS</t>
  </si>
  <si>
    <t>CA HERA 302 Etapa 2 Piso 1</t>
  </si>
  <si>
    <t>0001-31305626</t>
  </si>
  <si>
    <t>IVAN GEOVANY MURRUGARRA VIGO</t>
  </si>
  <si>
    <t>CA HERA 316 Etapa 2 Piso 4</t>
  </si>
  <si>
    <t>0001-31307475</t>
  </si>
  <si>
    <t>LUZ ZENAIDA MERCADO DAVILA</t>
  </si>
  <si>
    <t>AV SEPARADORA INDUSTRIAL 1095 Piso 1</t>
  </si>
  <si>
    <t>0001-31307231</t>
  </si>
  <si>
    <t>103-0150</t>
  </si>
  <si>
    <t>AURELIO ROJAS AQUINO</t>
  </si>
  <si>
    <t>JR MONTEVIDEO  S/N Mz- G Lt- 23 Piso 1</t>
  </si>
  <si>
    <t>0001-31309523</t>
  </si>
  <si>
    <t>JERRY LAURED RODRIGUEZ CACERES</t>
  </si>
  <si>
    <t>AV MICHAEL FARADAY  S/N Mz- D Lt- 6 Piso 1</t>
  </si>
  <si>
    <t>0001-31334982</t>
  </si>
  <si>
    <t>NATHALY MARILU LILIANA GONZALES CASTILLO</t>
  </si>
  <si>
    <t>JR CARACAS 151 Piso 2</t>
  </si>
  <si>
    <t>0001-31307085</t>
  </si>
  <si>
    <t>VICENTE AYRA VEGA</t>
  </si>
  <si>
    <t>JR LA PAZ  S/N Mz- R Lt- 18 Piso 1</t>
  </si>
  <si>
    <t>0001-31307044</t>
  </si>
  <si>
    <t>ANTONIO DOMINGO RICAPA FONCE</t>
  </si>
  <si>
    <t>JR ASUNCION  S/N Mz- U Lt- 6 Piso 1</t>
  </si>
  <si>
    <t>0001-31334991</t>
  </si>
  <si>
    <t>103-0160</t>
  </si>
  <si>
    <t>LUZ VIRGINIA LUQUE LUQUE</t>
  </si>
  <si>
    <t>AV MICHAEL FARADAY 218 Piso 3</t>
  </si>
  <si>
    <t>0001-31334696</t>
  </si>
  <si>
    <t>DAVID GONZALO MARIATEGUI MARTINEZ</t>
  </si>
  <si>
    <t>JR BUENOS AIRES 413 Piso 1</t>
  </si>
  <si>
    <t>0001-31307823</t>
  </si>
  <si>
    <t>AGRIPINA TEODOSIA JAMANCA CACHA</t>
  </si>
  <si>
    <t>CA SAN JOSE 172 Piso 2</t>
  </si>
  <si>
    <t>0001-31307223</t>
  </si>
  <si>
    <t>MARCIAL MEDRANO CAPULIAN</t>
  </si>
  <si>
    <t>JR BUENOS AIRES 530 Piso 2</t>
  </si>
  <si>
    <t>0001-31306902</t>
  </si>
  <si>
    <t>EDITH TATIANA CASTILLO SAHUANAY</t>
  </si>
  <si>
    <t>AV BENJAMIN FRANKLIN  S/N Mz- A2 Lt- 15 Piso 3</t>
  </si>
  <si>
    <t>0001-31309778</t>
  </si>
  <si>
    <t>LUZ GISELLA MORAN MARTINEZ</t>
  </si>
  <si>
    <t>CA SAN JOSE 213 Piso 3</t>
  </si>
  <si>
    <t>0001-31396424</t>
  </si>
  <si>
    <t>103-0180</t>
  </si>
  <si>
    <t>JOHN GARRY CORTEZ PARIONA</t>
  </si>
  <si>
    <t>PJ PAUCARTAMBO 137 Etapa 1 Piso 1 Interior B</t>
  </si>
  <si>
    <t>Coop. 27 DE ABRIL</t>
  </si>
  <si>
    <t>0001-31306743</t>
  </si>
  <si>
    <t>MAURA TITO CASTILLO</t>
  </si>
  <si>
    <t>PJ ENRIQUE LOPEZ ALBUJAR  S/N Mz- I1 Lt- 13 Etapa 1 Piso 1</t>
  </si>
  <si>
    <t>0001-31306762</t>
  </si>
  <si>
    <t>LUIS ALFONSO VALVERDE MANCCO</t>
  </si>
  <si>
    <t>PJ RACHI 161 Etapa 1 Piso 2 Interior A</t>
  </si>
  <si>
    <t>0001-31306375</t>
  </si>
  <si>
    <t>JULIAM VILLA SARAVIA</t>
  </si>
  <si>
    <t>CA OLLANTAYTAMBO  S/N Mz- B2 Lt- 22 Etapa 2 Piso 1</t>
  </si>
  <si>
    <t>0001-31306616</t>
  </si>
  <si>
    <t>FILOMENO BEDRIÑANA MORALES</t>
  </si>
  <si>
    <t>JR CUZCO 118 Etapa 2 Piso 1</t>
  </si>
  <si>
    <t>0001-31307962</t>
  </si>
  <si>
    <t>103-0190</t>
  </si>
  <si>
    <t>LIBIA BORDA LOAYZA DE ARTEAGA</t>
  </si>
  <si>
    <t>CA VULCANO 387 Etapa 2 Piso 1</t>
  </si>
  <si>
    <t>0001-31306392</t>
  </si>
  <si>
    <t>ALEJANDRINA JAIME CAPCHA DE RODRIGUEZ</t>
  </si>
  <si>
    <t>CA ANTA 201 Etapa 2 Piso 1</t>
  </si>
  <si>
    <t>0001-31351602</t>
  </si>
  <si>
    <t>201-0020</t>
  </si>
  <si>
    <t>JULIAN CIPRIANO GIRALDO RODRIGUEZ</t>
  </si>
  <si>
    <t>CA 4  S/N Mz- A1 Lt- 28 Piso 2</t>
  </si>
  <si>
    <t>AAHH SANTA ROSA</t>
  </si>
  <si>
    <t>0001-31346766</t>
  </si>
  <si>
    <t>TOMAS EDUARDO OLAZO ORTIZ</t>
  </si>
  <si>
    <t>CA 4  S/N Mz- A1 Lt- 30 Piso 3</t>
  </si>
  <si>
    <t>0001-31305365</t>
  </si>
  <si>
    <t>VICTOR ALEJANDRO DIAZ TORPOCO</t>
  </si>
  <si>
    <t>CA 1  S/N Mz- A Lt- 32 Piso 2</t>
  </si>
  <si>
    <t>0001-31349464</t>
  </si>
  <si>
    <t>HERIBERTO MIGUEL ZUÑIGA ALIAGA</t>
  </si>
  <si>
    <t>CA 5  S/N Mz- A Lt- 20 Etapa 4 Piso 1</t>
  </si>
  <si>
    <t>0001-31381509</t>
  </si>
  <si>
    <t>JOSE LUIS ARTURO GONZAGA VILELA</t>
  </si>
  <si>
    <t>CA 2  S/N Mz- B Lt- 9 Etapa 1 Piso 1</t>
  </si>
  <si>
    <t>0001-31381337</t>
  </si>
  <si>
    <t>OSCAR AYASTA INCIO</t>
  </si>
  <si>
    <t>AV BOCANEGRA  S/N Mz- G Lt- 47 Etapa 1 Piso 2</t>
  </si>
  <si>
    <t>0001-31352091</t>
  </si>
  <si>
    <t>201-0030</t>
  </si>
  <si>
    <t>LUISA ROCA MAMANI</t>
  </si>
  <si>
    <t>CA 5  S/N Mz- C Lt- 27 Etapa 4 Piso 1</t>
  </si>
  <si>
    <t>0001-31350673</t>
  </si>
  <si>
    <t>DANIVIA PETROLINA ARGUMENDO DE VILLEGAS</t>
  </si>
  <si>
    <t>CA JAPON  S/N Mz- C Lt- 24 Etapa 4 Piso 2</t>
  </si>
  <si>
    <t>0001-31349689</t>
  </si>
  <si>
    <t>ROSA MARIA CHAMBI QUISPE</t>
  </si>
  <si>
    <t>AV PACASMAYO  S/N Mz- K Lt- 36 Etapa 3 Piso 1</t>
  </si>
  <si>
    <t>0001-31349844</t>
  </si>
  <si>
    <t>RONALD JAVIER SANTA GADEA NORIEGA</t>
  </si>
  <si>
    <t>CA 8  S/N Mz- L Lt- 9 Etapa 3 Piso 2</t>
  </si>
  <si>
    <t>0001-31330081</t>
  </si>
  <si>
    <t>201-0240</t>
  </si>
  <si>
    <t>FELIX ANACLETO VILLAREAL ALVARADO</t>
  </si>
  <si>
    <t>CA 27  S/N Mz- Q Lt- 16 Piso 2</t>
  </si>
  <si>
    <t>0001-31305393</t>
  </si>
  <si>
    <t>201-0260</t>
  </si>
  <si>
    <t>ORFELINDA ALBA DE MELGAREJO</t>
  </si>
  <si>
    <t>CA 21  S/N Mz- B1, Lt- 25 Etapa 3 Piso 1</t>
  </si>
  <si>
    <t>0001-31352110</t>
  </si>
  <si>
    <t>ELISA YOVANA LINDO GRANADOS</t>
  </si>
  <si>
    <t>CA 1  S/N Mz- B Lt- 4 Piso 2</t>
  </si>
  <si>
    <t>AAHH SANTA ROSA DE PIEROLA</t>
  </si>
  <si>
    <t>0001-31352515</t>
  </si>
  <si>
    <t>PERCY ALBERTO MEDINA SOTOMAYOR</t>
  </si>
  <si>
    <t>CA 3  S/N Mz- C1 Lt- 21 Etapa 3 Piso 3</t>
  </si>
  <si>
    <t>0001-31353665</t>
  </si>
  <si>
    <t>VILMA IRENE CALLUPE ASTUHUAMAN</t>
  </si>
  <si>
    <t>CA 6  S/N Mz- F Lt- 7B2 Etapa 1 Piso 1</t>
  </si>
  <si>
    <t>Asociación LAS COLINAS</t>
  </si>
  <si>
    <t>0001-31339390</t>
  </si>
  <si>
    <t>UBALDO VICTORIANO SANDOVAL CADILLO</t>
  </si>
  <si>
    <t>CA 6  S/N Mz- F Lt- 11 Etapa 1 Piso 1 Interior A</t>
  </si>
  <si>
    <t>0001-31322686</t>
  </si>
  <si>
    <t>SARA MATILDE AYALA HUAMANI DE MEZA</t>
  </si>
  <si>
    <t>CA 3  S/N Mz- D Lt- 19 Etapa 1 Piso 2</t>
  </si>
  <si>
    <t>0001-31391829</t>
  </si>
  <si>
    <t>KENEDY ARTURO LINO AYALA</t>
  </si>
  <si>
    <t>CA 3  S/N Mz- D Lt- 21 Etapa 1 Piso 3</t>
  </si>
  <si>
    <t>0001-31349188</t>
  </si>
  <si>
    <t>MAURA AMANCIA SILVA OBREGON</t>
  </si>
  <si>
    <t>CA 12  S/N Mz- Z Lt- 4B Piso 1</t>
  </si>
  <si>
    <t>Urb. SANTA ROSA</t>
  </si>
  <si>
    <t>0001-31353856</t>
  </si>
  <si>
    <t>CUSTODIO PAEZ VERASTEGUI</t>
  </si>
  <si>
    <t>CA 22  S/N Mz- W Lt- 10 Piso 1</t>
  </si>
  <si>
    <t>0001-31353628</t>
  </si>
  <si>
    <t>FELICITA VELAZCO MATOS</t>
  </si>
  <si>
    <t>CA 22  S/N Mz- W Lt- 13 Piso 1</t>
  </si>
  <si>
    <t>0001-31397926</t>
  </si>
  <si>
    <t>201-0270</t>
  </si>
  <si>
    <t>MARIA ANTONIETA PINTO CARLIN</t>
  </si>
  <si>
    <t>CA S/N  S/N Mz- D Lt- 9 Etapa 3 Piso 1</t>
  </si>
  <si>
    <t>Urb. PRADERAS DEL SOL</t>
  </si>
  <si>
    <t>0001-31305149</t>
  </si>
  <si>
    <t>EMMA MARIA CHAMBA GUARNIZO</t>
  </si>
  <si>
    <t>PJ S/N  S/N Mz- A Lt- 14 Etapa 1 Piso 3</t>
  </si>
  <si>
    <t>Urb. LOS GIRASOLES DE SANTA ROSA</t>
  </si>
  <si>
    <t>0001-31359730</t>
  </si>
  <si>
    <t>IRENE BENITES HARO</t>
  </si>
  <si>
    <t>CA 1  S/N Mz- C Lt- 3 Piso 2 Interior A</t>
  </si>
  <si>
    <t>Urb. LOS NOGALES</t>
  </si>
  <si>
    <t>0001-31374678</t>
  </si>
  <si>
    <t>LIZ JACQUELINE RAMOS ZELADA</t>
  </si>
  <si>
    <t>CA 15  S/N Mz- V Lt- 17 Piso 2</t>
  </si>
  <si>
    <t>0001-31353610</t>
  </si>
  <si>
    <t>CARLOS TEODORO ALBURQUEQUE CORREA</t>
  </si>
  <si>
    <t>AV LOS DOMINICOS 1009 Piso 1</t>
  </si>
  <si>
    <t>Urb. LOS NARDOS</t>
  </si>
  <si>
    <t>0001-31354252</t>
  </si>
  <si>
    <t>201-0290</t>
  </si>
  <si>
    <t>ELIZABETH MARY BAZALAR AVALOS</t>
  </si>
  <si>
    <t>AV BOCANEGRA  S/N Mz- D Lt- 8 Etapa 1 Piso 1</t>
  </si>
  <si>
    <t>Urb. ALBINO HERRERA</t>
  </si>
  <si>
    <t>0001-31354175</t>
  </si>
  <si>
    <t>ROSA MARIA GINES GINES DE MERINO</t>
  </si>
  <si>
    <t>PJ 1  S/N Mz- C Lt- 11 Etapa 1 Piso 1</t>
  </si>
  <si>
    <t>0001-31353650</t>
  </si>
  <si>
    <t>CONSUELO NORA BERMUDEZ SALAZAR</t>
  </si>
  <si>
    <t>PJ 12  S/N Mz- B Lt- 7 Etapa 1 Piso 1</t>
  </si>
  <si>
    <t>0001-31396729</t>
  </si>
  <si>
    <t>201-0300</t>
  </si>
  <si>
    <t>CAROLINA REATEGUI RAMIREZ</t>
  </si>
  <si>
    <t>CA 10  S/N Mz- E Lt- 15 Piso 2</t>
  </si>
  <si>
    <t>Urb. SESQUICENTENARIO</t>
  </si>
  <si>
    <t>0001-31352093</t>
  </si>
  <si>
    <t>LUIS ALBERTO CARCAMO SANCHEZ</t>
  </si>
  <si>
    <t>CA 10  S/N Mz- D Lt- 18 Piso 2</t>
  </si>
  <si>
    <t>Coop. LOS ESTIBADORES</t>
  </si>
  <si>
    <t>0001-31391157</t>
  </si>
  <si>
    <t>JOSE ANDRES CUADRA ROJAS</t>
  </si>
  <si>
    <t>CA 6  S/N Mz- I Lt- 22 Residenc. 1 Piso 1 Interior A</t>
  </si>
  <si>
    <t>0001-31351524</t>
  </si>
  <si>
    <t>MILAGRO DEL PILAR IRAOLA GONZALES</t>
  </si>
  <si>
    <t>CA 5  S/N Mz- I Lt- 5 Piso 2</t>
  </si>
  <si>
    <t>0001-31351948</t>
  </si>
  <si>
    <t>OFELIA DAVILA MEZA</t>
  </si>
  <si>
    <t>AV LOS DOMINICOS 764 Piso 1</t>
  </si>
  <si>
    <t>0001-31351415</t>
  </si>
  <si>
    <t>JANET GUTIERREZ MARIN</t>
  </si>
  <si>
    <t>CA LOS SAUCES  S/N Mz- G Lt- 14 Piso 2</t>
  </si>
  <si>
    <t>0001-31351868</t>
  </si>
  <si>
    <t>ZANDOR WILIAM RODA OBREGON</t>
  </si>
  <si>
    <t>CA 13  S/N Mz- D Lt- 7 Piso 2</t>
  </si>
  <si>
    <t>0001-31351681</t>
  </si>
  <si>
    <t>201-0560</t>
  </si>
  <si>
    <t>FORTUNATA ALZAMORA PADILLA</t>
  </si>
  <si>
    <t>CA 1  S/N Mz- B Lt- 7 Etapa 1 Piso 1</t>
  </si>
  <si>
    <t>0001-31351905</t>
  </si>
  <si>
    <t>MICAELA ELLIS ALVA</t>
  </si>
  <si>
    <t>CA 1  S/N Mz- B Lt- 8 Etapa 1 Piso 1</t>
  </si>
  <si>
    <t>0001-31360685</t>
  </si>
  <si>
    <t>101-0020</t>
  </si>
  <si>
    <t>ROXANNA FELIPA PASTOR GOYZUETA</t>
  </si>
  <si>
    <t>AV VICTOR SARRIA ARZUBIAGA 1190 Piso 2 Interior B</t>
  </si>
  <si>
    <t>Urb. LOS CIPRESES</t>
  </si>
  <si>
    <t>0001-31360729</t>
  </si>
  <si>
    <t>RAUL LAZO GARIBAY</t>
  </si>
  <si>
    <t>JR LEONARDO ARRIETA 1129 Piso 1</t>
  </si>
  <si>
    <t>0001-31375178</t>
  </si>
  <si>
    <t>EMILIO GERMAN REBAZA BENITES</t>
  </si>
  <si>
    <t>CA ELVIRA GARCIA Y GARCIA 2344 Piso 2 Dpto. 201</t>
  </si>
  <si>
    <t>Urb. ELIO</t>
  </si>
  <si>
    <t>0001-31397650</t>
  </si>
  <si>
    <t>107-0010</t>
  </si>
  <si>
    <t>BENITTA BELLIDO CARRION DE VALENCIA</t>
  </si>
  <si>
    <t>CA 30 129 Etapa 2 Piso 3</t>
  </si>
  <si>
    <t>Urb. EL PINAR PARCELA A</t>
  </si>
  <si>
    <t>COMAS</t>
  </si>
  <si>
    <t>0001-31378358</t>
  </si>
  <si>
    <t>LUIS CONDORI VERGARA</t>
  </si>
  <si>
    <t>CA 30 121 Etapa 2 Piso 1</t>
  </si>
  <si>
    <t>0001-31376985</t>
  </si>
  <si>
    <t>PEDRO JEREMIAS SANCHEZ EGUSQUIZA</t>
  </si>
  <si>
    <t>AV LOS PINOS 1497 Etapa 2 Piso 1</t>
  </si>
  <si>
    <t>0001-31377104</t>
  </si>
  <si>
    <t>TEODORO LOYOLA VARGAS</t>
  </si>
  <si>
    <t>JR 44  S/N Mz- C1 Lt- 29 Etapa 2 Piso 1</t>
  </si>
  <si>
    <t>0001-31377006</t>
  </si>
  <si>
    <t>JUANA ROSARIO GUARNIZ DIAZ</t>
  </si>
  <si>
    <t>JR 37  S/N Mz- O1 Lt- 21 Etapa 2 Piso 2</t>
  </si>
  <si>
    <t>Urb. EL PINAR PARCELA F</t>
  </si>
  <si>
    <t>0001-31321681</t>
  </si>
  <si>
    <t>JULIO VIDAL HERRERA</t>
  </si>
  <si>
    <t>CA 46  S/N Mz- P1 Lt- 35 Etapa 2 Piso 1</t>
  </si>
  <si>
    <t>Urb. EL PINAR PARCELA H</t>
  </si>
  <si>
    <t>0001-31378785</t>
  </si>
  <si>
    <t>OLBER ANTONIO GARCIA GARCIA</t>
  </si>
  <si>
    <t>AV EL RETABLO  S/N Mz- Q2 Lt- 36 Etapa 2 Piso 2 Dpto. A</t>
  </si>
  <si>
    <t>Urb. EL PINAR PARCELA G</t>
  </si>
  <si>
    <t>0001-31338737</t>
  </si>
  <si>
    <t xml:space="preserve"> WILIAN LLERENA PANDO</t>
  </si>
  <si>
    <t>CA 24  S/N Mz- S2 Lt- 9 Etapa 2 Piso 4 Dpto. 402</t>
  </si>
  <si>
    <t>0001-31329918</t>
  </si>
  <si>
    <t>107-0020</t>
  </si>
  <si>
    <t>EDUARDO FLORES GUTIERREZ</t>
  </si>
  <si>
    <t>AV HEROES DEL ALTO CENEPA  S/N Mz- V1 Lt- 9 Etapa 2 Piso 2 Interior B</t>
  </si>
  <si>
    <t>0001-31376994</t>
  </si>
  <si>
    <t>LUIS ALBERTO CARRASCAL HERRERA</t>
  </si>
  <si>
    <t>AV HEROES DEL ALTO CENEPA  S/N Mz- A2 Lt- 11 Etapa 2 Piso 2</t>
  </si>
  <si>
    <t>0001-31343506</t>
  </si>
  <si>
    <t>JULIO FLORES PINEDO</t>
  </si>
  <si>
    <t>JR 1  S/N Mz- D2 Lt- 18 Etapa 2 Piso 2 Interior B</t>
  </si>
  <si>
    <t>0001-31386933</t>
  </si>
  <si>
    <t>RAFAEL LINO HERRERA ZAMORA</t>
  </si>
  <si>
    <t>CA E  S/N Mz- Q2 Lt- 4 Etapa 2 Piso 1</t>
  </si>
  <si>
    <t>0001-31387974</t>
  </si>
  <si>
    <t>ALCIDES HURTADO DE MENDOZA DAVILA</t>
  </si>
  <si>
    <t>CA 5  S/N Mz- H Lt- 36A Etapa 1 Piso 3 Interior A</t>
  </si>
  <si>
    <t>Urb. EL PINAR PARCELA B</t>
  </si>
  <si>
    <t>0001-31387648</t>
  </si>
  <si>
    <t>PAULINA MISARI DIONICIO VDA DE CANDELA</t>
  </si>
  <si>
    <t>JR 14  S/N Mz- H Lt- 14 Etapa 1 Piso 1</t>
  </si>
  <si>
    <t>0001-31386797</t>
  </si>
  <si>
    <t>SANTIAGO JORGE MILLA EVANGELISTA</t>
  </si>
  <si>
    <t>JR 14 213 Etapa 1 Piso 1</t>
  </si>
  <si>
    <t>0001-31392663</t>
  </si>
  <si>
    <t>NICODEMO ROSALES CAPCHA</t>
  </si>
  <si>
    <t>CA 7 101 Etapa 1 Piso 2 Interior A</t>
  </si>
  <si>
    <t>0001-31338157</t>
  </si>
  <si>
    <t>MODESTO CHICASACA LAYME</t>
  </si>
  <si>
    <t>AV SANGARARA  S/N Mz- D Lt- 16 Etapa 1 Piso 2</t>
  </si>
  <si>
    <t>0001-31328413</t>
  </si>
  <si>
    <t>107-0030</t>
  </si>
  <si>
    <t>DAVID SALOMON ESCALANTE CANDIA</t>
  </si>
  <si>
    <t>JR BERNARDO MONTEAGUDO 200 Condom. LOS NOGALES III Etapa 2 Edif. 4 Piso 7 Dpto. 706</t>
  </si>
  <si>
    <t>Urb. LOS PARQUES DE COMAS</t>
  </si>
  <si>
    <t>0001-31328148</t>
  </si>
  <si>
    <t>GIOVANNA MURILLO PEREZ</t>
  </si>
  <si>
    <t>JR BERNARDO MONTEAGUDO 200 Condom. LOS NOGALES III Etapa 2 Edif. 4 Piso 1 Dpto. 104</t>
  </si>
  <si>
    <t>0001-31311568</t>
  </si>
  <si>
    <t>ZARITA FUSTER ROJAS</t>
  </si>
  <si>
    <t>JR BERNARDO MONTEAGUDO  S/N Edif. 3 Piso 3 Dpto. 305</t>
  </si>
  <si>
    <t>Agrupación AEROPUERTO DE COLLIQUE</t>
  </si>
  <si>
    <t>0001-31334258</t>
  </si>
  <si>
    <t>MAIELITA FLORES ABANTO</t>
  </si>
  <si>
    <t>JR BERNARDO MONTEAGUDO 200 Condom. NOGALES II Etapa 2 Edif. 2 Piso 7 Dpto. 704</t>
  </si>
  <si>
    <t>0001-31328156</t>
  </si>
  <si>
    <t>SANDRA ELIZABETH DONAYRE TRILLO</t>
  </si>
  <si>
    <t>JR BERNARDO MONTEAGUDO 200 Condom. NOGALES II Etapa 2 Edif. 2 Piso 2 Dpto. 204</t>
  </si>
  <si>
    <t>0001-31355424</t>
  </si>
  <si>
    <t>CARMEN ROCIO RIVEROS QUISPE</t>
  </si>
  <si>
    <t>JR BERNARDO MONTEAGUDO 200 Condom. LOS NOGALES Etapa 2 Edif. 1 Piso 9 Dpto. 908</t>
  </si>
  <si>
    <t>0001-31392455</t>
  </si>
  <si>
    <t>EDITH BENAVENTE SOLIS</t>
  </si>
  <si>
    <t>JR BERNARDO MONTEAGUDO  S/N Condom. LOS NOGALES Etapa 2 Edif. 5 Piso 5 Dpto. 504</t>
  </si>
  <si>
    <t>0001-31374330</t>
  </si>
  <si>
    <t>YULISA SUAREZ RIVERA</t>
  </si>
  <si>
    <t>AV MICAELA BASTIDAS  S/N Etapa 2 Edif. 17 Piso 8 Dpto. 805</t>
  </si>
  <si>
    <t>0001-31339730</t>
  </si>
  <si>
    <t>VICTOR CARHUARICRA COLQUI</t>
  </si>
  <si>
    <t>CA 2 131 Condom. MOLLES Etapa 2 Edif. 2 Piso 4 Dpto. 403</t>
  </si>
  <si>
    <t>0001-31314812</t>
  </si>
  <si>
    <t>SILVIA VANESSA SILVA ANDRADE</t>
  </si>
  <si>
    <t>AV MICAELA BASTIDAS  S/N Edif. 1 Piso 15 Dpto. 1507</t>
  </si>
  <si>
    <t>0001-31316619</t>
  </si>
  <si>
    <t>KATTY CASIQUE RENGIFO</t>
  </si>
  <si>
    <t>AV MICAELA BASTIDAS  S/N Edif. 3 Piso 6 Dpto. 602</t>
  </si>
  <si>
    <t>0001-31326216</t>
  </si>
  <si>
    <t>JESSICA ELIZABETH VENTURA MALPICA</t>
  </si>
  <si>
    <t>CA 21  S/N Mz- A Lt- 1 Condom. GIRASOLES 2 Etapa 2 Edif. 6 Piso 3 Dpto. 306</t>
  </si>
  <si>
    <t>0001-31397451</t>
  </si>
  <si>
    <t>LIZETH CRISTINA NUÑOVERO FAJARDO</t>
  </si>
  <si>
    <t>CA 21  S/N Mz- A Lt- 1 Condom. GIRASOLES 2 Etapa 2 Edif. 4 Piso 11 Dpto. 1104</t>
  </si>
  <si>
    <t>0001-31325184</t>
  </si>
  <si>
    <t>ROSARIO DEL PILAR CASTAÑEDA CRUZ</t>
  </si>
  <si>
    <t>CA 21  S/N Mz- A Lt- 1 Condom. GIRASOLES 2 Etapa 2 Edif. 4 Piso 13 Dpto. 1302</t>
  </si>
  <si>
    <t>0001-31325318</t>
  </si>
  <si>
    <t>JUAN CARLOS HERNANDEZ PAREDES</t>
  </si>
  <si>
    <t>CA 21  S/N Mz- A Lt- 1 Condom. GIRASOLES 2 Etapa 2 Edif. 4 Piso 15 Dpto. 1507</t>
  </si>
  <si>
    <t>0001-31328592</t>
  </si>
  <si>
    <t>ELVIA BALCAZAR TANTALEAN</t>
  </si>
  <si>
    <t>CA 21  S/N Mz- A Lt- 2 Etapa 2 Edif. 7 Piso 3 Dpto. 308</t>
  </si>
  <si>
    <t>0001-31328585</t>
  </si>
  <si>
    <t>LILA MARISELA CHUMPEN AMARO</t>
  </si>
  <si>
    <t>AV 21  S/N Mz- A Lt- 2 Condom. LOS GIRASOLES Etapa 2 Edif. 7 Piso 1 Dpto. 106</t>
  </si>
  <si>
    <t>0001-31329057</t>
  </si>
  <si>
    <t>ELENA LA ROSA GAMARRA</t>
  </si>
  <si>
    <t>JR MANUEL GONZALES PRADA 239 Condom. GIRASOLES ETAPA 3 Etapa 2 Edif. 8 Piso 6 Dpto. 606</t>
  </si>
  <si>
    <t>0001-31366158</t>
  </si>
  <si>
    <t>ALICIA GUADALUPE SALAR RICHARTE</t>
  </si>
  <si>
    <t>AV 21 239 Condom. GIRASOLES Etapa 2 Edif. 9 Piso 13 Dpto. 1302</t>
  </si>
  <si>
    <t>0001-31375188</t>
  </si>
  <si>
    <t>CESAR ERNESTO MANTILLA GUERRERO</t>
  </si>
  <si>
    <t>JR MANUEL GONZALES PRADA 1503 Etapa 2 Edif. 13 Piso 2 Dpto. 208</t>
  </si>
  <si>
    <t>0001-31378065</t>
  </si>
  <si>
    <t>ROQUE ENVAGELISTA VIVAR SUAREZ</t>
  </si>
  <si>
    <t>PJ NICOLAS ARRIOLA 152 Etapa 3 Piso 3</t>
  </si>
  <si>
    <t>Urb. EL RETABLO</t>
  </si>
  <si>
    <t>0001-31377616</t>
  </si>
  <si>
    <t>TERESA RIMAPA FLORES DE ROJAS</t>
  </si>
  <si>
    <t>PJ FRANCISCO SALAVERRY 120 Etapa 4 Piso 1</t>
  </si>
  <si>
    <t>0001-31379934</t>
  </si>
  <si>
    <t>ELIGIO DE LA CRUZ CAYETANO</t>
  </si>
  <si>
    <t>AV UNIVERSITARIA 8553 Piso 2 Interior A</t>
  </si>
  <si>
    <t>Coop. PRIMAVERA</t>
  </si>
  <si>
    <t>0001-31339432</t>
  </si>
  <si>
    <t>ARMANDO JUNIOR ESPINDOLA MILLA</t>
  </si>
  <si>
    <t>AV EL RETABLO 1339A Piso 1 Interior B</t>
  </si>
  <si>
    <t>0001-31377203</t>
  </si>
  <si>
    <t>GUILLERMO EUGENIO AZAÑERO NEGRETE</t>
  </si>
  <si>
    <t>CA 24  S/N Mz- Ñ Lt- 15 Piso 3 Dpto. 301</t>
  </si>
  <si>
    <t>0001-31325748</t>
  </si>
  <si>
    <t>MARIA QUIROZ DEZA</t>
  </si>
  <si>
    <t>AV EL RETABLO 1345 Piso 2</t>
  </si>
  <si>
    <t>0001-31379944</t>
  </si>
  <si>
    <t>JOSE OSCAR CHUQUIANO AGREDA</t>
  </si>
  <si>
    <t>CA 9  S/N Mz- E1 Lt- 18 Piso 1</t>
  </si>
  <si>
    <t>0001-31349536</t>
  </si>
  <si>
    <t>CARLOS MANUEL EVARISTO CABRERA CARRANZA</t>
  </si>
  <si>
    <t>CA 5  S/N Mz- F1 Lt- 39 Piso 2</t>
  </si>
  <si>
    <t>0001-31389456</t>
  </si>
  <si>
    <t>WARNER LUIS TUYA URRIOLA</t>
  </si>
  <si>
    <t>AV EL RETABLO 1318 Piso 1</t>
  </si>
  <si>
    <t>0001-31321801</t>
  </si>
  <si>
    <t>MANUEL RESURRECCION TORRES VASQUEZ</t>
  </si>
  <si>
    <t>AV EL RETABLO  S/N Mz- F1 Lt- 15 Piso 2 Interior B</t>
  </si>
  <si>
    <t>0001-31378433</t>
  </si>
  <si>
    <t>GEMMA LOPEZ PINEDO</t>
  </si>
  <si>
    <t>PJ 111  S/N Mz- Y Lt- 1 Etapa 4 Piso 1</t>
  </si>
  <si>
    <t>0001-31325444</t>
  </si>
  <si>
    <t>GENARO DESIDERIO RAMIREZ JARA</t>
  </si>
  <si>
    <t>PJ 7  S/N Mz- T Lt- 16 Piso 2</t>
  </si>
  <si>
    <t>0001-31377471</t>
  </si>
  <si>
    <t>ARTURO ORLANDO ZAMORA DIAZ</t>
  </si>
  <si>
    <t>AV EL RETABLO 1409 Piso 1</t>
  </si>
  <si>
    <t>0001-31356674</t>
  </si>
  <si>
    <t>LEONOR LOPEZ VIDAL</t>
  </si>
  <si>
    <t>CA 16  S/N Mz- S Lt- 10 Piso 1</t>
  </si>
  <si>
    <t>0001-31333950</t>
  </si>
  <si>
    <t>MAURA ABILIA CULQUI INGA DE FLORES</t>
  </si>
  <si>
    <t>PJ 6  S/N Mz- S Lt- 20 Piso 2</t>
  </si>
  <si>
    <t>0001-31333022</t>
  </si>
  <si>
    <t>LUZMILA RUPA CARRASCO</t>
  </si>
  <si>
    <t>CA 10  S/N Mz- R Lt- 4 Piso 1</t>
  </si>
  <si>
    <t>0001-31377437</t>
  </si>
  <si>
    <t>CARLOS ALBERTO CASTRO SAAVEDRA</t>
  </si>
  <si>
    <t>CA 17  S/N Mz- U Lt- 6 Piso 3</t>
  </si>
  <si>
    <t>0001-31354643</t>
  </si>
  <si>
    <t>EUSEBIO PAICO CHUCAS</t>
  </si>
  <si>
    <t>PJ 115A  S/N Mz- P Lt- 17 Piso 2</t>
  </si>
  <si>
    <t>0001-31326538</t>
  </si>
  <si>
    <t>107-0040</t>
  </si>
  <si>
    <t>BALVINA JIMENEZ PINEDO</t>
  </si>
  <si>
    <t>CA 21 152 Etapa 2 Piso 1</t>
  </si>
  <si>
    <t>Urb. EL PINAR PARCELA I</t>
  </si>
  <si>
    <t>0001-31377407</t>
  </si>
  <si>
    <t>CARLOS ANTONIO OLIVARES MINAYA</t>
  </si>
  <si>
    <t>CA 19  S/N Mz- E2 Lt- 5 Etapa 2 Piso 2</t>
  </si>
  <si>
    <t>0001-31349198</t>
  </si>
  <si>
    <t>VERONICA MARIA BAYONA CACEDA</t>
  </si>
  <si>
    <t>CA 16  S/N Mz- F2 Lt- 20 Etapa 2 Piso 2</t>
  </si>
  <si>
    <t>0001-31397709</t>
  </si>
  <si>
    <t>LIDIA TRUJILLO CADILLO</t>
  </si>
  <si>
    <t>CA 13  S/N Mz- O1 Lt- 8 Piso 2</t>
  </si>
  <si>
    <t>0001-31377081</t>
  </si>
  <si>
    <t>PABLO GIL BAZAN</t>
  </si>
  <si>
    <t>CA 17  S/N Mz- V Lt- 17 Piso 1</t>
  </si>
  <si>
    <t>0001-31327758</t>
  </si>
  <si>
    <t>PRIMITIVA VARGAS JULCA DE VARGAS</t>
  </si>
  <si>
    <t>CA 29  S/N Mz- M1 Lt- 26 Piso 2</t>
  </si>
  <si>
    <t>0001-31379197</t>
  </si>
  <si>
    <t>GENOVEVA CARRANZA GUEVARA</t>
  </si>
  <si>
    <t>AV SANGARARA  S/N Mz- L Lt- 4 Piso 1</t>
  </si>
  <si>
    <t>AAHH LOS UPIS CIUDAD DE LIMA</t>
  </si>
  <si>
    <t>0001-31379901</t>
  </si>
  <si>
    <t>GERARDO YOVERA VILCHERREZ</t>
  </si>
  <si>
    <t>AV EL RETABLO  S/N Mz- L Lt- 12 Piso 1</t>
  </si>
  <si>
    <t>0001-31350734</t>
  </si>
  <si>
    <t>JESSICA MELINA BORGES VALENCIA</t>
  </si>
  <si>
    <t>PJ LA FLOR DE UPIS  S/N Mz- F Lt- 10 Piso 1</t>
  </si>
  <si>
    <t>0001-31321766</t>
  </si>
  <si>
    <t>EMILIO ALEJANDRO LORA FIGUEROA</t>
  </si>
  <si>
    <t>JR 37  S/N Mz- O2 Lt- 9 Etapa 2 Piso 1</t>
  </si>
  <si>
    <t>0001-31377145</t>
  </si>
  <si>
    <t>EFRAIN FELIPE MUÑANTE MARTINEZ</t>
  </si>
  <si>
    <t>CA 26  S/N Mz- L2 Lt- 50 Etapa 2 Piso 1</t>
  </si>
  <si>
    <t>0001-31378768</t>
  </si>
  <si>
    <t>VILMA TORRES VALDEZ</t>
  </si>
  <si>
    <t>AV EL RETABLO 1877 Etapa 2 Piso 1</t>
  </si>
  <si>
    <t>0001-31333013</t>
  </si>
  <si>
    <t>JUANA GUDELIA PAULINO HUARINGA</t>
  </si>
  <si>
    <t>AV EL RETABLO 1853 Etapa 2 Piso 1</t>
  </si>
  <si>
    <t>0001-31348984</t>
  </si>
  <si>
    <t>BENJAMIN SEGUNDO VECERRA VILLA LOBOS</t>
  </si>
  <si>
    <t>AV EL RETABLO 1837 Etapa 2 Piso 1</t>
  </si>
  <si>
    <t>0001-31378993</t>
  </si>
  <si>
    <t>NORI ROSARIO ESPINOZA MOYANO DE MORENO</t>
  </si>
  <si>
    <t>AV EL RETABLO 1893 Etapa 2 Piso 1</t>
  </si>
  <si>
    <t>0001-31380092</t>
  </si>
  <si>
    <t>CARLOS ENRIQUE EGOCHEAGA GUTIERREZ</t>
  </si>
  <si>
    <t>CA 60  S/N Mz- I3 Lt- 30 Etapa 2 Piso 2</t>
  </si>
  <si>
    <t>0001-31321773</t>
  </si>
  <si>
    <t>MAURA VILLENA SALAS</t>
  </si>
  <si>
    <t>CA 59  S/N Mz- I3 Lt- 4 Etapa 2 Piso 3</t>
  </si>
  <si>
    <t>0001-31333779</t>
  </si>
  <si>
    <t>LIZANDRO ALANOCA GOMEZ</t>
  </si>
  <si>
    <t>CA 59  S/N Mz- F3 Lt- 24 Etapa 2 Piso 1</t>
  </si>
  <si>
    <t>0001-31397736</t>
  </si>
  <si>
    <t>MARITZA MIRANDA HUARECALLO</t>
  </si>
  <si>
    <t>CA 59  S/N Mz- F3 Lt- 28 Etapa 2 Piso 4</t>
  </si>
  <si>
    <t>0001-31326651</t>
  </si>
  <si>
    <t>DAVID ORLANDO GRADOS ORTIZ</t>
  </si>
  <si>
    <t>CA 58  S/N Mz- F3 Lt- 8 Etapa 2 Piso 1</t>
  </si>
  <si>
    <t>0001-31388718</t>
  </si>
  <si>
    <t>107-0080</t>
  </si>
  <si>
    <t>JULIA NOEMI CRISOSTOMO GONZALES DE ROJAS</t>
  </si>
  <si>
    <t>JR CORONEL IGNACIO SUAREZ 230 Etapa 2 Piso 1</t>
  </si>
  <si>
    <t>Urb. HUAQUILLAY</t>
  </si>
  <si>
    <t>0001-31339506</t>
  </si>
  <si>
    <t>BRAYAN ALFIERY VALERA SERNAQUE</t>
  </si>
  <si>
    <t>JR ENRIQUE PAILLARDELLI 300 Etapa 2 Piso 1 Interior A</t>
  </si>
  <si>
    <t>0001-31337755</t>
  </si>
  <si>
    <t>PATRICIA ROSANNA QUEVEDO ZUÑIGA</t>
  </si>
  <si>
    <t>PJ MARTIR JOSE OLAYA BALANDRA 158 Etapa 2 Piso 3</t>
  </si>
  <si>
    <t>0001-31345624</t>
  </si>
  <si>
    <t>MARIA DEL PILAR FABIOLA ARDILES VIDAL</t>
  </si>
  <si>
    <t>PJ MARTIR JOSE OLAYA BALANDRA 169 Etapa 2 Piso 1 Interior A</t>
  </si>
  <si>
    <t>0001-31373420</t>
  </si>
  <si>
    <t>ALEJANDRO ROBERTO PESEROS HUAMANI</t>
  </si>
  <si>
    <t>JR JOSE OLAYA 101 Etapa 2 Piso 1</t>
  </si>
  <si>
    <t>0001-31349413</t>
  </si>
  <si>
    <t>MARLENE JANET SANCHEZ TORIBIO</t>
  </si>
  <si>
    <t>JR SIMON BOLIVAR 309 Etapa 2 Piso 3</t>
  </si>
  <si>
    <t>0001-31379758</t>
  </si>
  <si>
    <t>DELIA RENE MASGO PAREDES DE PASTRANA</t>
  </si>
  <si>
    <t>JR JOSE OLAYA 346 Etapa 2 Piso 1</t>
  </si>
  <si>
    <t>0001-31378118</t>
  </si>
  <si>
    <t>SILVIA ANGELA MEDINA RAMOS DE GARBOZA</t>
  </si>
  <si>
    <t>JR SIMON BOLIVAR 274 Etapa 2 Piso 2 Interior A</t>
  </si>
  <si>
    <t>0001-31395636</t>
  </si>
  <si>
    <t>MARIA ELIZABETH INFANTES IZARRA</t>
  </si>
  <si>
    <t>JR JOSE OLAYA 133 Etapa 2 Piso 3 Interior B</t>
  </si>
  <si>
    <t>0001-31349637</t>
  </si>
  <si>
    <t>EDUARDO CARNERO CALLE</t>
  </si>
  <si>
    <t>JR 9 DE DICIEMBRE 148 Etapa 2 Piso 1</t>
  </si>
  <si>
    <t>0001-31339546</t>
  </si>
  <si>
    <t>TORIBIO VILLAVICENCIO LOPEZ</t>
  </si>
  <si>
    <t>CA IMPERIO 111 Etapa 2 Piso 2</t>
  </si>
  <si>
    <t>Urb. SANTA LUZMILA</t>
  </si>
  <si>
    <t>0001-31386855</t>
  </si>
  <si>
    <t>FELIX HUGO SOSA DE LA CRUZ</t>
  </si>
  <si>
    <t>JR MARIANO NECOCHEA 233 Etapa 2 Piso 3</t>
  </si>
  <si>
    <t>0001-31388164</t>
  </si>
  <si>
    <t>107-0090</t>
  </si>
  <si>
    <t>ANANIAS ALFONCIO MINAYA DIAZ</t>
  </si>
  <si>
    <t>JR MARCOS DONGO 273 Etapa 2 Piso 1</t>
  </si>
  <si>
    <t>0001-31354628</t>
  </si>
  <si>
    <t>VIRGILIO SANCHEZ TREBEJO</t>
  </si>
  <si>
    <t>JR MARCOS DONGO 208 Etapa 2 Piso 3 Interior B</t>
  </si>
  <si>
    <t>0001-31327245</t>
  </si>
  <si>
    <t>ALBERTO DIONICIO OLIVAS SOLIS</t>
  </si>
  <si>
    <t>CA JOSE OLAYA 127 Etapa 2 Piso 4</t>
  </si>
  <si>
    <t>0001-31391838</t>
  </si>
  <si>
    <t>ANGELICA TIBURCIO MENDEZ DE REYES</t>
  </si>
  <si>
    <t>JR JOSE DE LA MAR 172 Etapa 2 Piso 3</t>
  </si>
  <si>
    <t>0001-31333023</t>
  </si>
  <si>
    <t>FRANCISCO BARZOLA PACHECO</t>
  </si>
  <si>
    <t>JR M. J. GONZALES 333 Etapa 2 Piso 1 Interior A</t>
  </si>
  <si>
    <t>0001-31377987</t>
  </si>
  <si>
    <t>TEOBALDO VILLEGAS PARRILLA</t>
  </si>
  <si>
    <t>JR JOSE ARNALDO MARQUEZ 163 Etapa 2 Piso 1</t>
  </si>
  <si>
    <t>0001-31387714</t>
  </si>
  <si>
    <t>SIMEON TELESFORO NATIVIDAD SALCEDO</t>
  </si>
  <si>
    <t>PR LOS ANGELES 217 Etapa 2 Piso 1</t>
  </si>
  <si>
    <t>0001-31387115</t>
  </si>
  <si>
    <t>IGNACIA BRIGIDA TAPIA CRUZ VDA DE MONTES</t>
  </si>
  <si>
    <t>JR MARIANO NECOCHEA 631 Etapa 2 Piso 1</t>
  </si>
  <si>
    <t>0001-31350851</t>
  </si>
  <si>
    <t>HECTOR ALEJANDRO RAMOS HERRERA</t>
  </si>
  <si>
    <t>PJ HUSARES DE JUNIN 172 Etapa 1 Piso 2</t>
  </si>
  <si>
    <t>0001-31351270</t>
  </si>
  <si>
    <t>ELDER RENEIRO VILCA ANGELES</t>
  </si>
  <si>
    <t>PR PEZET 164 Etapa 1 Piso 4</t>
  </si>
  <si>
    <t>0001-31350772</t>
  </si>
  <si>
    <t>KELMA JACQUELINE CABALLERO GUILLEN</t>
  </si>
  <si>
    <t>PR PEZET 112 Etapa 1 Piso 2</t>
  </si>
  <si>
    <t>0001-31350518</t>
  </si>
  <si>
    <t>PEDRO AGUSTIN GUTIERREZ HERNANDEZ</t>
  </si>
  <si>
    <t>JR HUSARES DE JUNIN 219 Etapa 1 Piso 1</t>
  </si>
  <si>
    <t>0001-31339345</t>
  </si>
  <si>
    <t>JESUS VARGAS CENTENO</t>
  </si>
  <si>
    <t>PR ENRIQUE PAILLARDELLI 165 Etapa 1 Piso 1</t>
  </si>
  <si>
    <t>0001-31378228</t>
  </si>
  <si>
    <t>TERESA QUINTANA HUAMANI</t>
  </si>
  <si>
    <t>JR JOSE ARNALDO MARQUEZ 152 Etapa 2 Piso 2</t>
  </si>
  <si>
    <t>0001-31321785</t>
  </si>
  <si>
    <t>107-0140</t>
  </si>
  <si>
    <t>ROSARIO PINEDO CANALES</t>
  </si>
  <si>
    <t>JR 1 551 Condom. ALAMEDA BUGANVILLAS Etapa 1 Edif. A Piso 11 Dpto. 1106</t>
  </si>
  <si>
    <t>0001-31329898</t>
  </si>
  <si>
    <t>SUSAN LIZ OLAYA RODRIGUEZ</t>
  </si>
  <si>
    <t>JR 1 551 Condom. BUGANVILLA Etapa 2 Edif. B Piso 1 Dpto. 102</t>
  </si>
  <si>
    <t>Urb. ALAMEDA DEL RETABLO</t>
  </si>
  <si>
    <t>0001-31325455</t>
  </si>
  <si>
    <t>MARLON ALEXANDER GARCES UCULMANA</t>
  </si>
  <si>
    <t>CA J 325 Condom. ALAMEDA  CIPRESES Etapa 1 Edif. B Piso 4 Dpto. 401</t>
  </si>
  <si>
    <t>0001-31339403</t>
  </si>
  <si>
    <t>SERAPIO ORIUNDO CHAVEZ</t>
  </si>
  <si>
    <t>CA J 325 Etapa 2 Edif. F Piso 1 Dpto. 101</t>
  </si>
  <si>
    <t>0001-31379336</t>
  </si>
  <si>
    <t>LAURA GENOVEVA CASTRO HERRERA</t>
  </si>
  <si>
    <t>CA 4  S/N Mz- G Lt- 1B Etapa 1 Piso 1</t>
  </si>
  <si>
    <t>0001-31379770</t>
  </si>
  <si>
    <t>ABELARDO CORONADO MENGOA</t>
  </si>
  <si>
    <t>CA 8  S/N Mz- D Lt- 1 Etapa 1 Piso 1</t>
  </si>
  <si>
    <t>0001-31378693</t>
  </si>
  <si>
    <t>MARLENY VIERA ATO DE ÑAÑAQUE</t>
  </si>
  <si>
    <t>CA G  S/N Mz- X Lt- 1 Etapa 1 Piso 2 Dpto. 201</t>
  </si>
  <si>
    <t>0001-31379489</t>
  </si>
  <si>
    <t>EMMA GIRALDO QUINTANA</t>
  </si>
  <si>
    <t>CA C  S/N Mz- W Lt- 21 Etapa 1 Piso 1</t>
  </si>
  <si>
    <t>0001-31381462</t>
  </si>
  <si>
    <t>BERTHA NERIDA SUAREZ ESCOBAR DE VIZCARRA</t>
  </si>
  <si>
    <t>PJ 72  S/N Mz- O Lt- 35 Etapa 3 Piso 1</t>
  </si>
  <si>
    <t>0001-31381463</t>
  </si>
  <si>
    <t>FRANCISCO JOSE MARIN DIAZ</t>
  </si>
  <si>
    <t>JR BERNARDO MONTEAGUDO 179 Etapa 3 Piso 1</t>
  </si>
  <si>
    <t>0001-31349512</t>
  </si>
  <si>
    <t>MIREYA SOLEDAD SANCHEZ RAMIREZ</t>
  </si>
  <si>
    <t>JR BERNARDO MONTEAGUDO 149 Etapa 3 Piso 1</t>
  </si>
  <si>
    <t>0001-31349316</t>
  </si>
  <si>
    <t>ESTELA MARIA SEGURA ZAVALA</t>
  </si>
  <si>
    <t>JR MANUEL GONZALES PRADA  S/N Mz- K Lt- 15 Etapa 3 Piso 1</t>
  </si>
  <si>
    <t>0001-31327320</t>
  </si>
  <si>
    <t>LEAH VANNESA GUEVARA SATALAYA</t>
  </si>
  <si>
    <t>AV EL RETABLO 123 Etapa 1 Piso 3 Dpto. 5A</t>
  </si>
  <si>
    <t>0001-31349495</t>
  </si>
  <si>
    <t>JORGE ARTURO MORETTI LOBATON</t>
  </si>
  <si>
    <t>JR BERNARDO MONTEAGUDO 245 Etapa 3 Piso 1</t>
  </si>
  <si>
    <t>0001-31378670</t>
  </si>
  <si>
    <t>HOLMES MARTIN PEREZ VALDIGLESIAS</t>
  </si>
  <si>
    <t>CA AVIACION  S/N Mz- F Lt- 4 Etapa 1 Piso 3 Interior B</t>
  </si>
  <si>
    <t>0001-31332108</t>
  </si>
  <si>
    <t>MILAGRITOS IVON RAMIREZ LUCERO</t>
  </si>
  <si>
    <t>AV LOS ANGELES 170 Etapa 1 Piso 2</t>
  </si>
  <si>
    <t>0001-31379073</t>
  </si>
  <si>
    <t>SANTOS POMPEYO BORDA BERNAL</t>
  </si>
  <si>
    <t>AV LOS ANGELES 116 Etapa 1 Piso 2 Dpto. A</t>
  </si>
  <si>
    <t>0001-31343560</t>
  </si>
  <si>
    <t>ELBA MARINA VASQUEZ SANCHEZ</t>
  </si>
  <si>
    <t>CA 75  S/N Mz- J Lt- 3A Etapa 3 Piso 2</t>
  </si>
  <si>
    <t>0001-31390383</t>
  </si>
  <si>
    <t>TELLY NOEL LEIVA DE LA CRUZ</t>
  </si>
  <si>
    <t>CA 75  S/N Mz- J Lt- 4A Etapa 3 Piso 1 Dpto. 102A</t>
  </si>
  <si>
    <t>0001-31350415</t>
  </si>
  <si>
    <t>107-0230</t>
  </si>
  <si>
    <t>JUAN PAUL NUÑUVERO CHAVEZ</t>
  </si>
  <si>
    <t>AV METROPOLITANA 360 Etapa 1 Piso 2 Interior B</t>
  </si>
  <si>
    <t>0001-31351401</t>
  </si>
  <si>
    <t>FELICIANA DE LA CRUZ PAUCAR DE SALAMAN</t>
  </si>
  <si>
    <t>PJ Q  S/N Mz- Q1 Lt- 6 Etapa 2 Piso 1</t>
  </si>
  <si>
    <t>0001-31350698</t>
  </si>
  <si>
    <t>MARIA HUAMANGUILLA LIGAS DE PARHUAY</t>
  </si>
  <si>
    <t>JR 33  S/N Mz- I1 Lt- 8 Etapa 1 Piso 1</t>
  </si>
  <si>
    <t>0001-31350706</t>
  </si>
  <si>
    <t>FERNANDO JOSE GUEVARA GUEVARA</t>
  </si>
  <si>
    <t>CA R  S/N Mz- K1 Lt- 2 Etapa 1 Piso 1</t>
  </si>
  <si>
    <t>0001-31350454</t>
  </si>
  <si>
    <t>FELIX CARLOS RIOS ROJAS</t>
  </si>
  <si>
    <t>CA R  S/N Mz- K1 Lt- 10 Etapa 1 Piso 1</t>
  </si>
  <si>
    <t>0001-31350012</t>
  </si>
  <si>
    <t>FREDY CARLOS MARTEL CUBA</t>
  </si>
  <si>
    <t>AV COLLIQUE  S/N Mz- L1 Lt- 15 Etapa 1 Piso 1</t>
  </si>
  <si>
    <t>0001-31350423</t>
  </si>
  <si>
    <t>CARLOS BOCANEGRA CEPEDA</t>
  </si>
  <si>
    <t>JR 6 180 Etapa 1 Piso 1</t>
  </si>
  <si>
    <t>0001-31312966</t>
  </si>
  <si>
    <t>CLF_RC04</t>
  </si>
  <si>
    <t>107-0590</t>
  </si>
  <si>
    <t>PEDRO CURI CONDOR</t>
  </si>
  <si>
    <t>PJ C 11  S/N Mz- M5 Lt- 45 Piso 2</t>
  </si>
  <si>
    <t>Coop. SAN HILARION</t>
  </si>
  <si>
    <t>0001-31315440</t>
  </si>
  <si>
    <t>107-0600</t>
  </si>
  <si>
    <t>SEGOVIA GUIMAC YALTA</t>
  </si>
  <si>
    <t>JR DANIEL PORTOCARRERO  S/N Mz- P4 Lt- 13 Zona A Piso 1</t>
  </si>
  <si>
    <t>Pblo Joven AÑO NUEVO</t>
  </si>
  <si>
    <t>0001-31326159</t>
  </si>
  <si>
    <t>MARTHA COAQUIRA SUCASACA</t>
  </si>
  <si>
    <t>JR DANIEL PORTOCARRERO  S/N Mz- P4 Lt- 12 Zona A Piso 1 Interior A</t>
  </si>
  <si>
    <t>0001-31334009</t>
  </si>
  <si>
    <t>ISSAC ANTONIO ESTELA VASQUEZ</t>
  </si>
  <si>
    <t>JR PEDRO RUIZ GALLO 671 Residenc. CASA Sector 27 DE NOVI Piso 1 Interior C</t>
  </si>
  <si>
    <t>0001-31315463</t>
  </si>
  <si>
    <t>CLAUDINA ASCENSION LEDESMA CHIQUEZ</t>
  </si>
  <si>
    <t>JR BALTAZAR VALLE 163 Zona A Piso 1</t>
  </si>
  <si>
    <t>0001-31314124</t>
  </si>
  <si>
    <t>FLOR SILENE PEREZ PEREDA</t>
  </si>
  <si>
    <t>JR ADOLFO VIERA 298A Zona A Piso 1</t>
  </si>
  <si>
    <t>0001-31315512</t>
  </si>
  <si>
    <t>NICOLASA QUINTANILLA REYES</t>
  </si>
  <si>
    <t>JR BALTAZAR VALLE 336 Zona A Piso 1</t>
  </si>
  <si>
    <t>0001-31317514</t>
  </si>
  <si>
    <t>NANCY ELIZABETH ALVAREZ GARCIA</t>
  </si>
  <si>
    <t>PJ C 15 248 Piso 1</t>
  </si>
  <si>
    <t>0001-31314759</t>
  </si>
  <si>
    <t>MARINO GUZMAN VARA</t>
  </si>
  <si>
    <t>JR CORONEL MANUEL MONTERO ROSAS 653 Piso 1</t>
  </si>
  <si>
    <t>0001-31315931</t>
  </si>
  <si>
    <t>PEDRO E ZELADA ALMEIDA</t>
  </si>
  <si>
    <t>CA JUAN RUIZ 160 Piso 1</t>
  </si>
  <si>
    <t>0001-31313819</t>
  </si>
  <si>
    <t>107-0610</t>
  </si>
  <si>
    <t>AURORA FELICITA VINCES YNOLOPUN</t>
  </si>
  <si>
    <t>JR ANGEL MORALES 501 Zona C Piso 1</t>
  </si>
  <si>
    <t>0001-31326797</t>
  </si>
  <si>
    <t>JORGE VICTOR FERNANDEZ</t>
  </si>
  <si>
    <t>AV ALFONSO UGARTE  S/N Mz- F Lt- 14 Residenc. CASA Piso 1</t>
  </si>
  <si>
    <t>0001-31315659</t>
  </si>
  <si>
    <t>CARLOS ALBERTO ROJAS LLAJA</t>
  </si>
  <si>
    <t>JR TENIENTE CARLOS MOORE 653 Piso 1</t>
  </si>
  <si>
    <t>0001-31326975</t>
  </si>
  <si>
    <t>GUSTAVO AVILIO BASILIO BASALDUA</t>
  </si>
  <si>
    <t>AV ALFONSO UGARTE  S/N Mz- D5 Lt- 12 Piso 2</t>
  </si>
  <si>
    <t>0001-31322047</t>
  </si>
  <si>
    <t>ABRAHAM ERASMO YUYALI AYALA</t>
  </si>
  <si>
    <t>JR FRANCISCO MORENO 270 Piso 1 Interior A</t>
  </si>
  <si>
    <t>0001-31314748</t>
  </si>
  <si>
    <t>MARIO FERNANDO NEYRA CELIS</t>
  </si>
  <si>
    <t>JR TENIENTE CARLOS MOORE 223 Piso 1</t>
  </si>
  <si>
    <t>0001-31312408</t>
  </si>
  <si>
    <t>107-0630</t>
  </si>
  <si>
    <t>ORLANDO CAMACHO PANIHUARA</t>
  </si>
  <si>
    <t>AV CORONEL FRANCISCO BOLOGNESI 999 Zona A Piso 1</t>
  </si>
  <si>
    <t>0001-31312577</t>
  </si>
  <si>
    <t>ROCIO DEL CARMEN ROJAS MENDOZA</t>
  </si>
  <si>
    <t>AV CORONEL FRANCISCO BOLOGNESI  S/N Mz- C2 Lt- 2 Sector EL AYLLU Piso 1</t>
  </si>
  <si>
    <t>0001-31335730</t>
  </si>
  <si>
    <t>JOVANI CARINA TACUCHI MENDOZA</t>
  </si>
  <si>
    <t>AV CORONEL FRANCISCO BOLOGNESI  S/N Mz- E7 Lt- 9 Comité 29 Piso 2</t>
  </si>
  <si>
    <t>0001-31326564</t>
  </si>
  <si>
    <t>LUIS DIEGO AROTINCO TAIPE</t>
  </si>
  <si>
    <t>CA MANCO INCA  S/N Mz- C9 Lt- 13 Sector EL AYLLU Piso 1 Interior A</t>
  </si>
  <si>
    <t>0001-31312006</t>
  </si>
  <si>
    <t>NORMA ALICIA IZAGUIRRE ESPINOZA</t>
  </si>
  <si>
    <t>JR FRANCISCO SEGUIN 302 Zona A Piso 1A</t>
  </si>
  <si>
    <t>0001-31313846</t>
  </si>
  <si>
    <t>ROSA MARI ACENJO PEREZ</t>
  </si>
  <si>
    <t>JR NATALIO SANCHEZ  S/N Mz- 50 Lt- 6 Zona A Piso 1</t>
  </si>
  <si>
    <t>0001-31321997</t>
  </si>
  <si>
    <t>VILMA AYDA LARRAONDO AGUIRRE VDA DE CABERO</t>
  </si>
  <si>
    <t>JR CORONEL MANUEL MONTERO ROSAS  S/N Mz- 49 Lt- 5 Zona A Piso 1</t>
  </si>
  <si>
    <t>0001-31338440</t>
  </si>
  <si>
    <t>ELEUTERIO CELEDONIO ROJAS CONDORCHOA</t>
  </si>
  <si>
    <t>JR JUAN REGAL 198 Zona A Piso 1</t>
  </si>
  <si>
    <t>0001-31342668</t>
  </si>
  <si>
    <t>107-0650</t>
  </si>
  <si>
    <t>HILDEBRANDO MAXIMO MILLA COCHA</t>
  </si>
  <si>
    <t>JR ANDRES MEDINA 328 Zona A Piso 3</t>
  </si>
  <si>
    <t>0001-31312417</t>
  </si>
  <si>
    <t>DOROTEO CCARAPA ESTRADA</t>
  </si>
  <si>
    <t>JR HERNANDO DE LAVALLE 511 Zona A Piso 1</t>
  </si>
  <si>
    <t>0001-31311996</t>
  </si>
  <si>
    <t>ISABEL HUAMAN ESPINOZA</t>
  </si>
  <si>
    <t>PJ ALEJANDRO TIRADO 126 Zona A Piso 3 Interior A</t>
  </si>
  <si>
    <t>0001-31310444</t>
  </si>
  <si>
    <t>107-0660</t>
  </si>
  <si>
    <t>JOSE MANUEL CESPEDES DIAZ</t>
  </si>
  <si>
    <t>PJ 20  S/N Mz- O Lt- 47 Zona D Piso 2</t>
  </si>
  <si>
    <t>Coop. AÑO NUEVO</t>
  </si>
  <si>
    <t>0001-31397944</t>
  </si>
  <si>
    <t>DENNYS ODON CESPEDES DIAZ</t>
  </si>
  <si>
    <t>PJ 20  S/N Mz- O Lt- 47 Zona D Piso 2 Dpto. B</t>
  </si>
  <si>
    <t>0001-31329201</t>
  </si>
  <si>
    <t>RAQUEL ESMERALDA RUIZ CHAVEZ DE PAISIG</t>
  </si>
  <si>
    <t>PJ 20  S/N Mz- O Lt- 50 Zona D Piso 2</t>
  </si>
  <si>
    <t>0001-31333726</t>
  </si>
  <si>
    <t>FRANCISCO ROJAS SANCHEZ</t>
  </si>
  <si>
    <t>JR AREQUIPA 160 Zona D Piso 1</t>
  </si>
  <si>
    <t>Coop. LA CALICHERA</t>
  </si>
  <si>
    <t>0001-31309131</t>
  </si>
  <si>
    <t>JOSE LUIS TERRAZAS BRAVO</t>
  </si>
  <si>
    <t>AV SANGARARA 265 Zona D Piso 2</t>
  </si>
  <si>
    <t>0001-31310785</t>
  </si>
  <si>
    <t>MARIA DEL CARMEN CAMONES LOPEZ</t>
  </si>
  <si>
    <t>JR AREQUIPA 241 Zona D Piso 2 Interior A</t>
  </si>
  <si>
    <t>0001-31308628</t>
  </si>
  <si>
    <t>OSWALDO FLORES DELGADO</t>
  </si>
  <si>
    <t>AV SANGARARA 294 Zona D Piso 1</t>
  </si>
  <si>
    <t>0001-31308811</t>
  </si>
  <si>
    <t>SILVIA ADA MEDINA CUADROS</t>
  </si>
  <si>
    <t>PJ 19 114 Zona D Piso 1</t>
  </si>
  <si>
    <t>0001-31330688</t>
  </si>
  <si>
    <t>PEDRO JACINTO RICALDI SANTOS</t>
  </si>
  <si>
    <t>AV TUPAC AMARU 4783 Zona D Piso 1 Interior B</t>
  </si>
  <si>
    <t>0001-31334828</t>
  </si>
  <si>
    <t>VICKY JULIANA CUNYA CARMONA</t>
  </si>
  <si>
    <t>AV TUPAC AMARU 7273 Zona D Piso 3</t>
  </si>
  <si>
    <t>0001-31309491</t>
  </si>
  <si>
    <t>107-0670</t>
  </si>
  <si>
    <t>ESTHER CLARA ESTACION MATTA</t>
  </si>
  <si>
    <t>PJ JOSE CARLOS MARIATEGUI  S/N Mz- L Lt- 17A Piso 1</t>
  </si>
  <si>
    <t>Coop. EL PROGRESO</t>
  </si>
  <si>
    <t>0001-31336444</t>
  </si>
  <si>
    <t>DORIS ZENOBIA PALOMINO BALDEON</t>
  </si>
  <si>
    <t>CA ANTA 143 Piso 1 Interior C</t>
  </si>
  <si>
    <t>Coop. PABLO VI</t>
  </si>
  <si>
    <t>0001-31309628</t>
  </si>
  <si>
    <t>FIDEL CANANEO PRUDENCIO OCROSPOMA</t>
  </si>
  <si>
    <t>CA ANTA 132 Piso 1</t>
  </si>
  <si>
    <t>0001-31331952</t>
  </si>
  <si>
    <t>ROXANA LITA REMIGIO APONTE</t>
  </si>
  <si>
    <t>JR CUSCO 372 Piso 3</t>
  </si>
  <si>
    <t>0001-31310313</t>
  </si>
  <si>
    <t>MIRYAM GLADYS MONDRAGON RODRIGUEZ</t>
  </si>
  <si>
    <t>AV TUPAC AMARU 7667 Piso 3</t>
  </si>
  <si>
    <t>0001-31398233</t>
  </si>
  <si>
    <t>EDITH GLADYS BARRIOS HUAMAN</t>
  </si>
  <si>
    <t>JR TACNA 627 Piso 3</t>
  </si>
  <si>
    <t>0001-31325751</t>
  </si>
  <si>
    <t>ROSARIO DELIA CAYTUIRO TORRES</t>
  </si>
  <si>
    <t>JR DE LA UNION 626 Piso 2</t>
  </si>
  <si>
    <t>0001-31319902</t>
  </si>
  <si>
    <t>107-0680</t>
  </si>
  <si>
    <t>MARLENE GONZALES HUAMAN</t>
  </si>
  <si>
    <t>AV LIBERTAD 221A Zona 2 Piso 1</t>
  </si>
  <si>
    <t>Pblo Joven COLLIQUE</t>
  </si>
  <si>
    <t>0001-31320219</t>
  </si>
  <si>
    <t>JOSE ARMANDO PALMA DAVILA</t>
  </si>
  <si>
    <t>JR EL CARMEN 130A Piso 1</t>
  </si>
  <si>
    <t>Pblo Joven MILAGRO DE JESUS</t>
  </si>
  <si>
    <t>0001-31331880</t>
  </si>
  <si>
    <t>VICTOR JESUS ROBLES HURTADO</t>
  </si>
  <si>
    <t>JR EL CARMEN 150 Piso 1 Interior A</t>
  </si>
  <si>
    <t>0001-31323960</t>
  </si>
  <si>
    <t>BEATRIZ CORMAN QUISPE</t>
  </si>
  <si>
    <t>AV MILAGRO DE JESUS 390 Piso 2</t>
  </si>
  <si>
    <t>0001-31393916</t>
  </si>
  <si>
    <t>OLGA BEATRIZ CALDERON ZAPATA</t>
  </si>
  <si>
    <t>JR SANTA CLARA 288 Piso 1 Interior B</t>
  </si>
  <si>
    <t>0001-31374954</t>
  </si>
  <si>
    <t>MARISOL HUAMAN HIDALGO</t>
  </si>
  <si>
    <t>JR SANTA CLARA 287 Zona 2 Piso 3 Interior A</t>
  </si>
  <si>
    <t>0001-31319895</t>
  </si>
  <si>
    <t>MARIA ELENA CONDORI ANTUNEZ</t>
  </si>
  <si>
    <t>JR CAÑETE 590 Zona 2 Piso 1</t>
  </si>
  <si>
    <t>0001-31317470</t>
  </si>
  <si>
    <t>107-0690</t>
  </si>
  <si>
    <t>CHRISTOPHER KENNY MINAYA VERA</t>
  </si>
  <si>
    <t>AV SAN MARTIN DE PORRES 260 Zona 2 Piso 1</t>
  </si>
  <si>
    <t>0001-31317506</t>
  </si>
  <si>
    <t>GLORIA HAYDEE GOMEZ RUIIZ</t>
  </si>
  <si>
    <t>JR GENERAL MIGUEL IGLESIAS 193 Zona 1 Piso 1</t>
  </si>
  <si>
    <t>0001-31319305</t>
  </si>
  <si>
    <t>WILDEROTER ROBERTO CARHUAMACA RAMOS</t>
  </si>
  <si>
    <t>AV REVOLUCION 1320 Zona 2 Piso 1</t>
  </si>
  <si>
    <t>0001-31317430</t>
  </si>
  <si>
    <t>CARMEN GABY VARGAS MONTENEGRO DE CHAVEZ</t>
  </si>
  <si>
    <t>AV REVOLUCION 1330 Zona 2 Piso 1</t>
  </si>
  <si>
    <t>0001-31319059</t>
  </si>
  <si>
    <t>NIDIA LUZ SANTOS VELIZ</t>
  </si>
  <si>
    <t>JR INDEPENDENCIA 291 Zona 2 Piso 2</t>
  </si>
  <si>
    <t>0001-31319002</t>
  </si>
  <si>
    <t>BALBINA CONSTANTINA CASAFRANCA GONZALES</t>
  </si>
  <si>
    <t>JR LOS CLAVELES 248 Zona 2 Piso 2</t>
  </si>
  <si>
    <t>0001-31318379</t>
  </si>
  <si>
    <t>107-0700</t>
  </si>
  <si>
    <t>NANCY LILIANA LOPEZ NUÑEZ</t>
  </si>
  <si>
    <t>JR CESAR VALLEJO 121 Zona 3 Piso 1</t>
  </si>
  <si>
    <t>0001-31318452</t>
  </si>
  <si>
    <t>RUDY DAVID JINES INOCENTE</t>
  </si>
  <si>
    <t>JR ARICA  S/N Mz- 77 Lt- 20 Zona 3 Piso 1 Interior A</t>
  </si>
  <si>
    <t>0001-31318479</t>
  </si>
  <si>
    <t>PRICILIANO CALDERON PEREZ</t>
  </si>
  <si>
    <t>JR FELIPE PINGLO ALVA 197 Zona 3 Piso 1</t>
  </si>
  <si>
    <t>0001-31357840</t>
  </si>
  <si>
    <t>ALEJANDRO JUNIOR LOPEZ RIOS</t>
  </si>
  <si>
    <t>AV REVOLUCION 1771 Zona 3 Piso 1 Interior C</t>
  </si>
  <si>
    <t>0001-31318371</t>
  </si>
  <si>
    <t>LILIAN YESENIA GRADOS CORRALES</t>
  </si>
  <si>
    <t>JR CESAR VALLEJO 130 Zona 3 Piso 1</t>
  </si>
  <si>
    <t>0001-31372897</t>
  </si>
  <si>
    <t>KATHERINE JESSICA QUISPE ROJAS</t>
  </si>
  <si>
    <t>JR CESAR VALLEJO 203 Zona 3 Piso 1 Interior B</t>
  </si>
  <si>
    <t>0001-31318520</t>
  </si>
  <si>
    <t>SANTA ELVIRA PINEDO MANRIQUE DE CHAUCA</t>
  </si>
  <si>
    <t>CA JOSE SANTOS CHOCANO 140 Zona 3 Piso 2 Interior A</t>
  </si>
  <si>
    <t>0001-31318292</t>
  </si>
  <si>
    <t>YUZHINA CONTRERAS HERNANDEZ</t>
  </si>
  <si>
    <t>AV SANTA ROSA 843 Zona 3 Piso 1</t>
  </si>
  <si>
    <t>0001-31316551</t>
  </si>
  <si>
    <t>107-0710</t>
  </si>
  <si>
    <t>FREDDY LEONEL AGUIRRE CHARCAP</t>
  </si>
  <si>
    <t>CA MARTIR JOSE OLAYA BALANDRA 140 Zona 1 Piso 1</t>
  </si>
  <si>
    <t>0001-31395859</t>
  </si>
  <si>
    <t>ELIZABETH PAULINA TRUJILLO BEDON</t>
  </si>
  <si>
    <t>PJ CAHUIDE  S/N Mz- G2 Lt- 4 Zona 1 Piso 1A</t>
  </si>
  <si>
    <t>0001-31317357</t>
  </si>
  <si>
    <t>HILARIA TERESA TANTAS ACERO VDA DE NIEVE</t>
  </si>
  <si>
    <t>AV JORGE CHAVEZ 170 Zona 1 Piso 2</t>
  </si>
  <si>
    <t>0001-31317420</t>
  </si>
  <si>
    <t>107-0720</t>
  </si>
  <si>
    <t>ELIZABETH JESUS ORTIZ ZARATE</t>
  </si>
  <si>
    <t>CA CAPITAN ELIAS AGUIRRE 149 Zona 1 Piso 1</t>
  </si>
  <si>
    <t>0001-31317852</t>
  </si>
  <si>
    <t>ROSARIO ELENA CABRERA CONDEZO DE QUINTANA</t>
  </si>
  <si>
    <t>CA CAPITAN ELIAS AGUIRRE 127A Zona 1 Piso 2</t>
  </si>
  <si>
    <t>0001-31334401</t>
  </si>
  <si>
    <t>107-0730</t>
  </si>
  <si>
    <t>JUANA LOURDES INOCENTE ESPINOZA</t>
  </si>
  <si>
    <t>JR GENERAL MIGUEL IGLESIAS 263 Zona 1 Piso 1</t>
  </si>
  <si>
    <t>0001-31396556</t>
  </si>
  <si>
    <t>ROSALIN YALAN CANALES</t>
  </si>
  <si>
    <t>CA DANIEL ALCIDES CARRION 256 Zona 1 Piso 1</t>
  </si>
  <si>
    <t>0001-31335614</t>
  </si>
  <si>
    <t>ADOLFO  ALCIDES YBARRA MINAYA</t>
  </si>
  <si>
    <t>JR TARAPACA 130 Zona 2 Piso 4 Interior B</t>
  </si>
  <si>
    <t>0001-31322061</t>
  </si>
  <si>
    <t>JENRRI ALFONSO LACHE BARDALES</t>
  </si>
  <si>
    <t>CA TACNA 140 Zona 2 Piso 2</t>
  </si>
  <si>
    <t>0001-31321493</t>
  </si>
  <si>
    <t>107-0780</t>
  </si>
  <si>
    <t>MILAGROS DEL CARMEN BOCANEGRA VARGAS</t>
  </si>
  <si>
    <t>JR HUASCARAN 671 Zona 2 Piso 1</t>
  </si>
  <si>
    <t>0001-31321042</t>
  </si>
  <si>
    <t>JULIA MARLENE LEON MORALES</t>
  </si>
  <si>
    <t>JR CAÑETE 160 Zona 2 Piso 1</t>
  </si>
  <si>
    <t>0001-31322323</t>
  </si>
  <si>
    <t>107-0790</t>
  </si>
  <si>
    <t>ERIKA KANETH VASQUEZ RAMIREZ</t>
  </si>
  <si>
    <t>JR JOSE ARNALDO MARQUEZ 211 Zona 3 Piso 1</t>
  </si>
  <si>
    <t>0001-31321476</t>
  </si>
  <si>
    <t>ROCIO DEL PILAR ENCISO FERREYRA</t>
  </si>
  <si>
    <t>JR JOSE ARNALDO MARQUEZ 128 Zona 3 Piso 1</t>
  </si>
  <si>
    <t>0001-31322203</t>
  </si>
  <si>
    <t>ROSA ELENA FERNANDEZ MONTENEGRO</t>
  </si>
  <si>
    <t>CA JOSE BERNARDO ALCEDO 101 Zona 3 Piso 1</t>
  </si>
  <si>
    <t>0001-31322955</t>
  </si>
  <si>
    <t>RAMON JULIAN ORIHUELA  ARMAS</t>
  </si>
  <si>
    <t>JR CERRO DE PASCO 576 Zona 3 Piso 1</t>
  </si>
  <si>
    <t>0001-31322772</t>
  </si>
  <si>
    <t>CONSUDIAZELO JOSEFA DIAZ PEDRAZA</t>
  </si>
  <si>
    <t>PJ RICARDO PALMA 281 Zona 3 Piso 1</t>
  </si>
  <si>
    <t>0001-31330002</t>
  </si>
  <si>
    <t>107-0800</t>
  </si>
  <si>
    <t>ROSA ADELA MARTIN SOTO</t>
  </si>
  <si>
    <t>AV SANTA ROSA 1250 Zona 3 Piso 2</t>
  </si>
  <si>
    <t>0001-31320557</t>
  </si>
  <si>
    <t>CARMEN ROCA SALAS DE PALOMINO</t>
  </si>
  <si>
    <t>AV REVOLUCION 2010 Zona 4 Piso 1</t>
  </si>
  <si>
    <t>0001-31319744</t>
  </si>
  <si>
    <t>AGUSTIN SANJINES YAUCE</t>
  </si>
  <si>
    <t>JR CESAR VALLEJO 724 Zona 4 Piso 1</t>
  </si>
  <si>
    <t>0001-31319145</t>
  </si>
  <si>
    <t>MARCELINA CANCIONA POMA INCHE VDA DE SUAREZ</t>
  </si>
  <si>
    <t>JR FELIPE PINGLO ALVA  S/N Mz- 93B Lt- 1 Zona 3 Piso 1</t>
  </si>
  <si>
    <t>0001-31344949</t>
  </si>
  <si>
    <t>107-0810</t>
  </si>
  <si>
    <t>JORGE EDUARDO MACALUPU FARFAN</t>
  </si>
  <si>
    <t>JR CAJAMARCA 533 Zona 4 Piso 2 Interior B</t>
  </si>
  <si>
    <t>0001-31391617</t>
  </si>
  <si>
    <t>FELICINDA ALVA NAMOC</t>
  </si>
  <si>
    <t>JR CESAR VALLEJO 1040 Zona 4 Piso 1A</t>
  </si>
  <si>
    <t>0001-31324210</t>
  </si>
  <si>
    <t>HELIO DANINO REBATTA MONTEZA</t>
  </si>
  <si>
    <t>JR CESAR VALLEJO 820 Zona 4 Piso 2</t>
  </si>
  <si>
    <t>0001-31336842</t>
  </si>
  <si>
    <t>107-0820</t>
  </si>
  <si>
    <t>SILVIA AÑANCA CRIBILLERO</t>
  </si>
  <si>
    <t>AV SANTO TORIBIO DE MOGROVEJO 426 Piso 2</t>
  </si>
  <si>
    <t>0001-31320827</t>
  </si>
  <si>
    <t>NERIDA SANTOSA VILCAPOMA FLORES</t>
  </si>
  <si>
    <t>AV SANTO TORIBIO DE MOGROVEJO 430 Piso 1</t>
  </si>
  <si>
    <t>0001-31320975</t>
  </si>
  <si>
    <t>OSCAR LUNA ESCOBAR</t>
  </si>
  <si>
    <t>AV MILAGRO DE JESUS 367 Piso 1</t>
  </si>
  <si>
    <t>0001-31320519</t>
  </si>
  <si>
    <t>SAUL YARLEQUE CASTRO</t>
  </si>
  <si>
    <t>PJ SAN MIGUEL  S/N Mz- B1 Lt- 1 Piso 1</t>
  </si>
  <si>
    <t>0001-31319787</t>
  </si>
  <si>
    <t>CESAR HUMBERTO RAMIREZ CUBAS</t>
  </si>
  <si>
    <t>JR SAN PEDRO APOSTOL  S/N Mz- I1 Lt- 6 Piso 2</t>
  </si>
  <si>
    <t>0001-31319596</t>
  </si>
  <si>
    <t>FELIX EDUARDO CASTILLO MAZA</t>
  </si>
  <si>
    <t>CA SANTA CRUZ 487 Piso 2</t>
  </si>
  <si>
    <t>0001-31319711</t>
  </si>
  <si>
    <t>JACKSON JESS SANTOS CHAUCA</t>
  </si>
  <si>
    <t>PJ SANTO CRISTO  S/N Mz- H1 Lt- 10 Piso 2</t>
  </si>
  <si>
    <t>0001-31321177</t>
  </si>
  <si>
    <t>ALEJANDRO ZAMORA  HICHAS</t>
  </si>
  <si>
    <t>CA SANTA CRUZ 451 Piso 1</t>
  </si>
  <si>
    <t>0001-31320371</t>
  </si>
  <si>
    <t>MOISES JAIME OSORIO GARCIA</t>
  </si>
  <si>
    <t>JR EL CARMEN 201 Piso 1</t>
  </si>
  <si>
    <t>0001-31325297</t>
  </si>
  <si>
    <t>107-0830</t>
  </si>
  <si>
    <t>MAXIMILIANA CLAUDIA REYMUNDO DE URBINA</t>
  </si>
  <si>
    <t>JR DANIEL ALCIDES CARRION  S/N Mz- O3 Lt- 1 Zona 4 Piso 1</t>
  </si>
  <si>
    <t>0001-31332062</t>
  </si>
  <si>
    <t>DANIEL VELASQUEZ MACHADO</t>
  </si>
  <si>
    <t>JR DANIEL ALCIDES CARRION  S/N Mz- O3 Lt- 2 Zona 4 Piso 1 Interior A</t>
  </si>
  <si>
    <t>0001-31322538</t>
  </si>
  <si>
    <t>107-0930</t>
  </si>
  <si>
    <t>JORGE LUIS VIVANCO SALCEDO</t>
  </si>
  <si>
    <t>AV LOS INCAS 450 Etapa 1 Piso 2 Dpto. B</t>
  </si>
  <si>
    <t>Urb. SAN JUAN BAUTISTA</t>
  </si>
  <si>
    <t>0001-31321209</t>
  </si>
  <si>
    <t>MERCEDES BARRETO LEON</t>
  </si>
  <si>
    <t>JR SAN GERMAN 299 Etapa 1 Piso 1</t>
  </si>
  <si>
    <t>0001-31323608</t>
  </si>
  <si>
    <t>ESTHER GLORIA LUIS QUISPE</t>
  </si>
  <si>
    <t>CA LOS CLAVELES 139 Etapa 1 Piso 1</t>
  </si>
  <si>
    <t>0001-31323133</t>
  </si>
  <si>
    <t>GLORIA VALER TORRES</t>
  </si>
  <si>
    <t>JR SAN JUDAS TADEO  S/N Mz- C1 Lt- 1A Etapa 1 Piso 1</t>
  </si>
  <si>
    <t>0001-31321354</t>
  </si>
  <si>
    <t>PEDRO PABLO ACOSTA MARCELO</t>
  </si>
  <si>
    <t>JR SAN GERONIMO 275 Etapa 1 Piso 1</t>
  </si>
  <si>
    <t>0001-31323915</t>
  </si>
  <si>
    <t>MARIA CRISTINA BUSTAMANTE ARANGO</t>
  </si>
  <si>
    <t>JR LA ALBORADA  S/N Mz- E2 Lt- 2 Etapa 1 Piso 2</t>
  </si>
  <si>
    <t>0001-31322425</t>
  </si>
  <si>
    <t>OSCAR ANTONIO MENDOZA KANCHERI</t>
  </si>
  <si>
    <t>CA LOS LAURELES  S/N Mz- F Lt- 9 Etapa 1 Piso 4</t>
  </si>
  <si>
    <t>Urb. LA ALBORADA</t>
  </si>
  <si>
    <t>0001-31323136</t>
  </si>
  <si>
    <t>107-0940</t>
  </si>
  <si>
    <t>ANDRES NAVARRO VALENCIA</t>
  </si>
  <si>
    <t>JR SAN JUDAS TADEO 129 Etapa 1 Piso 2</t>
  </si>
  <si>
    <t>0001-31322427</t>
  </si>
  <si>
    <t>RUPERTO ORTIZ VEGA</t>
  </si>
  <si>
    <t>JR SAN JAVIER 175 Etapa 1 Piso 1</t>
  </si>
  <si>
    <t>0001-31324511</t>
  </si>
  <si>
    <t>HERMINIA FUSTER ROQUE</t>
  </si>
  <si>
    <t>JR SAN GENARO 333 Etapa 1 Piso 2</t>
  </si>
  <si>
    <t>0001-31323556</t>
  </si>
  <si>
    <t>MARIBEL CAROL CALERO JARA</t>
  </si>
  <si>
    <t>JR LOS GIRASOLES 217 Etapa 1 Piso 2</t>
  </si>
  <si>
    <t>0001-31323595</t>
  </si>
  <si>
    <t>SILVIA MARITZA CARDENAS VARGAS</t>
  </si>
  <si>
    <t>JR SAN JACINTO 241 Etapa 1 Piso 1 Interior A</t>
  </si>
  <si>
    <t>0001-31399130</t>
  </si>
  <si>
    <t>107-0970</t>
  </si>
  <si>
    <t>MARINA QUISPE SOTO DE HUICHI</t>
  </si>
  <si>
    <t>PR RAMON CASTILLA  S/N Mz- C Lt- 23 Zona 4 Piso 1 Interior B</t>
  </si>
  <si>
    <t>0001-31343017</t>
  </si>
  <si>
    <t>MARISOL CALLALLI PIMENTEL</t>
  </si>
  <si>
    <t>JR MANCO CAPAC 190 Zona 4 Piso 1 Interior C</t>
  </si>
  <si>
    <t>0001-31392787</t>
  </si>
  <si>
    <t>DIANA LIZ RAMIREZ MARCELO</t>
  </si>
  <si>
    <t>PR RAMON CASTILLA  S/N Mz- C4 Lt- 9 Zona 4 Piso 1 Interior A</t>
  </si>
  <si>
    <t>0001-31329723</t>
  </si>
  <si>
    <t>107-1180</t>
  </si>
  <si>
    <t>ALFONSO BAZAN CABANILLAS</t>
  </si>
  <si>
    <t>JR CESAR VALLEJO  S/N Mz- M Lt- 6 Piso 1B</t>
  </si>
  <si>
    <t>0001-31329720</t>
  </si>
  <si>
    <t>RICARDO JULIO LLICAN YENGLE</t>
  </si>
  <si>
    <t>JR CESAR VALLEJO  S/N Mz- Q Lt- 12 Piso 1</t>
  </si>
  <si>
    <t>0001-31331421</t>
  </si>
  <si>
    <t>MARIA ELENA CAVERO ATAO</t>
  </si>
  <si>
    <t>JR JOSE CARLOS MARIATEGUI  S/N Mz- B Lt- 10 Piso 1 Interior A</t>
  </si>
  <si>
    <t>0001-31330521</t>
  </si>
  <si>
    <t>OSCAR JESUS LAGUNA HUAPAYA</t>
  </si>
  <si>
    <t>JR CIRO ALEGRIA  S/N Mz- C Lt- 11A Piso 1 Interior B</t>
  </si>
  <si>
    <t>0001-31330220</t>
  </si>
  <si>
    <t>EDGARDO JORGE ROMANI SANCHEZ</t>
  </si>
  <si>
    <t>PJ MARIANO MELGAR  S/N Mz- K Lt- 11 Residenc. MARIANO MELGAR Piso 2 Interior B</t>
  </si>
  <si>
    <t>0001-31330237</t>
  </si>
  <si>
    <t>MARIA EVA MORALES PARIACHI</t>
  </si>
  <si>
    <t>JR CESAR VALLEJO  S/N Mz- C Lt- 4 Piso 1</t>
  </si>
  <si>
    <t>AAHH 1 DE JULIO</t>
  </si>
  <si>
    <t>0001-31359337</t>
  </si>
  <si>
    <t>107-1210</t>
  </si>
  <si>
    <t>RUTH ROSANA ASCA CHAVEZ</t>
  </si>
  <si>
    <t>AV GERARDO UNGER  S/N Mz- D Lt- 8 Piso 1</t>
  </si>
  <si>
    <t>AAHH FRANCISCO BOLOGNESI</t>
  </si>
  <si>
    <t>0001-31359479</t>
  </si>
  <si>
    <t>SEGUNDO ANTONIO CHAVEZ MAYANGA</t>
  </si>
  <si>
    <t>AV GERARDO UNGER  S/N Mz- C Lt- 5 Piso 2</t>
  </si>
  <si>
    <t>0001-31362687</t>
  </si>
  <si>
    <t>110-0010</t>
  </si>
  <si>
    <t>LUZMILA DEL PILAR ALVAREZ GALINDO</t>
  </si>
  <si>
    <t>CA 3  S/N Condom. LAS PALMERAS Edif. 8 Piso 3 Dpto. 303</t>
  </si>
  <si>
    <t>Conj Res. LOS PARQUES DE EL AGUSTINO</t>
  </si>
  <si>
    <t>EL AGUSTINO</t>
  </si>
  <si>
    <t>0001-31362296</t>
  </si>
  <si>
    <t>ROMULO RICARDO MENDEZ CACERES</t>
  </si>
  <si>
    <t>CA 3  S/N Condom. LAS PALMERAS Edif. 18 Piso 3 Dpto. 303</t>
  </si>
  <si>
    <t>0001-31363869</t>
  </si>
  <si>
    <t>JOSE LUIS QUISPE YUPANQUI</t>
  </si>
  <si>
    <t>CA D  S/N Condom. LOS FICUS Edif. 8 Dpto. 403</t>
  </si>
  <si>
    <t>0001-31364072</t>
  </si>
  <si>
    <t>CLAUDINA LIZBET BRICEÑO SOTO</t>
  </si>
  <si>
    <t>CA D  S/N Condom. LOS FICUS Edif. 11 Dpto. 301</t>
  </si>
  <si>
    <t>0001-31383977</t>
  </si>
  <si>
    <t>ANDREA KATERINE BENITES SEMINARIO</t>
  </si>
  <si>
    <t>CA 1  S/N Condom. LOS ALAMOS Edif. J Piso 7 Dpto. 704</t>
  </si>
  <si>
    <t>Conj Res. LOS PARQUES DEL AGUSTINO</t>
  </si>
  <si>
    <t>0001-31383428</t>
  </si>
  <si>
    <t>MARICARMEN PINTO MEDRANO</t>
  </si>
  <si>
    <t>CA 1  S/N Condom. LOS ALAMOS Edif. G Piso 4 Dpto. 406</t>
  </si>
  <si>
    <t>0001-31305086</t>
  </si>
  <si>
    <t>FEDERICO IVAN ARAUJO VICAHUAMAN</t>
  </si>
  <si>
    <t>CA 1  S/N Condom. LOS ALAMOS Edif. F Piso 1 Dpto. 103</t>
  </si>
  <si>
    <t>0001-31364664</t>
  </si>
  <si>
    <t>CINTHIA JOHANA HUAMAN VASQUEZ</t>
  </si>
  <si>
    <t>CA 1  S/N Condom. LOS ALAMOS Edif. E Piso 6 Dpto. 608</t>
  </si>
  <si>
    <t>0001-31397697</t>
  </si>
  <si>
    <t>JOSE LUIS DELGADO VALDIVIA</t>
  </si>
  <si>
    <t>CA 1  S/N Condom. LOS ALAMOS Edif. A Piso 7 Dpto. 703</t>
  </si>
  <si>
    <t>0001-31379202</t>
  </si>
  <si>
    <t>ARMIDA JOCABET RAMOS SANCHEZ</t>
  </si>
  <si>
    <t>CA 1  S/N Condom. LOS ALAMOS Edif. A Piso 8 Dpto. 802</t>
  </si>
  <si>
    <t>0001-31360923</t>
  </si>
  <si>
    <t>CARMEN IRENE ROMERO TAIPE DE MENDOZA</t>
  </si>
  <si>
    <t>CA 3  S/N Condom. LOS CEDROS Edif. 2 Piso 2 Dpto. 204</t>
  </si>
  <si>
    <t>0001-31363880</t>
  </si>
  <si>
    <t>CESAR ISIDRO GUERRA</t>
  </si>
  <si>
    <t>CA 3  S/N Condom. LOS CEDROS Edif. 8 Dpto. 503</t>
  </si>
  <si>
    <t>0001-31362500</t>
  </si>
  <si>
    <t>JESUS JAIME DURAND SALAZAR</t>
  </si>
  <si>
    <t>CA 2  S/N Condom. LOS ROBLES Edif. 1 Piso 1 Dpto. 104</t>
  </si>
  <si>
    <t>0001-31332207</t>
  </si>
  <si>
    <t>AMILIANA BERTHA CAHUANA DE YARANGA</t>
  </si>
  <si>
    <t>CA 2  S/N Edif. 1 Piso 1 Dpto. 101</t>
  </si>
  <si>
    <t>0001-31365326</t>
  </si>
  <si>
    <t>ETHEL SORAYA CAMINO ALIAGA</t>
  </si>
  <si>
    <t>CA 2  S/N Condom. LOS ROBLES Edif. 5 Piso 5 Dpto. 503</t>
  </si>
  <si>
    <t>0001-31363068</t>
  </si>
  <si>
    <t>FABIO TERBULLINO PUENTE</t>
  </si>
  <si>
    <t>CA 2  S/N Condom. LOS ROBLES Edif. 9 Dpto. 503</t>
  </si>
  <si>
    <t>0001-31362107</t>
  </si>
  <si>
    <t>SILVIA NELFA SAMANIEGO ESCOBAR</t>
  </si>
  <si>
    <t>CA 2  S/N Condom. LOS ROBLES Edif. 12 Dpto. 303</t>
  </si>
  <si>
    <t>0001-31363351</t>
  </si>
  <si>
    <t>ROXANNA DINNEY HUERTAS SANCHEZ</t>
  </si>
  <si>
    <t>CA 2  S/N Condom. LOS ROBLES Edif. 18 Dpto. 204</t>
  </si>
  <si>
    <t>0001-31364784</t>
  </si>
  <si>
    <t>MARIO MICHEL LEONARDO MARIANO</t>
  </si>
  <si>
    <t>CA 2  S/N Condom. LOS ROBLES Edif. 22 Piso 5 Dpto. 503</t>
  </si>
  <si>
    <t>0001-31363556</t>
  </si>
  <si>
    <t>ADELAIDA ARZAPALO ARIAS</t>
  </si>
  <si>
    <t>AV PARQUE A  S/N Condom. LOS EUCALIPTOS Edif. 13 Dpto. 402</t>
  </si>
  <si>
    <t>0001-31364001</t>
  </si>
  <si>
    <t>CARLOS MANUEL DONAYRE FERNANDEZ</t>
  </si>
  <si>
    <t>AV PARQUE A  S/N Condom. LOS EUCALIPTOS Edif. 19 Dpto. 303</t>
  </si>
  <si>
    <t>0001-31362378</t>
  </si>
  <si>
    <t>JULIZA RUBI GONZALES LUCANO</t>
  </si>
  <si>
    <t>CA D  S/N Condom. LOS FRESNOS Edif. 3 Dpto. 302</t>
  </si>
  <si>
    <t>0001-31363881</t>
  </si>
  <si>
    <t>GERALDINA PILAR AVILES ESPINOZA</t>
  </si>
  <si>
    <t>CA 4  S/N Condom. LOS CEIBOS Edif. 5 Dpto. 503</t>
  </si>
  <si>
    <t>0001-31362955</t>
  </si>
  <si>
    <t>EVA ROSA PIZARRO RUIZ</t>
  </si>
  <si>
    <t>CA 4  S/N Condom. LOS PINOS Edif. 1 Piso 4 Dpto. 404</t>
  </si>
  <si>
    <t>0001-31339349</t>
  </si>
  <si>
    <t>MARTA DINA INGA OSORIO</t>
  </si>
  <si>
    <t>CA 4  S/N Condom. LOS PINOS Edif. 7 Piso 4 Dpto. 401</t>
  </si>
  <si>
    <t>0001-31382094</t>
  </si>
  <si>
    <t>128-0070</t>
  </si>
  <si>
    <t>MARCOS MICHAEL CUEVA RODRIGUEZ</t>
  </si>
  <si>
    <t>AV LOS PINOS 240 Zona E Piso 1 Interior B</t>
  </si>
  <si>
    <t>0001-31307539</t>
  </si>
  <si>
    <t>ELIZABETH PEREYRA MUÑOZ</t>
  </si>
  <si>
    <t>CA LAS AMAPOLAS 197 Zona E Piso 2</t>
  </si>
  <si>
    <t>0001-31307350</t>
  </si>
  <si>
    <t>HECTOR SANCHEZ ARIZA</t>
  </si>
  <si>
    <t>PJ LAS AZUCENAS 127 Piso 1</t>
  </si>
  <si>
    <t>Urb. EL ERMITAÑO</t>
  </si>
  <si>
    <t>0001-31309709</t>
  </si>
  <si>
    <t>128-0080</t>
  </si>
  <si>
    <t>JUAN BAUTISTA QUISPE DE LA CRUZ</t>
  </si>
  <si>
    <t>CA LAS ROSAS 142 Piso 1</t>
  </si>
  <si>
    <t>0001-31307578</t>
  </si>
  <si>
    <t>ZAMUEL CELSO LOPEZ HUAMAN</t>
  </si>
  <si>
    <t>CA LOS PALTOS 226 Piso 1</t>
  </si>
  <si>
    <t>0001-31310826</t>
  </si>
  <si>
    <t>OSVALDINO CUADROS GONZALES</t>
  </si>
  <si>
    <t>JR LOS LIRIOS 132 Piso 1</t>
  </si>
  <si>
    <t>0001-31337340</t>
  </si>
  <si>
    <t>128-0090</t>
  </si>
  <si>
    <t>MARIBEL MONTES CORALES</t>
  </si>
  <si>
    <t>PJ LAS CEREZAS 179 Piso 1</t>
  </si>
  <si>
    <t>0001-31331971</t>
  </si>
  <si>
    <t xml:space="preserve"> DARIO FILEMON TRUJILLO BARBOZA</t>
  </si>
  <si>
    <t>PJ LAS CEREZAS 170 Piso 1</t>
  </si>
  <si>
    <t>0001-31329603</t>
  </si>
  <si>
    <t>LUCY MARIA LICERAS SORIA</t>
  </si>
  <si>
    <t>JR LOS NISPEROS 136-138 Piso 2 Interior A</t>
  </si>
  <si>
    <t>0001-31327675</t>
  </si>
  <si>
    <t>CARMEN EMILIA RAMIREZ BERAUN DE CASTAÑEDA</t>
  </si>
  <si>
    <t>CA LAS CEREZAS 169 Piso 2</t>
  </si>
  <si>
    <t>0001-31370960</t>
  </si>
  <si>
    <t>128-0100</t>
  </si>
  <si>
    <t>MARIO ADRIAN SAICO CRUZ</t>
  </si>
  <si>
    <t>AV LAS CASTAÑAS 339 Piso 1</t>
  </si>
  <si>
    <t>0001-31330018</t>
  </si>
  <si>
    <t>SONIA RAQUEL PONCE ROSALES</t>
  </si>
  <si>
    <t>CA LOS ARRAYANES 179 Piso 1</t>
  </si>
  <si>
    <t>0001-31329681</t>
  </si>
  <si>
    <t>LILY SARA GONZALES ROLDAN</t>
  </si>
  <si>
    <t>CA LAS CAMELIAS 179 Piso 2 Interior A</t>
  </si>
  <si>
    <t>0001-31329549</t>
  </si>
  <si>
    <t>128-0110</t>
  </si>
  <si>
    <t>VERONICA SUAREZ IZQUIERDO</t>
  </si>
  <si>
    <t>CA LOS ALPISTES 171 Piso 1</t>
  </si>
  <si>
    <t>0001-31312418</t>
  </si>
  <si>
    <t>128-0120</t>
  </si>
  <si>
    <t>LUZ ARANZAMENDI JUAREZ DE TORRES</t>
  </si>
  <si>
    <t>CA LAS NUECES 112 Zona D Piso 1</t>
  </si>
  <si>
    <t>0001-31316954</t>
  </si>
  <si>
    <t>128-0280</t>
  </si>
  <si>
    <t>GRACIELA EULALIA POZO QUISPE</t>
  </si>
  <si>
    <t>JR DEMOCRACIA 140 Piso 1</t>
  </si>
  <si>
    <t>0001-31316926</t>
  </si>
  <si>
    <t>DAVID ZEVALLOS ANDIA</t>
  </si>
  <si>
    <t>JR 1 DE MAYO 235 Piso 1</t>
  </si>
  <si>
    <t>0001-31357260</t>
  </si>
  <si>
    <t>207-0010</t>
  </si>
  <si>
    <t>JOSEFA MAGDALENA LABRIN CAMACHO</t>
  </si>
  <si>
    <t>CA S/N  S/N Mz- C Lt- 12 Piso 1</t>
  </si>
  <si>
    <t>AAHH CHAVINILLO</t>
  </si>
  <si>
    <t>MI PERU</t>
  </si>
  <si>
    <t>0001-31357258</t>
  </si>
  <si>
    <t>AIDE VERONICA CELIS VASQUEZ</t>
  </si>
  <si>
    <t>CA S/N  S/N Mz- B Lt- 4 Piso 1 Interior A</t>
  </si>
  <si>
    <t>0001-31359063</t>
  </si>
  <si>
    <t>LUIS ALBERTO PARIA LINARES</t>
  </si>
  <si>
    <t>CA C  S/N Mz- B Lt- 14 Piso 1</t>
  </si>
  <si>
    <t>0001-31370959</t>
  </si>
  <si>
    <t>207-0020</t>
  </si>
  <si>
    <t>CARMEN REYNALDA RAMOS VILLARREAL</t>
  </si>
  <si>
    <t>AV SOTOMAYOR  S/N Mz- G Lt- 1 Residenc. 1 Piso 1 Interior A</t>
  </si>
  <si>
    <t>AAHH VILLA ESCUDERO</t>
  </si>
  <si>
    <t>0001-31356420</t>
  </si>
  <si>
    <t>MARLENY NAVARRETE CHUMPITAZ</t>
  </si>
  <si>
    <t>CA S/N  S/N Mz- C1 Lt- 2 Piso 2 Interior A</t>
  </si>
  <si>
    <t>0001-31371055</t>
  </si>
  <si>
    <t>WALTER JULIAN VARGAS GUTIERREZ</t>
  </si>
  <si>
    <t>JR VALDELOMAR  S/N Mz- T Lt- 7 Piso 2</t>
  </si>
  <si>
    <t>0001-31371009</t>
  </si>
  <si>
    <t>AQUELINO LEGUIA SAAVEDRA</t>
  </si>
  <si>
    <t>CA S/N  S/N Mz- R Lt- 11 Piso 1 Interior A</t>
  </si>
  <si>
    <t>0001-31370747</t>
  </si>
  <si>
    <t>207-0030</t>
  </si>
  <si>
    <t>IVAN LARICO CASIMIRO</t>
  </si>
  <si>
    <t>CA S/N  S/N Mz- H Lt- 14 Piso 2</t>
  </si>
  <si>
    <t>0001-31357553</t>
  </si>
  <si>
    <t>207-0090</t>
  </si>
  <si>
    <t>ANDREA ISABEL ROJAS SALCEDO</t>
  </si>
  <si>
    <t>CA S/N  S/N Mz- H8 Lt- 22 Grupo H Piso 2</t>
  </si>
  <si>
    <t>AAHH MI PERU</t>
  </si>
  <si>
    <t>0001-31369398</t>
  </si>
  <si>
    <t>VERY JOVITA CIELO ROMERO</t>
  </si>
  <si>
    <t>AV CUZCO  S/N Mz- H20 Lt- 7 Grupo H Piso 1</t>
  </si>
  <si>
    <t>0001-31368552</t>
  </si>
  <si>
    <t>207-0110</t>
  </si>
  <si>
    <t>LOURDES YESSENIA PANTA FERIA</t>
  </si>
  <si>
    <t>CA S/N  S/N Mz- J13 Lt- 10 Grupo J Piso 1</t>
  </si>
  <si>
    <t>0001-31356266</t>
  </si>
  <si>
    <t>NERY NELLY JARA LAZO</t>
  </si>
  <si>
    <t>CA S/N  S/N Mz- J15 Lt- 11 Grupo J Piso 1</t>
  </si>
  <si>
    <t>0001-31358573</t>
  </si>
  <si>
    <t>207-0130</t>
  </si>
  <si>
    <t>DORIS DIAZ DE TORRES</t>
  </si>
  <si>
    <t>AV AYACUCHO  S/N Mz- I10 Lt- 24 Grupo I Piso 1</t>
  </si>
  <si>
    <t>0001-31369833</t>
  </si>
  <si>
    <t>CARLOS ANTONIO MEIGGS TAMAYO</t>
  </si>
  <si>
    <t>CA S/N  S/N Mz- I7 Lt- 26 Grupo I Piso 2</t>
  </si>
  <si>
    <t>0001-31358872</t>
  </si>
  <si>
    <t>207-0140</t>
  </si>
  <si>
    <t>LINDA NORMA VICTORIA CUMPA MORENO</t>
  </si>
  <si>
    <t>CA S/N  S/N Mz- A16 Lt- 28 Grupo A Piso 1</t>
  </si>
  <si>
    <t>0001-31356467</t>
  </si>
  <si>
    <t>JUAN ANTONIO HUAPAYA CASTILLO</t>
  </si>
  <si>
    <t>CA S/N  S/N Mz- A16 Lt- 10 Grupo A Piso 2</t>
  </si>
  <si>
    <t>0001-31354583</t>
  </si>
  <si>
    <t>DORIS AMALIA SOBRINO PEÑA</t>
  </si>
  <si>
    <t>CA S/N  S/N Mz- A7 Lt- 28 Grupo A Piso 1</t>
  </si>
  <si>
    <t>0001-31370252</t>
  </si>
  <si>
    <t>LILIANA JANET ALARCON JIMENEZ</t>
  </si>
  <si>
    <t>CA S/N  S/N Mz- A9 Lt- 13 Grupo A Piso 2 Interior A</t>
  </si>
  <si>
    <t>0001-31359169</t>
  </si>
  <si>
    <t>ELIZABETH MARINA ROJAS VALQUI</t>
  </si>
  <si>
    <t>CA S/N  S/N Mz- A3 Lt- 26 Grupo A Piso 1</t>
  </si>
  <si>
    <t>0001-31355557</t>
  </si>
  <si>
    <t>207-0150</t>
  </si>
  <si>
    <t>GLADYS SONIA PORTUGAL ZAMBRANO DE DE LA CRUZ</t>
  </si>
  <si>
    <t>CA S/N  S/N Mz- B3 Lt- 1 Grupo B Piso 3</t>
  </si>
  <si>
    <t>0001-31357286</t>
  </si>
  <si>
    <t>DORIS RAQUEL MEZA SANCHEZ</t>
  </si>
  <si>
    <t>CA S/N  S/N Mz- B2 Lt- 15 Grupo B Piso 1</t>
  </si>
  <si>
    <t>0001-31358972</t>
  </si>
  <si>
    <t>JHANET YHARLES CARHUARICRA SUAREZ</t>
  </si>
  <si>
    <t>AV AREQUIPA  S/N Mz- B17 Lt- 4 Grupo B Piso 1</t>
  </si>
  <si>
    <t>0001-31357880</t>
  </si>
  <si>
    <t>MARCELO QUISPE ACHAS</t>
  </si>
  <si>
    <t>CA S/N  S/N Mz- B18 Lt- 31 Grupo B Piso 1</t>
  </si>
  <si>
    <t>0001-31356063</t>
  </si>
  <si>
    <t>ERIK ALEJANDRINO JAIEM GUERRERO</t>
  </si>
  <si>
    <t>AV VICTOR RAUL HAYA DE LA TORRE  S/N Mz- B18 Lt- 14 Grupo B Piso 1</t>
  </si>
  <si>
    <t>0001-31358485</t>
  </si>
  <si>
    <t>207-0160</t>
  </si>
  <si>
    <t>VANESSA NATALY JO JIMENEZ</t>
  </si>
  <si>
    <t>CA S/N  S/N Mz- G Lt- 9 Sector 4 Piso 1</t>
  </si>
  <si>
    <t>AAHH CONFRATERNIDAD</t>
  </si>
  <si>
    <t>0001-31358107</t>
  </si>
  <si>
    <t>207-0170</t>
  </si>
  <si>
    <t>OLGA BLAZ CASTILLO</t>
  </si>
  <si>
    <t>CA S/N  S/N Mz- B7 Lt- 27 Grupo B Piso 1</t>
  </si>
  <si>
    <t>0001-31359528</t>
  </si>
  <si>
    <t>207-0180</t>
  </si>
  <si>
    <t>GARY ANDRES FLORES DEXTRE</t>
  </si>
  <si>
    <t>CA S/N  S/N Mz- C8 Lt- 15 Grupo C Piso 1</t>
  </si>
  <si>
    <t>0001-31359228</t>
  </si>
  <si>
    <t>YSAEL RIVERA ACERO</t>
  </si>
  <si>
    <t>CA S/N  S/N Mz- C9 Lt- 25 Grupo C Piso 1</t>
  </si>
  <si>
    <t>0001-31360280</t>
  </si>
  <si>
    <t>ESTRELLA BENITES PEREZ</t>
  </si>
  <si>
    <t>CA S/N  S/N Mz- E1 Lt- 33 Grupo E Piso 2A</t>
  </si>
  <si>
    <t>0001-31358721</t>
  </si>
  <si>
    <t>EDWIN DAVID PEREZ MACASANA</t>
  </si>
  <si>
    <t>CA S/N  S/N Mz- E6 Lt- 27 Grupo E Piso 1</t>
  </si>
  <si>
    <t>0001-31357307</t>
  </si>
  <si>
    <t>207-0200</t>
  </si>
  <si>
    <t>NANCY ARRUNATEGUI RONDOY DE CASTILLO</t>
  </si>
  <si>
    <t>CA S/N  S/N Mz- D14 Lt- 25 Grupo D Piso 1</t>
  </si>
  <si>
    <t>0001-31357523</t>
  </si>
  <si>
    <t>ROSA LUZ PUICON SANTA CRUZ VDA DE ARESTEGUI</t>
  </si>
  <si>
    <t>CA S/N  S/N Mz- D2 Lt- 7 Grupo D Piso 2</t>
  </si>
  <si>
    <t>0001-31357750</t>
  </si>
  <si>
    <t>GLADYS CHIRA LOPEZ</t>
  </si>
  <si>
    <t>AV AYACUCHO  S/N Mz- D1 Lt- 5 Grupo D Piso 2</t>
  </si>
  <si>
    <t>0001-31359765</t>
  </si>
  <si>
    <t>HERMOGENES DEL AGUILA CAMUS</t>
  </si>
  <si>
    <t>AV AREQUIPA  S/N Mz- D17 Lt- 2 Grupo D Piso 1</t>
  </si>
  <si>
    <t>0001-31355771</t>
  </si>
  <si>
    <t>207-0260</t>
  </si>
  <si>
    <t>JAVIER JARAMILLO LOARTE</t>
  </si>
  <si>
    <t>CA S/N  S/N Mz- H Lt- 9 Piso 1</t>
  </si>
  <si>
    <t>0001-31362351</t>
  </si>
  <si>
    <t>121-0020</t>
  </si>
  <si>
    <t xml:space="preserve"> CESAR SILVIO RAMIREZ PEREZ</t>
  </si>
  <si>
    <t>CA SANTANDER 150 Piso 1</t>
  </si>
  <si>
    <t>Urb. 28 DE JULIO</t>
  </si>
  <si>
    <t>PUEBLO LIBRE</t>
  </si>
  <si>
    <t>0001-31361224</t>
  </si>
  <si>
    <t>ELENA NAKANDAKARI YAMASHIRO DE ISHIMATSU</t>
  </si>
  <si>
    <t>AV SIMON BOLIVAR 1730 Piso 1</t>
  </si>
  <si>
    <t>0001-31340885</t>
  </si>
  <si>
    <t>122-0680</t>
  </si>
  <si>
    <t>EDUBIGES TRUJILLO CHAVEZ</t>
  </si>
  <si>
    <t>JR LAS PALMERAS 114 Piso 1</t>
  </si>
  <si>
    <t>Asociación AVENIDA TARAPACA</t>
  </si>
  <si>
    <t>PUENTE PIEDRA</t>
  </si>
  <si>
    <t>0001-31340838</t>
  </si>
  <si>
    <t>ANGELICA RAQUEL DIAZ CASTRO</t>
  </si>
  <si>
    <t>AV BUENOS AIRES 1289A Piso 1 Interior A</t>
  </si>
  <si>
    <t>0001-31340192</t>
  </si>
  <si>
    <t>122-0750</t>
  </si>
  <si>
    <t>MERLY ELIZABETH LOPEZ DELGADO</t>
  </si>
  <si>
    <t>CA LOS CEDROS  S/N Mz- I Lt- 23 Piso 1 Interior A</t>
  </si>
  <si>
    <t>Asociación LOS ROSALES DEL NORTE</t>
  </si>
  <si>
    <t>0001-31340191</t>
  </si>
  <si>
    <t>FREDDY GIOVANY NAVARRO ESPINOZA</t>
  </si>
  <si>
    <t>CA LOS CEDROS  S/N Mz- I Lt- 22 Piso 1</t>
  </si>
  <si>
    <t>0001-31357615</t>
  </si>
  <si>
    <t>122-0770</t>
  </si>
  <si>
    <t>NATIVIDAD DE LA CRUZ FERNANDEZ</t>
  </si>
  <si>
    <t>CA SANTA LUISA  S/N Mz- D Lt- 16 Piso 1 Dpto. 101</t>
  </si>
  <si>
    <t>AAHH SAN JUDAS TADEO</t>
  </si>
  <si>
    <t>0001-31369135</t>
  </si>
  <si>
    <t>122-0780</t>
  </si>
  <si>
    <t>JUAN ESTEBAN BARRIENTOS ASTO</t>
  </si>
  <si>
    <t>CA FRANCISCO BOLOGNESI  S/N Mz- K Lt- 2 Etapa 1 Piso 1 Interior B</t>
  </si>
  <si>
    <t>AAHH BELLA AURORA</t>
  </si>
  <si>
    <t>0001-31369783</t>
  </si>
  <si>
    <t>ROSA EUGENIA VELARDE MENDOZA</t>
  </si>
  <si>
    <t>AV ANCON  S/N Mz- H Lt- 10 Etapa 1 Piso 1</t>
  </si>
  <si>
    <t>0001-31389551</t>
  </si>
  <si>
    <t>122-0790</t>
  </si>
  <si>
    <t>YOHEL ELVIS MOGOLLON VERDE</t>
  </si>
  <si>
    <t>CA S/N  S/N Mz- G Lt- 16 Piso 2</t>
  </si>
  <si>
    <t>Asociación CORSAC</t>
  </si>
  <si>
    <t>0001-31390467</t>
  </si>
  <si>
    <t>DANIEL GENARO AIQUIPA AIQUIPA</t>
  </si>
  <si>
    <t>AV VILLA  S/N Mz- 9 Lt- 5 Etapa II Piso 1</t>
  </si>
  <si>
    <t>AAHH ALBORADA</t>
  </si>
  <si>
    <t>0001-31399217</t>
  </si>
  <si>
    <t>122-0800</t>
  </si>
  <si>
    <t>YOLANDA AYALA AYALA</t>
  </si>
  <si>
    <t>CA S/N  S/N Mz- 6 Lt- 4 Etapa II Piso 1</t>
  </si>
  <si>
    <t>0001-31382865</t>
  </si>
  <si>
    <t>TEODORA MALACA PAREDES</t>
  </si>
  <si>
    <t>CA S/N  S/N Mz- 3 Lt- 4 Etapa II Piso 1</t>
  </si>
  <si>
    <t>0001-31390080</t>
  </si>
  <si>
    <t>ROXANA DIANA AVILA CERNA</t>
  </si>
  <si>
    <t>CA S/N  S/N Mz- 12 Lt- 4 Etapa II Piso 1</t>
  </si>
  <si>
    <t>0001-31390245</t>
  </si>
  <si>
    <t>122-0810</t>
  </si>
  <si>
    <t>BALBINA DIAZ CONLON</t>
  </si>
  <si>
    <t>Conj Res. LA ALAMEDA</t>
  </si>
  <si>
    <t>0001-31389808</t>
  </si>
  <si>
    <t>ROSARIO ELIGIA PAREDES DE LA CRUZ</t>
  </si>
  <si>
    <t>JR TARAPACA  S/N Mz- K Lt- 83 Piso 1</t>
  </si>
  <si>
    <t>Asociación MICAELA BASTIDAS</t>
  </si>
  <si>
    <t>0001-31348772</t>
  </si>
  <si>
    <t>EUTROPIO EUSTAQUIO ADAN FERNANDEZ</t>
  </si>
  <si>
    <t>JR TARAPACA  S/N Mz- K Lt- 61 Piso 1 Interior A</t>
  </si>
  <si>
    <t>0001-31389913</t>
  </si>
  <si>
    <t>NIEVES PALOMINO LOPEZ DE LEON</t>
  </si>
  <si>
    <t>CA 9 DE ENERO  S/N Mz- H Lt- 8 Piso 1</t>
  </si>
  <si>
    <t>Coop. VICTOR ANDRES BELAUNDE</t>
  </si>
  <si>
    <t>0001-31391466</t>
  </si>
  <si>
    <t>122-0820</t>
  </si>
  <si>
    <t>HELDY MEDALIT BUITRON MONZON</t>
  </si>
  <si>
    <t>PJ S/N  S/N Mz- D Lt- 7 Piso 1</t>
  </si>
  <si>
    <t>0001-31391206</t>
  </si>
  <si>
    <t>TOMAS VILCHEZ SANTISTEBAN</t>
  </si>
  <si>
    <t>PJ LA FLOR  S/N Mz- F1 Lt- 7 Piso 2</t>
  </si>
  <si>
    <t>Asociación LEONCIO PRADO OESTE</t>
  </si>
  <si>
    <t>0001-31344691</t>
  </si>
  <si>
    <t>122-0880</t>
  </si>
  <si>
    <t>ZONIA LILA FERNANDEZ BENITES</t>
  </si>
  <si>
    <t>CA LOS SAUCES  S/N Mz- D Lt- 8 Piso 2</t>
  </si>
  <si>
    <t>0001-31342963</t>
  </si>
  <si>
    <t>DINA CORDERO VILLARREAL</t>
  </si>
  <si>
    <t>CA LOS HIGOS  S/N Mz- D4 Lt- 28 Piso 1</t>
  </si>
  <si>
    <t>0001-31343642</t>
  </si>
  <si>
    <t>MIGUEL ANGEL PEREZ VALVERDE</t>
  </si>
  <si>
    <t>CA LIMA  S/N Mz- D5 Lt- 1 Piso 3</t>
  </si>
  <si>
    <t>0001-31344792</t>
  </si>
  <si>
    <t>CARLOS ARNULFO OYOLA BERNAL</t>
  </si>
  <si>
    <t>AV BUENOS AIRES  S/N Mz- F Lt- 15 Piso 1</t>
  </si>
  <si>
    <t>0001-31344326</t>
  </si>
  <si>
    <t xml:space="preserve"> LAYTTO HECTOR CAQUI DIONISIO</t>
  </si>
  <si>
    <t>CA LOS CLAVELES  S/N Mz- C Lt- 30 Piso 2</t>
  </si>
  <si>
    <t>Asociación SAN PEDRO</t>
  </si>
  <si>
    <t>0001-31344209</t>
  </si>
  <si>
    <t>MARIA JESUS OPORTO CHAVEZ</t>
  </si>
  <si>
    <t>CA S/N  S/N Mz- C Lt- 06 Piso 1</t>
  </si>
  <si>
    <t>0001-31342912</t>
  </si>
  <si>
    <t>ALICIA VALVERDE DE MORE</t>
  </si>
  <si>
    <t>CA LOS LAURELES  S/N Mz- M Lt- 11 Piso 2</t>
  </si>
  <si>
    <t>CPobladoRu EL CALICHE</t>
  </si>
  <si>
    <t>0001-31344176</t>
  </si>
  <si>
    <t>122-0890</t>
  </si>
  <si>
    <t>TERESA SILVANO MAHUA</t>
  </si>
  <si>
    <t>CA S/N  S/N Mz- C Lt- 2 Piso 1</t>
  </si>
  <si>
    <t>AAHH LOS ANGELES</t>
  </si>
  <si>
    <t>0001-31342830</t>
  </si>
  <si>
    <t>122-0900</t>
  </si>
  <si>
    <t>JAVIER ISAIAS BRONCADO AGUILAR</t>
  </si>
  <si>
    <t>CA LOS LAURELES  S/N Mz- B1 Lt- 3 Piso 3</t>
  </si>
  <si>
    <t>0001-31342269</t>
  </si>
  <si>
    <t>ILDEFONZA QUISPE HUARHUACHI DE PILLACA</t>
  </si>
  <si>
    <t>CA LOS CLAVELES  S/N Mz- F Lt- 7 Piso 2</t>
  </si>
  <si>
    <t>0001-31341940</t>
  </si>
  <si>
    <t>GLADYS PATRICIA ARCONDO LOLO</t>
  </si>
  <si>
    <t>CA LAS ORQUIDEAS  S/N Mz- D Lt- 9 Piso 1</t>
  </si>
  <si>
    <t>Asociación EL PARAISO</t>
  </si>
  <si>
    <t>0001-31342244</t>
  </si>
  <si>
    <t>FLORA CUMAPA PEÑA</t>
  </si>
  <si>
    <t>CA LOS JAZMINES  S/N Mz- B Lt- 14 Piso 2</t>
  </si>
  <si>
    <t>0001-31341949</t>
  </si>
  <si>
    <t>CELISS ANTHONY GARCIA SANTOS</t>
  </si>
  <si>
    <t>PJ LOS CIPRESES  S/N Mz- B2 Lt- 1 Piso 2</t>
  </si>
  <si>
    <t>0001-31343351</t>
  </si>
  <si>
    <t>BEXA ELSA CARRANZA TARAZONA</t>
  </si>
  <si>
    <t>CA LAS MALVINAS  S/N Mz- E Lt- 3 Piso 1</t>
  </si>
  <si>
    <t>0001-31341916</t>
  </si>
  <si>
    <t>EDILIA LUNA ALDAVE</t>
  </si>
  <si>
    <t>CA LAS ORQUIDEAS  S/N Mz- D Lt- 24 Piso 2</t>
  </si>
  <si>
    <t>0001-31342266</t>
  </si>
  <si>
    <t>YOMIRA ARACELI COJAL RODRIGUEZ</t>
  </si>
  <si>
    <t>CA S/N  S/N Mz- B Lt- 24 Piso 2</t>
  </si>
  <si>
    <t>0001-31341868</t>
  </si>
  <si>
    <t>VICTORIA QUISPE CHUQUIYAURI DE LAPA</t>
  </si>
  <si>
    <t>CA S/N  S/N Mz- F Lt- 2 Piso 1 Interior A</t>
  </si>
  <si>
    <t>AAHH CERRO GORDO</t>
  </si>
  <si>
    <t>0001-31382092</t>
  </si>
  <si>
    <t>122-0910</t>
  </si>
  <si>
    <t>BERTHA ELIZABETH MAURICIO VIVAR</t>
  </si>
  <si>
    <t>CA S/N  S/N Mz- B Lt- 6B Piso 4 Interior A</t>
  </si>
  <si>
    <t>0001-31393720</t>
  </si>
  <si>
    <t>GIOVANNA RUTH TRELLES YUPARI</t>
  </si>
  <si>
    <t>CA BELLO HORIZONTE  S/N Mz- B Lt- 12 Piso 1</t>
  </si>
  <si>
    <t>Asociación 20 DE ENERO</t>
  </si>
  <si>
    <t>0001-31372829</t>
  </si>
  <si>
    <t>YSABEL ALEJANDRO OROSCO</t>
  </si>
  <si>
    <t>CA 2  S/N Mz- C Lt- 2 Piso 1A</t>
  </si>
  <si>
    <t>Asociación LOS FRUTALES</t>
  </si>
  <si>
    <t>0001-31372854</t>
  </si>
  <si>
    <t>MARIA LETICIA CHAVESTA ZAPATA</t>
  </si>
  <si>
    <t>CA S/N  S/N Mz- B Lt- 4 Piso 2</t>
  </si>
  <si>
    <t>0001-31374397</t>
  </si>
  <si>
    <t>JUANA ISABEL TRUJILLO COLAN DE BENITES</t>
  </si>
  <si>
    <t>CA LAS FLORES  S/N Mz- A Lt- 4 Piso 1</t>
  </si>
  <si>
    <t>Asociación LOS HUERTOS DE COPACABANA</t>
  </si>
  <si>
    <t>0001-31373098</t>
  </si>
  <si>
    <t>HUMBERTO CESAR SANDOVAL ALALUNA</t>
  </si>
  <si>
    <t>CA 2  S/N Mz- D Lt- 9A Piso 2</t>
  </si>
  <si>
    <t>0001-31373274</t>
  </si>
  <si>
    <t>SEGUNDO DIOMEDEZ TARRILLO DIAZ</t>
  </si>
  <si>
    <t>CA LAS DELICIAS  S/N Mz- B Lt- 34 Piso 1</t>
  </si>
  <si>
    <t>Asociación LOS MANZANOS DE COPACABANA</t>
  </si>
  <si>
    <t>0001-31371153</t>
  </si>
  <si>
    <t>122-0920</t>
  </si>
  <si>
    <t>NANCY ALVARO MASCCO</t>
  </si>
  <si>
    <t>Asociación ROSARIO DE COPACABANA</t>
  </si>
  <si>
    <t>0001-31357450</t>
  </si>
  <si>
    <t>IDA LUZ BALDEON VELEZ DE VILLA</t>
  </si>
  <si>
    <t>CA S/N  S/N Mz- I' Lt- 10 Piso 1</t>
  </si>
  <si>
    <t>Asociación LOS FRUTALES DEL NORTE</t>
  </si>
  <si>
    <t>0001-31367269</t>
  </si>
  <si>
    <t xml:space="preserve"> ISRRAEL MUÑOZ CONCHEZ</t>
  </si>
  <si>
    <t>AV JOSE CARLOS MARIATEGUI  S/N Mz- A Lt- 2 Piso 1</t>
  </si>
  <si>
    <t>0001-31357420</t>
  </si>
  <si>
    <t>MARIA DALILA GARCIA FERNANDEZ</t>
  </si>
  <si>
    <t>CA RICARDO PALMA  S/N Mz- H Lt- 5 Piso 1 Interior B</t>
  </si>
  <si>
    <t>0001-31368935</t>
  </si>
  <si>
    <t>SANTA JULIANA FONSECA  RUBINA</t>
  </si>
  <si>
    <t>AV JOSE CARLOS MARIATEGUI  S/N Mz- D Lt- 6 Piso 1</t>
  </si>
  <si>
    <t>Asociación VILLA LAS PALMAS DE COPACABANA</t>
  </si>
  <si>
    <t>0001-31367457</t>
  </si>
  <si>
    <t>122-0940</t>
  </si>
  <si>
    <t>ENRIQUE OYARCE MARQUINA</t>
  </si>
  <si>
    <t>CA LOS ALAMOS  S/N Mz- A1 Lt- 9 Piso 3</t>
  </si>
  <si>
    <t>Urb. ALAMEDA DEL NORTE</t>
  </si>
  <si>
    <t>0001-31373001</t>
  </si>
  <si>
    <t>122-0980</t>
  </si>
  <si>
    <t>HERMENES TEODORO SOTO CAMAYOC</t>
  </si>
  <si>
    <t>AV PUENTE PIEDRA  S/N Mz- F Lt- 2 Piso 2 Dpto. A</t>
  </si>
  <si>
    <t>Asociación CASA HUERTA LAS CASUARINAS</t>
  </si>
  <si>
    <t>0001-31367414</t>
  </si>
  <si>
    <t>JOEL EDUARDO ZARABIA PRETEL</t>
  </si>
  <si>
    <t>AV SAN MARTIN  S/N Mz- A Lt- 3 Etapa 2 Piso 1</t>
  </si>
  <si>
    <t>Asociación SANTA FE DE COPACABANA</t>
  </si>
  <si>
    <t>0001-31372668</t>
  </si>
  <si>
    <t>REMIGIO ARTURO MEDRANO BLAS</t>
  </si>
  <si>
    <t>CA LOS PALMOS DE COPACABANA  S/N Mz- B Lt- 4 Piso 1</t>
  </si>
  <si>
    <t>Asociación LAS BRISAS DE COPACABANA</t>
  </si>
  <si>
    <t>0001-31372610</t>
  </si>
  <si>
    <t>ELSA MEJIA LEONARDO</t>
  </si>
  <si>
    <t>JR LAS ORQUIDEAS  S/N Mz- G Lt- 18 Etapa 1 Piso 3</t>
  </si>
  <si>
    <t>Asociación LAS VIÑAS DEL NORTE</t>
  </si>
  <si>
    <t>0001-31375784</t>
  </si>
  <si>
    <t>NANCY SANTA OBREGON TARAZONA</t>
  </si>
  <si>
    <t>CA S/N  S/N Mz- F Lt- 1 Etapa 2 Piso 1 Interior A</t>
  </si>
  <si>
    <t>0001-31341440</t>
  </si>
  <si>
    <t>122-0990</t>
  </si>
  <si>
    <t>NELLY ZORAIDA TORRES ATANACIO</t>
  </si>
  <si>
    <t>CA S/N  S/N Mz- B Lt- 14 Etapa I Piso 1</t>
  </si>
  <si>
    <t>Asociación SANTA JOSEFINA</t>
  </si>
  <si>
    <t>0001-31392770</t>
  </si>
  <si>
    <t>122-1030</t>
  </si>
  <si>
    <t>ELSA PRIETO AYALA</t>
  </si>
  <si>
    <t>CA LAS CONCHITAS  S/N Mz- G Lt- 3 Piso 1 Interior C</t>
  </si>
  <si>
    <t>0001-31390968</t>
  </si>
  <si>
    <t>NILDA RAQUEL ALBERTO LAGUNA</t>
  </si>
  <si>
    <t>PJ AMAPOLAS  S/N Mz- A Lt- 9 Piso 1</t>
  </si>
  <si>
    <t>AAHH VIRGEN DEL PILAR</t>
  </si>
  <si>
    <t>0001-31392349</t>
  </si>
  <si>
    <t>MARIELA CLAUDIA GOMEZ BLANCO</t>
  </si>
  <si>
    <t>CA LA MERCED  S/N Mz- E Lt- 14 Piso 1</t>
  </si>
  <si>
    <t>0001-31390980</t>
  </si>
  <si>
    <t>FELICITAS AYERVE SERRANO</t>
  </si>
  <si>
    <t>CA LAS BRUMAS  S/N Mz- B Lt- 3 Piso 1</t>
  </si>
  <si>
    <t>Lotización LEONCIO PRADO OESTE</t>
  </si>
  <si>
    <t>0001-31391307</t>
  </si>
  <si>
    <t>ESTEBAN AGUIRRE MIRAVAL</t>
  </si>
  <si>
    <t>PJ LOS GIRASOLES  S/N Mz- C Lt- 3 Piso 1</t>
  </si>
  <si>
    <t>CPoblado LOS GIRASOLES DE ZAPALLAL</t>
  </si>
  <si>
    <t>0001-31392230</t>
  </si>
  <si>
    <t>LIBIA AMADIA SOLIS ROJAS DE GONZALES</t>
  </si>
  <si>
    <t>PJ LEONCIO PRADO  S/N Mz- B Lt- 8 Piso 1 Interior C</t>
  </si>
  <si>
    <t>Asociación SANTA PATRICIA</t>
  </si>
  <si>
    <t>0001-31382363</t>
  </si>
  <si>
    <t>SEGUNDINA ANASTACIO YOVERA</t>
  </si>
  <si>
    <t>PJ AMAPOLAS  S/N Mz- G Lt- 12 Piso 1 Interior B</t>
  </si>
  <si>
    <t>0001-31392688</t>
  </si>
  <si>
    <t>DIANA CCARITA MAMANI</t>
  </si>
  <si>
    <t>CA SOVERO  S/N Mz- I Lt- 1 Piso 1 Interior A</t>
  </si>
  <si>
    <t>0001-31391757</t>
  </si>
  <si>
    <t>HILDA ANASTACIO YOVERA</t>
  </si>
  <si>
    <t>PJ EL ROSAL  S/N Mz- J Lt- 5 Piso 2 Interior A</t>
  </si>
  <si>
    <t>0001-31392508</t>
  </si>
  <si>
    <t>ALEX ALBERTO SULLON VALENCIA</t>
  </si>
  <si>
    <t>PJ LAS ROCAS  S/N Mz- A Lt- 7 Piso 1 Interior A</t>
  </si>
  <si>
    <t>0001-31391090</t>
  </si>
  <si>
    <t>JEAN RAPHAEL CHAPILLIQUEN ZETA</t>
  </si>
  <si>
    <t>CA S/N  S/N Mz- C Lt- 9 Piso 1</t>
  </si>
  <si>
    <t>Conj Hab. KUELAP</t>
  </si>
  <si>
    <t>0001-31384185</t>
  </si>
  <si>
    <t>136-0110</t>
  </si>
  <si>
    <t>HERNAN CAMPOS TUCTO</t>
  </si>
  <si>
    <t>CA SATURNO 235 Etapa 1 Piso 3</t>
  </si>
  <si>
    <t>Asociación SANTA ELIZABETH</t>
  </si>
  <si>
    <t>0001-31383111</t>
  </si>
  <si>
    <t>ATILIO NEMESIO MONTAÑEZ MACHO</t>
  </si>
  <si>
    <t>JR LOS SATELITES 236 Etapa 1 Piso 1</t>
  </si>
  <si>
    <t>0001-31383059</t>
  </si>
  <si>
    <t>ALEJANDRO AÑO AÑO</t>
  </si>
  <si>
    <t>AV CONSTELACION 2483 Etapa 1 Piso 2</t>
  </si>
  <si>
    <t>0001-31360870</t>
  </si>
  <si>
    <t>JOSE VALERIO VERA ABANTO</t>
  </si>
  <si>
    <t>CA MARTE 2459 Etapa 1 Piso 1</t>
  </si>
  <si>
    <t>0001-31363778</t>
  </si>
  <si>
    <t>GIULIANA GUADALUPE ANGELES BARTOLO</t>
  </si>
  <si>
    <t>CA MARTE 2575 Etapa 1 Piso 2</t>
  </si>
  <si>
    <t>0001-31336382</t>
  </si>
  <si>
    <t>136-0140</t>
  </si>
  <si>
    <t>FELIPA MARIA CCALLA CONDORI</t>
  </si>
  <si>
    <t>CA 3  S/N Mz- A Lt- 25 Piso 2</t>
  </si>
  <si>
    <t>0001-31337872</t>
  </si>
  <si>
    <t>HUMBERTO ELVIS ASTOCONDOR ESTELA</t>
  </si>
  <si>
    <t>JR NEVADO COROPUNA  S/N Mz- N Lt- 9 Etapa 2 Piso 1</t>
  </si>
  <si>
    <t>0001-31390012</t>
  </si>
  <si>
    <t>JULIA PATRICIA MAS VILLA</t>
  </si>
  <si>
    <t>CA LOS ALAMOS  S/N Mz- B Lt- CH-1 Residenc. RESIDENCIAL Piso 2</t>
  </si>
  <si>
    <t>0001-31329310</t>
  </si>
  <si>
    <t>BITTZI LIZ ARROYO SALAZAR</t>
  </si>
  <si>
    <t>AV LOS OLMOS 257 Piso 1 Interior C</t>
  </si>
  <si>
    <t>0001-31336788</t>
  </si>
  <si>
    <t>JESUS ARMANDO BENDEZU AGUILAR</t>
  </si>
  <si>
    <t>AV LOS OLMOS 201 Piso 4</t>
  </si>
  <si>
    <t>0001-31336783</t>
  </si>
  <si>
    <t>136-0150</t>
  </si>
  <si>
    <t>JOSE RESURECCION ALIAGA PISCO</t>
  </si>
  <si>
    <t>CA NEVADO SARA SARA  S/N Mz- I Lt- 1 Etapa 2 Piso 2</t>
  </si>
  <si>
    <t>0001-31336763</t>
  </si>
  <si>
    <t>REYNALDO HUANCOLLO MAMANI</t>
  </si>
  <si>
    <t>CA NEVADO PACANI  S/N Mz- H Lt- 10 Etapa 2 Interior B</t>
  </si>
  <si>
    <t>0001-31337381</t>
  </si>
  <si>
    <t>136-0160</t>
  </si>
  <si>
    <t>GUILLERMA QUISPE AGUILAR</t>
  </si>
  <si>
    <t>PJ FELIPE V  S/N Mz- O Lt- 2 Piso 2 Interior A</t>
  </si>
  <si>
    <t>Asociación AYACUCHO</t>
  </si>
  <si>
    <t>0001-31337423</t>
  </si>
  <si>
    <t>JUAN PABLO HUAQUISTO DOMINGUEZ</t>
  </si>
  <si>
    <t>PJ WILLY RETTO  S/N Mz- D Lt- 28 Piso 3</t>
  </si>
  <si>
    <t>Asociación MARTIRES DEL PERIODISMO</t>
  </si>
  <si>
    <t>0001-31329287</t>
  </si>
  <si>
    <t>FACTOR BAZAN ROBLES</t>
  </si>
  <si>
    <t>PJ SAN FERNANDO  S/N Mz- J Lt- 39 Piso 1</t>
  </si>
  <si>
    <t>0001-31337248</t>
  </si>
  <si>
    <t>ZENOBIO FRANCO CHALLCO</t>
  </si>
  <si>
    <t>PJ S/N  S/N Mz- V Lt- 7 Piso 1</t>
  </si>
  <si>
    <t>0001-31337078</t>
  </si>
  <si>
    <t>136-0170</t>
  </si>
  <si>
    <t>ANTONINO SAIRE YUCRA</t>
  </si>
  <si>
    <t>0001-31328966</t>
  </si>
  <si>
    <t>BENEDICTA AROTINCO MARCA DE TORRES</t>
  </si>
  <si>
    <t>CA CARLOS DE VIANA  S/N Mz- E1 Lt- 12 Piso 1 Interior B</t>
  </si>
  <si>
    <t>0001-31336686</t>
  </si>
  <si>
    <t>FIDEL MELITON ROBLES DE PAZ</t>
  </si>
  <si>
    <t>CA ISABEL I DE CASTILLA 2428 Piso 2</t>
  </si>
  <si>
    <t>0001-31329749</t>
  </si>
  <si>
    <t>MIGUEL ANTONIO JAURIGUE MUÑOA</t>
  </si>
  <si>
    <t>JR LUIS I  S/N Mz- B Lt- 18 Piso 2 Interior A</t>
  </si>
  <si>
    <t>0001-31380588</t>
  </si>
  <si>
    <t>136-0180</t>
  </si>
  <si>
    <t>FELIPA MACARIA CAMONES CAMONES</t>
  </si>
  <si>
    <t>JR MERCURIO 311 Piso 1</t>
  </si>
  <si>
    <t>Urb. GANIMEDES</t>
  </si>
  <si>
    <t>0001-31349080</t>
  </si>
  <si>
    <t>EMILIANO CLAVO CORONADO</t>
  </si>
  <si>
    <t>JR MERCURIO 142 Piso 1</t>
  </si>
  <si>
    <t>Urb. SAN CARLOS</t>
  </si>
  <si>
    <t>0001-31332780</t>
  </si>
  <si>
    <t>INGRID REBECA ESCOBAR CALDERON</t>
  </si>
  <si>
    <t>JR VENUS 181 Piso 1 Interior A</t>
  </si>
  <si>
    <t>Urb. LOS ANGELES</t>
  </si>
  <si>
    <t>0001-31350834</t>
  </si>
  <si>
    <t>PEDRO HUAMAN HUAMAN</t>
  </si>
  <si>
    <t>JR GANIMEDES  S/N Mz- A Lt- 8 Piso 1</t>
  </si>
  <si>
    <t>0001-31376356</t>
  </si>
  <si>
    <t>JULIO CRISPIN CALIXTO PRUDENCIO</t>
  </si>
  <si>
    <t>AV CONSTELACION 2572 Etapa 1 Piso 1</t>
  </si>
  <si>
    <t>0001-31348974</t>
  </si>
  <si>
    <t>SANTOS TERMOPILO ALCALDE RAVINES</t>
  </si>
  <si>
    <t>JR MERCURIO 186 Piso 1</t>
  </si>
  <si>
    <t>0001-31330835</t>
  </si>
  <si>
    <t>HIPOLITO ALAYO SANCHEZ</t>
  </si>
  <si>
    <t>AV LAS GALAXIAS 2600 Piso 3</t>
  </si>
  <si>
    <t>0001-31319755</t>
  </si>
  <si>
    <t>136-0190</t>
  </si>
  <si>
    <t>EDWIN CESAR COTERA ROMERO</t>
  </si>
  <si>
    <t>JR LAS ROCAS 2584 Piso 1</t>
  </si>
  <si>
    <t>0001-31316075</t>
  </si>
  <si>
    <t>CESAR AUGUSTO ZUMAETA OCAMPO</t>
  </si>
  <si>
    <t>JR LOS ZAFIROS 2728 Piso 1</t>
  </si>
  <si>
    <t>0001-31319475</t>
  </si>
  <si>
    <t>JUANA AYTE  MAITA</t>
  </si>
  <si>
    <t>JR LOS ZAFIROS 2732 Piso 3</t>
  </si>
  <si>
    <t>0001-31333481</t>
  </si>
  <si>
    <t>JOSE BENITO FILOMON CRUZ RAMIREZ</t>
  </si>
  <si>
    <t>JR LAS ROCAS  S/N Mz- V1 Lt- 20 Piso 4 Interior B</t>
  </si>
  <si>
    <t>0001-31320776</t>
  </si>
  <si>
    <t>SARA MELISSA CONDORI ARAUJO</t>
  </si>
  <si>
    <t>JR EL PEDREGAL  S/N Mz- E1 Lt- S/N Piso 1</t>
  </si>
  <si>
    <t>0001-31361379</t>
  </si>
  <si>
    <t>136-0410</t>
  </si>
  <si>
    <t>TEODORO MARCELINO ALTEZ IBAÑEZ</t>
  </si>
  <si>
    <t>JR LAS BLENDAS 619 Piso 1</t>
  </si>
  <si>
    <t>Urb. INCA MANCO CAPAC</t>
  </si>
  <si>
    <t>0001-31399151</t>
  </si>
  <si>
    <t>THALIA RAMOS GONZALES</t>
  </si>
  <si>
    <t>JR LOS CUARZOS 2014 Piso 2</t>
  </si>
  <si>
    <t>0001-31362282</t>
  </si>
  <si>
    <t>ELVIRA QUILLA QUILLA</t>
  </si>
  <si>
    <t>JR LOS CUARZOS 2064 Piso 3</t>
  </si>
  <si>
    <t>0001-31326992</t>
  </si>
  <si>
    <t>SEBASTIAN AGUIRRE ALARCON</t>
  </si>
  <si>
    <t>JR LOS GRAFITOS 691 Piso 3 Interior A</t>
  </si>
  <si>
    <t>0001-31362632</t>
  </si>
  <si>
    <t>NANCY MERY HUILLCAS PIPA</t>
  </si>
  <si>
    <t>JR LAS GALENAS 633 Piso 2</t>
  </si>
  <si>
    <t>0001-31361058</t>
  </si>
  <si>
    <t>ALFREDO ARMENGOL CALERO LOBATON</t>
  </si>
  <si>
    <t>JR LOS GRAFITOS 560 Piso 1</t>
  </si>
  <si>
    <t>0001-31326389</t>
  </si>
  <si>
    <t>ALICIA CARRANZA PEREYRA</t>
  </si>
  <si>
    <t>JR LOS GRAFITOS 570 Piso 3 Interior A</t>
  </si>
  <si>
    <t>0001-31325939</t>
  </si>
  <si>
    <t>GIOVANNA QUISPE BLAS</t>
  </si>
  <si>
    <t>JR LAS TURQUESAS 510 Piso 2 Interior B</t>
  </si>
  <si>
    <t>0001-31361330</t>
  </si>
  <si>
    <t>ALBINA ADELINDA CHAVARRIA DE REYES</t>
  </si>
  <si>
    <t>JR LAS TURQUESAS 430 Piso 1</t>
  </si>
  <si>
    <t>0001-31361383</t>
  </si>
  <si>
    <t>HORACIO MARINO SERRANO GOMEZ</t>
  </si>
  <si>
    <t>JR LAS TURQUESAS 480 Piso 1</t>
  </si>
  <si>
    <t>0001-31387112</t>
  </si>
  <si>
    <t>136-0430</t>
  </si>
  <si>
    <t>CESAR EMMANUEL POLO CACERES</t>
  </si>
  <si>
    <t>CA LOS TULIPANES  S/N Mz- N Lt- 19A Piso 2</t>
  </si>
  <si>
    <t>AAHH SANTA FE DE TOTORITA</t>
  </si>
  <si>
    <t>0001-31329833</t>
  </si>
  <si>
    <t>VILMA RUIZ GUZMAN</t>
  </si>
  <si>
    <t>PJ LA CANTUTA  S/N Mz- E Lt- 23 Piso 1 Interior A</t>
  </si>
  <si>
    <t>0001-31332297</t>
  </si>
  <si>
    <t>MALVINA ELENA SOTOMAYOR BAUTISTA</t>
  </si>
  <si>
    <t>CA LOS TULIPANES  S/N Mz- J Lt- 14 Piso 1 Interior A</t>
  </si>
  <si>
    <t>0001-31345198</t>
  </si>
  <si>
    <t>136-1620</t>
  </si>
  <si>
    <t>CELESTINA TALAVERA ROJAS</t>
  </si>
  <si>
    <t>JR LOS ESCRITORES  S/N Mz- K11 Lt- 12 Piso 2</t>
  </si>
  <si>
    <t>AAHH JESUS ALBERTO PAEZ</t>
  </si>
  <si>
    <t>0001-31341344</t>
  </si>
  <si>
    <t>BETTY MARLENE CALDERON PEREZ</t>
  </si>
  <si>
    <t>AL LOS DIPLOMATICOS  S/N Mz- K6 Lt- 22 Piso 2</t>
  </si>
  <si>
    <t>AAHH ATUSPARIA</t>
  </si>
  <si>
    <t>0001-31344718</t>
  </si>
  <si>
    <t>HECTOR EULOGIO ALEJANDRO PARDO</t>
  </si>
  <si>
    <t>AV HEROES DEL CENEPA ESTE  S/N Mz- K2 Lt- 3 Piso 2 Interior B</t>
  </si>
  <si>
    <t>0001-31341624</t>
  </si>
  <si>
    <t>CYNTHIA ELIZABETH VASQUEZ CORALES</t>
  </si>
  <si>
    <t>JR REPUBLICANA  S/N Mz- K10 Lt- 4 Piso 2 Interior B</t>
  </si>
  <si>
    <t>0001-31341060</t>
  </si>
  <si>
    <t>FELICIANO VELASQUEZ CAQUI</t>
  </si>
  <si>
    <t>JR LOS MEDICOS  S/N Mz- K13 Lt- 16 Piso 1</t>
  </si>
  <si>
    <t>0001-31341664</t>
  </si>
  <si>
    <t>MANUEL TECCSI PAUCAR</t>
  </si>
  <si>
    <t>JR LOS MEDICOS  S/N Mz- K13 Lt- 23 Piso 2</t>
  </si>
  <si>
    <t>0001-31348835</t>
  </si>
  <si>
    <t>136-1630</t>
  </si>
  <si>
    <t>ELIZABETH GLORIA SARAVIA DIAZ</t>
  </si>
  <si>
    <t>JR RICARDO O'DONOVAN 4527 Sector 2 Piso 2</t>
  </si>
  <si>
    <t>Urb. MARISCAL CACERES</t>
  </si>
  <si>
    <t>0001-31390648</t>
  </si>
  <si>
    <t>CIRILO CCORAHUA SANI</t>
  </si>
  <si>
    <t>JR ALFONSO UGARTE  S/N Mz- D20 Lt- 9 Sector 2 Piso 3</t>
  </si>
  <si>
    <t>0001-31389867</t>
  </si>
  <si>
    <t>ROBERTO RAUL CAYLLAHUA MARCHENA</t>
  </si>
  <si>
    <t>JR JOSE ABELARDO QUIÑONES  S/N Mz- D16 Lt- 22 Sector 2 Piso 2</t>
  </si>
  <si>
    <t>0001-31389860</t>
  </si>
  <si>
    <t>FERNANDO FRANCISCO BARRIOS DE LA CRUZ</t>
  </si>
  <si>
    <t>JR JOSE ABELARDO QUIÑONES  S/N Mz- D15 Lt- 29 Sector 2 Piso 3</t>
  </si>
  <si>
    <t>0001-31348904</t>
  </si>
  <si>
    <t>CRIZOLIA ELVIRA CORTEZ ZEVALLOS</t>
  </si>
  <si>
    <t>JR JOSE ABELARDO QUIÑONES  S/N Mz- D15 Lt- 44 Sector 2 Piso 3</t>
  </si>
  <si>
    <t>0001-31354856</t>
  </si>
  <si>
    <t>136-1640</t>
  </si>
  <si>
    <t>SERAFIN ABUDEMIO OBREGON MELGAREJO</t>
  </si>
  <si>
    <t>JR RICARDO O'DONOVAN 4391 Sector 2 Piso 3</t>
  </si>
  <si>
    <t>0001-31346811</t>
  </si>
  <si>
    <t>DOMINGA LARA CRUZ</t>
  </si>
  <si>
    <t>JR RICARDO O'DONOVAN  S/N Mz- B19 Lt- 25 Sector 2 Piso 1</t>
  </si>
  <si>
    <t>0001-31392397</t>
  </si>
  <si>
    <t>MARIA OFELIA RUMAY VASQUEZ</t>
  </si>
  <si>
    <t>JR JOSE FAUSTINO SANCHEZ CARRION  S/N Mz- B11 Lt- 10 Sector 2 Piso 2</t>
  </si>
  <si>
    <t>0001-31390363</t>
  </si>
  <si>
    <t>MERY LUZ YANTAS GALARZA</t>
  </si>
  <si>
    <t>JR RICARDO O'DONOVAN  S/N Mz- B7 Lt- 21 Sector 2 Piso 1 Interior B</t>
  </si>
  <si>
    <t>0001-31390042</t>
  </si>
  <si>
    <t>ADOLFO CHIRINOS CENTES</t>
  </si>
  <si>
    <t>JR NICOLAS HERES  S/N Mz- B8 Lt- 18 Sector 2 Piso 2</t>
  </si>
  <si>
    <t>0001-31347206</t>
  </si>
  <si>
    <t>FRANCISCO HUAMANTICO CISNEROS</t>
  </si>
  <si>
    <t>JR JOSE ABELARDO QUIÑONES  S/N Mz- B15 Lt- 21 Sector 2 Piso 3</t>
  </si>
  <si>
    <t>0001-31340072</t>
  </si>
  <si>
    <t>136-1650</t>
  </si>
  <si>
    <t>ALEJANDRO SUAERZ APARI</t>
  </si>
  <si>
    <t>CA 3  S/N Mz- J11 Lt- 9 Piso 2</t>
  </si>
  <si>
    <t>AAHH SAN MIGUEL</t>
  </si>
  <si>
    <t>0001-31340154</t>
  </si>
  <si>
    <t>JOSE LUIS ROJAS CHAVEZ</t>
  </si>
  <si>
    <t>JR LOS DIPLOMATICOS  S/N Mz- J9 Lt- 9 Piso 2</t>
  </si>
  <si>
    <t>0001-31341319</t>
  </si>
  <si>
    <t>PEDRO PABLO QUISPE GONZALES</t>
  </si>
  <si>
    <t>JR LOS GIRASOLES  S/N Mz- L Lt- 32 Piso 2</t>
  </si>
  <si>
    <t>Coop. LAS MAGNOLIAS - LOS HERALDOS</t>
  </si>
  <si>
    <t>0001-31389430</t>
  </si>
  <si>
    <t>JUSTINA HUAMAN AGAMA</t>
  </si>
  <si>
    <t>AV CENTRAL  S/N Mz- L Lt- 12 Piso 1</t>
  </si>
  <si>
    <t>0001-31340412</t>
  </si>
  <si>
    <t>ANGELICA ROSALVINA NUÑEZ SANCHEZ</t>
  </si>
  <si>
    <t>JR LOS NAVEGANTES  S/N Mz- I Lt- 17 Piso 3</t>
  </si>
  <si>
    <t>0001-31347721</t>
  </si>
  <si>
    <t>136-1660</t>
  </si>
  <si>
    <t>RICARDO SANCHEZ HUACHACA</t>
  </si>
  <si>
    <t>CA B  S/N Mz- D Lt- 13 Residenc. RESIDENCIAL Etapa 1 Piso 1</t>
  </si>
  <si>
    <t>0001-31347983</t>
  </si>
  <si>
    <t>GUILLERMO CUSINGA QUISPE</t>
  </si>
  <si>
    <t>PJ S/N  S/N Mz- T1 Lt- 18 Piso 1</t>
  </si>
  <si>
    <t>0001-31346620</t>
  </si>
  <si>
    <t>FELIX PERCY SALCEDO VELA</t>
  </si>
  <si>
    <t>PJ S/N  S/N Mz- I2 Lt- 5 Etapa 1 Piso 2</t>
  </si>
  <si>
    <t>0001-31344288</t>
  </si>
  <si>
    <t>136-1670</t>
  </si>
  <si>
    <t>TEODORO AUGUSTO RAMIREZ CORONADO</t>
  </si>
  <si>
    <t>JR LOS ECONOMISTAS  S/N Mz- I15 Lt- 9 Piso 1</t>
  </si>
  <si>
    <t>0001-31342186</t>
  </si>
  <si>
    <t>NICANORA ALA QUISPE</t>
  </si>
  <si>
    <t>JR LOS ARQUITECTOS  S/N Mz- L Lt- 3 Piso 2</t>
  </si>
  <si>
    <t>AAHH JAIME ZUBIETA CALDERON</t>
  </si>
  <si>
    <t>0001-31344247</t>
  </si>
  <si>
    <t>ERNESTO RONALD NIETO NARCISO</t>
  </si>
  <si>
    <t>JR LOS ARQUITECTOS  S/N Mz- L Lt- 5 Piso 1 Interior A</t>
  </si>
  <si>
    <t>0001-31345696</t>
  </si>
  <si>
    <t>CARMEN FIORELLA URRUTIA PAREDES</t>
  </si>
  <si>
    <t>JR LOS ARQUITECTOS  S/N Mz- F Lt- 14 Piso 3</t>
  </si>
  <si>
    <t>0001-31395947</t>
  </si>
  <si>
    <t>CRUZ HERMINIA SANTILLAN GONGORA</t>
  </si>
  <si>
    <t>JR REPUBLICANA  S/N Mz- I7 Lt- 31 Piso 3 Dpto. B</t>
  </si>
  <si>
    <t>0001-31341148</t>
  </si>
  <si>
    <t>CARMEN NOLBERTO PILCO VENTURA</t>
  </si>
  <si>
    <t>AV CENTRAL  S/N Mz- I7 Lt- 7 Piso 1</t>
  </si>
  <si>
    <t>0001-31389361</t>
  </si>
  <si>
    <t>DANIEL HIGA CALDERON</t>
  </si>
  <si>
    <t>AV CENTRAL  S/N Mz- I7 Lt- 13 Piso 2 Interior B</t>
  </si>
  <si>
    <t>0001-31341107</t>
  </si>
  <si>
    <t>ELIZABETH CAHUANA PALOMINO</t>
  </si>
  <si>
    <t>JR LOS INGENIEROS  S/N Mz- A Lt- 22 Piso 1</t>
  </si>
  <si>
    <t>0001-31344013</t>
  </si>
  <si>
    <t>LIDIO FORTUNATO CUEVA VILCHEZ</t>
  </si>
  <si>
    <t>JR LOS ECONOMISTAS  S/N Mz- A Lt- 9 Piso 3</t>
  </si>
  <si>
    <t>0001-31346220</t>
  </si>
  <si>
    <t>EFRAIN ATILIO HILARIO QUISPE</t>
  </si>
  <si>
    <t>JR LOS FILOSOFOS  S/N Mz- M Lt- 9 Piso 2 Dpto. B</t>
  </si>
  <si>
    <t>0001-31342325</t>
  </si>
  <si>
    <t>136-1680</t>
  </si>
  <si>
    <t>JULIA BERTHA GALARZA DE ARELLANO</t>
  </si>
  <si>
    <t>JR LOS FISICOS  S/N Mz- K Lt- 26 Piso 1</t>
  </si>
  <si>
    <t>0001-31345246</t>
  </si>
  <si>
    <t>LILI SOLEDAD RIVERA VALERO</t>
  </si>
  <si>
    <t>JR LOS MEDICOS  S/N Mz- K Lt- 45 Piso 3</t>
  </si>
  <si>
    <t>0001-31341216</t>
  </si>
  <si>
    <t>SABINA CHICO DE ELGUERA</t>
  </si>
  <si>
    <t>AV CENTRAL  S/N Mz- I Lt- 22 Piso 2</t>
  </si>
  <si>
    <t>0001-31345946</t>
  </si>
  <si>
    <t>JOHNNY FREDDY ARROYO VEGA</t>
  </si>
  <si>
    <t>JR LOS MAGISTRADOS  S/N Mz- I Lt- 23 Piso 2</t>
  </si>
  <si>
    <t>0001-31341221</t>
  </si>
  <si>
    <t xml:space="preserve"> MARIA REGINA INCISO DE GUEVARA</t>
  </si>
  <si>
    <t>JR LOS MAGISTRADOS  S/N Mz- I Lt- 27 Piso 2 Interior A</t>
  </si>
  <si>
    <t>0001-31398736</t>
  </si>
  <si>
    <t>136-1700</t>
  </si>
  <si>
    <t>PABLO FLORENTINO DAMIAN VILLANUEVA</t>
  </si>
  <si>
    <t>CA 3  S/N Mz- 119 Lt- 16 Sector B Grupo 15 Piso 3</t>
  </si>
  <si>
    <t>Pblo Joven UPIS HUASCAR</t>
  </si>
  <si>
    <t>0001-31347345</t>
  </si>
  <si>
    <t>PAULA JUANA MONTALVO SALAS</t>
  </si>
  <si>
    <t>AV RIO GRANDE  S/N Mz- 124 Lt- 19 Sector B Grupo 15 Piso 3</t>
  </si>
  <si>
    <t>0001-31347489</t>
  </si>
  <si>
    <t>GUISELA ESMERALDA BALCAZAR SAAVEDRA</t>
  </si>
  <si>
    <t>PJ RIO JORDAN  S/N Mz- 123 Lt- 5 Sector B Grupo 15 Piso 3</t>
  </si>
  <si>
    <t>0001-31346658</t>
  </si>
  <si>
    <t>GLORIA YPANAQUE SOSA DE PORTOCARRERO</t>
  </si>
  <si>
    <t>PJ RIO JORDAN  S/N Mz- 121 Lt- 3 Sector B Grupo 15 Piso 1</t>
  </si>
  <si>
    <t>0001-31347292</t>
  </si>
  <si>
    <t>136-1710</t>
  </si>
  <si>
    <t>SILVIA ROSA PASTOR VARGAS</t>
  </si>
  <si>
    <t>CA 6  S/N Mz- 168 Lt- 18 Sector A Grupo 5 Piso 1</t>
  </si>
  <si>
    <t>0001-31348027</t>
  </si>
  <si>
    <t>JOVITA APARCO ALARCON DE ORIHUELA</t>
  </si>
  <si>
    <t>CA 6  S/N Mz- 168 Lt- 19 Sector A Grupo 5 Piso 1</t>
  </si>
  <si>
    <t>0001-31391665</t>
  </si>
  <si>
    <t>MARIO ABURTO HENRIQUEZ</t>
  </si>
  <si>
    <t>PJ CHANCAY  S/N Mz- 175 Lt- 19 Sector A Grupo 12 Piso 1</t>
  </si>
  <si>
    <t>0001-31345854</t>
  </si>
  <si>
    <t>MARIA TITO ANTITUPA DE DE LA CRUZ</t>
  </si>
  <si>
    <t>CA 12  S/N Mz- 179 Lt- 28 Sector A Grupo 12 Piso 2</t>
  </si>
  <si>
    <t>0001-31389404</t>
  </si>
  <si>
    <t>LUZ ESMIT BERRIO CHARALLA</t>
  </si>
  <si>
    <t>PJ S/N  S/N Mz- 177 Lt- 4 Sector A Grupo 12 Piso 3</t>
  </si>
  <si>
    <t>0001-31346494</t>
  </si>
  <si>
    <t>ADRIANA ELIZABETH LOPEZ ROJAS</t>
  </si>
  <si>
    <t>AV JOSE CARLOS MARIATEGUI  S/N Mz- 176 Lt- 18 Sector A Grupo 12 Piso 2 Dpto. B</t>
  </si>
  <si>
    <t>0001-31389755</t>
  </si>
  <si>
    <t>ADALBERTO IGNACION SOLIS</t>
  </si>
  <si>
    <t>PJ S/N  S/N Mz- 182 Lt- 02 Sector A Grupo 12 Piso 2</t>
  </si>
  <si>
    <t>0001-31346490</t>
  </si>
  <si>
    <t>136-1720</t>
  </si>
  <si>
    <t>CHRISTIAN RICHARD INCA RAYMUNDO</t>
  </si>
  <si>
    <t>PJ JULIACA  S/N Mz- 96 Lt- 35 Sector B Grupo 13 Piso 3</t>
  </si>
  <si>
    <t>0001-31348212</t>
  </si>
  <si>
    <t>MIGUEL ENRIQUE LEON BARTUREN</t>
  </si>
  <si>
    <t>PJ SICUANI  S/N Mz- 96 Lt- 4 Sector B Grupo 13 Piso 2</t>
  </si>
  <si>
    <t>0001-31354862</t>
  </si>
  <si>
    <t>FORTUNATO GARCIA TELLO</t>
  </si>
  <si>
    <t>PJ HUANTA  S/N Mz- 113 Lt- 1 Sector B Grupo 14 Piso 3 Interior B</t>
  </si>
  <si>
    <t>0001-31347101</t>
  </si>
  <si>
    <t>NARCISO TEODORICO SHUAN MILLA</t>
  </si>
  <si>
    <t>PJ HUANTA  S/N Mz- 106 Lt- 22 Sector B Grupo 14 Piso 1</t>
  </si>
  <si>
    <t>0001-31397531</t>
  </si>
  <si>
    <t>MELISSA GUIANNINA GARCIA VARGAS</t>
  </si>
  <si>
    <t>PJ HUANTA  S/N Mz- 106 Lt- 24 Sector B Grupo 14 Piso 3</t>
  </si>
  <si>
    <t>0001-31344593</t>
  </si>
  <si>
    <t>GAUDENCIA ZEGARRA CALLA DE MARIN</t>
  </si>
  <si>
    <t>CA S/N  S/N Mz- 104 Lt- 4 Sector B Grupo 13 Piso 1</t>
  </si>
  <si>
    <t>0001-31347580</t>
  </si>
  <si>
    <t>MARTHA CIRA RUBIO HARO</t>
  </si>
  <si>
    <t>PJ MOYOBAMBA  S/N Mz- 103 Lt- 15 Sector B Grupo 13 Piso 2</t>
  </si>
  <si>
    <t>0001-31372988</t>
  </si>
  <si>
    <t>DAVID GABRIEL ORTEGA ROJAS</t>
  </si>
  <si>
    <t>JR LIBERACION  S/N Mz- 101 Lt- 18 Sector B Grupo 13 Piso 1 Interior A</t>
  </si>
  <si>
    <t>0001-31346923</t>
  </si>
  <si>
    <t>ELSA MARITZA JIMENEZ ALVAREZ</t>
  </si>
  <si>
    <t>JR LIBERACION  S/N Mz- 101 Lt- 26 Sector B Grupo 13 Piso 3</t>
  </si>
  <si>
    <t>0001-31344044</t>
  </si>
  <si>
    <t>OBELINDA ZENOBIA SIMBRON PIZARRO</t>
  </si>
  <si>
    <t>AV JOSE CARLOS MARIATEGUI  S/N Mz- 116B Lt- 10 Sector B Grupo 14 Piso 2</t>
  </si>
  <si>
    <t>0001-31344114</t>
  </si>
  <si>
    <t>CESAR AUGUSTO QUEZADA PEREZ</t>
  </si>
  <si>
    <t>PJ SULLANA  S/N Mz- 109 Lt- 14 Sector B Grupo 14 Piso 1</t>
  </si>
  <si>
    <t>0001-31345290</t>
  </si>
  <si>
    <t>JUAN CARLOS PALOMINO ALAVE</t>
  </si>
  <si>
    <t>PJ SULLANA  S/N Mz- 109 Lt- 17 Residenc. RESIDENCIAL Sector B Grupo 14 Piso 1</t>
  </si>
  <si>
    <t>0001-31344060</t>
  </si>
  <si>
    <t>YENY MARIBEL TORPOCO ROJAS</t>
  </si>
  <si>
    <t>CA YAUYOS  S/N Mz- 108 Lt- 7 Sector B Grupo 14 Piso 2</t>
  </si>
  <si>
    <t>0001-31344058</t>
  </si>
  <si>
    <t>LINDA MILUSKA HINOJOSA OVIEDO DE NUÑEZ</t>
  </si>
  <si>
    <t>AV 20 DE ENERO  S/N Mz- 108 Lt- 26 Sector B Grupo 14 Piso 1</t>
  </si>
  <si>
    <t>0001-31348030</t>
  </si>
  <si>
    <t>NERIDA CHUQUIZUTA TACUCHE</t>
  </si>
  <si>
    <t>PJ SULLANA  S/N Mz- 112 Lt- 10 Sector B Grupo 14 Piso 3</t>
  </si>
  <si>
    <t>0001-31361682</t>
  </si>
  <si>
    <t>132-0140</t>
  </si>
  <si>
    <t>ALEJANDRINA AVILES DE QUIROZ</t>
  </si>
  <si>
    <t>CA CARLOS GONZALES 176 Etapa 7 Piso 1</t>
  </si>
  <si>
    <t>0001-31353203</t>
  </si>
  <si>
    <t>JAIME ENRIQUE ORTEGA ANGULO</t>
  </si>
  <si>
    <t>CA CAPITAN ALFREDO NOVOA CAVA 226 Etapa 7</t>
  </si>
  <si>
    <t>0001-31327171</t>
  </si>
  <si>
    <t>CHRISTINA PAOLA CONDOR DIAZ</t>
  </si>
  <si>
    <t>CA PEDRO CHAMOCHUMBI AGUIRRE 266 Etapa 7 Piso 1</t>
  </si>
  <si>
    <t>0001-31396220</t>
  </si>
  <si>
    <t>132-0190</t>
  </si>
  <si>
    <t>VERANO BARRERA JULIO CESAR</t>
  </si>
  <si>
    <t>AV DE LOS PRECURSORES 927 Etapa 4 Piso 1</t>
  </si>
  <si>
    <t>0001-31361821</t>
  </si>
  <si>
    <t>MARINA NUÑEZ BACA</t>
  </si>
  <si>
    <t>CA HERNANDO DE SOTO  S/N Mz- A Lt- 2 Piso 2</t>
  </si>
  <si>
    <t>Coop. RAFAEL ESCARDO</t>
  </si>
  <si>
    <t>0001-31316167</t>
  </si>
  <si>
    <t>134-0020</t>
  </si>
  <si>
    <t>CESAR EDUARDO  POGGI PONCE</t>
  </si>
  <si>
    <t>AV PASEO DE LA REPUBLICA 4095 Piso 3 Dpto. 306</t>
  </si>
  <si>
    <t>Urb. LIMATAMBO</t>
  </si>
  <si>
    <t>SURQUILLO</t>
  </si>
  <si>
    <t>0001-31395510</t>
  </si>
  <si>
    <t>INVERSIONES INMOBILIARIAS DE CAMANA</t>
  </si>
  <si>
    <t>AV PASEO DE LA REPUBLICA 4095 Piso 14 Dpto. 1409</t>
  </si>
  <si>
    <t>0001-31392862</t>
  </si>
  <si>
    <t>206-0010</t>
  </si>
  <si>
    <t>DECIDERIO LAZARO MAGUIÑA ORTIZ</t>
  </si>
  <si>
    <t>PJ S/N  S/N Mz- A Lt- 4 Piso 2</t>
  </si>
  <si>
    <t>VENTANILLA</t>
  </si>
  <si>
    <t>0001-31393298</t>
  </si>
  <si>
    <t>IRMA ELVIRA JULCA GOMEZ</t>
  </si>
  <si>
    <t>CA S/N  S/N Mz- A Lt- 9 Piso 2</t>
  </si>
  <si>
    <t>0001-31369750</t>
  </si>
  <si>
    <t>JANETT PATRICIA CUYO ROBLES</t>
  </si>
  <si>
    <t>AV PLAYA HERMOSA  S/N Mz- J Lt- 163Y Residenc. . Piso 1 Interior A</t>
  </si>
  <si>
    <t>AAHH LOS LAURELES</t>
  </si>
  <si>
    <t>0001-31371730</t>
  </si>
  <si>
    <t>JOSE ANTONIO PERALTA ORTIZ</t>
  </si>
  <si>
    <t>CA SAN MARTIN  S/N Mz- J Lt- 162D Piso 3</t>
  </si>
  <si>
    <t>0001-31369680</t>
  </si>
  <si>
    <t>FLORINDA ESPINOZA SANTIAGO</t>
  </si>
  <si>
    <t>CA 1  S/N Mz- B Lt- 8 Piso 1 Interior A</t>
  </si>
  <si>
    <t>AAHH SAN JUAN BOSCO</t>
  </si>
  <si>
    <t>0001-31375753</t>
  </si>
  <si>
    <t>206-0020</t>
  </si>
  <si>
    <t>JUAN WALTER ZAMORA LOPEZ HAYA</t>
  </si>
  <si>
    <t>CA 15  S/N Mz- P Lt- 13 Sector 3 Piso 1</t>
  </si>
  <si>
    <t>AAHH VILLA LOS REYES</t>
  </si>
  <si>
    <t>0001-31374934</t>
  </si>
  <si>
    <t>OSCAR RAFAEL SANCHEZ CARRANZA</t>
  </si>
  <si>
    <t>CA 2  S/N Mz- Q Lt- 10 Sector 3 Piso 2 Interior B</t>
  </si>
  <si>
    <t>0001-31368342</t>
  </si>
  <si>
    <t>MARIA GERTRUDIS ALLAIN DULANTO</t>
  </si>
  <si>
    <t>CA 15  S/N Mz- Q Lt- 7 Sector 3 Piso 1A</t>
  </si>
  <si>
    <t>0001-31367783</t>
  </si>
  <si>
    <t>206-0030</t>
  </si>
  <si>
    <t>HAIDEE ALVAREZ CARHUANCHO</t>
  </si>
  <si>
    <t>CA MONTE ARARAC  S/N Mz- D Lt- 8 Residenc. 1 Piso 1</t>
  </si>
  <si>
    <t>AAHH MONTE SION</t>
  </si>
  <si>
    <t>0001-31370613</t>
  </si>
  <si>
    <t>MARLENY JESUS PALOMINO ROJAS</t>
  </si>
  <si>
    <t>CA MONTE CALVARIO  S/N Mz- E Lt- 6 Piso 2</t>
  </si>
  <si>
    <t>0001-31366872</t>
  </si>
  <si>
    <t>206-0060</t>
  </si>
  <si>
    <t>HUGO ROMERO RENGIFO RODRIGUEZ</t>
  </si>
  <si>
    <t>CA S/N  S/N Mz- G Lt- 21 Piso 1</t>
  </si>
  <si>
    <t>AAHH SANTA ROSA DE PACHACUTEC</t>
  </si>
  <si>
    <t>0001-31367849</t>
  </si>
  <si>
    <t>206-0070</t>
  </si>
  <si>
    <t>MARTHA SILVA SANDOVAL DE SILVA</t>
  </si>
  <si>
    <t>CA S/N  S/N Mz- A Lt- 1 Piso 2</t>
  </si>
  <si>
    <t>AAHH 12 DE DICIEMBRE</t>
  </si>
  <si>
    <t>0001-31374070</t>
  </si>
  <si>
    <t>206-0080</t>
  </si>
  <si>
    <t>SUSANA VIOLETA VILLALON AGUIRRE</t>
  </si>
  <si>
    <t>PJ S/N  S/N Mz- F Lt- 17 Piso 2</t>
  </si>
  <si>
    <t>Asociación SAN MARTIN</t>
  </si>
  <si>
    <t>0001-31373792</t>
  </si>
  <si>
    <t>JUDIT GRIMANELA QUISPE LOLI</t>
  </si>
  <si>
    <t>AV COPACABANA  S/N Mz- J Lt- 141 Piso 1 Dpto. C</t>
  </si>
  <si>
    <t>0001-31372369</t>
  </si>
  <si>
    <t>206-0090</t>
  </si>
  <si>
    <t>PEDRO ALBERTO MARTINEZ ORMEÑO</t>
  </si>
  <si>
    <t>CA 16  S/N Mz- C Lt- 18 Sector 1 Piso 1</t>
  </si>
  <si>
    <t>0001-31366146</t>
  </si>
  <si>
    <t>VICTORIANO MARCIANO LUCERO MINAYA</t>
  </si>
  <si>
    <t>CA 18  S/N Mz- G Lt- 8 Sector 1 Piso 2</t>
  </si>
  <si>
    <t>0001-31393346</t>
  </si>
  <si>
    <t>BERNANDINO CERNA MARIÑO</t>
  </si>
  <si>
    <t>CA 21  S/N Mz- L Lt- 15 Sector 1 Piso 1</t>
  </si>
  <si>
    <t>0001-31357022</t>
  </si>
  <si>
    <t>MARIA HIPOLITA ZEVALLOS QUISPE</t>
  </si>
  <si>
    <t>CA 16  S/N Mz- E Lt- 4 Sector 1 Piso 1</t>
  </si>
  <si>
    <t>0001-31374882</t>
  </si>
  <si>
    <t>MONICA ISABEL CCUNO YUPANQUI</t>
  </si>
  <si>
    <t>PJ 1  S/N Mz- F Lt- 3 Residenc. . Sector 1 Piso 2</t>
  </si>
  <si>
    <t>0001-31359040</t>
  </si>
  <si>
    <t>FORTUNATA JULIA VERAMENDI JAIMES VDA DE VILLAVICENC</t>
  </si>
  <si>
    <t>PJ 1  S/N Mz- F Lt- 4 Sector 1 Piso 2</t>
  </si>
  <si>
    <t>0001-31356721</t>
  </si>
  <si>
    <t>206-0100</t>
  </si>
  <si>
    <t>ELVA DORIS GOMEZ  HUAYNATES</t>
  </si>
  <si>
    <t>CA 26  S/N Mz- A Lt- 2 Sector 2 Piso 1</t>
  </si>
  <si>
    <t>0001-31357111</t>
  </si>
  <si>
    <t>RICARDO BALMACEDA MONTALVO</t>
  </si>
  <si>
    <t>CA 26  S/N Mz- C Lt- 8 Sector 2 Piso 1</t>
  </si>
  <si>
    <t>0001-31368463</t>
  </si>
  <si>
    <t>ALICIA ANATOLIA VELASQUEZ  GAMBOA</t>
  </si>
  <si>
    <t>CA 24  S/N Mz- T Lt- 12 Residenc. CASA Sector 1 Piso 1</t>
  </si>
  <si>
    <t>0001-31367945</t>
  </si>
  <si>
    <t>BRIGIDA JOVITA AVILA VEGA</t>
  </si>
  <si>
    <t>CA 23  S/N Mz- F Lt- 12 Sector 2 Piso 2 Dpto. 201</t>
  </si>
  <si>
    <t>0001-31399397</t>
  </si>
  <si>
    <t>GUILLERMO TRINIDAD CARLOS</t>
  </si>
  <si>
    <t>CA 23  S/N Mz- P Lt- 16 Sector 1 Piso 1</t>
  </si>
  <si>
    <t>0001-31367207</t>
  </si>
  <si>
    <t>206-0110</t>
  </si>
  <si>
    <t>ZULLY DENIS TITO CABALLERO</t>
  </si>
  <si>
    <t>JR SARITA COLONIA  S/N Mz- G Lt- 15 Piso 1 Interior A</t>
  </si>
  <si>
    <t>AAHH SAN PEDRO</t>
  </si>
  <si>
    <t>0001-31360135</t>
  </si>
  <si>
    <t>YOLANDA RIVERA NOLE</t>
  </si>
  <si>
    <t>JR COLOMBIA  S/N Mz- I1 Lt- 7 Piso 1</t>
  </si>
  <si>
    <t>AAHH LOS CEDROS</t>
  </si>
  <si>
    <t>0001-31356668</t>
  </si>
  <si>
    <t>MIGUEL ANGEL POLO CRUZ</t>
  </si>
  <si>
    <t>AV INDOAMERICA  S/N Mz- O Lt- 3 Piso 1 Interior B</t>
  </si>
  <si>
    <t>0001-31355079</t>
  </si>
  <si>
    <t>206-0120</t>
  </si>
  <si>
    <t>SANTIAGO IPANAQUE SANTOS</t>
  </si>
  <si>
    <t>CA S/N  S/N Mz- C Lt- 1 Sector 4 Piso 1</t>
  </si>
  <si>
    <t>0001-31374544</t>
  </si>
  <si>
    <t>MARIA AIDEE FERNANDEZ QUISPE</t>
  </si>
  <si>
    <t>CA GENERAL VARELA  S/N Mz- S Lt- 2 Piso 1</t>
  </si>
  <si>
    <t>AAHH 12 DE OCTUBRE</t>
  </si>
  <si>
    <t>0001-31366724</t>
  </si>
  <si>
    <t>MANUEL VICTOR ROJAS LEONARDO</t>
  </si>
  <si>
    <t>AV FRANCISCO BOLOGNESI  S/N Mz- E Lt- 12 Piso 2</t>
  </si>
  <si>
    <t>0001-31355071</t>
  </si>
  <si>
    <t>EUGENIA ABARCA POMA</t>
  </si>
  <si>
    <t>CA LA UNION  S/N Mz- O Lt- 15 Piso 2</t>
  </si>
  <si>
    <t>0001-31375886</t>
  </si>
  <si>
    <t>JUANA FLORA MAYLLE UBETA</t>
  </si>
  <si>
    <t>AV FRANCISCO BOLOGNESI  S/N Mz- P Lt- 20 Piso 1</t>
  </si>
  <si>
    <t>0001-31370031</t>
  </si>
  <si>
    <t>GIOVANI CHUQUIMANGO ZAFRA</t>
  </si>
  <si>
    <t>PJ JOSE DE SUCRE  S/N Mz- X1 Lt- 7 Piso 1</t>
  </si>
  <si>
    <t>0001-31373168</t>
  </si>
  <si>
    <t>206-0130</t>
  </si>
  <si>
    <t>VILMA ERMITAÑO CORDOVA</t>
  </si>
  <si>
    <t>CA 22  S/N Mz- J Lt- 12 Sector 2 Piso 1</t>
  </si>
  <si>
    <t>0001-31373557</t>
  </si>
  <si>
    <t>SAUL DAVID ENCARNACION MORI</t>
  </si>
  <si>
    <t>CA S/N  S/N Mz- D Lt- 5 Piso 2</t>
  </si>
  <si>
    <t>0001-31366590</t>
  </si>
  <si>
    <t>FLORA ROJAS RODRIGUEZ</t>
  </si>
  <si>
    <t>CA 23  S/N Mz- Ñ Lt- 4 Sector 2 Piso 1</t>
  </si>
  <si>
    <t>0001-31374874</t>
  </si>
  <si>
    <t>206-0150</t>
  </si>
  <si>
    <t>ESTARIA RAYNALDA CADILLO ORTIZ</t>
  </si>
  <si>
    <t>JR LUNA PIZARRO  S/N Mz- N1 Lt- 14 Piso 1</t>
  </si>
  <si>
    <t>0001-31370270</t>
  </si>
  <si>
    <t>206-0160</t>
  </si>
  <si>
    <t>ANA LUISA ESPINOZA LIÑAN</t>
  </si>
  <si>
    <t>CA S/N  S/N Mz- F Lt- 4 Etapa II Piso 1</t>
  </si>
  <si>
    <t>AAHH FELIX MORENO CABALLERO</t>
  </si>
  <si>
    <t>0001-31369044</t>
  </si>
  <si>
    <t>CIRILO MONAGO ARENAS</t>
  </si>
  <si>
    <t>CA 1  S/N Mz- V1 Lt- 13 Piso 1</t>
  </si>
  <si>
    <t>AAHH NUEVO PROGRESO</t>
  </si>
  <si>
    <t>0001-31370274</t>
  </si>
  <si>
    <t>VERONICA ROSSANA CUEVA AZILA</t>
  </si>
  <si>
    <t>CA VENEZUELA  S/N Mz- P1 Lt- 9 Piso 1</t>
  </si>
  <si>
    <t>0001-31375735</t>
  </si>
  <si>
    <t>206-0170</t>
  </si>
  <si>
    <t>AURORA IGILIA RAMOS TORRES</t>
  </si>
  <si>
    <t>AV PERU  S/N Mz- Z Lt- 15 Piso 1</t>
  </si>
  <si>
    <t>0001-31366895</t>
  </si>
  <si>
    <t>ELISA ACUÑA MEJIA</t>
  </si>
  <si>
    <t>CA M  S/N Mz- E1 Lt- 13 Piso 1</t>
  </si>
  <si>
    <t>0001-31375110</t>
  </si>
  <si>
    <t>206-0180</t>
  </si>
  <si>
    <t>ALINA FRANCISCA AGUILAR VILLANUEVA</t>
  </si>
  <si>
    <t>AV JORGE CHAVEZ  S/N Mz- H Lt- 16 Piso 1</t>
  </si>
  <si>
    <t>0001-31375001</t>
  </si>
  <si>
    <t>MARILUZ QUILCARO TRINIDAD</t>
  </si>
  <si>
    <t>AV JORGE CHAVEZ  S/N Mz- G Lt- 13 Piso 3</t>
  </si>
  <si>
    <t>0001-31375000</t>
  </si>
  <si>
    <t>YOHNY MAXIMO QUILCARO TRINIDAD</t>
  </si>
  <si>
    <t>AV JORGE CHAVEZ  S/N Mz- G Lt- 13 Piso 2</t>
  </si>
  <si>
    <t>0001-31360145</t>
  </si>
  <si>
    <t>ANDRES  JUAN CHAVEZ TRUJILLO</t>
  </si>
  <si>
    <t>AV BRASIL  S/N Mz- K Lt- 1 Piso 2</t>
  </si>
  <si>
    <t>0001-31370457</t>
  </si>
  <si>
    <t>CRISTIAN JOEL VELASQUEZ CONDOR</t>
  </si>
  <si>
    <t>AV ALFONSO UGARTE  S/N Mz- D1 Lt- 7 Piso 2</t>
  </si>
  <si>
    <t>0001-31370566</t>
  </si>
  <si>
    <t>206-0190</t>
  </si>
  <si>
    <t>VILMA CARMEN RAMIREZ MARCELO</t>
  </si>
  <si>
    <t>JR HUANTAR  S/N Mz- Y Lt- 2 Piso 2</t>
  </si>
  <si>
    <t>AAHH HIJOS DE VILLA LOS REYES</t>
  </si>
  <si>
    <t>0001-31369481</t>
  </si>
  <si>
    <t>KARINA DIANA PERFECTO INOCENTE</t>
  </si>
  <si>
    <t>JR URUGUAY  S/N Mz- Y Lt- 17 Piso 1 Interior A</t>
  </si>
  <si>
    <t>0001-31369588</t>
  </si>
  <si>
    <t>JORGE LUIS CUYCAPUSA HUAMAN</t>
  </si>
  <si>
    <t>CA TARMA  S/N Mz- Z2 Lt- 6 Piso 1</t>
  </si>
  <si>
    <t>0001-31356377</t>
  </si>
  <si>
    <t>206-0210</t>
  </si>
  <si>
    <t>MAXIMILIANA SIXTA PALMA ABAO</t>
  </si>
  <si>
    <t>AV LOS ALAMOS  S/N Mz- X Lt- 18 Piso 1</t>
  </si>
  <si>
    <t>AAHH KEIKO SOFIA FUJIMORI</t>
  </si>
  <si>
    <t>0001-31367375</t>
  </si>
  <si>
    <t>RAQUEL QUISPE RAMIREZ</t>
  </si>
  <si>
    <t>JR LOS CEREZOS  S/N Mz- Y Lt- 32 Piso 1</t>
  </si>
  <si>
    <t>0001-31368603</t>
  </si>
  <si>
    <t>LUCRECIA BRIONES CRUZADO</t>
  </si>
  <si>
    <t>AV PACHACUTEC  S/N Mz- Z Lt- 2 Piso 1</t>
  </si>
  <si>
    <t>0001-31369578</t>
  </si>
  <si>
    <t>206-0220</t>
  </si>
  <si>
    <t>NATIVIDAD COLQUEHUANCA NEIRA</t>
  </si>
  <si>
    <t>JR LAS RETAMAS  S/N Mz- Q Lt- 15 Piso 2</t>
  </si>
  <si>
    <t>AAHH LUIS FELIPE DE LAS CASAS</t>
  </si>
  <si>
    <t>0001-31366268</t>
  </si>
  <si>
    <t>HILARIO ANICETO MELGAREJO MENDOZA</t>
  </si>
  <si>
    <t>JR LOS PINOS  S/N Mz- J Lt- 13 Piso 1</t>
  </si>
  <si>
    <t>0001-31369086</t>
  </si>
  <si>
    <t>NEMESIO DEMETRIO BENANCIO SIXTO</t>
  </si>
  <si>
    <t>JR LOS ALISOS  S/N Mz- P Lt- 3A Piso 1</t>
  </si>
  <si>
    <t>0001-31360175</t>
  </si>
  <si>
    <t>206-0230</t>
  </si>
  <si>
    <t>DEVORA RIOS CRIOLLO</t>
  </si>
  <si>
    <t>JR LOS NOGALES  S/N Mz- G Lt- 9 Piso 1</t>
  </si>
  <si>
    <t>AAHH LA PAZ</t>
  </si>
  <si>
    <t>0001-31360452</t>
  </si>
  <si>
    <t>RONALD ALBERT CAMPOVERDE SAAVEDRA</t>
  </si>
  <si>
    <t>AV LOS ARBOLES  S/N Mz- L Lt- 3 Piso 1 Interior B</t>
  </si>
  <si>
    <t>AAHH SAN PABLO</t>
  </si>
  <si>
    <t>0001-31357484</t>
  </si>
  <si>
    <t>FLORA CRUZ MERMA</t>
  </si>
  <si>
    <t>PJ S/N  S/N Mz- F Lt- 1 Piso 1</t>
  </si>
  <si>
    <t>0001-31372548</t>
  </si>
  <si>
    <t>206-0240</t>
  </si>
  <si>
    <t>SOLEDAD OSCCO ALDAZABAL</t>
  </si>
  <si>
    <t>JR LOS CEREZOS  S/N Mz- L Lt- 14 Piso 2 Interior A</t>
  </si>
  <si>
    <t>0001-31372288</t>
  </si>
  <si>
    <t>IRMA ISABEL RICRA CARHUACHIN</t>
  </si>
  <si>
    <t>CA S/N  S/N Mz- K Lt- 1 Piso 1</t>
  </si>
  <si>
    <t>0001-31369572</t>
  </si>
  <si>
    <t>OLGA LUZ ANAYA SEGURA</t>
  </si>
  <si>
    <t>JR RAMON CASTILLA  S/N Mz- M Lt- 11 Piso 1</t>
  </si>
  <si>
    <t>0001-31369293</t>
  </si>
  <si>
    <t>MIGUEL ANGEL CASTRO CASTAÑEDA</t>
  </si>
  <si>
    <t>AV LOS SAUCES  S/N Mz- U3 Lt- 14 Piso 1</t>
  </si>
  <si>
    <t>0001-31376223</t>
  </si>
  <si>
    <t>206-0250</t>
  </si>
  <si>
    <t>JULIO LUIS AGUILAR HUAMANI</t>
  </si>
  <si>
    <t>JR LOS CIPRESES  S/N Mz- V Lt- 32 Piso 1</t>
  </si>
  <si>
    <t>0001-31354916</t>
  </si>
  <si>
    <t>EUGENIO RODRIGUEZ MAGARIÑO</t>
  </si>
  <si>
    <t>AV CENTRAL  S/N Mz- A Lt- 20 Piso 2 Interior B</t>
  </si>
  <si>
    <t>Asociación SANTA MARGARITA</t>
  </si>
  <si>
    <t>0001-31375096</t>
  </si>
  <si>
    <t>NDILER ESPINOZA JUSTO</t>
  </si>
  <si>
    <t>AV RECOLECTOR  S/N Mz- W Lt- 35 Piso 2</t>
  </si>
  <si>
    <t>0001-31373950</t>
  </si>
  <si>
    <t>CHARITO MARIN HUAMAN</t>
  </si>
  <si>
    <t>CA 12  S/N Mz- D Lt- 29 Piso 1 Interior B</t>
  </si>
  <si>
    <t>0001-31357391</t>
  </si>
  <si>
    <t>LUIS ENRIQUE PAZ MOSCOL</t>
  </si>
  <si>
    <t>CA S/N  S/N Mz- E Lt- 11 Piso 1 Interior A</t>
  </si>
  <si>
    <t>0001-31372297</t>
  </si>
  <si>
    <t>206-0260</t>
  </si>
  <si>
    <t>MARIA DEL CARMEN PALMA GONZALES</t>
  </si>
  <si>
    <t>AV CANADA  S/N Mz- A Lt- 6 Piso 1</t>
  </si>
  <si>
    <t>0001-31371454</t>
  </si>
  <si>
    <t>206-0310</t>
  </si>
  <si>
    <t>AYDE ENEDINA ESPINOZA CRUZ DE CRUZ</t>
  </si>
  <si>
    <t>CA S/N  S/N Mz- C4 Lt- 16 Piso 1</t>
  </si>
  <si>
    <t>AAHH LAS LOMAS</t>
  </si>
  <si>
    <t>0001-31355881</t>
  </si>
  <si>
    <t>MIRIAN OLIVERA ROQUE</t>
  </si>
  <si>
    <t>JR S/N  S/N Mz- S1 Lt- 16 Etapa II Piso 2</t>
  </si>
  <si>
    <t>0001-31398998</t>
  </si>
  <si>
    <t>142-0060</t>
  </si>
  <si>
    <t>MELISSA MARGARITA FERNANDEZ ZEÑA</t>
  </si>
  <si>
    <t>CA S/N  S/N Mz- C Lt- 12 Sector 1 Grupo 25 Piso 2 Dpto. A</t>
  </si>
  <si>
    <t>0001-31386505</t>
  </si>
  <si>
    <t>JOSE JESUS LOPEZ PEREZ</t>
  </si>
  <si>
    <t>CA S/N  S/N Mz- K Lt- 12 Sector 1 Grupo 25A Piso 1</t>
  </si>
  <si>
    <t>0001-31386018</t>
  </si>
  <si>
    <t>HUMBERTO SEGUNDO ARAMBULO GARCIA</t>
  </si>
  <si>
    <t>CA S/N  S/N Mz- D Lt- 13 Sector 1 Grupo 25 Piso 1</t>
  </si>
  <si>
    <t>0001-31385987</t>
  </si>
  <si>
    <t>JOSE QUIROZ SANCHEZ</t>
  </si>
  <si>
    <t>AV EL SOL  S/N Mz- F Lt- 22 Sector 1 Grupo 25 Piso 1</t>
  </si>
  <si>
    <t>0001-31385362</t>
  </si>
  <si>
    <t>ROSA ELVIRA HUAPAYA HUIZA</t>
  </si>
  <si>
    <t>CA S/N  S/N Mz- J Lt- 11 Sector 1 Grupo 20 Piso 1</t>
  </si>
  <si>
    <t>0001-31396600</t>
  </si>
  <si>
    <t>ROGER BENITO AGUILAR RAMIREZ</t>
  </si>
  <si>
    <t>AV MICAELA BASTIDAS  S/N Mz- I Lt- 4 Sector 1 Grupo 20 Piso 1</t>
  </si>
  <si>
    <t>0001-31386253</t>
  </si>
  <si>
    <t>PEDRO ADOLFO CASTELLANO CHAVEZ</t>
  </si>
  <si>
    <t>CA S/N  S/N Mz- H Lt- 20 Sector 1 Grupo 20 Piso 1</t>
  </si>
  <si>
    <t>0001-31344763</t>
  </si>
  <si>
    <t>GLADY SANTOS REYES</t>
  </si>
  <si>
    <t>CA S/N  S/N Mz- L Lt- 17 Sector 1 Grupo 20 Piso 1 Interior B</t>
  </si>
  <si>
    <t>0001-31384807</t>
  </si>
  <si>
    <t>RAUL DULANTO CONDORI</t>
  </si>
  <si>
    <t>CA S/N  S/N Mz- B Lt- 1 Sector 1 Grupo 23 Piso 1</t>
  </si>
  <si>
    <t>0001-31384989</t>
  </si>
  <si>
    <t>ANA MARIA ENRIQUEZ REYES</t>
  </si>
  <si>
    <t>CA S/N  S/N Mz- L Lt- 16 Sector 1 Grupo 18 Piso 1</t>
  </si>
  <si>
    <t>0001-31387068</t>
  </si>
  <si>
    <t>KATY ALEXANDRA ORIHUELA GONZALES</t>
  </si>
  <si>
    <t>CA S/N  S/N Mz- L Lt- 3 Sector 1 Grupo 19 Piso 1A</t>
  </si>
  <si>
    <t>0001-31385117</t>
  </si>
  <si>
    <t>142-0070</t>
  </si>
  <si>
    <t>ROSA LIDIA ANGELES RETAMOZO</t>
  </si>
  <si>
    <t>CA S/N  S/N Mz- M Lt- 13 Sector 2 Grupo 6 Piso 1</t>
  </si>
  <si>
    <t>0001-31379512</t>
  </si>
  <si>
    <t>ANDY VANESSA VILCA CACERES</t>
  </si>
  <si>
    <t>CA S/N  S/N Mz- L Lt- 5 Sector 2 Grupo 6 Piso 1</t>
  </si>
  <si>
    <t>0001-31381245</t>
  </si>
  <si>
    <t>CLEOFE CECILIO MAMANI MAMANI</t>
  </si>
  <si>
    <t>CA S/N  S/N Mz- C Lt- 10 Sector 1 Grupo 10 Piso 2</t>
  </si>
  <si>
    <t>0001-31360018</t>
  </si>
  <si>
    <t>YOSSY EDITH TARAPAQUI CHUQUIVAL</t>
  </si>
  <si>
    <t>CA S/N  S/N Mz- B Lt- 14 Sector 1 Grupo 10 Piso 1A</t>
  </si>
  <si>
    <t>0001-31381136</t>
  </si>
  <si>
    <t>RICARDO DOMINGO TELLO ORDOÑEZ</t>
  </si>
  <si>
    <t>CA S/N  S/N Mz- M Lt- 5 Sector 1 Grupo 10 Piso 1A</t>
  </si>
  <si>
    <t>0001-31396218</t>
  </si>
  <si>
    <t>EIZABETH ROSARIO CRUZADO RONCAL</t>
  </si>
  <si>
    <t>CA S/N  S/N Mz- C Lt- 8 Sector 1 Grupo 9 Piso 2 Interior A</t>
  </si>
  <si>
    <t>0001-31380346</t>
  </si>
  <si>
    <t>142-0290</t>
  </si>
  <si>
    <t>TEOFILO FARROÑAN SANDOVAL</t>
  </si>
  <si>
    <t>AV MARTIR JOSE OLAYA BALANDRA  S/N Mz- A Lt- 9 Sector 7 Grupo 2A Piso 1</t>
  </si>
  <si>
    <t>0001-31333723</t>
  </si>
  <si>
    <t xml:space="preserve"> RITA LUZ LAZO CARRILLO</t>
  </si>
  <si>
    <t>CA S/N  S/N Mz- B Lt- 16 Sector 7 Grupo 2A Piso 2</t>
  </si>
  <si>
    <t>0001-31380607</t>
  </si>
  <si>
    <t>GONZALO MARIANO ESCRIBA ÑAHUIS</t>
  </si>
  <si>
    <t>CA S/N  S/N Mz- G Lt- 6 Sector 7 Grupo 2A Piso 1</t>
  </si>
  <si>
    <t>0001-31380501</t>
  </si>
  <si>
    <t>AMANCIO SULCA QUISPE</t>
  </si>
  <si>
    <t>CA S/N  S/N Mz- C Lt- 17 Sector 7 Grupo 2A Piso 1</t>
  </si>
  <si>
    <t>0001-31335762</t>
  </si>
  <si>
    <t>GIOVANNA JESSICA LLAMOCCA GARCIA</t>
  </si>
  <si>
    <t>CA S/N  S/N Mz- P Lt- 6 Sector 7 Grupo 2A Piso 1 Interior B</t>
  </si>
  <si>
    <t>0001-31380183</t>
  </si>
  <si>
    <t>SUSAN LADY RUIZ VARGAS</t>
  </si>
  <si>
    <t>AV MARTIR JOSE OLAYA BALANDRA  S/N Mz- A Lt- 5 Sector 9 Grupo 2 Piso 1</t>
  </si>
  <si>
    <t>0001-31379665</t>
  </si>
  <si>
    <t>CARMEN PAUBLA ARIAS CAMPOS</t>
  </si>
  <si>
    <t>CA S/N  S/N Mz- C Lt- 10 Sector 9 Grupo 2 Piso 1</t>
  </si>
  <si>
    <t>0001-31380367</t>
  </si>
  <si>
    <t>ADELMA LUZ ESPINOZA ARIAS</t>
  </si>
  <si>
    <t>CA S/N  S/N Mz- L Lt- 15 Sector 7 Grupo 2 Piso 1</t>
  </si>
  <si>
    <t>0001-31338166</t>
  </si>
  <si>
    <t>ELISA JULIA LOBO FERNANDEZ</t>
  </si>
  <si>
    <t>CA S/N  S/N Mz- M Lt- 17 Sector 7 Grupo 2 Piso 2 Interior B</t>
  </si>
  <si>
    <t>0001-31381058</t>
  </si>
  <si>
    <t>142-0380</t>
  </si>
  <si>
    <t>VICENTE FERRER FERNANDEZ GIRON</t>
  </si>
  <si>
    <t>CA F  S/N Mz- K Lt- 18 Sector 1 Grupo 5 Piso 1</t>
  </si>
  <si>
    <t>0001-31381120</t>
  </si>
  <si>
    <t>ANA MARIA MORENO GONZALES</t>
  </si>
  <si>
    <t>CA S/N  S/N Mz- E Lt- 1 Sector 1 Grupo 5 Piso 1</t>
  </si>
  <si>
    <t>0001-31324377</t>
  </si>
  <si>
    <t>TEODORO VERA FERNANDEZ</t>
  </si>
  <si>
    <t>CA S/N  S/N Mz- H Lt- 21 Sector 1 Grupo 4 Piso 1</t>
  </si>
  <si>
    <t>0001-31324711</t>
  </si>
  <si>
    <t>TIBURCIO CUTIPA TORRES</t>
  </si>
  <si>
    <t>CA S/N  S/N Mz- N Lt- 20 Sector 1 Grupo 4 Piso 1</t>
  </si>
  <si>
    <t>0001-31324330</t>
  </si>
  <si>
    <t>NATALIA AGUIRRE CORTEZ</t>
  </si>
  <si>
    <t>CA F  S/N Mz- M Lt- 6 Sector 1 Grupo 4 Piso 3</t>
  </si>
  <si>
    <t>0001-31328024</t>
  </si>
  <si>
    <t>MAURO LOPEZ CAMARENA</t>
  </si>
  <si>
    <t>CA S/N  S/N Mz- M Lt- 3 Sector 1 Grupo 4 Piso 1 Interior A</t>
  </si>
  <si>
    <t>0001-31324363</t>
  </si>
  <si>
    <t>EUSEBIA CERON SILVA VDA DE SALCEDO</t>
  </si>
  <si>
    <t>CA F  S/N Mz- J Lt- 7 Sector 1 Grupo 4 Piso 1</t>
  </si>
  <si>
    <t>0001-31352972</t>
  </si>
  <si>
    <t>142-0390</t>
  </si>
  <si>
    <t>ANA ROSA NINAMANGO SALAZAR</t>
  </si>
  <si>
    <t>CA S/N  S/N Mz- H Lt- 4 Sector 1 Grupo 3 Piso 1</t>
  </si>
  <si>
    <t>0001-31324140</t>
  </si>
  <si>
    <t>NELLY ALAYO GUERRERO</t>
  </si>
  <si>
    <t>CA S/N  S/N Mz- C Lt- 17 Sector 1 Grupo 4 Piso 1</t>
  </si>
  <si>
    <t>0001-31324365</t>
  </si>
  <si>
    <t>FRANCISCA ANCHAY RODRIGUEZ</t>
  </si>
  <si>
    <t>CA S/N  S/N Mz- A Lt- 23 Sector 1 Grupo 4 Piso 1</t>
  </si>
  <si>
    <t>0001-31324147</t>
  </si>
  <si>
    <t>FELICITA GUADALUPE CASTRO ARIAS</t>
  </si>
  <si>
    <t>CA S/N  S/N Mz- A Lt- 2 Sector 1 Grupo 4 Piso 1</t>
  </si>
  <si>
    <t>0001-31351012</t>
  </si>
  <si>
    <t>142-0400</t>
  </si>
  <si>
    <t>MARCELINA PRADO ROMERO</t>
  </si>
  <si>
    <t>AV PRIMERO DE MAYO  S/N Mz- N Lt- 7 Sector 1 Grupo 8 Piso 1</t>
  </si>
  <si>
    <t>0001-31351446</t>
  </si>
  <si>
    <t>CLAUDIO NARCISO PATIÑO RAMIREZ</t>
  </si>
  <si>
    <t>AV PRIMERO DE MAYO  S/N Mz- N Lt- 7 Sector 1 Grupo 8 Piso 3</t>
  </si>
  <si>
    <t>0001-31352503</t>
  </si>
  <si>
    <t>LUISA YAURIVILCA MARTINEZ VDA DE BALDEON</t>
  </si>
  <si>
    <t>CA S/N  S/N Mz- C Lt- 21 Sector 1 Grupo 8 Piso 1</t>
  </si>
  <si>
    <t>0001-31351017</t>
  </si>
  <si>
    <t>TADEO IGNACIO GONZALES</t>
  </si>
  <si>
    <t>CA S/N  S/N Mz- F Lt- 10 Sector 1 Grupo 8 Piso 1</t>
  </si>
  <si>
    <t>0001-31351443</t>
  </si>
  <si>
    <t>ALIDA BERTILA ZEA CASTRO</t>
  </si>
  <si>
    <t>CA S/N 700 Sector 1 Grupo 8 Piso 1</t>
  </si>
  <si>
    <t>0001-31353715</t>
  </si>
  <si>
    <t>MAGDA ROSA CCAHUANA VILLALBA</t>
  </si>
  <si>
    <t>CA S/N  S/N Mz- J Lt- 10 Sector 1 Grupo 9 Piso 1A</t>
  </si>
  <si>
    <t>0001-31352165</t>
  </si>
  <si>
    <t>JUDITH EUGENIA CABRERA TUERO</t>
  </si>
  <si>
    <t>CA S/N  S/N Mz- O Lt- 12 Sector 1 Grupo 9 Piso 3</t>
  </si>
  <si>
    <t>0001-31396991</t>
  </si>
  <si>
    <t>142-0480</t>
  </si>
  <si>
    <t>ROGER VALENZUELA VERA</t>
  </si>
  <si>
    <t>CA S/N  S/N Mz- N Lt- 16 Sector 1 Grupo 25 Piso 2</t>
  </si>
  <si>
    <t>0001-31386122</t>
  </si>
  <si>
    <t>ODILON VILLENA VILLENA</t>
  </si>
  <si>
    <t>CA S/N  S/N Mz- N Lt- 17 Sector 1 Grupo 25A Piso 1</t>
  </si>
  <si>
    <t>0001-31338083</t>
  </si>
  <si>
    <t>OLINDA MARUJA TORRES HINOSTROZA</t>
  </si>
  <si>
    <t>CA S/N  S/N Mz- M Lt- 13 Sector 1 Grupo 25A Piso 2 Interior B</t>
  </si>
  <si>
    <t>0001-31336757</t>
  </si>
  <si>
    <t>DANIEL ORMEÑO ESPINOZA</t>
  </si>
  <si>
    <t>CA S/N  S/N Mz- M Lt- 1 Sector 1 Grupo 25A Piso 1</t>
  </si>
  <si>
    <t>0001-31386118</t>
  </si>
  <si>
    <t>DIOMEDES LLACSAHUANGA RIVERA</t>
  </si>
  <si>
    <t>CA S/N  S/N Mz- M Lt- 3 Sector 1 Grupo 25A Piso 1</t>
  </si>
  <si>
    <t>0001-31386121</t>
  </si>
  <si>
    <t>EUSTAQUIA GAMARRA SALAS</t>
  </si>
  <si>
    <t>CA S/N  S/N Mz- O Lt- 12 Sector 1 Grupo 25A Piso 1</t>
  </si>
  <si>
    <t>0001-31385738</t>
  </si>
  <si>
    <t>GUILLERMO ACUÑA APONTE</t>
  </si>
  <si>
    <t>CA S/N  S/N Mz- J Lt- 8 Sector 1 Grupo 25 Piso 2</t>
  </si>
  <si>
    <t>0001-31385737</t>
  </si>
  <si>
    <t>ELIZABETH ACUÑA MACURI</t>
  </si>
  <si>
    <t>CA S/N  S/N Mz- J Lt- 8 Sector 1 Grupo 25 Piso 1</t>
  </si>
  <si>
    <t>0001-31329930</t>
  </si>
  <si>
    <t>142-0490</t>
  </si>
  <si>
    <t>JOSE MANUEL HUAMAN SILVA</t>
  </si>
  <si>
    <t>AV LOS ALAMOS  S/N Mz- N Lt- 1 Sector 1 Grupo 15 Piso 1</t>
  </si>
  <si>
    <t>0001-31381225</t>
  </si>
  <si>
    <t>CARLOS ALBERTO REYES VELIZ</t>
  </si>
  <si>
    <t>CA S/N  S/N Mz- L Lt- 2 Sector 1 Grupo 15 Piso 1</t>
  </si>
  <si>
    <t>0001-31349641</t>
  </si>
  <si>
    <t>VICTORIA AGUILAR RICRA DE MENDOSA</t>
  </si>
  <si>
    <t>CA S/N  S/N Mz- H Lt- 4 Sector 1 Grupo 15 Piso 1</t>
  </si>
  <si>
    <t>0001-31325075</t>
  </si>
  <si>
    <t>142-0500</t>
  </si>
  <si>
    <t>LUZ YOLANDA MARTELL ALVARADO</t>
  </si>
  <si>
    <t>CA S/N  S/N Mz- B Lt- 22 Sector 1 Grupo 19 Piso 1</t>
  </si>
  <si>
    <t>0001-31385076</t>
  </si>
  <si>
    <t>VICTORIA CHUÑOCCA ARONI DE MEDIANERO</t>
  </si>
  <si>
    <t>CA S/N  S/N Mz- M Lt- 13 Sector 1 Grupo 19 Piso 2</t>
  </si>
  <si>
    <t>0001-31385441</t>
  </si>
  <si>
    <t>MARIA CORINA RUIZ VELIZ DE CAVALIER</t>
  </si>
  <si>
    <t>CA S/N  S/N Mz- M Lt- 2 Sector 1 Grupo 19 Piso 1</t>
  </si>
  <si>
    <t>0001-31385826</t>
  </si>
  <si>
    <t>ANTONIO MARTINEZ FLORES</t>
  </si>
  <si>
    <t>CA S/N  S/N Mz- G Lt- 19 Sector 1 Grupo 19 Piso 1</t>
  </si>
  <si>
    <t>0001-31385584</t>
  </si>
  <si>
    <t>GUILLERMINA PUMA MONTUFAR</t>
  </si>
  <si>
    <t>CA S/N  S/N Mz- E Lt- 18 Sector 1 Grupo 19 Piso 1A</t>
  </si>
  <si>
    <t>0001-31357361</t>
  </si>
  <si>
    <t>BIADY DEL PILAR QUIROZ ESPINOZA</t>
  </si>
  <si>
    <t>PJ S/N  S/N Mz- F Lt- 8 Sector 1 Grupo 19 Piso 2 Dpto. A</t>
  </si>
  <si>
    <t>0001-31385684</t>
  </si>
  <si>
    <t>142-0510</t>
  </si>
  <si>
    <t>YOHNY ISABEL ALVAREZ QUISPE</t>
  </si>
  <si>
    <t>CA S/N  S/N Mz- C Lt- 4 Sector 1 Grupo 26 Piso 2</t>
  </si>
  <si>
    <t>0001-31386313</t>
  </si>
  <si>
    <t>ESTELA ESPINOZA AYALA VDA DE ROJAS</t>
  </si>
  <si>
    <t>CA S/N  S/N Mz- B Lt- 17 Sector 1 Grupo 26 Piso 1</t>
  </si>
  <si>
    <t>0001-31306344</t>
  </si>
  <si>
    <t>142-0520</t>
  </si>
  <si>
    <t>JUANA GONZA CONDORI VDA DE TOLEDO</t>
  </si>
  <si>
    <t>AV PACTO ANDINO  S/N Mz- I Lt- 7 Sector 1 Grupo 18 Piso 1</t>
  </si>
  <si>
    <t>0001-31385286</t>
  </si>
  <si>
    <t>LEOPOLDO ENRIQUE CASTILLO HERNANDEZ</t>
  </si>
  <si>
    <t>CA S/N  S/N Mz- J Lt- 9 Sector 1 Grupo 18 Piso 1</t>
  </si>
  <si>
    <t>0001-31385155</t>
  </si>
  <si>
    <t>ROSA MARIA GARCIA ANTON</t>
  </si>
  <si>
    <t>AV MICAELA BASTIDAS  S/N Mz- M Lt- 19 Sector 1 Grupo 18 Piso 1</t>
  </si>
  <si>
    <t>0001-31385450</t>
  </si>
  <si>
    <t>LUZMILA GUTIERREZ GUILLEN</t>
  </si>
  <si>
    <t>CA S/N  S/N Mz- K Lt- 11 Sector 1 Grupo 18 Piso 1</t>
  </si>
  <si>
    <t>0001-31332882</t>
  </si>
  <si>
    <t>DORILA SANTA VILLANUEVA  CASTILLO</t>
  </si>
  <si>
    <t>AV PACTO ANDINO  S/N Mz- H Lt- 13 Sector 1 Grupo 18 Piso 2</t>
  </si>
  <si>
    <t>0001-31384988</t>
  </si>
  <si>
    <t>VIRGINIA ROSA GARCIA CARDENAS</t>
  </si>
  <si>
    <t>CA S/N  S/N Mz- L Lt- 10 Sector 1 Grupo 18 Piso 1</t>
  </si>
  <si>
    <t>0001-31385353</t>
  </si>
  <si>
    <t>CESAR FELIX CASTRO ISLA</t>
  </si>
  <si>
    <t>CA S/N  S/N Mz- O Lt- 16 Sector 1 Grupo 18 Piso 1 Interior A</t>
  </si>
  <si>
    <t>0001-31384415</t>
  </si>
  <si>
    <t>142-0530</t>
  </si>
  <si>
    <t>MACARIA BRAVO OCHOA DE VILLANUEVA</t>
  </si>
  <si>
    <t>CA S/N  S/N Mz- I Lt- 4 Sector 1 Grupo 23 Piso 1</t>
  </si>
  <si>
    <t>0001-31396092</t>
  </si>
  <si>
    <t>FELICES MARIANET RIVEROS MUNARRIZ</t>
  </si>
  <si>
    <t>CA S/N  S/N Mz- N Lt- 17 Sector 1 Grupo 23A Piso 1</t>
  </si>
  <si>
    <t>0001-31384217</t>
  </si>
  <si>
    <t>FELICIANO TIMOTEO CHACON SAAVEDRA</t>
  </si>
  <si>
    <t>AV PACTO ANDINO  S/N Mz- I Lt- 20 Sector 1 Grupo 23A Piso 2</t>
  </si>
  <si>
    <t>0001-31384716</t>
  </si>
  <si>
    <t>142-0540</t>
  </si>
  <si>
    <t>ELIZABETH MILAGROS ALEGRE UBILLUS</t>
  </si>
  <si>
    <t>CA S/N  S/N Mz- O Lt- 15 Sector 1 Grupo 13 Piso 2</t>
  </si>
  <si>
    <t>0001-31321653</t>
  </si>
  <si>
    <t>LUZ TERESA REYES CRUZ</t>
  </si>
  <si>
    <t>CA S/N  S/N Mz- B Lt- 2 Sector 1 Grupo 18 Piso 3</t>
  </si>
  <si>
    <t>0001-31385316</t>
  </si>
  <si>
    <t>BEBELU BASILIA DE LA CRUZ SUAREZ</t>
  </si>
  <si>
    <t>CA S/N  S/N Mz- C Lt- 9 Sector 1 Grupo 18 Piso 1</t>
  </si>
  <si>
    <t>0001-31327198</t>
  </si>
  <si>
    <t>GREGORIA MAMANI MONTENEGRO</t>
  </si>
  <si>
    <t>CA S/N  S/N Mz- C Lt- 17 Sector 1 Grupo 18 Piso 4</t>
  </si>
  <si>
    <t>0001-31352029</t>
  </si>
  <si>
    <t>142-0940</t>
  </si>
  <si>
    <t>ELVA GLORIA RAMOS MENESES DE LABRIN</t>
  </si>
  <si>
    <t>CA S/N  S/N Mz- O Lt- 14 Sector 1 Grupo 14 Piso 1</t>
  </si>
  <si>
    <t>0001-31351941</t>
  </si>
  <si>
    <t>MARGARITA GOMEZ CUBA</t>
  </si>
  <si>
    <t>AV REVOLUCION  S/N Mz- F Lt- 15 Sector 1 Grupo 14 Piso 1</t>
  </si>
  <si>
    <t>0001-31351577</t>
  </si>
  <si>
    <t>RAFAEL POMA VILLAVICENCIO</t>
  </si>
  <si>
    <t>CA S/N  S/N Mz- F Lt- 11 Sector 1 Grupo 14 Piso 1</t>
  </si>
  <si>
    <t>0001-31330591</t>
  </si>
  <si>
    <t>142-0960</t>
  </si>
  <si>
    <t>FERNANDO MONTES SANABRIA</t>
  </si>
  <si>
    <t>AV LOS ALGARROBOS  S/N Mz- L1 Lt- 1 Etapa 2 Edif. L Piso 1 Dpto. 102</t>
  </si>
  <si>
    <t>Conj Res. LOS PARQUES DE VILLA EL SALVAD</t>
  </si>
  <si>
    <t>0001-31306558</t>
  </si>
  <si>
    <t>PERCY MOISES HINOJOSA ALVARADO</t>
  </si>
  <si>
    <t>AV LOS ALGARROBOS  S/N Mz- H Lt- 6 Etapa 3 Piso 2</t>
  </si>
  <si>
    <t>Asociación CALIFORNIA</t>
  </si>
  <si>
    <t>0001-31305838</t>
  </si>
  <si>
    <t>JOSE LUIS PERALTA LUYO</t>
  </si>
  <si>
    <t>CA 2  S/N Mz- C Lt- 10 Piso 1</t>
  </si>
  <si>
    <t>AAHH SOCIEDAD UNION DE COLONIZADORE</t>
  </si>
  <si>
    <t>0001-31305864</t>
  </si>
  <si>
    <t>VICTOR OSCCO ROMERO</t>
  </si>
  <si>
    <t>CA B  S/N Mz- F Lt- 9 Piso 1</t>
  </si>
  <si>
    <t>0001-31305951</t>
  </si>
  <si>
    <t>VLADIMIR MANOLO OLORTEGUI ARROYO</t>
  </si>
  <si>
    <t>CA CALIFORNIA  S/N Mz- C Lt- 21 Etapa 1 Piso 1 Interior A</t>
  </si>
  <si>
    <t>0001-31306515</t>
  </si>
  <si>
    <t>JUANA MARGARITA VALDIVIA CARDENAS VDA DE ROMAN</t>
  </si>
  <si>
    <t>CA LA ENSENADA  S/N Mz- C Lt- 37 Etapa 1 Piso 1</t>
  </si>
  <si>
    <t>0001-31391897</t>
  </si>
  <si>
    <t>HAUDE DAVID CALDERON SAN MIGUEL</t>
  </si>
  <si>
    <t>AV JOJOBA  S/N Mz- A1 Lt- 1-2 Etapa 2 Piso 3 Interior C</t>
  </si>
  <si>
    <t>0001-31306141</t>
  </si>
  <si>
    <t>WILLIAM MAYHUA RUA</t>
  </si>
  <si>
    <t>CA BELLAVISTA  S/N Mz- G Lt- 15 Etapa 3 Piso 2</t>
  </si>
  <si>
    <t>0001-31305939</t>
  </si>
  <si>
    <t>LUIS FERMIN VALIENTE CASTREJON</t>
  </si>
  <si>
    <t>CA GUADALAJARA  S/N Mz- B1 Lt- 7 Etapa 3 Piso 1</t>
  </si>
  <si>
    <t>0001-31390411</t>
  </si>
  <si>
    <t>NORMINHNA JALK SERVAN</t>
  </si>
  <si>
    <t>CA GUADALAJARA  S/N Mz- B1 Lt- 12 Etapa 3 Piso 2 Interior B</t>
  </si>
  <si>
    <t>0001-31306494</t>
  </si>
  <si>
    <t>142-0970</t>
  </si>
  <si>
    <t>JUANA HILDA MENESES DE LA CRUZ</t>
  </si>
  <si>
    <t>CA 6  S/N Mz- H Lt- 10 Piso 1</t>
  </si>
  <si>
    <t>Urb. VILLA FLORES</t>
  </si>
  <si>
    <t>0001-31338612</t>
  </si>
  <si>
    <t>WASHINGTON CUIPA ÑAUPA</t>
  </si>
  <si>
    <t>CA 8  S/N Mz- A Lt- 13 Piso 3 Interior A</t>
  </si>
  <si>
    <t>0001-31306285</t>
  </si>
  <si>
    <t>WILFREDO GARCIA HUAMANI</t>
  </si>
  <si>
    <t>CA UNO  S/N Mz- B Lt- 19 Etapa 2 Piso 1</t>
  </si>
  <si>
    <t>Asociación SANTA BEATRIZ DE SURCO</t>
  </si>
  <si>
    <t>0001-31306304</t>
  </si>
  <si>
    <t>LUZ MARINA TALAVERA MOTTA</t>
  </si>
  <si>
    <t>CA UNO  S/N Mz- B Lt- 22 Etapa 2 Piso 3</t>
  </si>
  <si>
    <t>0001-31306331</t>
  </si>
  <si>
    <t>TEOFILO CAHUANA LOAYZA</t>
  </si>
  <si>
    <t>CA DOS  S/N Mz- B Lt- 37 Etapa 2 Piso 1</t>
  </si>
  <si>
    <t>0001-31312673</t>
  </si>
  <si>
    <t>142-1080</t>
  </si>
  <si>
    <t>MANUEL JESUS ALVARADO MORI</t>
  </si>
  <si>
    <t>CA S/N  S/N Mz- U1 Lt- 17 Etapa 4 Sector 1 Piso 1</t>
  </si>
  <si>
    <t>0001-31396460</t>
  </si>
  <si>
    <t>142-1160</t>
  </si>
  <si>
    <t>CARMEN MILAGROS PELMO FERNANDEZ</t>
  </si>
  <si>
    <t>PJ S/N  S/N Mz- A7 Lt- 32 Grupo A Piso 1</t>
  </si>
  <si>
    <t>Asociación CRISTO DE PACHACAMILLA</t>
  </si>
  <si>
    <t>0001-31327824</t>
  </si>
  <si>
    <t>MARGARITA AQUIÑO RAMIREZ</t>
  </si>
  <si>
    <t>PJ S/N  S/N Mz- A17 Lt- 1 Grupo A Piso 2</t>
  </si>
  <si>
    <t>0001-31312397</t>
  </si>
  <si>
    <t>OLGA MERCEDES PORRAS VILLAFUERTE</t>
  </si>
  <si>
    <t>PJ S/N  S/N Mz- A17 Lt- 27 Grupo A Piso 1</t>
  </si>
  <si>
    <t>0001-31312246</t>
  </si>
  <si>
    <t>JORGE LUIS CABRERA MORALES</t>
  </si>
  <si>
    <t>PJ S/N  S/N Mz- A1 Lt- 3 Grupo A Piso 1</t>
  </si>
  <si>
    <t>0001-31312382</t>
  </si>
  <si>
    <t>BETTY ROSA REYNOSO MONAGO</t>
  </si>
  <si>
    <t>PJ S/N  S/N Mz- A1 Lt- 7 Grupo A Piso 1</t>
  </si>
  <si>
    <t>0001-31312383</t>
  </si>
  <si>
    <t>MARYURI KELLY HOSPINA ARANGURI</t>
  </si>
  <si>
    <t>AV SEPARADORA INDUSTRIAL  S/N Mz- A1 Lt- 19 Grupo A Piso 1</t>
  </si>
  <si>
    <t>0001-31312481</t>
  </si>
  <si>
    <t>BORIS OSWALDO PINGLO CESPEDES</t>
  </si>
  <si>
    <t>PJ S/N  S/N Mz- A14 Lt- 35 Grupo A Piso 2</t>
  </si>
  <si>
    <t>0001-31315693</t>
  </si>
  <si>
    <t>142-1170</t>
  </si>
  <si>
    <t>RICARDO PELE CUIPA LLAMCCAYA</t>
  </si>
  <si>
    <t>CA S/N  S/N Mz- D6A Lt- 24 Grupo D Piso 2</t>
  </si>
  <si>
    <t>AAHH PRINCIPE DE ASTURIAS</t>
  </si>
  <si>
    <t>0001-31315672</t>
  </si>
  <si>
    <t>REINA MONZON POCCO</t>
  </si>
  <si>
    <t>CA S/N  S/N Mz- D5A Lt- 10 Grupo D Piso 1</t>
  </si>
  <si>
    <t>0001-31390193</t>
  </si>
  <si>
    <t>KETHER PARALY VILCA HERRERA</t>
  </si>
  <si>
    <t>CA S/N  S/N Mz- F13A Lt- 13 Grupo F Piso 2</t>
  </si>
  <si>
    <t>0001-31315768</t>
  </si>
  <si>
    <t>PERCY JAMES ELLEN RODRIGUEZ</t>
  </si>
  <si>
    <t>CA S/N  S/N Mz- F12A Lt- 33 Grupo F Piso 2</t>
  </si>
  <si>
    <t>0001-31340359</t>
  </si>
  <si>
    <t>DEYSI DE LA CRUZ MANCHA</t>
  </si>
  <si>
    <t>CA S/N  S/N Mz- F9 Lt- 29 Residenc. . Grupo F Un Com Viv . Piso 1 Interior A</t>
  </si>
  <si>
    <t>0001-31314950</t>
  </si>
  <si>
    <t>FREDY MAMANI MAMANI</t>
  </si>
  <si>
    <t>CA S/N  S/N Mz- F17 Lt- 1 Grupo F Piso 1</t>
  </si>
  <si>
    <t>0001-31396503</t>
  </si>
  <si>
    <t>142-1180</t>
  </si>
  <si>
    <t>GRACE-ZINDA ANDROMEDA ARELLANO HUAMAN</t>
  </si>
  <si>
    <t>CA S/N  S/N Mz- F2 Lt- 17 Grupo F Piso 3</t>
  </si>
  <si>
    <t>0001-31331349</t>
  </si>
  <si>
    <t>142-1190</t>
  </si>
  <si>
    <t>EDGAR ALBERTO ALVARADO CRIZANTO</t>
  </si>
  <si>
    <t>CA S/N  S/N Mz- B15 Lt- 3 Grupo B Piso 2</t>
  </si>
  <si>
    <t>AAHH PORTALES DE PACHACAMAC</t>
  </si>
  <si>
    <t>0001-31314079</t>
  </si>
  <si>
    <t>OLGA FABIOLA ALVARADO BAZAN DE SOSA</t>
  </si>
  <si>
    <t>CA S/N  S/N Mz- B15 Lt- 22 Grupo B Piso 2</t>
  </si>
  <si>
    <t>0001-31314098</t>
  </si>
  <si>
    <t>OCTAVIO HUAMAN SONCO</t>
  </si>
  <si>
    <t>CA S/N  S/N Mz- B8 Lt- 13 Grupo B Piso 1</t>
  </si>
  <si>
    <t>0001-31314285</t>
  </si>
  <si>
    <t>SABINA ALVARADO DIAZ</t>
  </si>
  <si>
    <t>CA S/N  S/N Mz- B9 Lt- 4 Grupo B Piso 1</t>
  </si>
  <si>
    <t>0001-31339072</t>
  </si>
  <si>
    <t>VICTOR PALOMINO MAMANI</t>
  </si>
  <si>
    <t>CA S/N  S/N Mz- B9 Lt- 21 Residenc. AAHH LOS PORTALES DE PACHACAMA Grupo B Piso 2</t>
  </si>
  <si>
    <t>0001-31382970</t>
  </si>
  <si>
    <t>CARMEN ROSA HUAMAN ESPINOZA</t>
  </si>
  <si>
    <t>CA S/N  S/N Mz- B9 Lt- 27 Grupo B Piso 2 Interior A</t>
  </si>
  <si>
    <t>0001-31315339</t>
  </si>
  <si>
    <t>TEODORO SALCEDO QUINTO</t>
  </si>
  <si>
    <t>CA S/N  S/N Mz- B10 Lt- 9 Grupo B Piso 1</t>
  </si>
  <si>
    <t>0001-31313419</t>
  </si>
  <si>
    <t>DAMASO CALIXTO FLORES GARCIA</t>
  </si>
  <si>
    <t>CA S/N  S/N Mz- B3 Lt- 13 Grupo B Piso 2</t>
  </si>
  <si>
    <t>0001-31316829</t>
  </si>
  <si>
    <t>SANDY YULISSA ALVARADO HUISA</t>
  </si>
  <si>
    <t>CA S/N  S/N Mz- A11 Lt- 6 Grupo A Piso 2</t>
  </si>
  <si>
    <t>0001-31318805</t>
  </si>
  <si>
    <t>JESUS ANTONIO FLORES LLERENA</t>
  </si>
  <si>
    <t>CA S/N  S/N Mz- A10 Lt- 3 Grupo A Piso 2</t>
  </si>
  <si>
    <t>0001-31312623</t>
  </si>
  <si>
    <t>MATILDE REYNA LAYMITO ESPIRITU</t>
  </si>
  <si>
    <t>PJ S/N  S/N Mz- A10 Lt- 19 Grupo A Piso 1</t>
  </si>
  <si>
    <t>0001-31343002</t>
  </si>
  <si>
    <t>ANTONIO ADOLFO DIAZ AYQUIPA</t>
  </si>
  <si>
    <t>CA S/N  S/N Mz- B1 Lt- 3 Grupo B Piso 1 Interior B</t>
  </si>
  <si>
    <t>0001-31314930</t>
  </si>
  <si>
    <t>AMILCAR ALVINO SEGOVA</t>
  </si>
  <si>
    <t>CA S/N  S/N Mz- B13 Lt- 18 Grupo B Piso 1</t>
  </si>
  <si>
    <t>0001-31314848</t>
  </si>
  <si>
    <t>142-1230</t>
  </si>
  <si>
    <t>ANGELA LEON CARMEN</t>
  </si>
  <si>
    <t>CA S/N  S/N Mz- E' Lt- 9 Etapa 4 Sector 2 Piso 1</t>
  </si>
  <si>
    <t>Urb. PACHACAMAC - BARRIO 2</t>
  </si>
  <si>
    <t>0001-31315220</t>
  </si>
  <si>
    <t>ROSARIO EBITERIO RODRIGUEZ GARCIA</t>
  </si>
  <si>
    <t>CA S/N  S/N Mz- H1 Lt- 16 Etapa 4 Sector 2 Piso 1</t>
  </si>
  <si>
    <t>0001-31312669</t>
  </si>
  <si>
    <t>JUAN BARTOLOME ESCOBAR AYBAR</t>
  </si>
  <si>
    <t>AV SEPARADORA INDUSTRIAL  S/N Mz- M' Lt- 37 Etapa 4 Sector 2 Piso 2</t>
  </si>
  <si>
    <t>0001-31313584</t>
  </si>
  <si>
    <t>JUAN VALDEZ SAIRA</t>
  </si>
  <si>
    <t>CA S/N  S/N Mz- M' Lt- 18 Etapa 4 Sector 2 Piso 1</t>
  </si>
  <si>
    <t>0001-31389189</t>
  </si>
  <si>
    <t>142-1240</t>
  </si>
  <si>
    <t>ANTONIA MARIA RAMIREZ GARCIA</t>
  </si>
  <si>
    <t>CA S/N  S/N Mz- C' Lt- 22 Etapa 4 Sector 2 Piso 1</t>
  </si>
  <si>
    <t>0001-31324820</t>
  </si>
  <si>
    <t>MAGALY IVONNE GONZALES FLORES</t>
  </si>
  <si>
    <t>CA S/N  S/N Mz- C' Lt- 42 Etapa 4 Sector 2 Piso 1</t>
  </si>
  <si>
    <t>0001-31343659</t>
  </si>
  <si>
    <t>CLELIA CLEOFE ZEGARRA MENDOZA</t>
  </si>
  <si>
    <t>CA S/N  S/N Mz- Z Lt- 7 Etapa 4 Sector 2 Piso 1 Interior A</t>
  </si>
  <si>
    <t>0001-31313738</t>
  </si>
  <si>
    <t>142-1250</t>
  </si>
  <si>
    <t>MARIA ROSARIO LEIVA SANCHEZ</t>
  </si>
  <si>
    <t>CA S/N  S/N Mz- H Lt- 4 Etapa 4 Sector 2 Piso 1</t>
  </si>
  <si>
    <t>0001-31313769</t>
  </si>
  <si>
    <t>VICTOR MANUEL SOLANO CHACON</t>
  </si>
  <si>
    <t>CA S/N  S/N Mz- J Lt- 35 Etapa 4 Sector 2 Piso 1</t>
  </si>
  <si>
    <t>0001-31320108</t>
  </si>
  <si>
    <t>142-1260</t>
  </si>
  <si>
    <t>VIRGINIA CHAVEZ JAHUIN</t>
  </si>
  <si>
    <t>CA S/N  S/N Mz- X Lt- 10 Sector 3C Grupo G Piso 1</t>
  </si>
  <si>
    <t>Urb. PACHACAMAC - PARCELA 3C</t>
  </si>
  <si>
    <t>0001-31375592</t>
  </si>
  <si>
    <t>CRESENCIO TERRONES DIAZ</t>
  </si>
  <si>
    <t>CA S/N  S/N Mz- X Lt- 18 Sector 3C Grupo G Piso 1 Interior A</t>
  </si>
  <si>
    <t>0001-31321849</t>
  </si>
  <si>
    <t>MAGDA SINCHI HUAMAN</t>
  </si>
  <si>
    <t>CA S/N  S/N Mz- U Lt- 15 Sector 3C Grupo G Piso 1</t>
  </si>
  <si>
    <t>0001-31395903</t>
  </si>
  <si>
    <t>LILY FRANCISCA ARAMBURU DE LOPEZ</t>
  </si>
  <si>
    <t>CA S/N  S/N Mz- W Lt- 25 Sector 3C Grupo G Piso 2</t>
  </si>
  <si>
    <t>0001-31322906</t>
  </si>
  <si>
    <t>142-1340</t>
  </si>
  <si>
    <t>CECILIA LOURDES USURIN LUCERO</t>
  </si>
  <si>
    <t>AV LA FLORESTA  S/N Mz- N Lt- 8 Etapa 4 Sector 2 Piso 1</t>
  </si>
  <si>
    <t>Ampliación PROGRAMA HABITACIONAL PACHACAM</t>
  </si>
  <si>
    <t>0001-31323308</t>
  </si>
  <si>
    <t>FELIX CONDORI MAMANI</t>
  </si>
  <si>
    <t>CA S/N  S/N Mz- LL Lt- 11 Etapa 4 Sector 2 Piso 2 Interior A</t>
  </si>
  <si>
    <t>0001-31332094</t>
  </si>
  <si>
    <t>MERY LUZ PACAHUALCA QUIÑONES</t>
  </si>
  <si>
    <t>CA S/N  S/N Mz- I Lt- 1 Etapa 4 Sector 2 Piso 1</t>
  </si>
  <si>
    <t>0001-31365393</t>
  </si>
  <si>
    <t>135-0160</t>
  </si>
  <si>
    <t>MARIA LOURDES ALVARADO HUAMAN</t>
  </si>
  <si>
    <t>CA FRANCISCO DE ZELA 540A Piso 1</t>
  </si>
  <si>
    <t>AAHH SAN FRANCISCO DE LA TABLADA DE</t>
  </si>
  <si>
    <t>0001-31383678</t>
  </si>
  <si>
    <t>AGUIDA ROJAS LUPA</t>
  </si>
  <si>
    <t>AV GENERAL FRANCISCO VIDAL  S/N Mz- 5E Lt- 10C Piso 1</t>
  </si>
  <si>
    <t>0001-31335186</t>
  </si>
  <si>
    <t>YENNIFER VERONICA VASQUEZ ESTUART</t>
  </si>
  <si>
    <t>AV SAN MARTIN 485 Piso 2</t>
  </si>
  <si>
    <t>0001-31383647</t>
  </si>
  <si>
    <t>AURELIO SEGUNDO CCAIHUARI</t>
  </si>
  <si>
    <t>AV SAN MARTIN 651 Piso 2</t>
  </si>
  <si>
    <t>0001-31332181</t>
  </si>
  <si>
    <t>ALDO GRASSI FALCON PEREZ</t>
  </si>
  <si>
    <t>AV SANTA ROSA  S/N Mz- 4F Lt- 23 Piso 1 Interior A</t>
  </si>
  <si>
    <t>Pblo Joven SAN FRANCISCO DE LA TABLADA DE</t>
  </si>
  <si>
    <t>0001-31376448</t>
  </si>
  <si>
    <t>OLVIDENIS MALDONADO CHUQUE</t>
  </si>
  <si>
    <t>AV GENERAL FRANCISCO VIDAL 473 Piso 3</t>
  </si>
  <si>
    <t>0001-31345477</t>
  </si>
  <si>
    <t>PEDRO MANUEL PEREZ FIGUEROA</t>
  </si>
  <si>
    <t>AV GENERAL MARIANO NECOCHEA 649 Piso 1 Interior C</t>
  </si>
  <si>
    <t>0001-31365547</t>
  </si>
  <si>
    <t>ALEJANDRO MATEO HUAMANI CHAUCAYANQUI</t>
  </si>
  <si>
    <t>PJ ATAHUALPA  S/N Mz- 6A Lt- 10A Piso 1</t>
  </si>
  <si>
    <t>0001-31305236</t>
  </si>
  <si>
    <t>135-0640</t>
  </si>
  <si>
    <t>ANGELICA ELENA BENITO CCOÑAS</t>
  </si>
  <si>
    <t>AV ATAHUALPA  S/N Mz- K Lt- 4 Piso 1</t>
  </si>
  <si>
    <t>0001-31398016</t>
  </si>
  <si>
    <t>JUSTO MORALES ENRIQUE</t>
  </si>
  <si>
    <t>AV ATAHUALPA  S/N Mz- 5A Lt- 9 Piso 2</t>
  </si>
  <si>
    <t>0001-31333910</t>
  </si>
  <si>
    <t>EVELYN GABY GOMERO GRADOS</t>
  </si>
  <si>
    <t>JR TACNA  S/N Mz- 5A Lt- 13B Piso 2</t>
  </si>
  <si>
    <t>0001-31398132</t>
  </si>
  <si>
    <t>JCV ONO COMUNICACION SAC</t>
  </si>
  <si>
    <t>AV GENERAL ANTONIO DE SUCRE  S/N Mz- 5B Lt- 19 Piso 2</t>
  </si>
  <si>
    <t>0001-31310594</t>
  </si>
  <si>
    <t>NICOLAS AGAPITO HUAMANI CHAUCAYANQUI</t>
  </si>
  <si>
    <t>AV GENERAL MARIANO NECOCHEA  S/N Mz- 5D Lt- 5A Piso 1</t>
  </si>
  <si>
    <t>0001-31343459</t>
  </si>
  <si>
    <t>135-0650</t>
  </si>
  <si>
    <t>MARTINA ERNESTINA PRINCIPE MIRANDA DE ALFARO</t>
  </si>
  <si>
    <t>CA LA CONCORDIA 248 Zona ANTIGUA Piso 1 Interior A</t>
  </si>
  <si>
    <t>AAHH SAN FRANCISCO DE TABLADA DE LU</t>
  </si>
  <si>
    <t>0001-31383263</t>
  </si>
  <si>
    <t>CRISANTO ALFARO MALLQUI</t>
  </si>
  <si>
    <t>CA LA CONCORDIA  S/N Mz- 3I Lt- 23 Zona ANTIGUA Piso 2 Interior A</t>
  </si>
  <si>
    <t>0001-31323498</t>
  </si>
  <si>
    <t>CARLOS MIOLER GUTIERREZ QUILIANO</t>
  </si>
  <si>
    <t>CA FRANCISCO DE ZELA  S/N Mz- G Lt- 18 Zona COLONOS Piso 3</t>
  </si>
  <si>
    <t>0001-31393839</t>
  </si>
  <si>
    <t>VICTOR SALAZAR ZORRILLA</t>
  </si>
  <si>
    <t>AV JORGE CHAVEZ  S/N Mz- F Lt- 5 Zona COLONOS Piso 1 Interior A</t>
  </si>
  <si>
    <t>0001-31383645</t>
  </si>
  <si>
    <t>JUDUTH DELFINA SALAZAR ZORRILLA DE CAMPOS</t>
  </si>
  <si>
    <t>AV JORGE CHAVEZ  S/N Mz- F Lt- 5 Zona COLONOS Piso 1</t>
  </si>
  <si>
    <t>0001-31383524</t>
  </si>
  <si>
    <t>PEDRO ALDO CERVANTES DELGADO</t>
  </si>
  <si>
    <t>CA FRANCISCO DE ZELA  S/N Mz- 1G Lt- 10A Zona ANTIGUA Piso 2 Interior A</t>
  </si>
  <si>
    <t>0001-31365556</t>
  </si>
  <si>
    <t>EMILIANO SANTA CRUZ COBA</t>
  </si>
  <si>
    <t>CA FRANCISCO DE ZELA 340 Zona ANTIGUA Piso 1</t>
  </si>
  <si>
    <t>0001-31375825</t>
  </si>
  <si>
    <t>RICHARD TEODORICO VEGA MEJIA</t>
  </si>
  <si>
    <t>AV SAN MARTIN  S/N Mz- 2F Lt- 6 Zona ANTIGUA Piso 3</t>
  </si>
  <si>
    <t>0001-31338044</t>
  </si>
  <si>
    <t>PASCUALA TERESA CORDOVA GUZMAN</t>
  </si>
  <si>
    <t>AV GENERAL FRANCISCO VIDAL 371 Zona ANTIGUA Piso 2 Interior 1</t>
  </si>
  <si>
    <t>0001-31364758</t>
  </si>
  <si>
    <t>135-0660</t>
  </si>
  <si>
    <t>BERTHA RIVAS RAFAEL</t>
  </si>
  <si>
    <t>CA LAS MARGARITAS  S/N Mz- C Lt- 4 Piso 1</t>
  </si>
  <si>
    <t>AAHH GRACE KELLY DE MONACO</t>
  </si>
  <si>
    <t>0001-31336625</t>
  </si>
  <si>
    <t>BETTY ALICIA VALERIANO ALLCA</t>
  </si>
  <si>
    <t>CA RECOLECTORES  S/N Mz- B Lt- 3 Piso 1</t>
  </si>
  <si>
    <t>0001-31364809</t>
  </si>
  <si>
    <t>ADELELMA IGNACIO MENDOZA</t>
  </si>
  <si>
    <t>CA JOSE CARLOS MARIATEGUI  S/N Mz- C Lt- 27 Piso 1</t>
  </si>
  <si>
    <t>AAHH POR LA UNION</t>
  </si>
  <si>
    <t>0001-31373405</t>
  </si>
  <si>
    <t>HENRY HECTOR CANALES VARGAS</t>
  </si>
  <si>
    <t>AV UNION 1722 Piso 3 Interior A</t>
  </si>
  <si>
    <t>AAHH SANTA ROSA DE LAS CONCHITAS</t>
  </si>
  <si>
    <t>0001-31338016</t>
  </si>
  <si>
    <t>LOURDES ZORAIDA DE LA CRUZ NAPURI</t>
  </si>
  <si>
    <t>PJ LAS AZUCENAS  S/N Mz- B Lt- 22 Piso 1 Interior A</t>
  </si>
  <si>
    <t>0001-31364572</t>
  </si>
  <si>
    <t>NARDY DE JESUS GONGORA LABAJOS</t>
  </si>
  <si>
    <t>CA LOS JAZMINES  S/N Mz- A Lt- 18 Piso 1</t>
  </si>
  <si>
    <t>0001-31328838</t>
  </si>
  <si>
    <t>135-0670</t>
  </si>
  <si>
    <t>MARIO PORTILLO OTANE</t>
  </si>
  <si>
    <t>AV PACHACUTEC  S/N Mz- N Lt- 26 Piso 1</t>
  </si>
  <si>
    <t>0001-31364872</t>
  </si>
  <si>
    <t>FRIDA ANDREA CASIMIRO DE LAVADO</t>
  </si>
  <si>
    <t>CA LOS SAUCES  S/N Mz- X Lt- 4 Piso 1</t>
  </si>
  <si>
    <t>0001-31349294</t>
  </si>
  <si>
    <t xml:space="preserve"> MARLENE YOLANDA CALLE GUTIERREZ</t>
  </si>
  <si>
    <t>CA LOS PINOS  S/N Mz- P Lt- 8 Piso 1</t>
  </si>
  <si>
    <t>0001-31364742</t>
  </si>
  <si>
    <t>DANIEL EDUARDO CHIMPAY MACHAHUA</t>
  </si>
  <si>
    <t>AV EL ROSEDAL  S/N Mz- I Lt- 17 Piso 1</t>
  </si>
  <si>
    <t>0001-31364486</t>
  </si>
  <si>
    <t>CELESTINO ARCE PACHECO</t>
  </si>
  <si>
    <t>CA LOS NOGALES  S/N Mz- I Lt- 28 Piso 1</t>
  </si>
  <si>
    <t>0001-31364568</t>
  </si>
  <si>
    <t>RAIMUNDO ZAVALA HUACCHARAQUI</t>
  </si>
  <si>
    <t>CA FE Y ALEGRIA  S/N Mz- K Lt- 12A Piso 1 Interior 1</t>
  </si>
  <si>
    <t>0001-31338442</t>
  </si>
  <si>
    <t>135-0680</t>
  </si>
  <si>
    <t>JOSEFINA GLORIA RUIZ DE CAMPOS</t>
  </si>
  <si>
    <t>JR HUANTA  S/N Mz- 161F Lt- 3 Piso 3 Interior B</t>
  </si>
  <si>
    <t>Pblo Joven VILLA POETA JOSE GALVEZ PA B</t>
  </si>
  <si>
    <t>0001-31322024</t>
  </si>
  <si>
    <t>NIEVES TERESA MELLADO VILLAR</t>
  </si>
  <si>
    <t>CA JOSE BALTA  S/N Mz- P Lt- 3 Piso 1A</t>
  </si>
  <si>
    <t>AAHH 19 DE JULIO</t>
  </si>
  <si>
    <t>0001-31338835</t>
  </si>
  <si>
    <t>GIOVANA ELCIRA MEZA RAMIREZ</t>
  </si>
  <si>
    <t>CA SANTA ANA  S/N Mz- 161E Lt- 18 Piso 2 Interior A</t>
  </si>
  <si>
    <t>0001-31326769</t>
  </si>
  <si>
    <t>CRISTIAN RENE SAAVEDRA GONZALES</t>
  </si>
  <si>
    <t>CA JUAN VELASCO ALVARADO  S/N Mz- I Lt- 7 Piso 1</t>
  </si>
  <si>
    <t>0001-31352780</t>
  </si>
  <si>
    <t>135-0690</t>
  </si>
  <si>
    <t>TERESA MARTHA REYES CHAVEZ</t>
  </si>
  <si>
    <t>AV ROQUE SAENZ PEÑA 158 Piso 1 Interior A</t>
  </si>
  <si>
    <t>0001-31336798</t>
  </si>
  <si>
    <t>135-0700</t>
  </si>
  <si>
    <t>DORALIZA YANET ANCO MONTALVO</t>
  </si>
  <si>
    <t>PJ SIMON BOLIVAR  S/N Mz- 149D Lt- 16 Piso 1</t>
  </si>
  <si>
    <t>0001-31353270</t>
  </si>
  <si>
    <t>CLAUDIO RIVERA ATAUQUE</t>
  </si>
  <si>
    <t>PJ SIMON BOLIVAR  S/N Mz- 149D Lt- 24 Piso 1</t>
  </si>
  <si>
    <t>0001-31353789</t>
  </si>
  <si>
    <t>MARIBEL LUZMILA HENRIQUEZ NAVARRO</t>
  </si>
  <si>
    <t>AV MARIAM QUIMPER 1447A Piso 1</t>
  </si>
  <si>
    <t>0001-31347426</t>
  </si>
  <si>
    <t>JULIO CESAR HUAMANI CARBAJAL</t>
  </si>
  <si>
    <t>AV DANIEL ALCIDES CARRION 1412 Piso 1A</t>
  </si>
  <si>
    <t>0001-31354234</t>
  </si>
  <si>
    <t>OSCAR WALTER VASQUEZ PIO</t>
  </si>
  <si>
    <t>AV AGRICULTURA 1460 Piso 1</t>
  </si>
  <si>
    <t>0001-31305325</t>
  </si>
  <si>
    <t>MARTIN ELICEO LA HOZ GONZALES DE ZAVALA</t>
  </si>
  <si>
    <t>AV AGRICULTURA 1631 Piso 1</t>
  </si>
  <si>
    <t>0001-31354057</t>
  </si>
  <si>
    <t>135-0710</t>
  </si>
  <si>
    <t>BERNARDO ADRIAN AGUILAR ATAHUA</t>
  </si>
  <si>
    <t>AV ALMIRANTE MIGUEL GRAU 2191 Piso 1</t>
  </si>
  <si>
    <t>0001-31307292</t>
  </si>
  <si>
    <t>MARIA RINA LAURA SURCO</t>
  </si>
  <si>
    <t>PJ 1 DE JULIO  S/N Mz- C Lt- 2 Piso 1</t>
  </si>
  <si>
    <t>AAHH JOSE GALVEZ</t>
  </si>
  <si>
    <t>0001-31353872</t>
  </si>
  <si>
    <t>AIDA MERCEDES GARAYAR NEGLIA DE ECHANDIA</t>
  </si>
  <si>
    <t>CA ALFONSO UGARTE 1962 Piso 1</t>
  </si>
  <si>
    <t>0001-31353993</t>
  </si>
  <si>
    <t>JENNY JUDITH MORALES SANCHEZ</t>
  </si>
  <si>
    <t>CA MARIATEGUI 173 Piso 3</t>
  </si>
  <si>
    <t>0001-31325372</t>
  </si>
  <si>
    <t>MIRIAN GIOVANNA NIETO ESCOVEDO</t>
  </si>
  <si>
    <t>AV ALMIRANTE MIGUEL GRAU 2320B Piso 1</t>
  </si>
  <si>
    <t>0001-31320566</t>
  </si>
  <si>
    <t>135-0720</t>
  </si>
  <si>
    <t>LUZ BORDA TICLLA VDA DE GARCIA</t>
  </si>
  <si>
    <t>CA TALARA 741 Piso 1</t>
  </si>
  <si>
    <t>0001-31308765</t>
  </si>
  <si>
    <t>FELIX SILVA OSCCO</t>
  </si>
  <si>
    <t>AV DANIEL ALCIDES CARRION 1068 Piso 1</t>
  </si>
  <si>
    <t>0001-31331276</t>
  </si>
  <si>
    <t>MARIA CONSTANTINA CONTRERAS CUCCHI</t>
  </si>
  <si>
    <t>AV DANIEL ALCIDES CARRION 934 Piso 1</t>
  </si>
  <si>
    <t>0001-31313568</t>
  </si>
  <si>
    <t>135-0730</t>
  </si>
  <si>
    <t>GEANJAIRO ALTAMIRANO PANAIFO</t>
  </si>
  <si>
    <t>PJ QUIMPER 694 Piso 1</t>
  </si>
  <si>
    <t>0001-31314273</t>
  </si>
  <si>
    <t>135-0740</t>
  </si>
  <si>
    <t>LASTENIA DOLORES HUAPAYA CARHUAVILCA DE POMARCAHUA</t>
  </si>
  <si>
    <t>CA LA LIBERTAD 209 Piso 1</t>
  </si>
  <si>
    <t>0001-31375605</t>
  </si>
  <si>
    <t>EDILBERTO MELO MALASQUEZ</t>
  </si>
  <si>
    <t>CA LA LIBERTAD 183 Piso 1 Interior B</t>
  </si>
  <si>
    <t>0001-31313329</t>
  </si>
  <si>
    <t>CRISTINA SAVINA MALPARTIDA CERINEO</t>
  </si>
  <si>
    <t>CA AYACUCHO  S/N Mz- 28 Lt- 1A Piso 1</t>
  </si>
  <si>
    <t>0001-31309330</t>
  </si>
  <si>
    <t>135-0750</t>
  </si>
  <si>
    <t>RUTH NOEMI CARMONA FLORES</t>
  </si>
  <si>
    <t>CA SUPE 145 Piso 1</t>
  </si>
  <si>
    <t>0001-31339140</t>
  </si>
  <si>
    <t>VALERIA MARINA FERREYRA JOYA</t>
  </si>
  <si>
    <t>CA IQUITOS 153 Piso 1B</t>
  </si>
  <si>
    <t>0001-31396041</t>
  </si>
  <si>
    <t>DIEGO STEPHANO CASTRO SALAZAR</t>
  </si>
  <si>
    <t>CA TRUJILLO  S/N Mz- 38 Lt- 1 Piso 1 Interior B</t>
  </si>
  <si>
    <t>0001-31311955</t>
  </si>
  <si>
    <t>MARGARITA MARLENI EVANGELISTA DOZA</t>
  </si>
  <si>
    <t>CA AYACUCHO 1051 Piso 1 Interior B</t>
  </si>
  <si>
    <t>0001-31396997</t>
  </si>
  <si>
    <t>JESUS ENRIQUE BRUN ESPICHAN</t>
  </si>
  <si>
    <t>CA AYACUCHO 1138 Piso 2</t>
  </si>
  <si>
    <t>0001-31330832</t>
  </si>
  <si>
    <t>135-0760</t>
  </si>
  <si>
    <t>ISIDRO PACCO TAIPE</t>
  </si>
  <si>
    <t>PR MANCO CAPAC  S/N Mz- 134C Lt- 8 Piso 2</t>
  </si>
  <si>
    <t>0001-31311941</t>
  </si>
  <si>
    <t>HONORATA HANCCO GUTIERREZ</t>
  </si>
  <si>
    <t>PR MANCO CAPAC  S/N Mz- 134C Lt- 1 Piso 1</t>
  </si>
  <si>
    <t>0001-31327809</t>
  </si>
  <si>
    <t>ANDRES HUAMANI JIMENEZ</t>
  </si>
  <si>
    <t>CA LOS ANDES  S/N Mz- 134E Lt- 3 Piso 3</t>
  </si>
  <si>
    <t>0001-31310223</t>
  </si>
  <si>
    <t>MARCO NUÑEZ MEDINA</t>
  </si>
  <si>
    <t>AV DANIEL ALCIDES CARRION 1325A Piso 1</t>
  </si>
  <si>
    <t>0001-31396288</t>
  </si>
  <si>
    <t>LEE MOCHCCO PORTUGAL</t>
  </si>
  <si>
    <t>AV AGRICULTURA 1232 Piso 1 Interior C</t>
  </si>
  <si>
    <t>0001-31310393</t>
  </si>
  <si>
    <t>RAIDA MARISA MORALES SALCEDO</t>
  </si>
  <si>
    <t>AV DANIEL ALCIDES CARRION 1255 Piso 1 Interior C</t>
  </si>
  <si>
    <t>0001-31330969</t>
  </si>
  <si>
    <t>135-0770</t>
  </si>
  <si>
    <t>CARLOS ALBERTO APARCANA TUBILLA</t>
  </si>
  <si>
    <t>JR JOSE OLAYA 1401 Piso 1</t>
  </si>
  <si>
    <t>0001-31327641</t>
  </si>
  <si>
    <t>CARMEN ROSA SANCHEZ PARADA</t>
  </si>
  <si>
    <t>CA PAITA 301 Piso 1 Interior A</t>
  </si>
  <si>
    <t>0001-31366040</t>
  </si>
  <si>
    <t>JACQUELIN KARINA ALIAGA PEÑA</t>
  </si>
  <si>
    <t>JR JAUJA  S/N Mz- 162L Lt- 1 Piso 2 Interior A</t>
  </si>
  <si>
    <t>0001-31309075</t>
  </si>
  <si>
    <t>ROSA BARZOLA DE PANDURO</t>
  </si>
  <si>
    <t>AV ZARUMILLA 1741 Piso 1</t>
  </si>
  <si>
    <t>0001-31308079</t>
  </si>
  <si>
    <t>MARIA ISABEL MARQUEZ VALDIZAN</t>
  </si>
  <si>
    <t>CA LEONCIO PRADO 134 Piso 1 Interior A</t>
  </si>
  <si>
    <t>0001-31308234</t>
  </si>
  <si>
    <t>HANNS FERNANDEZ PEREZ</t>
  </si>
  <si>
    <t>CA LEONCIO PRADO 246 Piso 4</t>
  </si>
  <si>
    <t>0001-31308437</t>
  </si>
  <si>
    <t>OLGA AGUSTINA VELASQUEZ NUÑUVERO DE MUÑOZ</t>
  </si>
  <si>
    <t>AV ZARUMILLA 1480 Piso 1</t>
  </si>
  <si>
    <t>0001-31307496</t>
  </si>
  <si>
    <t>ESTEFITA ACHO PAIMA</t>
  </si>
  <si>
    <t>PR FERROCARRIL 195 Piso 1</t>
  </si>
  <si>
    <t>0001-31348362</t>
  </si>
  <si>
    <t>SUSANA QUILCA CONCEPCION</t>
  </si>
  <si>
    <t>PR FERROCARRIL  S/N Mz- 162B Lt- 9 Piso 1 Interior D</t>
  </si>
  <si>
    <t>0001-31307089</t>
  </si>
  <si>
    <t>RICHARD GUSTAVO RAMOS OSORIO</t>
  </si>
  <si>
    <t>PR FERROCARRIL 1567 Piso 2</t>
  </si>
  <si>
    <t>0001-31318551</t>
  </si>
  <si>
    <t>135-0780</t>
  </si>
  <si>
    <t>MARIA ELENA VASQUEZ CANDELARIO</t>
  </si>
  <si>
    <t>CA LOS CLAVELES  S/N Mz- J Lt- 15 Sector LA PRADERA Piso 1</t>
  </si>
  <si>
    <t>AAHH PROYECTO INTEGRAL ASENTAMIENTO</t>
  </si>
  <si>
    <t>0001-31382065</t>
  </si>
  <si>
    <t>RENE CCONISLLA MAMANI</t>
  </si>
  <si>
    <t>CA LOS GERANIOS  S/N Mz- K Lt- 15 Sector LA PRADERA Piso 1</t>
  </si>
  <si>
    <t>0001-31318752</t>
  </si>
  <si>
    <t>ROSA ANGELICA YGLESIAS BOY</t>
  </si>
  <si>
    <t>CA LOS GERANIOS  S/N Mz- K Lt- 10 Sector LA PRADERA Piso 1</t>
  </si>
  <si>
    <t>AAHH LAS PRADERAS</t>
  </si>
  <si>
    <t>0001-31317693</t>
  </si>
  <si>
    <t>DIONISIA MARIA HUAROC LOLI</t>
  </si>
  <si>
    <t>CA LAS MARGARITAS  S/N Mz- E Lt- 9 Sector LA PRADERA Piso 1</t>
  </si>
  <si>
    <t>0001-31318111</t>
  </si>
  <si>
    <t>EMILIANO AVILA LEYVA</t>
  </si>
  <si>
    <t>CA LAS AZUCENAS  S/N Mz- D Lt- 23 Sector LA PRADERA Piso 2</t>
  </si>
  <si>
    <t>0001-31330301</t>
  </si>
  <si>
    <t>DALGER FORTUNATO TRINIDAD MATTOS</t>
  </si>
  <si>
    <t>CA EL ROSEDAL  S/N Mz- Q Lt- 15 Sector LA PRADERA Piso 3</t>
  </si>
  <si>
    <t>0001-31317827</t>
  </si>
  <si>
    <t>SONIA CORDOVA SOTO</t>
  </si>
  <si>
    <t>CA EL ROSEDAL  S/N Mz- P Lt- 11 Sector LA PRADERA Piso 1</t>
  </si>
  <si>
    <t>0001-31318537</t>
  </si>
  <si>
    <t>ISABEL MARILU PEREZ YUPANQUI</t>
  </si>
  <si>
    <t>PR HUASCAR  S/N Mz- C Lt- 4 Sector LA INMACUL Piso 1</t>
  </si>
  <si>
    <t>0001-31397985</t>
  </si>
  <si>
    <t>JOHNNY GABRIEL SALAS CUYA</t>
  </si>
  <si>
    <t>AV MANCO CAPAC 820 Piso 1</t>
  </si>
  <si>
    <t>0001-31318093</t>
  </si>
  <si>
    <t>SOFIA PAULA GENCHO MAMANI</t>
  </si>
  <si>
    <t>CA TALARA  S/N Mz- 111 Lt- 13 Piso 1</t>
  </si>
  <si>
    <t>0001-31325959</t>
  </si>
  <si>
    <t>FELIPE JAVIER DIAZ BENITES</t>
  </si>
  <si>
    <t>CA SAN JOSE  S/N Mz- C Lt- 1 Sector SAN JOSE O Piso 3</t>
  </si>
  <si>
    <t>0001-31308855</t>
  </si>
  <si>
    <t>ALFONSO ARAUJO ONORFE</t>
  </si>
  <si>
    <t>JR ALAMEDA LA UNION 585 Zona D Piso 1</t>
  </si>
  <si>
    <t>0001-31323446</t>
  </si>
  <si>
    <t>CRISOLOGO ROBERTO TORRES ORAICA</t>
  </si>
  <si>
    <t>JR LOS GIRASOLES  S/N Mz- B1 Lt- 17 Etapa 1 Piso 1 Interior A</t>
  </si>
  <si>
    <t>0001-31332394</t>
  </si>
  <si>
    <t>CHRISTIAN PEDRO ENRIQUE GOMEZ MORALES</t>
  </si>
  <si>
    <t>JR MANUEL GONZALES PRADA  S/N Etapa 2 Edif. 11 Piso 9 Dpto. 902</t>
  </si>
  <si>
    <t>0001-31339881</t>
  </si>
  <si>
    <t>MARUJA LEON PALOMINO</t>
  </si>
  <si>
    <t>JR MANUEL GONZALES PRADA 1503 Condom. GIRASOLES Etapa 2 Edif. 11 Piso 13 Dpto. 1308</t>
  </si>
  <si>
    <t>0001-31395426</t>
  </si>
  <si>
    <t>VICTORIO RODRIGUEZ ZUÑIGA</t>
  </si>
  <si>
    <t>CA LAS CALEDONIAS 1964 Piso 3</t>
  </si>
  <si>
    <t>0001-31376195</t>
  </si>
  <si>
    <t>206-0270</t>
  </si>
  <si>
    <t>ALFONSO QUISPE AROCUTIPA</t>
  </si>
  <si>
    <t>CA S/N  S/N Mz- K Lt- 14 Piso 1 Interior A</t>
  </si>
  <si>
    <t>0001-31308204</t>
  </si>
  <si>
    <t>MARINA JUANA MEZA BAZAURE DE PASSUNI</t>
  </si>
  <si>
    <t>AV ZARUMILLA 1599 Piso 1</t>
  </si>
  <si>
    <t>0001-31308505</t>
  </si>
  <si>
    <t>YOLANDA QUIROZ POMPA</t>
  </si>
  <si>
    <t>JR LA PAZ 179 Piso 1</t>
  </si>
  <si>
    <t>0001-31399248</t>
  </si>
  <si>
    <t>TEODOLINDA SABINA SANCHEZ SANCHEZ DE CALLA</t>
  </si>
  <si>
    <t>CA S/N  S/N Mz- L Lt- 20 Sector 1 Grupo 19 Piso 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</si>
</sst>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ahoma"/>
      <family val="2"/>
    </font>
    <font>
      <b/>
      <sz val="9"/>
      <color indexed="10"/>
      <name val="Tahoma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0" fillId="0" borderId="0" xfId="0" applyNumberFormat="1"/>
    <xf numFmtId="0" fontId="2" fillId="2" borderId="1" xfId="1" applyFont="1" applyFill="1" applyBorder="1" applyAlignment="1">
      <alignment horizontal="center" vertical="center" wrapText="1" shrinkToFit="1"/>
    </xf>
    <xf numFmtId="0" fontId="2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1" fontId="0" fillId="0" borderId="1" xfId="0" applyNumberFormat="1" applyBorder="1"/>
    <xf numFmtId="0" fontId="0" fillId="0" borderId="1" xfId="0" applyFont="1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14" fontId="0" fillId="0" borderId="1" xfId="0" applyNumberFormat="1" applyFont="1" applyFill="1" applyBorder="1"/>
  </cellXfs>
  <cellStyles count="2">
    <cellStyle name="Diseño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ica.huaman/Desktop/IMPRESION%20POR%20ORDENAMIENTO/MAYO/IMPRESION%20CICLO%202/2.-ORDENAMIENTO%20CICLO%2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RSONAL"/>
      <sheetName val="T.FNB"/>
      <sheetName val="T.ORDEN"/>
      <sheetName val="FNB"/>
      <sheetName val="ORDENAMIENTO"/>
      <sheetName val="ORDENAM-REG"/>
      <sheetName val="Hoja2"/>
      <sheetName val="ORDENAM-FNB"/>
    </sheetNames>
    <sheetDataSet>
      <sheetData sheetId="0"/>
      <sheetData sheetId="1"/>
      <sheetData sheetId="2"/>
      <sheetData sheetId="3"/>
      <sheetData sheetId="4">
        <row r="3">
          <cell r="A3" t="str">
            <v>Etiquetas de fila</v>
          </cell>
          <cell r="B3" t="str">
            <v>Cuenta de ID</v>
          </cell>
          <cell r="C3" t="str">
            <v>NOMBRE</v>
          </cell>
          <cell r="D3" t="str">
            <v>CODIGO</v>
          </cell>
          <cell r="E3" t="str">
            <v>FECHA</v>
          </cell>
          <cell r="F3" t="str">
            <v>SUPERVISION</v>
          </cell>
        </row>
        <row r="4">
          <cell r="A4" t="str">
            <v>ATE</v>
          </cell>
          <cell r="B4">
            <v>2534</v>
          </cell>
          <cell r="C4" t="str">
            <v>Z</v>
          </cell>
          <cell r="F4">
            <v>0</v>
          </cell>
        </row>
        <row r="5">
          <cell r="A5" t="str">
            <v>103-0110</v>
          </cell>
          <cell r="B5">
            <v>189</v>
          </cell>
          <cell r="C5" t="str">
            <v>Chavez Velasque, Klever Hernan</v>
          </cell>
          <cell r="D5">
            <v>283</v>
          </cell>
          <cell r="F5" t="str">
            <v>WEB</v>
          </cell>
        </row>
        <row r="6">
          <cell r="A6" t="str">
            <v>103-0120</v>
          </cell>
          <cell r="B6">
            <v>228</v>
          </cell>
          <cell r="C6" t="str">
            <v>Chavez Velasque, Klever Hernan</v>
          </cell>
          <cell r="D6">
            <v>283</v>
          </cell>
          <cell r="F6" t="str">
            <v>WEB</v>
          </cell>
        </row>
        <row r="7">
          <cell r="A7" t="str">
            <v>103-0130</v>
          </cell>
          <cell r="B7">
            <v>234</v>
          </cell>
          <cell r="C7" t="str">
            <v>Chavez Velasque, Klever Hernan</v>
          </cell>
          <cell r="D7">
            <v>283</v>
          </cell>
          <cell r="F7" t="str">
            <v>WEB</v>
          </cell>
        </row>
        <row r="8">
          <cell r="A8" t="str">
            <v>103-0140</v>
          </cell>
          <cell r="B8">
            <v>382</v>
          </cell>
          <cell r="C8" t="str">
            <v>Chavez Velasque, Klever Hernan</v>
          </cell>
          <cell r="D8">
            <v>283</v>
          </cell>
          <cell r="F8" t="str">
            <v>WEB</v>
          </cell>
        </row>
        <row r="9">
          <cell r="A9" t="str">
            <v>103-0150</v>
          </cell>
          <cell r="B9">
            <v>433</v>
          </cell>
          <cell r="C9" t="str">
            <v>Chavez Velasque, Klever Hernan</v>
          </cell>
          <cell r="D9">
            <v>283</v>
          </cell>
          <cell r="F9" t="str">
            <v>WEB</v>
          </cell>
        </row>
        <row r="10">
          <cell r="A10" t="str">
            <v>103-0160</v>
          </cell>
          <cell r="B10">
            <v>275</v>
          </cell>
          <cell r="C10" t="str">
            <v>Chavez Velasque, Klever Hernan</v>
          </cell>
          <cell r="D10">
            <v>283</v>
          </cell>
          <cell r="F10" t="str">
            <v>WEB</v>
          </cell>
        </row>
        <row r="11">
          <cell r="A11" t="str">
            <v>103-0170</v>
          </cell>
          <cell r="B11">
            <v>113</v>
          </cell>
          <cell r="C11" t="str">
            <v>Chavez Velasque, Klever Hernan</v>
          </cell>
          <cell r="D11">
            <v>283</v>
          </cell>
          <cell r="F11" t="str">
            <v>WEB</v>
          </cell>
        </row>
        <row r="12">
          <cell r="A12" t="str">
            <v>103-0180</v>
          </cell>
          <cell r="B12">
            <v>295</v>
          </cell>
          <cell r="C12" t="str">
            <v>Chavez Velasque, Klever Hernan</v>
          </cell>
          <cell r="D12">
            <v>283</v>
          </cell>
          <cell r="F12" t="str">
            <v>WEB</v>
          </cell>
        </row>
        <row r="13">
          <cell r="A13" t="str">
            <v>103-0190</v>
          </cell>
          <cell r="B13">
            <v>385</v>
          </cell>
          <cell r="C13" t="str">
            <v>Chavez Velasque, Klever Hernan</v>
          </cell>
          <cell r="D13">
            <v>283</v>
          </cell>
          <cell r="F13" t="str">
            <v>WEB</v>
          </cell>
        </row>
        <row r="14">
          <cell r="A14" t="str">
            <v>CALLAO</v>
          </cell>
          <cell r="B14">
            <v>2835</v>
          </cell>
          <cell r="C14" t="str">
            <v>Z</v>
          </cell>
          <cell r="F14">
            <v>0</v>
          </cell>
        </row>
        <row r="15">
          <cell r="A15" t="str">
            <v>201-0020</v>
          </cell>
          <cell r="B15">
            <v>325</v>
          </cell>
          <cell r="C15" t="str">
            <v>Berrocal Oregon, Alcides Francisco</v>
          </cell>
          <cell r="D15">
            <v>271</v>
          </cell>
          <cell r="F15" t="str">
            <v>WEB</v>
          </cell>
        </row>
        <row r="16">
          <cell r="A16" t="str">
            <v>201-0030</v>
          </cell>
          <cell r="B16">
            <v>238</v>
          </cell>
          <cell r="C16" t="str">
            <v>Berrocal Oregon, Alcides Francisco</v>
          </cell>
          <cell r="D16">
            <v>271</v>
          </cell>
          <cell r="F16" t="str">
            <v>WEB</v>
          </cell>
        </row>
        <row r="17">
          <cell r="A17" t="str">
            <v>201-0240</v>
          </cell>
          <cell r="B17">
            <v>320</v>
          </cell>
          <cell r="C17" t="str">
            <v>Berrocal Oregon, Alcides Francisco</v>
          </cell>
          <cell r="D17">
            <v>271</v>
          </cell>
          <cell r="F17" t="str">
            <v>WEB</v>
          </cell>
        </row>
        <row r="18">
          <cell r="A18" t="str">
            <v>201-0250</v>
          </cell>
          <cell r="B18">
            <v>449</v>
          </cell>
          <cell r="C18" t="str">
            <v>Berrocal Oregon, Alcides Francisco</v>
          </cell>
          <cell r="D18">
            <v>271</v>
          </cell>
          <cell r="F18" t="str">
            <v>WEB</v>
          </cell>
        </row>
        <row r="19">
          <cell r="A19" t="str">
            <v>201-0260</v>
          </cell>
          <cell r="B19">
            <v>464</v>
          </cell>
          <cell r="C19" t="str">
            <v>Berrocal Oregon, Alcides Francisco</v>
          </cell>
          <cell r="D19">
            <v>271</v>
          </cell>
          <cell r="F19" t="str">
            <v>WEB</v>
          </cell>
        </row>
        <row r="20">
          <cell r="A20" t="str">
            <v>201-0270</v>
          </cell>
          <cell r="B20">
            <v>435</v>
          </cell>
          <cell r="C20" t="str">
            <v>Berrocal Oregon, Alcides Francisco</v>
          </cell>
          <cell r="D20">
            <v>271</v>
          </cell>
          <cell r="F20" t="str">
            <v>WEB</v>
          </cell>
        </row>
        <row r="21">
          <cell r="A21" t="str">
            <v>201-0290</v>
          </cell>
          <cell r="B21">
            <v>120</v>
          </cell>
          <cell r="C21" t="str">
            <v>Berrocal Oregon, Alcides Francisco</v>
          </cell>
          <cell r="D21">
            <v>271</v>
          </cell>
          <cell r="F21" t="str">
            <v>WEB</v>
          </cell>
        </row>
        <row r="22">
          <cell r="A22" t="str">
            <v>201-0300</v>
          </cell>
          <cell r="B22">
            <v>419</v>
          </cell>
          <cell r="C22" t="str">
            <v>Berrocal Oregon, Alcides Francisco</v>
          </cell>
          <cell r="D22">
            <v>271</v>
          </cell>
          <cell r="F22" t="str">
            <v>WEB</v>
          </cell>
        </row>
        <row r="23">
          <cell r="A23" t="str">
            <v>201-0560</v>
          </cell>
          <cell r="B23">
            <v>65</v>
          </cell>
          <cell r="C23" t="str">
            <v>Berrocal Oregon, Alcides Francisco</v>
          </cell>
          <cell r="D23">
            <v>271</v>
          </cell>
          <cell r="F23" t="str">
            <v>WEB</v>
          </cell>
        </row>
        <row r="24">
          <cell r="A24" t="str">
            <v>CERCADO DE LIMA</v>
          </cell>
          <cell r="B24">
            <v>315</v>
          </cell>
          <cell r="C24" t="str">
            <v>Z</v>
          </cell>
          <cell r="F24">
            <v>0</v>
          </cell>
        </row>
        <row r="25">
          <cell r="A25" t="str">
            <v>101-0020</v>
          </cell>
          <cell r="B25">
            <v>315</v>
          </cell>
          <cell r="C25" t="str">
            <v>Mantari De la Cruz, Dennis</v>
          </cell>
          <cell r="D25">
            <v>277</v>
          </cell>
          <cell r="F25" t="str">
            <v>LLAMADA</v>
          </cell>
        </row>
        <row r="26">
          <cell r="A26" t="str">
            <v>COMAS</v>
          </cell>
          <cell r="B26">
            <v>24988</v>
          </cell>
          <cell r="C26" t="str">
            <v>Z</v>
          </cell>
          <cell r="F26">
            <v>0</v>
          </cell>
        </row>
        <row r="27">
          <cell r="A27" t="str">
            <v>107-0010</v>
          </cell>
          <cell r="B27">
            <v>985</v>
          </cell>
          <cell r="C27" t="str">
            <v>Durand Polanco,Yulissa</v>
          </cell>
          <cell r="D27">
            <v>291</v>
          </cell>
          <cell r="F27" t="str">
            <v>MOTORIZADO</v>
          </cell>
        </row>
        <row r="28">
          <cell r="A28" t="str">
            <v>107-0020</v>
          </cell>
          <cell r="B28">
            <v>1167</v>
          </cell>
          <cell r="C28" t="str">
            <v>Durand Polanco,Yulissa</v>
          </cell>
          <cell r="D28">
            <v>291</v>
          </cell>
          <cell r="F28" t="str">
            <v>MOTORIZADO</v>
          </cell>
        </row>
        <row r="29">
          <cell r="A29" t="str">
            <v>107-0030</v>
          </cell>
          <cell r="B29">
            <v>3517</v>
          </cell>
          <cell r="C29" t="str">
            <v>Ramirez Pardo, Xavier Lincoln</v>
          </cell>
          <cell r="D29">
            <v>295</v>
          </cell>
          <cell r="F29" t="str">
            <v>MOTORIZADO</v>
          </cell>
        </row>
        <row r="30">
          <cell r="A30" t="str">
            <v>107-0040</v>
          </cell>
          <cell r="B30">
            <v>1764</v>
          </cell>
          <cell r="C30" t="str">
            <v>Mata Bueno Israel</v>
          </cell>
          <cell r="D30">
            <v>292</v>
          </cell>
          <cell r="F30" t="str">
            <v>MOTORIZADO</v>
          </cell>
        </row>
        <row r="31">
          <cell r="A31" t="str">
            <v>107-0080</v>
          </cell>
          <cell r="B31">
            <v>1578</v>
          </cell>
          <cell r="C31" t="str">
            <v>Mata Bueno Israel</v>
          </cell>
          <cell r="D31">
            <v>292</v>
          </cell>
          <cell r="F31" t="str">
            <v>MOTORIZADO</v>
          </cell>
        </row>
        <row r="32">
          <cell r="A32" t="str">
            <v>107-0090</v>
          </cell>
          <cell r="B32">
            <v>1886</v>
          </cell>
          <cell r="C32" t="str">
            <v>Ramos del Aguila, Pedro Michel</v>
          </cell>
          <cell r="D32">
            <v>293</v>
          </cell>
          <cell r="F32" t="str">
            <v>MOTORIZADO</v>
          </cell>
        </row>
        <row r="33">
          <cell r="A33" t="str">
            <v>107-0140</v>
          </cell>
          <cell r="B33">
            <v>1324</v>
          </cell>
          <cell r="C33" t="str">
            <v>Mantari De la Cruz, Dennis</v>
          </cell>
          <cell r="D33">
            <v>277</v>
          </cell>
          <cell r="F33" t="str">
            <v>MOTORIZADO</v>
          </cell>
        </row>
        <row r="34">
          <cell r="A34" t="str">
            <v>107-0230</v>
          </cell>
          <cell r="B34">
            <v>366</v>
          </cell>
          <cell r="C34" t="str">
            <v>Mantari De la Cruz, Dennis</v>
          </cell>
          <cell r="D34">
            <v>277</v>
          </cell>
          <cell r="F34" t="str">
            <v>MOTORIZADO</v>
          </cell>
        </row>
        <row r="35">
          <cell r="A35" t="str">
            <v>107-0590</v>
          </cell>
          <cell r="B35">
            <v>355</v>
          </cell>
          <cell r="C35" t="str">
            <v>Bueno Sanchez, Sara</v>
          </cell>
          <cell r="D35">
            <v>272</v>
          </cell>
          <cell r="F35" t="str">
            <v>MOTORIZADO</v>
          </cell>
        </row>
        <row r="36">
          <cell r="A36" t="str">
            <v>107-0600</v>
          </cell>
          <cell r="B36">
            <v>1105</v>
          </cell>
          <cell r="C36" t="str">
            <v>Huaman Rimachi, Freddy Delfin</v>
          </cell>
          <cell r="D36">
            <v>287</v>
          </cell>
          <cell r="F36" t="str">
            <v>MOTORIZADO</v>
          </cell>
        </row>
        <row r="37">
          <cell r="A37" t="str">
            <v>107-0610</v>
          </cell>
          <cell r="B37">
            <v>573</v>
          </cell>
          <cell r="C37" t="str">
            <v>Ramirez Pardo, Xavier Lincoln</v>
          </cell>
          <cell r="D37">
            <v>295</v>
          </cell>
          <cell r="F37" t="str">
            <v>MOTORIZADO</v>
          </cell>
        </row>
        <row r="38">
          <cell r="A38" t="str">
            <v>107-0630</v>
          </cell>
          <cell r="B38">
            <v>473</v>
          </cell>
          <cell r="C38" t="str">
            <v>Roda Garcias,Carlos Alberto</v>
          </cell>
          <cell r="D38">
            <v>288</v>
          </cell>
          <cell r="F38" t="str">
            <v>MOTORIZADO</v>
          </cell>
        </row>
        <row r="39">
          <cell r="A39" t="str">
            <v>107-0650</v>
          </cell>
          <cell r="B39">
            <v>190</v>
          </cell>
          <cell r="C39" t="str">
            <v>Roda Garcias,Carlos Alberto</v>
          </cell>
          <cell r="D39">
            <v>288</v>
          </cell>
          <cell r="F39" t="str">
            <v>MOTORIZADO</v>
          </cell>
        </row>
        <row r="40">
          <cell r="A40" t="str">
            <v>107-0660</v>
          </cell>
          <cell r="B40">
            <v>809</v>
          </cell>
          <cell r="C40" t="str">
            <v>Bueno Sanchez, Sara</v>
          </cell>
          <cell r="D40">
            <v>272</v>
          </cell>
          <cell r="F40" t="str">
            <v>MOTORIZADO</v>
          </cell>
        </row>
        <row r="41">
          <cell r="A41" t="str">
            <v>107-0670</v>
          </cell>
          <cell r="B41">
            <v>709</v>
          </cell>
          <cell r="C41" t="str">
            <v>Bueno Sanchez, Sara</v>
          </cell>
          <cell r="D41">
            <v>272</v>
          </cell>
          <cell r="F41" t="str">
            <v>MOTORIZADO</v>
          </cell>
        </row>
        <row r="42">
          <cell r="A42" t="str">
            <v>107-0680</v>
          </cell>
          <cell r="B42">
            <v>531</v>
          </cell>
          <cell r="C42" t="str">
            <v>Roda Garcias,Carlos Alberto</v>
          </cell>
          <cell r="D42">
            <v>288</v>
          </cell>
          <cell r="F42" t="str">
            <v>MOTORIZADO</v>
          </cell>
        </row>
        <row r="43">
          <cell r="A43" t="str">
            <v>107-0690</v>
          </cell>
          <cell r="B43">
            <v>480</v>
          </cell>
          <cell r="C43" t="str">
            <v>Rosario Jara, Edson Elvis</v>
          </cell>
          <cell r="D43">
            <v>281</v>
          </cell>
          <cell r="F43" t="str">
            <v>MOTORIZADO</v>
          </cell>
        </row>
        <row r="44">
          <cell r="A44" t="str">
            <v>107-0700</v>
          </cell>
          <cell r="B44">
            <v>672</v>
          </cell>
          <cell r="C44" t="str">
            <v>Rosario Jara, Edson Elvis</v>
          </cell>
          <cell r="D44">
            <v>281</v>
          </cell>
          <cell r="F44" t="str">
            <v>MOTORIZADO</v>
          </cell>
        </row>
        <row r="45">
          <cell r="A45" t="str">
            <v>107-0710</v>
          </cell>
          <cell r="B45">
            <v>631</v>
          </cell>
          <cell r="C45" t="str">
            <v>Rosario Jara, Edson Elvis</v>
          </cell>
          <cell r="D45">
            <v>281</v>
          </cell>
          <cell r="F45" t="str">
            <v>MOTORIZADO</v>
          </cell>
        </row>
        <row r="46">
          <cell r="A46" t="str">
            <v>107-0720</v>
          </cell>
          <cell r="B46">
            <v>354</v>
          </cell>
          <cell r="C46" t="str">
            <v>Rosario Jara, Edson Elvis</v>
          </cell>
          <cell r="D46">
            <v>281</v>
          </cell>
          <cell r="F46" t="str">
            <v>MOTORIZADO</v>
          </cell>
        </row>
        <row r="47">
          <cell r="A47" t="str">
            <v>107-0730</v>
          </cell>
          <cell r="B47">
            <v>432</v>
          </cell>
          <cell r="C47" t="str">
            <v>Rosario Jara, Edson Elvis</v>
          </cell>
          <cell r="D47">
            <v>281</v>
          </cell>
          <cell r="F47" t="str">
            <v>MOTORIZADO</v>
          </cell>
        </row>
        <row r="48">
          <cell r="A48" t="str">
            <v>107-0780</v>
          </cell>
          <cell r="B48">
            <v>390</v>
          </cell>
          <cell r="C48" t="str">
            <v>Roda Garcias,Carlos Alberto</v>
          </cell>
          <cell r="D48">
            <v>288</v>
          </cell>
          <cell r="F48" t="str">
            <v>MOTORIZADO</v>
          </cell>
        </row>
        <row r="49">
          <cell r="A49" t="str">
            <v>107-0790</v>
          </cell>
          <cell r="B49">
            <v>591</v>
          </cell>
          <cell r="C49" t="str">
            <v>Huaman Rimachi, Freddy Delfin</v>
          </cell>
          <cell r="D49">
            <v>287</v>
          </cell>
          <cell r="F49" t="str">
            <v>MOTORIZADO</v>
          </cell>
        </row>
        <row r="50">
          <cell r="A50" t="str">
            <v>107-0800</v>
          </cell>
          <cell r="B50">
            <v>546</v>
          </cell>
          <cell r="C50" t="str">
            <v>Huaman Rimachi, Freddy Delfin</v>
          </cell>
          <cell r="D50">
            <v>287</v>
          </cell>
          <cell r="F50" t="str">
            <v>MOTORIZADO</v>
          </cell>
        </row>
        <row r="51">
          <cell r="A51" t="str">
            <v>107-0810</v>
          </cell>
          <cell r="B51">
            <v>431</v>
          </cell>
          <cell r="C51" t="str">
            <v>Huaman Rimachi, Freddy Delfin</v>
          </cell>
          <cell r="D51">
            <v>287</v>
          </cell>
          <cell r="F51" t="str">
            <v>MOTORIZADO</v>
          </cell>
        </row>
        <row r="52">
          <cell r="A52" t="str">
            <v>107-0820</v>
          </cell>
          <cell r="B52">
            <v>451</v>
          </cell>
          <cell r="C52" t="str">
            <v>Huaman Rimachi, Freddy Delfin</v>
          </cell>
          <cell r="D52">
            <v>287</v>
          </cell>
          <cell r="F52" t="str">
            <v>MOTORIZADO</v>
          </cell>
        </row>
        <row r="53">
          <cell r="A53" t="str">
            <v>107-0830</v>
          </cell>
          <cell r="B53">
            <v>394</v>
          </cell>
          <cell r="C53" t="str">
            <v>Huaman Rimachi, Freddy Delfin</v>
          </cell>
          <cell r="D53">
            <v>287</v>
          </cell>
          <cell r="F53" t="str">
            <v>MOTORIZADO</v>
          </cell>
        </row>
        <row r="54">
          <cell r="A54" t="str">
            <v>107-0930</v>
          </cell>
          <cell r="B54">
            <v>590</v>
          </cell>
          <cell r="C54" t="str">
            <v>Bueno Sanchez, Sara</v>
          </cell>
          <cell r="D54">
            <v>272</v>
          </cell>
          <cell r="F54" t="str">
            <v>MOTORIZADO</v>
          </cell>
        </row>
        <row r="55">
          <cell r="A55" t="str">
            <v>107-0940</v>
          </cell>
          <cell r="B55">
            <v>448</v>
          </cell>
          <cell r="C55" t="str">
            <v>Bueno Sanchez, Sara</v>
          </cell>
          <cell r="D55">
            <v>272</v>
          </cell>
          <cell r="F55" t="str">
            <v>MOTORIZADO</v>
          </cell>
        </row>
        <row r="56">
          <cell r="A56" t="str">
            <v>107-0970</v>
          </cell>
          <cell r="B56">
            <v>532</v>
          </cell>
          <cell r="C56" t="str">
            <v>Bueno Sanchez, Sara</v>
          </cell>
          <cell r="D56">
            <v>272</v>
          </cell>
          <cell r="F56" t="str">
            <v>MOTORIZADO</v>
          </cell>
        </row>
        <row r="57">
          <cell r="A57" t="str">
            <v>107-1180</v>
          </cell>
          <cell r="B57">
            <v>668</v>
          </cell>
          <cell r="C57" t="str">
            <v>Roda Garcias,Carlos Alberto</v>
          </cell>
          <cell r="D57">
            <v>288</v>
          </cell>
          <cell r="F57" t="str">
            <v>MOTORIZADO</v>
          </cell>
        </row>
        <row r="58">
          <cell r="A58" t="str">
            <v>107-1210</v>
          </cell>
          <cell r="B58">
            <v>39</v>
          </cell>
          <cell r="C58" t="str">
            <v>Mantari De la Cruz, Dennis</v>
          </cell>
          <cell r="D58">
            <v>277</v>
          </cell>
          <cell r="F58" t="str">
            <v>MOTORIZADO</v>
          </cell>
        </row>
        <row r="59">
          <cell r="A59" t="str">
            <v>107-1220</v>
          </cell>
          <cell r="B59">
            <v>7</v>
          </cell>
          <cell r="C59" t="str">
            <v>Mantari De la Cruz, Dennis</v>
          </cell>
          <cell r="D59">
            <v>277</v>
          </cell>
          <cell r="F59" t="str">
            <v>MOTORIZADO</v>
          </cell>
        </row>
        <row r="60">
          <cell r="A60" t="str">
            <v>EL AGUSTINO</v>
          </cell>
          <cell r="B60">
            <v>2925</v>
          </cell>
          <cell r="C60" t="str">
            <v>Z</v>
          </cell>
          <cell r="F60">
            <v>0</v>
          </cell>
        </row>
        <row r="61">
          <cell r="A61" t="str">
            <v>110-0010</v>
          </cell>
          <cell r="B61">
            <v>2925</v>
          </cell>
          <cell r="C61" t="str">
            <v>Leguia Soto, Ignacio</v>
          </cell>
          <cell r="D61">
            <v>7</v>
          </cell>
          <cell r="F61" t="str">
            <v>LLAMADA</v>
          </cell>
        </row>
        <row r="62">
          <cell r="A62" t="str">
            <v>INDEPENDENCIA</v>
          </cell>
          <cell r="B62">
            <v>2288</v>
          </cell>
          <cell r="C62" t="str">
            <v>Z</v>
          </cell>
          <cell r="F62">
            <v>0</v>
          </cell>
        </row>
        <row r="63">
          <cell r="A63" t="str">
            <v>107-0670</v>
          </cell>
          <cell r="B63">
            <v>1</v>
          </cell>
          <cell r="C63" t="str">
            <v>Rueda Llontop, Felix</v>
          </cell>
          <cell r="D63">
            <v>289</v>
          </cell>
          <cell r="F63" t="str">
            <v>WEB</v>
          </cell>
        </row>
        <row r="64">
          <cell r="A64" t="str">
            <v>128-0070</v>
          </cell>
          <cell r="B64">
            <v>286</v>
          </cell>
          <cell r="C64" t="str">
            <v>Rueda Llontop, Felix</v>
          </cell>
          <cell r="D64">
            <v>289</v>
          </cell>
          <cell r="F64" t="str">
            <v>WEB</v>
          </cell>
        </row>
        <row r="65">
          <cell r="A65" t="str">
            <v>128-0080</v>
          </cell>
          <cell r="B65">
            <v>473</v>
          </cell>
          <cell r="C65" t="str">
            <v>Rueda Llontop, Felix</v>
          </cell>
          <cell r="D65">
            <v>289</v>
          </cell>
          <cell r="F65" t="str">
            <v>WEB</v>
          </cell>
        </row>
        <row r="66">
          <cell r="A66" t="str">
            <v>128-0090</v>
          </cell>
          <cell r="B66">
            <v>293</v>
          </cell>
          <cell r="C66" t="str">
            <v>Rueda Llontop, Felix</v>
          </cell>
          <cell r="D66">
            <v>289</v>
          </cell>
          <cell r="F66" t="str">
            <v>WEB</v>
          </cell>
        </row>
        <row r="67">
          <cell r="A67" t="str">
            <v>128-0100</v>
          </cell>
          <cell r="B67">
            <v>356</v>
          </cell>
          <cell r="C67" t="str">
            <v>Rueda Llontop, Felix</v>
          </cell>
          <cell r="D67">
            <v>289</v>
          </cell>
          <cell r="F67" t="str">
            <v>WEB</v>
          </cell>
        </row>
        <row r="68">
          <cell r="A68" t="str">
            <v>128-0110</v>
          </cell>
          <cell r="B68">
            <v>218</v>
          </cell>
          <cell r="C68" t="str">
            <v>Rueda Llontop, Felix</v>
          </cell>
          <cell r="D68">
            <v>289</v>
          </cell>
          <cell r="F68" t="str">
            <v>WEB</v>
          </cell>
        </row>
        <row r="69">
          <cell r="A69" t="str">
            <v>128-0120</v>
          </cell>
          <cell r="B69">
            <v>317</v>
          </cell>
          <cell r="C69" t="str">
            <v>Rueda Llontop, Felix</v>
          </cell>
          <cell r="D69">
            <v>289</v>
          </cell>
          <cell r="F69" t="str">
            <v>WEB</v>
          </cell>
        </row>
        <row r="70">
          <cell r="A70" t="str">
            <v>128-0280</v>
          </cell>
          <cell r="B70">
            <v>344</v>
          </cell>
          <cell r="C70" t="str">
            <v>Rueda Llontop, Felix</v>
          </cell>
          <cell r="D70">
            <v>289</v>
          </cell>
          <cell r="F70" t="str">
            <v>WEB</v>
          </cell>
        </row>
        <row r="71">
          <cell r="A71" t="str">
            <v>MI PERU</v>
          </cell>
          <cell r="B71">
            <v>3751</v>
          </cell>
          <cell r="C71" t="str">
            <v>Z</v>
          </cell>
          <cell r="F71">
            <v>0</v>
          </cell>
        </row>
        <row r="72">
          <cell r="A72" t="str">
            <v>207-0010</v>
          </cell>
          <cell r="B72">
            <v>76</v>
          </cell>
          <cell r="C72" t="str">
            <v xml:space="preserve">Aguilar Prado Rossana Paola </v>
          </cell>
          <cell r="D72">
            <v>315</v>
          </cell>
          <cell r="F72" t="str">
            <v>LLAMADA</v>
          </cell>
        </row>
        <row r="73">
          <cell r="A73" t="str">
            <v>207-0020</v>
          </cell>
          <cell r="B73">
            <v>234</v>
          </cell>
          <cell r="C73" t="str">
            <v xml:space="preserve">Aguilar Prado Rossana Paola </v>
          </cell>
          <cell r="D73">
            <v>315</v>
          </cell>
          <cell r="F73" t="str">
            <v>LLAMADA</v>
          </cell>
        </row>
        <row r="74">
          <cell r="A74" t="str">
            <v>207-0030</v>
          </cell>
          <cell r="B74">
            <v>76</v>
          </cell>
          <cell r="C74" t="str">
            <v xml:space="preserve">Aguilar Prado Rossana Paola </v>
          </cell>
          <cell r="D74">
            <v>315</v>
          </cell>
          <cell r="F74" t="str">
            <v>LLAMADA</v>
          </cell>
        </row>
        <row r="75">
          <cell r="A75" t="str">
            <v>207-0040</v>
          </cell>
          <cell r="B75">
            <v>55</v>
          </cell>
          <cell r="C75" t="str">
            <v xml:space="preserve">Aguilar Prado Rossana Paola </v>
          </cell>
          <cell r="D75">
            <v>315</v>
          </cell>
          <cell r="F75" t="str">
            <v>LLAMADA</v>
          </cell>
        </row>
        <row r="76">
          <cell r="A76" t="str">
            <v>207-0050</v>
          </cell>
          <cell r="B76">
            <v>55</v>
          </cell>
          <cell r="C76" t="str">
            <v xml:space="preserve">Aguilar Prado Rossana Paola </v>
          </cell>
          <cell r="D76">
            <v>315</v>
          </cell>
          <cell r="F76" t="str">
            <v>LLAMADA</v>
          </cell>
        </row>
        <row r="77">
          <cell r="A77" t="str">
            <v>207-0070</v>
          </cell>
          <cell r="B77">
            <v>46</v>
          </cell>
          <cell r="C77" t="str">
            <v xml:space="preserve">Aguilar Prado Rossana Paola </v>
          </cell>
          <cell r="D77">
            <v>315</v>
          </cell>
          <cell r="F77" t="str">
            <v>LLAMADA</v>
          </cell>
        </row>
        <row r="78">
          <cell r="A78" t="str">
            <v>207-0090</v>
          </cell>
          <cell r="B78">
            <v>86</v>
          </cell>
          <cell r="C78" t="str">
            <v xml:space="preserve">Aguilar Prado Rossana Paola </v>
          </cell>
          <cell r="D78">
            <v>315</v>
          </cell>
          <cell r="F78" t="str">
            <v>LLAMADA</v>
          </cell>
        </row>
        <row r="79">
          <cell r="A79" t="str">
            <v>207-0110</v>
          </cell>
          <cell r="B79">
            <v>400</v>
          </cell>
          <cell r="C79" t="str">
            <v xml:space="preserve">Aguilar Prado Rossana Paola </v>
          </cell>
          <cell r="D79">
            <v>315</v>
          </cell>
          <cell r="F79" t="str">
            <v>LLAMADA</v>
          </cell>
        </row>
        <row r="80">
          <cell r="A80" t="str">
            <v>207-0120</v>
          </cell>
          <cell r="B80">
            <v>106</v>
          </cell>
          <cell r="C80" t="str">
            <v xml:space="preserve">Aguilar Prado Rossana Paola </v>
          </cell>
          <cell r="D80">
            <v>315</v>
          </cell>
          <cell r="F80" t="str">
            <v>LLAMADA</v>
          </cell>
        </row>
        <row r="81">
          <cell r="A81" t="str">
            <v>207-0130</v>
          </cell>
          <cell r="B81">
            <v>437</v>
          </cell>
          <cell r="C81" t="str">
            <v xml:space="preserve">Aguilar Prado Rossana Paola </v>
          </cell>
          <cell r="D81">
            <v>315</v>
          </cell>
          <cell r="F81" t="str">
            <v>LLAMADA</v>
          </cell>
        </row>
        <row r="82">
          <cell r="A82" t="str">
            <v>207-0140</v>
          </cell>
          <cell r="B82">
            <v>486</v>
          </cell>
          <cell r="C82" t="str">
            <v>Arenas Olvea, Jeysson David</v>
          </cell>
          <cell r="D82">
            <v>284</v>
          </cell>
          <cell r="F82" t="str">
            <v>LLAMADA</v>
          </cell>
        </row>
        <row r="83">
          <cell r="A83" t="str">
            <v>207-0150</v>
          </cell>
          <cell r="B83">
            <v>222</v>
          </cell>
          <cell r="C83" t="str">
            <v>Arenas Olvea, Jeysson David</v>
          </cell>
          <cell r="D83">
            <v>284</v>
          </cell>
          <cell r="F83" t="str">
            <v>LLAMADA</v>
          </cell>
        </row>
        <row r="84">
          <cell r="A84" t="str">
            <v>207-0160</v>
          </cell>
          <cell r="B84">
            <v>109</v>
          </cell>
          <cell r="C84" t="str">
            <v xml:space="preserve">Aguilar Prado Rossana Paola </v>
          </cell>
          <cell r="D84">
            <v>315</v>
          </cell>
          <cell r="F84" t="str">
            <v>LLAMADA</v>
          </cell>
        </row>
        <row r="85">
          <cell r="A85" t="str">
            <v>207-0170</v>
          </cell>
          <cell r="B85">
            <v>252</v>
          </cell>
          <cell r="C85" t="str">
            <v>Arenas Olvea, Jeysson David</v>
          </cell>
          <cell r="D85">
            <v>284</v>
          </cell>
          <cell r="F85" t="str">
            <v>LLAMADA</v>
          </cell>
        </row>
        <row r="86">
          <cell r="A86" t="str">
            <v>207-0180</v>
          </cell>
          <cell r="B86">
            <v>266</v>
          </cell>
          <cell r="C86" t="str">
            <v>Arenas Olvea, Jeysson David</v>
          </cell>
          <cell r="D86">
            <v>284</v>
          </cell>
          <cell r="F86" t="str">
            <v>LLAMADA</v>
          </cell>
        </row>
        <row r="87">
          <cell r="A87" t="str">
            <v>207-0190</v>
          </cell>
          <cell r="B87">
            <v>109</v>
          </cell>
          <cell r="C87" t="str">
            <v xml:space="preserve">Aguilar Prado Rossana Paola </v>
          </cell>
          <cell r="D87">
            <v>315</v>
          </cell>
          <cell r="F87" t="str">
            <v>LLAMADA</v>
          </cell>
        </row>
        <row r="88">
          <cell r="A88" t="str">
            <v>207-0200</v>
          </cell>
          <cell r="B88">
            <v>488</v>
          </cell>
          <cell r="C88" t="str">
            <v>Arenas Olvea, Jeysson David</v>
          </cell>
          <cell r="D88">
            <v>284</v>
          </cell>
          <cell r="F88" t="str">
            <v>LLAMADA</v>
          </cell>
        </row>
        <row r="89">
          <cell r="A89" t="str">
            <v>207-0230</v>
          </cell>
          <cell r="B89">
            <v>49</v>
          </cell>
          <cell r="C89" t="str">
            <v xml:space="preserve">Aguilar Prado Rossana Paola </v>
          </cell>
          <cell r="D89">
            <v>315</v>
          </cell>
          <cell r="F89" t="str">
            <v>LLAMADA</v>
          </cell>
        </row>
        <row r="90">
          <cell r="A90" t="str">
            <v>207-0240</v>
          </cell>
          <cell r="B90">
            <v>73</v>
          </cell>
          <cell r="C90" t="str">
            <v xml:space="preserve">Aguilar Prado Rossana Paola </v>
          </cell>
          <cell r="D90">
            <v>315</v>
          </cell>
          <cell r="F90" t="str">
            <v>LLAMADA</v>
          </cell>
        </row>
        <row r="91">
          <cell r="A91" t="str">
            <v>207-0250</v>
          </cell>
          <cell r="B91">
            <v>103</v>
          </cell>
          <cell r="C91" t="str">
            <v xml:space="preserve">Aguilar Prado Rossana Paola </v>
          </cell>
          <cell r="D91">
            <v>315</v>
          </cell>
          <cell r="F91" t="str">
            <v>LLAMADA</v>
          </cell>
        </row>
        <row r="92">
          <cell r="A92" t="str">
            <v>207-0260</v>
          </cell>
          <cell r="B92">
            <v>23</v>
          </cell>
          <cell r="C92" t="str">
            <v xml:space="preserve">Aguilar Prado Rossana Paola </v>
          </cell>
          <cell r="D92">
            <v>315</v>
          </cell>
          <cell r="F92" t="str">
            <v>LLAMADA</v>
          </cell>
        </row>
        <row r="93">
          <cell r="A93" t="str">
            <v>MIRAFLORES</v>
          </cell>
          <cell r="B93">
            <v>3</v>
          </cell>
          <cell r="C93" t="str">
            <v>Z</v>
          </cell>
          <cell r="F93">
            <v>0</v>
          </cell>
        </row>
        <row r="94">
          <cell r="A94" t="str">
            <v>107-0030</v>
          </cell>
          <cell r="B94">
            <v>3</v>
          </cell>
          <cell r="C94" t="str">
            <v>MOTORIZADO</v>
          </cell>
          <cell r="D94">
            <v>0</v>
          </cell>
          <cell r="F94" t="str">
            <v>MOTORIZADO</v>
          </cell>
        </row>
        <row r="95">
          <cell r="A95" t="str">
            <v>PUEBLO LIBRE</v>
          </cell>
          <cell r="B95">
            <v>238</v>
          </cell>
          <cell r="C95" t="str">
            <v>Z</v>
          </cell>
          <cell r="F95">
            <v>0</v>
          </cell>
        </row>
        <row r="96">
          <cell r="A96" t="str">
            <v>121-0020</v>
          </cell>
          <cell r="B96">
            <v>238</v>
          </cell>
          <cell r="C96" t="str">
            <v>Herrera Añaños,Jose Guillermo</v>
          </cell>
          <cell r="D96">
            <v>267</v>
          </cell>
          <cell r="F96" t="str">
            <v>LLAMADA</v>
          </cell>
        </row>
        <row r="97">
          <cell r="A97" t="str">
            <v>PUENTE PIEDRA</v>
          </cell>
          <cell r="B97">
            <v>6993</v>
          </cell>
          <cell r="C97" t="str">
            <v>Z</v>
          </cell>
          <cell r="F97">
            <v>0</v>
          </cell>
        </row>
        <row r="98">
          <cell r="A98" t="str">
            <v>107-0090</v>
          </cell>
          <cell r="B98">
            <v>1</v>
          </cell>
          <cell r="C98" t="str">
            <v>MOTORIZADO</v>
          </cell>
          <cell r="D98">
            <v>0</v>
          </cell>
          <cell r="F98" t="str">
            <v>MOTORIZADO</v>
          </cell>
        </row>
        <row r="99">
          <cell r="A99" t="str">
            <v>110-0010</v>
          </cell>
          <cell r="B99">
            <v>1</v>
          </cell>
          <cell r="C99" t="str">
            <v>MOTORIZADO</v>
          </cell>
          <cell r="D99">
            <v>0</v>
          </cell>
          <cell r="F99" t="str">
            <v>MOTORIZADO</v>
          </cell>
        </row>
        <row r="100">
          <cell r="A100" t="str">
            <v>122-0140</v>
          </cell>
          <cell r="B100">
            <v>56</v>
          </cell>
          <cell r="C100" t="str">
            <v>Rosario Jara, Edson Elvis</v>
          </cell>
          <cell r="D100">
            <v>281</v>
          </cell>
          <cell r="F100" t="str">
            <v>MOTORIZADO</v>
          </cell>
        </row>
        <row r="101">
          <cell r="A101" t="str">
            <v>122-0680</v>
          </cell>
          <cell r="B101">
            <v>292</v>
          </cell>
          <cell r="C101" t="str">
            <v>Ramirez Pardo, Xavier Lincoln</v>
          </cell>
          <cell r="D101">
            <v>295</v>
          </cell>
          <cell r="F101" t="str">
            <v>WEB</v>
          </cell>
        </row>
        <row r="102">
          <cell r="A102" t="str">
            <v>122-0750</v>
          </cell>
          <cell r="B102">
            <v>268</v>
          </cell>
          <cell r="C102" t="str">
            <v>Mata Bueno Israel</v>
          </cell>
          <cell r="D102">
            <v>292</v>
          </cell>
          <cell r="F102" t="str">
            <v>WEB</v>
          </cell>
        </row>
        <row r="103">
          <cell r="A103" t="str">
            <v>122-0760</v>
          </cell>
          <cell r="B103">
            <v>110</v>
          </cell>
          <cell r="C103" t="str">
            <v>Rosario Jara, Edson Elvis</v>
          </cell>
          <cell r="D103">
            <v>281</v>
          </cell>
          <cell r="F103" t="str">
            <v>WEB</v>
          </cell>
        </row>
        <row r="104">
          <cell r="A104" t="str">
            <v>122-0770</v>
          </cell>
          <cell r="B104">
            <v>210</v>
          </cell>
          <cell r="C104" t="str">
            <v>Rosario Jara, Edson Elvis</v>
          </cell>
          <cell r="D104">
            <v>281</v>
          </cell>
          <cell r="F104" t="str">
            <v>WEB</v>
          </cell>
        </row>
        <row r="105">
          <cell r="A105" t="str">
            <v>122-0780</v>
          </cell>
          <cell r="B105">
            <v>444</v>
          </cell>
          <cell r="C105" t="str">
            <v>Rosario Jara, Edson Elvis</v>
          </cell>
          <cell r="D105">
            <v>281</v>
          </cell>
          <cell r="F105" t="str">
            <v>WEB</v>
          </cell>
        </row>
        <row r="106">
          <cell r="A106" t="str">
            <v>122-0790</v>
          </cell>
          <cell r="B106">
            <v>302</v>
          </cell>
          <cell r="C106" t="str">
            <v>Rueda Llontop, Felix</v>
          </cell>
          <cell r="D106">
            <v>289</v>
          </cell>
          <cell r="F106" t="str">
            <v>WEB</v>
          </cell>
        </row>
        <row r="107">
          <cell r="A107" t="str">
            <v>122-0800</v>
          </cell>
          <cell r="B107">
            <v>171</v>
          </cell>
          <cell r="C107" t="str">
            <v>Rueda Llontop, Felix</v>
          </cell>
          <cell r="D107">
            <v>289</v>
          </cell>
          <cell r="F107" t="str">
            <v>WEB</v>
          </cell>
        </row>
        <row r="108">
          <cell r="A108" t="str">
            <v>122-0810</v>
          </cell>
          <cell r="B108">
            <v>593</v>
          </cell>
          <cell r="C108" t="str">
            <v>Herrera Añaños,Jose Guillermo</v>
          </cell>
          <cell r="D108">
            <v>267</v>
          </cell>
          <cell r="F108" t="str">
            <v>WEB</v>
          </cell>
        </row>
        <row r="109">
          <cell r="A109" t="str">
            <v>122-0820</v>
          </cell>
          <cell r="B109">
            <v>297</v>
          </cell>
          <cell r="C109" t="str">
            <v>Herrera Añaños,Jose Guillermo</v>
          </cell>
          <cell r="D109">
            <v>267</v>
          </cell>
          <cell r="F109" t="str">
            <v>WEB</v>
          </cell>
        </row>
        <row r="110">
          <cell r="A110" t="str">
            <v>122-0830</v>
          </cell>
          <cell r="B110">
            <v>33</v>
          </cell>
          <cell r="C110" t="str">
            <v>Rosario Jara, Edson Elvis</v>
          </cell>
          <cell r="D110">
            <v>281</v>
          </cell>
          <cell r="F110" t="str">
            <v>WEB</v>
          </cell>
        </row>
        <row r="111">
          <cell r="A111" t="str">
            <v>122-0870</v>
          </cell>
          <cell r="B111">
            <v>25</v>
          </cell>
          <cell r="C111" t="str">
            <v>Rosario Jara, Edson Elvis</v>
          </cell>
          <cell r="D111">
            <v>281</v>
          </cell>
          <cell r="F111" t="str">
            <v>WEB</v>
          </cell>
        </row>
        <row r="112">
          <cell r="A112" t="str">
            <v>122-0880</v>
          </cell>
          <cell r="B112">
            <v>795</v>
          </cell>
          <cell r="C112" t="str">
            <v>Herrera Añaños,Jose Guillermo</v>
          </cell>
          <cell r="D112">
            <v>267</v>
          </cell>
          <cell r="F112" t="str">
            <v>WEB</v>
          </cell>
        </row>
        <row r="113">
          <cell r="A113" t="str">
            <v>122-0890</v>
          </cell>
          <cell r="B113">
            <v>269</v>
          </cell>
          <cell r="C113" t="str">
            <v>Rueda Llontop, Felix</v>
          </cell>
          <cell r="D113">
            <v>289</v>
          </cell>
          <cell r="F113" t="str">
            <v>WEB</v>
          </cell>
        </row>
        <row r="114">
          <cell r="A114" t="str">
            <v>122-0900</v>
          </cell>
          <cell r="B114">
            <v>400</v>
          </cell>
          <cell r="C114" t="str">
            <v>Rueda Llontop, Felix</v>
          </cell>
          <cell r="D114">
            <v>289</v>
          </cell>
          <cell r="F114" t="str">
            <v>WEB</v>
          </cell>
        </row>
        <row r="115">
          <cell r="A115" t="str">
            <v>122-0910</v>
          </cell>
          <cell r="B115">
            <v>635</v>
          </cell>
          <cell r="C115" t="str">
            <v>Rosario Jara, Edson Elvis</v>
          </cell>
          <cell r="D115">
            <v>281</v>
          </cell>
          <cell r="F115" t="str">
            <v>LLAMADA</v>
          </cell>
        </row>
        <row r="116">
          <cell r="A116" t="str">
            <v>122-0920</v>
          </cell>
          <cell r="B116">
            <v>495</v>
          </cell>
          <cell r="C116" t="str">
            <v>Rosario Jara, Edson Elvis</v>
          </cell>
          <cell r="D116">
            <v>281</v>
          </cell>
          <cell r="F116" t="str">
            <v>LLAMADA</v>
          </cell>
        </row>
        <row r="117">
          <cell r="A117" t="str">
            <v>122-0930</v>
          </cell>
          <cell r="B117">
            <v>206</v>
          </cell>
          <cell r="C117" t="str">
            <v>Rosario Jara, Edson Elvis</v>
          </cell>
          <cell r="D117">
            <v>281</v>
          </cell>
          <cell r="F117" t="str">
            <v>LLAMADA</v>
          </cell>
        </row>
        <row r="118">
          <cell r="A118" t="str">
            <v>122-0940</v>
          </cell>
          <cell r="B118">
            <v>165</v>
          </cell>
          <cell r="C118" t="str">
            <v>Rosario Jara, Edson Elvis</v>
          </cell>
          <cell r="D118">
            <v>281</v>
          </cell>
          <cell r="F118" t="str">
            <v>LLAMADA</v>
          </cell>
        </row>
        <row r="119">
          <cell r="A119" t="str">
            <v>122-0980</v>
          </cell>
          <cell r="B119">
            <v>501</v>
          </cell>
          <cell r="C119" t="str">
            <v>Rosario Jara, Edson Elvis</v>
          </cell>
          <cell r="D119">
            <v>281</v>
          </cell>
          <cell r="F119" t="str">
            <v>LLAMADA</v>
          </cell>
        </row>
        <row r="120">
          <cell r="A120" t="str">
            <v>122-0990</v>
          </cell>
          <cell r="B120">
            <v>197</v>
          </cell>
          <cell r="C120" t="str">
            <v>Mata Bueno Israel</v>
          </cell>
          <cell r="D120">
            <v>292</v>
          </cell>
          <cell r="F120" t="str">
            <v>LLAMADA</v>
          </cell>
        </row>
        <row r="121">
          <cell r="A121" t="str">
            <v>122-1030</v>
          </cell>
          <cell r="B121">
            <v>527</v>
          </cell>
          <cell r="C121" t="str">
            <v>Herrera Añaños,Jose Guillermo</v>
          </cell>
          <cell r="D121">
            <v>267</v>
          </cell>
          <cell r="F121" t="str">
            <v>LLAMADA</v>
          </cell>
        </row>
        <row r="122">
          <cell r="A122" t="str">
            <v>SAN BORJA</v>
          </cell>
          <cell r="B122">
            <v>124</v>
          </cell>
          <cell r="C122" t="str">
            <v>Z</v>
          </cell>
          <cell r="F122">
            <v>0</v>
          </cell>
        </row>
        <row r="123">
          <cell r="A123" t="str">
            <v>141-0010</v>
          </cell>
          <cell r="B123">
            <v>124</v>
          </cell>
          <cell r="C123" t="str">
            <v>MOTORIZADO</v>
          </cell>
          <cell r="D123">
            <v>0</v>
          </cell>
          <cell r="F123" t="str">
            <v>MOTORIZADO</v>
          </cell>
        </row>
        <row r="124">
          <cell r="A124" t="str">
            <v>SAN JUAN DE LURIGANCHO</v>
          </cell>
          <cell r="B124">
            <v>12063</v>
          </cell>
          <cell r="C124" t="str">
            <v>Z</v>
          </cell>
          <cell r="F124">
            <v>0</v>
          </cell>
        </row>
        <row r="125">
          <cell r="A125" t="str">
            <v>107-0030</v>
          </cell>
          <cell r="B125">
            <v>1</v>
          </cell>
          <cell r="C125" t="str">
            <v>MOTORIZADO</v>
          </cell>
          <cell r="D125">
            <v>0</v>
          </cell>
          <cell r="F125" t="str">
            <v>MOTORIZADO</v>
          </cell>
        </row>
        <row r="126">
          <cell r="A126" t="str">
            <v>107-0080</v>
          </cell>
          <cell r="B126">
            <v>2</v>
          </cell>
          <cell r="C126" t="str">
            <v>Mata Bueno Israel</v>
          </cell>
          <cell r="D126">
            <v>292</v>
          </cell>
          <cell r="F126" t="str">
            <v>WEB</v>
          </cell>
        </row>
        <row r="127">
          <cell r="A127" t="str">
            <v>136-0110</v>
          </cell>
          <cell r="B127">
            <v>952</v>
          </cell>
          <cell r="C127" t="str">
            <v>Gonzales Mejia,Luis Alberto</v>
          </cell>
          <cell r="D127">
            <v>296</v>
          </cell>
          <cell r="F127" t="str">
            <v>WEB</v>
          </cell>
        </row>
        <row r="128">
          <cell r="A128" t="str">
            <v>136-0140</v>
          </cell>
          <cell r="B128">
            <v>979</v>
          </cell>
          <cell r="C128" t="str">
            <v>Ruiz Reyes, Ricardo</v>
          </cell>
          <cell r="D128">
            <v>273</v>
          </cell>
          <cell r="F128" t="str">
            <v>WEB</v>
          </cell>
        </row>
        <row r="129">
          <cell r="A129" t="str">
            <v>136-0150</v>
          </cell>
          <cell r="B129">
            <v>332</v>
          </cell>
          <cell r="C129" t="str">
            <v>Ruiz Reyes, Ricardo</v>
          </cell>
          <cell r="D129">
            <v>273</v>
          </cell>
          <cell r="F129" t="str">
            <v>WEB</v>
          </cell>
        </row>
        <row r="130">
          <cell r="A130" t="str">
            <v>136-0160</v>
          </cell>
          <cell r="B130">
            <v>442</v>
          </cell>
          <cell r="C130" t="str">
            <v>Ruiz Reyes, Ricardo</v>
          </cell>
          <cell r="D130">
            <v>273</v>
          </cell>
          <cell r="F130" t="str">
            <v>WEB</v>
          </cell>
        </row>
        <row r="131">
          <cell r="A131" t="str">
            <v>136-0170</v>
          </cell>
          <cell r="B131">
            <v>700</v>
          </cell>
          <cell r="C131" t="str">
            <v>Ruiz Reyes, Ricardo</v>
          </cell>
          <cell r="D131">
            <v>273</v>
          </cell>
          <cell r="F131" t="str">
            <v>WEB</v>
          </cell>
        </row>
        <row r="132">
          <cell r="A132" t="str">
            <v>136-0180</v>
          </cell>
          <cell r="B132">
            <v>783</v>
          </cell>
          <cell r="C132" t="str">
            <v>Gonzales Mejia,Luis Alberto</v>
          </cell>
          <cell r="D132">
            <v>296</v>
          </cell>
          <cell r="F132" t="str">
            <v>WEB</v>
          </cell>
        </row>
        <row r="133">
          <cell r="A133" t="str">
            <v>136-0190</v>
          </cell>
          <cell r="B133">
            <v>645</v>
          </cell>
          <cell r="C133" t="str">
            <v>Gonzales Mejia,Luis Alberto</v>
          </cell>
          <cell r="D133">
            <v>296</v>
          </cell>
          <cell r="F133" t="str">
            <v>WEB</v>
          </cell>
        </row>
        <row r="134">
          <cell r="A134" t="str">
            <v>136-0410</v>
          </cell>
          <cell r="B134">
            <v>616</v>
          </cell>
          <cell r="C134" t="str">
            <v>Gonzales Mejia,Luis Alberto</v>
          </cell>
          <cell r="D134">
            <v>296</v>
          </cell>
          <cell r="F134" t="str">
            <v>WEB</v>
          </cell>
        </row>
        <row r="135">
          <cell r="A135" t="str">
            <v>136-0430</v>
          </cell>
          <cell r="B135">
            <v>504</v>
          </cell>
          <cell r="C135" t="str">
            <v>Gonzales Mejia,Luis Alberto</v>
          </cell>
          <cell r="D135">
            <v>296</v>
          </cell>
          <cell r="F135" t="str">
            <v>WEB</v>
          </cell>
        </row>
        <row r="136">
          <cell r="A136" t="str">
            <v>136-1620</v>
          </cell>
          <cell r="B136">
            <v>736</v>
          </cell>
          <cell r="C136" t="str">
            <v>Sanchez Alcala,Luis Alexander</v>
          </cell>
          <cell r="D136">
            <v>290</v>
          </cell>
          <cell r="F136" t="str">
            <v>WEB</v>
          </cell>
        </row>
        <row r="137">
          <cell r="A137" t="str">
            <v>136-1630</v>
          </cell>
          <cell r="B137">
            <v>532</v>
          </cell>
          <cell r="C137" t="str">
            <v>Sanchez Alcala,Luis Alexander</v>
          </cell>
          <cell r="D137">
            <v>290</v>
          </cell>
          <cell r="F137" t="str">
            <v>WEB</v>
          </cell>
        </row>
        <row r="138">
          <cell r="A138" t="str">
            <v>136-1640</v>
          </cell>
          <cell r="B138">
            <v>415</v>
          </cell>
          <cell r="C138" t="str">
            <v>Sanchez Alcala,Luis Alexander</v>
          </cell>
          <cell r="D138">
            <v>290</v>
          </cell>
          <cell r="F138" t="str">
            <v>WEB</v>
          </cell>
        </row>
        <row r="139">
          <cell r="A139" t="str">
            <v>136-1650</v>
          </cell>
          <cell r="B139">
            <v>500</v>
          </cell>
          <cell r="C139" t="str">
            <v>Sanchez Alcala,Luis Alexander</v>
          </cell>
          <cell r="D139">
            <v>290</v>
          </cell>
          <cell r="F139" t="str">
            <v>WEB</v>
          </cell>
        </row>
        <row r="140">
          <cell r="A140" t="str">
            <v>136-1660</v>
          </cell>
          <cell r="B140">
            <v>492</v>
          </cell>
          <cell r="C140" t="str">
            <v>Sanchez Alcala,Luis Alexander</v>
          </cell>
          <cell r="D140">
            <v>290</v>
          </cell>
          <cell r="F140" t="str">
            <v>WEB</v>
          </cell>
        </row>
        <row r="141">
          <cell r="A141" t="str">
            <v>136-1670</v>
          </cell>
          <cell r="B141">
            <v>879</v>
          </cell>
          <cell r="C141" t="str">
            <v>Hidalgo Ravelo, William Charles</v>
          </cell>
          <cell r="D141">
            <v>285</v>
          </cell>
          <cell r="F141" t="str">
            <v>WEB</v>
          </cell>
        </row>
        <row r="142">
          <cell r="A142" t="str">
            <v>136-1680</v>
          </cell>
          <cell r="B142">
            <v>598</v>
          </cell>
          <cell r="C142" t="str">
            <v>Hidalgo Ravelo, William Charles</v>
          </cell>
          <cell r="D142">
            <v>285</v>
          </cell>
          <cell r="F142" t="str">
            <v>WEB</v>
          </cell>
        </row>
        <row r="143">
          <cell r="A143" t="str">
            <v>136-1700</v>
          </cell>
          <cell r="B143">
            <v>262</v>
          </cell>
          <cell r="C143" t="str">
            <v>Hidalgo Ravelo, William Charles</v>
          </cell>
          <cell r="D143">
            <v>285</v>
          </cell>
          <cell r="F143" t="str">
            <v>WEB</v>
          </cell>
        </row>
        <row r="144">
          <cell r="A144" t="str">
            <v>136-1710</v>
          </cell>
          <cell r="B144">
            <v>632</v>
          </cell>
          <cell r="C144" t="str">
            <v>Hidalgo Ravelo, William Charles</v>
          </cell>
          <cell r="D144">
            <v>285</v>
          </cell>
          <cell r="F144" t="str">
            <v>WEB</v>
          </cell>
        </row>
        <row r="145">
          <cell r="A145" t="str">
            <v>136-1720</v>
          </cell>
          <cell r="B145">
            <v>1060</v>
          </cell>
          <cell r="C145" t="str">
            <v>Hidalgo Ravelo, William Charles</v>
          </cell>
          <cell r="D145">
            <v>285</v>
          </cell>
          <cell r="F145" t="str">
            <v>WEB</v>
          </cell>
        </row>
        <row r="146">
          <cell r="A146" t="str">
            <v>201-0270</v>
          </cell>
          <cell r="B146">
            <v>1</v>
          </cell>
          <cell r="C146" t="str">
            <v>MOTORIZADO</v>
          </cell>
          <cell r="D146">
            <v>0</v>
          </cell>
          <cell r="F146" t="str">
            <v>MOTORIZADO</v>
          </cell>
        </row>
        <row r="147">
          <cell r="A147" t="str">
            <v>SAN JUAN DE MIRAFLORES</v>
          </cell>
          <cell r="B147">
            <v>2</v>
          </cell>
          <cell r="C147" t="str">
            <v>Z</v>
          </cell>
          <cell r="F147">
            <v>0</v>
          </cell>
        </row>
        <row r="148">
          <cell r="A148" t="str">
            <v>135-0650</v>
          </cell>
          <cell r="B148">
            <v>1</v>
          </cell>
          <cell r="C148" t="str">
            <v>MOTORIZADO</v>
          </cell>
          <cell r="D148">
            <v>0</v>
          </cell>
          <cell r="F148" t="str">
            <v>MOTORIZADO</v>
          </cell>
        </row>
        <row r="149">
          <cell r="A149" t="str">
            <v>136-0180</v>
          </cell>
          <cell r="B149">
            <v>1</v>
          </cell>
          <cell r="C149" t="str">
            <v>MOTORIZADO</v>
          </cell>
          <cell r="D149">
            <v>0</v>
          </cell>
          <cell r="F149" t="str">
            <v>MOTORIZADO</v>
          </cell>
        </row>
        <row r="150">
          <cell r="A150" t="str">
            <v>SAN MARTIN DE PORRES</v>
          </cell>
          <cell r="B150">
            <v>4</v>
          </cell>
          <cell r="C150" t="str">
            <v>Z</v>
          </cell>
          <cell r="F150">
            <v>0</v>
          </cell>
        </row>
        <row r="151">
          <cell r="A151" t="str">
            <v>107-0020</v>
          </cell>
          <cell r="B151">
            <v>2</v>
          </cell>
          <cell r="C151" t="str">
            <v>MOTORIZADO</v>
          </cell>
          <cell r="D151">
            <v>0</v>
          </cell>
          <cell r="F151" t="str">
            <v>MOTORIZADO</v>
          </cell>
        </row>
        <row r="152">
          <cell r="A152" t="str">
            <v>107-0040</v>
          </cell>
          <cell r="B152">
            <v>1</v>
          </cell>
          <cell r="C152" t="str">
            <v>MOTORIZADO</v>
          </cell>
          <cell r="D152">
            <v>0</v>
          </cell>
          <cell r="F152" t="str">
            <v>MOTORIZADO</v>
          </cell>
        </row>
        <row r="153">
          <cell r="A153" t="str">
            <v>135-0700</v>
          </cell>
          <cell r="B153">
            <v>1</v>
          </cell>
          <cell r="C153" t="str">
            <v>MOTORIZADO</v>
          </cell>
          <cell r="D153">
            <v>0</v>
          </cell>
          <cell r="F153" t="str">
            <v>MOTORIZADO</v>
          </cell>
        </row>
        <row r="154">
          <cell r="A154" t="str">
            <v>SAN MIGUEL</v>
          </cell>
          <cell r="B154">
            <v>627</v>
          </cell>
          <cell r="C154" t="str">
            <v>Z</v>
          </cell>
          <cell r="F154">
            <v>0</v>
          </cell>
        </row>
        <row r="155">
          <cell r="A155" t="str">
            <v>132-0140</v>
          </cell>
          <cell r="B155">
            <v>376</v>
          </cell>
          <cell r="C155" t="str">
            <v>Herrera Añaños,Jose Guillermo</v>
          </cell>
          <cell r="D155">
            <v>267</v>
          </cell>
          <cell r="F155" t="str">
            <v>LLAMADA</v>
          </cell>
        </row>
        <row r="156">
          <cell r="A156" t="str">
            <v>132-0190</v>
          </cell>
          <cell r="B156">
            <v>250</v>
          </cell>
          <cell r="C156" t="str">
            <v>Herrera Añaños,Jose Guillermo</v>
          </cell>
          <cell r="D156">
            <v>267</v>
          </cell>
          <cell r="F156" t="str">
            <v>LLAMADA</v>
          </cell>
        </row>
        <row r="157">
          <cell r="A157" t="str">
            <v>207-0140</v>
          </cell>
          <cell r="B157">
            <v>1</v>
          </cell>
          <cell r="C157" t="str">
            <v>MOTORIZADO</v>
          </cell>
          <cell r="D157">
            <v>0</v>
          </cell>
          <cell r="F157" t="str">
            <v>MOTORIZADO</v>
          </cell>
        </row>
        <row r="158">
          <cell r="A158" t="str">
            <v>SANTIAGO DE SURCO</v>
          </cell>
          <cell r="B158">
            <v>1</v>
          </cell>
          <cell r="C158" t="str">
            <v>Z</v>
          </cell>
          <cell r="F158">
            <v>0</v>
          </cell>
        </row>
        <row r="159">
          <cell r="A159" t="str">
            <v>110-0010</v>
          </cell>
          <cell r="B159">
            <v>1</v>
          </cell>
          <cell r="C159" t="str">
            <v>MOTORIZADO</v>
          </cell>
          <cell r="D159">
            <v>0</v>
          </cell>
          <cell r="F159" t="str">
            <v>MOTORIZADO</v>
          </cell>
        </row>
        <row r="160">
          <cell r="A160" t="str">
            <v>SURQUILLO</v>
          </cell>
          <cell r="B160">
            <v>185</v>
          </cell>
          <cell r="C160" t="str">
            <v>Z</v>
          </cell>
          <cell r="F160">
            <v>0</v>
          </cell>
        </row>
        <row r="161">
          <cell r="A161" t="str">
            <v>134-0020</v>
          </cell>
          <cell r="B161">
            <v>185</v>
          </cell>
          <cell r="C161" t="str">
            <v>MOTORIZADO</v>
          </cell>
          <cell r="D161">
            <v>0</v>
          </cell>
          <cell r="F161" t="str">
            <v>MOTORIZADO</v>
          </cell>
        </row>
        <row r="162">
          <cell r="A162" t="str">
            <v>VENTANILLA</v>
          </cell>
          <cell r="B162">
            <v>7834</v>
          </cell>
          <cell r="C162" t="str">
            <v>Z</v>
          </cell>
          <cell r="F162">
            <v>0</v>
          </cell>
        </row>
        <row r="163">
          <cell r="A163" t="str">
            <v>122-0780</v>
          </cell>
          <cell r="B163">
            <v>1</v>
          </cell>
          <cell r="C163" t="str">
            <v>MOTORIZADO</v>
          </cell>
          <cell r="D163">
            <v>0</v>
          </cell>
          <cell r="F163" t="str">
            <v>MOTORIZADO</v>
          </cell>
        </row>
        <row r="164">
          <cell r="A164" t="str">
            <v>206-0010</v>
          </cell>
          <cell r="B164">
            <v>473</v>
          </cell>
          <cell r="C164" t="str">
            <v>Prado Huarcaya, Jorge Antonio</v>
          </cell>
          <cell r="D164">
            <v>278</v>
          </cell>
          <cell r="F164" t="str">
            <v>LLAMADA</v>
          </cell>
        </row>
        <row r="165">
          <cell r="A165" t="str">
            <v>206-0020</v>
          </cell>
          <cell r="B165">
            <v>262</v>
          </cell>
          <cell r="C165" t="str">
            <v>Arenas Olvea, Jeysson David</v>
          </cell>
          <cell r="D165">
            <v>284</v>
          </cell>
          <cell r="F165" t="str">
            <v>LLAMADA</v>
          </cell>
        </row>
        <row r="166">
          <cell r="A166" t="str">
            <v>206-0030</v>
          </cell>
          <cell r="B166">
            <v>206</v>
          </cell>
          <cell r="C166" t="str">
            <v>Prado Huarcaya, Jorge Antonio</v>
          </cell>
          <cell r="D166">
            <v>278</v>
          </cell>
          <cell r="F166" t="str">
            <v>LLAMADA</v>
          </cell>
        </row>
        <row r="167">
          <cell r="A167" t="str">
            <v>206-0040</v>
          </cell>
          <cell r="B167">
            <v>27</v>
          </cell>
          <cell r="C167" t="str">
            <v>Prado Huarcaya, Jorge Antonio</v>
          </cell>
          <cell r="D167">
            <v>278</v>
          </cell>
          <cell r="F167" t="str">
            <v>LLAMADA</v>
          </cell>
        </row>
        <row r="168">
          <cell r="A168" t="str">
            <v>206-0060</v>
          </cell>
          <cell r="B168">
            <v>94</v>
          </cell>
          <cell r="C168" t="str">
            <v>Prado Huarcaya, Jorge Antonio</v>
          </cell>
          <cell r="D168">
            <v>278</v>
          </cell>
          <cell r="F168" t="str">
            <v>LLAMADA</v>
          </cell>
        </row>
        <row r="169">
          <cell r="A169" t="str">
            <v>206-0070</v>
          </cell>
          <cell r="B169">
            <v>113</v>
          </cell>
          <cell r="C169" t="str">
            <v>Prado Huarcaya, Jorge Antonio</v>
          </cell>
          <cell r="D169">
            <v>278</v>
          </cell>
          <cell r="F169" t="str">
            <v>LLAMADA</v>
          </cell>
        </row>
        <row r="170">
          <cell r="A170" t="str">
            <v>206-0080</v>
          </cell>
          <cell r="B170">
            <v>159</v>
          </cell>
          <cell r="C170" t="str">
            <v>Prado Huarcaya, Jorge Antonio</v>
          </cell>
          <cell r="D170">
            <v>278</v>
          </cell>
          <cell r="F170" t="str">
            <v>LLAMADA</v>
          </cell>
        </row>
        <row r="171">
          <cell r="A171" t="str">
            <v>206-0090</v>
          </cell>
          <cell r="B171">
            <v>437</v>
          </cell>
          <cell r="C171" t="str">
            <v>Arenas Olvea, Jeysson David</v>
          </cell>
          <cell r="D171">
            <v>284</v>
          </cell>
          <cell r="F171" t="str">
            <v>LLAMADA</v>
          </cell>
        </row>
        <row r="172">
          <cell r="A172" t="str">
            <v>206-0100</v>
          </cell>
          <cell r="B172">
            <v>467</v>
          </cell>
          <cell r="C172" t="str">
            <v>Arenas Olvea, Jeysson David</v>
          </cell>
          <cell r="D172">
            <v>284</v>
          </cell>
          <cell r="F172" t="str">
            <v>LLAMADA</v>
          </cell>
        </row>
        <row r="173">
          <cell r="A173" t="str">
            <v>206-0110</v>
          </cell>
          <cell r="B173">
            <v>171</v>
          </cell>
          <cell r="C173" t="str">
            <v>Sanchez Alcala,Luis Alexander</v>
          </cell>
          <cell r="D173">
            <v>290</v>
          </cell>
          <cell r="F173" t="str">
            <v>MOTORIZADO</v>
          </cell>
        </row>
        <row r="174">
          <cell r="A174" t="str">
            <v>206-0120</v>
          </cell>
          <cell r="B174">
            <v>269</v>
          </cell>
          <cell r="C174" t="str">
            <v>Prado Huarcaya, Jorge Antonio</v>
          </cell>
          <cell r="D174">
            <v>278</v>
          </cell>
          <cell r="F174" t="str">
            <v>MOTORIZADO</v>
          </cell>
        </row>
        <row r="175">
          <cell r="A175" t="str">
            <v>206-0130</v>
          </cell>
          <cell r="B175">
            <v>388</v>
          </cell>
          <cell r="C175" t="str">
            <v>Arenas Olvea, Jeysson David</v>
          </cell>
          <cell r="D175">
            <v>284</v>
          </cell>
          <cell r="F175" t="str">
            <v>MOTORIZADO</v>
          </cell>
        </row>
        <row r="176">
          <cell r="A176" t="str">
            <v>206-0140</v>
          </cell>
          <cell r="B176">
            <v>221</v>
          </cell>
          <cell r="C176" t="str">
            <v>Sanchez Alcala,Luis Alexander</v>
          </cell>
          <cell r="D176">
            <v>290</v>
          </cell>
          <cell r="F176" t="str">
            <v>MOTORIZADO</v>
          </cell>
        </row>
        <row r="177">
          <cell r="A177" t="str">
            <v>206-0150</v>
          </cell>
          <cell r="B177">
            <v>179</v>
          </cell>
          <cell r="C177" t="str">
            <v>Prado Huarcaya, Jorge Antonio</v>
          </cell>
          <cell r="D177">
            <v>278</v>
          </cell>
          <cell r="F177" t="str">
            <v>MOTORIZADO</v>
          </cell>
        </row>
        <row r="178">
          <cell r="A178" t="str">
            <v>206-0160</v>
          </cell>
          <cell r="B178">
            <v>464</v>
          </cell>
          <cell r="C178" t="str">
            <v>Prado Huarcaya, Jorge Antonio</v>
          </cell>
          <cell r="D178">
            <v>278</v>
          </cell>
          <cell r="F178" t="str">
            <v>MOTORIZADO</v>
          </cell>
        </row>
        <row r="179">
          <cell r="A179" t="str">
            <v>206-0170</v>
          </cell>
          <cell r="B179">
            <v>426</v>
          </cell>
          <cell r="C179" t="str">
            <v>Arenas Olvea, Jeysson David</v>
          </cell>
          <cell r="D179">
            <v>284</v>
          </cell>
          <cell r="F179" t="str">
            <v>MOTORIZADO</v>
          </cell>
        </row>
        <row r="180">
          <cell r="A180" t="str">
            <v>206-0180</v>
          </cell>
          <cell r="B180">
            <v>408</v>
          </cell>
          <cell r="C180" t="str">
            <v>Arenas Olvea, Jeysson David</v>
          </cell>
          <cell r="D180">
            <v>284</v>
          </cell>
          <cell r="F180" t="str">
            <v>MOTORIZADO</v>
          </cell>
        </row>
        <row r="181">
          <cell r="A181" t="str">
            <v>206-0190</v>
          </cell>
          <cell r="B181">
            <v>325</v>
          </cell>
          <cell r="C181" t="str">
            <v>Sanchez Alcala,Luis Alexander</v>
          </cell>
          <cell r="D181">
            <v>290</v>
          </cell>
          <cell r="F181" t="str">
            <v>MOTORIZADO</v>
          </cell>
        </row>
        <row r="182">
          <cell r="A182" t="str">
            <v>206-0210</v>
          </cell>
          <cell r="B182">
            <v>338</v>
          </cell>
          <cell r="C182" t="str">
            <v>Sanchez Alcala,Luis Alexander</v>
          </cell>
          <cell r="D182">
            <v>290</v>
          </cell>
          <cell r="F182" t="str">
            <v>MOTORIZADO</v>
          </cell>
        </row>
        <row r="183">
          <cell r="A183" t="str">
            <v>206-0220</v>
          </cell>
          <cell r="B183">
            <v>319</v>
          </cell>
          <cell r="C183" t="str">
            <v>Sanchez Alcala,Luis Alexander</v>
          </cell>
          <cell r="D183">
            <v>290</v>
          </cell>
          <cell r="F183" t="str">
            <v>MOTORIZADO</v>
          </cell>
        </row>
        <row r="184">
          <cell r="A184" t="str">
            <v>206-0230</v>
          </cell>
          <cell r="B184">
            <v>344</v>
          </cell>
          <cell r="C184" t="str">
            <v>Sanchez Alcala,Luis Alexander</v>
          </cell>
          <cell r="D184">
            <v>290</v>
          </cell>
          <cell r="F184" t="str">
            <v>MOTORIZADO</v>
          </cell>
        </row>
        <row r="185">
          <cell r="A185" t="str">
            <v>206-0240</v>
          </cell>
          <cell r="B185">
            <v>234</v>
          </cell>
          <cell r="C185" t="str">
            <v>Sanchez Alcala,Luis Alexander</v>
          </cell>
          <cell r="D185">
            <v>290</v>
          </cell>
          <cell r="F185" t="str">
            <v>MOTORIZADO</v>
          </cell>
        </row>
        <row r="186">
          <cell r="A186" t="str">
            <v>206-0250</v>
          </cell>
          <cell r="B186">
            <v>452</v>
          </cell>
          <cell r="C186" t="str">
            <v>Sanchez Alcala,Luis Alexander</v>
          </cell>
          <cell r="D186">
            <v>290</v>
          </cell>
          <cell r="F186" t="str">
            <v>MOTORIZADO</v>
          </cell>
        </row>
        <row r="187">
          <cell r="A187" t="str">
            <v>206-0260</v>
          </cell>
          <cell r="B187">
            <v>291</v>
          </cell>
          <cell r="C187" t="str">
            <v>Sanchez Alcala,Luis Alexander</v>
          </cell>
          <cell r="D187">
            <v>290</v>
          </cell>
          <cell r="F187" t="str">
            <v>MOTORIZADO</v>
          </cell>
        </row>
        <row r="188">
          <cell r="A188" t="str">
            <v>206-0270</v>
          </cell>
          <cell r="B188">
            <v>226</v>
          </cell>
          <cell r="C188" t="str">
            <v>Sanchez Alcala,Luis Alexander</v>
          </cell>
          <cell r="D188">
            <v>290</v>
          </cell>
          <cell r="F188" t="str">
            <v>MOTORIZADO</v>
          </cell>
        </row>
        <row r="189">
          <cell r="A189" t="str">
            <v>206-0280</v>
          </cell>
          <cell r="B189">
            <v>206</v>
          </cell>
          <cell r="C189" t="str">
            <v>Sanchez Alcala,Luis Alexander</v>
          </cell>
          <cell r="D189">
            <v>290</v>
          </cell>
          <cell r="F189" t="str">
            <v>MOTORIZADO</v>
          </cell>
        </row>
        <row r="190">
          <cell r="A190" t="str">
            <v>206-0290</v>
          </cell>
          <cell r="B190">
            <v>61</v>
          </cell>
          <cell r="C190" t="str">
            <v>Sanchez Alcala,Luis Alexander</v>
          </cell>
          <cell r="D190">
            <v>290</v>
          </cell>
          <cell r="F190" t="str">
            <v>MOTORIZADO</v>
          </cell>
        </row>
        <row r="191">
          <cell r="A191" t="str">
            <v>206-0300</v>
          </cell>
          <cell r="B191">
            <v>39</v>
          </cell>
          <cell r="C191" t="str">
            <v>Sanchez Alcala,Luis Alexander</v>
          </cell>
          <cell r="D191">
            <v>290</v>
          </cell>
          <cell r="F191" t="str">
            <v>MOTORIZADO</v>
          </cell>
        </row>
        <row r="192">
          <cell r="A192" t="str">
            <v>206-0310</v>
          </cell>
          <cell r="B192">
            <v>234</v>
          </cell>
          <cell r="C192" t="str">
            <v>Sanchez Alcala,Luis Alexander</v>
          </cell>
          <cell r="D192">
            <v>290</v>
          </cell>
          <cell r="F192" t="str">
            <v>MOTORIZADO</v>
          </cell>
        </row>
        <row r="193">
          <cell r="A193" t="str">
            <v>VILLA EL SALVADOR</v>
          </cell>
          <cell r="B193">
            <v>12701</v>
          </cell>
          <cell r="C193" t="str">
            <v>Z</v>
          </cell>
          <cell r="F193">
            <v>0</v>
          </cell>
        </row>
        <row r="194">
          <cell r="A194" t="str">
            <v>142-0060</v>
          </cell>
          <cell r="B194">
            <v>1087</v>
          </cell>
          <cell r="C194" t="str">
            <v>Sime Delgado, Oscar</v>
          </cell>
          <cell r="D194">
            <v>279</v>
          </cell>
          <cell r="F194" t="str">
            <v>LLAMADA</v>
          </cell>
        </row>
        <row r="195">
          <cell r="A195" t="str">
            <v>142-0070</v>
          </cell>
          <cell r="B195">
            <v>631</v>
          </cell>
          <cell r="C195" t="str">
            <v>Mondalgo Pomahuacre, Antonio</v>
          </cell>
          <cell r="D195">
            <v>275</v>
          </cell>
          <cell r="F195" t="str">
            <v>LLAMADA</v>
          </cell>
        </row>
        <row r="196">
          <cell r="A196" t="str">
            <v>142-0290</v>
          </cell>
          <cell r="B196">
            <v>603</v>
          </cell>
          <cell r="C196" t="str">
            <v>Viera Palacios , Jorge Analberto</v>
          </cell>
          <cell r="D196">
            <v>280</v>
          </cell>
          <cell r="F196" t="str">
            <v>LLAMADA</v>
          </cell>
        </row>
        <row r="197">
          <cell r="A197" t="str">
            <v>142-0380</v>
          </cell>
          <cell r="B197">
            <v>727</v>
          </cell>
          <cell r="C197" t="str">
            <v>Mondalgo Pomahuacre, Antonio</v>
          </cell>
          <cell r="D197">
            <v>275</v>
          </cell>
          <cell r="F197" t="str">
            <v>LLAMADA</v>
          </cell>
        </row>
        <row r="198">
          <cell r="A198" t="str">
            <v>142-0390</v>
          </cell>
          <cell r="B198">
            <v>608</v>
          </cell>
          <cell r="C198" t="str">
            <v>Mondalgo Pomahuacre, Antonio</v>
          </cell>
          <cell r="D198">
            <v>275</v>
          </cell>
          <cell r="F198" t="str">
            <v>LLAMADA</v>
          </cell>
        </row>
        <row r="199">
          <cell r="A199" t="str">
            <v>142-0400</v>
          </cell>
          <cell r="B199">
            <v>584</v>
          </cell>
          <cell r="C199" t="str">
            <v>Mondalgo Pomahuacre, Antonio</v>
          </cell>
          <cell r="D199">
            <v>275</v>
          </cell>
          <cell r="F199" t="str">
            <v>LLAMADA</v>
          </cell>
        </row>
        <row r="200">
          <cell r="A200" t="str">
            <v>142-0480</v>
          </cell>
          <cell r="B200">
            <v>389</v>
          </cell>
          <cell r="C200" t="str">
            <v>Sime Delgado, Oscar</v>
          </cell>
          <cell r="D200">
            <v>279</v>
          </cell>
          <cell r="F200" t="str">
            <v>LLAMADA</v>
          </cell>
        </row>
        <row r="201">
          <cell r="A201" t="str">
            <v>142-0490</v>
          </cell>
          <cell r="B201">
            <v>375</v>
          </cell>
          <cell r="C201" t="str">
            <v>Sime Delgado, Oscar</v>
          </cell>
          <cell r="D201">
            <v>279</v>
          </cell>
          <cell r="F201" t="str">
            <v>LLAMADA</v>
          </cell>
        </row>
        <row r="202">
          <cell r="A202" t="str">
            <v>142-0500</v>
          </cell>
          <cell r="B202">
            <v>392</v>
          </cell>
          <cell r="C202" t="str">
            <v>Sime Delgado, Oscar</v>
          </cell>
          <cell r="D202">
            <v>279</v>
          </cell>
          <cell r="F202" t="str">
            <v>LLAMADA</v>
          </cell>
        </row>
        <row r="203">
          <cell r="A203" t="str">
            <v>142-0510</v>
          </cell>
          <cell r="B203">
            <v>428</v>
          </cell>
          <cell r="C203" t="str">
            <v>Mondalgo Pomahuacre, Antonio</v>
          </cell>
          <cell r="D203">
            <v>275</v>
          </cell>
          <cell r="F203" t="str">
            <v>LLAMADA</v>
          </cell>
        </row>
        <row r="204">
          <cell r="A204" t="str">
            <v>142-0520</v>
          </cell>
          <cell r="B204">
            <v>505</v>
          </cell>
          <cell r="C204" t="str">
            <v>Coca Zumaran, Jorge Martin</v>
          </cell>
          <cell r="D204">
            <v>282</v>
          </cell>
          <cell r="F204" t="str">
            <v>LLAMADA</v>
          </cell>
        </row>
        <row r="205">
          <cell r="A205" t="str">
            <v>142-0530</v>
          </cell>
          <cell r="B205">
            <v>410</v>
          </cell>
          <cell r="C205" t="str">
            <v>Coca Zumaran, Jorge Martin</v>
          </cell>
          <cell r="D205">
            <v>282</v>
          </cell>
          <cell r="F205" t="str">
            <v>LLAMADA</v>
          </cell>
        </row>
        <row r="206">
          <cell r="A206" t="str">
            <v>142-0540</v>
          </cell>
          <cell r="B206">
            <v>380</v>
          </cell>
          <cell r="C206" t="str">
            <v>Sime Delgado, Oscar</v>
          </cell>
          <cell r="D206">
            <v>279</v>
          </cell>
          <cell r="F206" t="str">
            <v>LLAMADA</v>
          </cell>
        </row>
        <row r="207">
          <cell r="A207" t="str">
            <v>142-0940</v>
          </cell>
          <cell r="B207">
            <v>284</v>
          </cell>
          <cell r="C207" t="str">
            <v>Sime Delgado, Oscar</v>
          </cell>
          <cell r="D207">
            <v>279</v>
          </cell>
          <cell r="F207" t="str">
            <v>LLAMADA</v>
          </cell>
        </row>
        <row r="208">
          <cell r="A208" t="str">
            <v>142-0960</v>
          </cell>
          <cell r="B208">
            <v>958</v>
          </cell>
          <cell r="C208" t="str">
            <v>Mondalgo Pomahuacre, Antonio</v>
          </cell>
          <cell r="D208">
            <v>275</v>
          </cell>
          <cell r="F208" t="str">
            <v>LLAMADA</v>
          </cell>
        </row>
        <row r="209">
          <cell r="A209" t="str">
            <v>142-0970</v>
          </cell>
          <cell r="B209">
            <v>319</v>
          </cell>
          <cell r="C209" t="str">
            <v>Mondalgo Pomahuacre, Antonio</v>
          </cell>
          <cell r="D209">
            <v>275</v>
          </cell>
          <cell r="F209" t="str">
            <v>LLAMADA</v>
          </cell>
        </row>
        <row r="210">
          <cell r="A210" t="str">
            <v>142-1080</v>
          </cell>
          <cell r="B210">
            <v>188</v>
          </cell>
          <cell r="C210" t="str">
            <v>Coca Zumaran, Jorge Martin</v>
          </cell>
          <cell r="D210">
            <v>282</v>
          </cell>
          <cell r="F210" t="str">
            <v>LLAMADA</v>
          </cell>
        </row>
        <row r="211">
          <cell r="A211" t="str">
            <v>142-1160</v>
          </cell>
          <cell r="B211">
            <v>408</v>
          </cell>
          <cell r="C211" t="str">
            <v>Coca Zumaran, Jorge Martin</v>
          </cell>
          <cell r="D211">
            <v>282</v>
          </cell>
          <cell r="F211" t="str">
            <v>LLAMADA</v>
          </cell>
        </row>
        <row r="212">
          <cell r="A212" t="str">
            <v>142-1170</v>
          </cell>
          <cell r="B212">
            <v>365</v>
          </cell>
          <cell r="C212" t="str">
            <v>Sime Delgado, Oscar</v>
          </cell>
          <cell r="D212">
            <v>279</v>
          </cell>
          <cell r="F212" t="str">
            <v>LLAMADA</v>
          </cell>
        </row>
        <row r="213">
          <cell r="A213" t="str">
            <v>142-1180</v>
          </cell>
          <cell r="B213">
            <v>389</v>
          </cell>
          <cell r="C213" t="str">
            <v>Sime Delgado, Oscar</v>
          </cell>
          <cell r="D213">
            <v>279</v>
          </cell>
          <cell r="F213" t="str">
            <v>LLAMADA</v>
          </cell>
        </row>
        <row r="214">
          <cell r="A214" t="str">
            <v>142-1190</v>
          </cell>
          <cell r="B214">
            <v>498</v>
          </cell>
          <cell r="C214" t="str">
            <v>Coca Zumaran, Jorge Martin</v>
          </cell>
          <cell r="D214">
            <v>282</v>
          </cell>
          <cell r="F214" t="str">
            <v>LLAMADA</v>
          </cell>
        </row>
        <row r="215">
          <cell r="A215" t="str">
            <v>142-1230</v>
          </cell>
          <cell r="B215">
            <v>375</v>
          </cell>
          <cell r="C215" t="str">
            <v>Viera Palacios , Jorge Analberto</v>
          </cell>
          <cell r="D215">
            <v>280</v>
          </cell>
          <cell r="F215" t="str">
            <v>LLAMADA</v>
          </cell>
        </row>
        <row r="216">
          <cell r="A216" t="str">
            <v>142-1240</v>
          </cell>
          <cell r="B216">
            <v>351</v>
          </cell>
          <cell r="C216" t="str">
            <v>Viera Palacios , Jorge Analberto</v>
          </cell>
          <cell r="D216">
            <v>280</v>
          </cell>
          <cell r="F216" t="str">
            <v>LLAMADA</v>
          </cell>
        </row>
        <row r="217">
          <cell r="A217" t="str">
            <v>142-1250</v>
          </cell>
          <cell r="B217">
            <v>348</v>
          </cell>
          <cell r="C217" t="str">
            <v>Viera Palacios , Jorge Analberto</v>
          </cell>
          <cell r="D217">
            <v>280</v>
          </cell>
          <cell r="F217" t="str">
            <v>LLAMADA</v>
          </cell>
        </row>
        <row r="218">
          <cell r="A218" t="str">
            <v>142-1260</v>
          </cell>
          <cell r="B218">
            <v>594</v>
          </cell>
          <cell r="C218" t="str">
            <v>Sime Delgado, Oscar</v>
          </cell>
          <cell r="D218">
            <v>279</v>
          </cell>
          <cell r="F218" t="str">
            <v>LLAMADA</v>
          </cell>
        </row>
        <row r="219">
          <cell r="A219" t="str">
            <v>142-1340</v>
          </cell>
          <cell r="B219">
            <v>505</v>
          </cell>
          <cell r="C219" t="str">
            <v>Coca Zumaran, Jorge Martin</v>
          </cell>
          <cell r="D219">
            <v>282</v>
          </cell>
          <cell r="F219" t="str">
            <v>LLAMADA</v>
          </cell>
        </row>
        <row r="220">
          <cell r="A220" t="str">
            <v>VILLA MARIA DEL TRIUNFO</v>
          </cell>
          <cell r="B220">
            <v>8303</v>
          </cell>
          <cell r="C220" t="str">
            <v>Z</v>
          </cell>
          <cell r="F220">
            <v>0</v>
          </cell>
        </row>
        <row r="221">
          <cell r="A221" t="str">
            <v>107-0940</v>
          </cell>
          <cell r="B221">
            <v>1</v>
          </cell>
          <cell r="C221" t="str">
            <v>MOTORIZADO</v>
          </cell>
          <cell r="D221">
            <v>0</v>
          </cell>
          <cell r="F221" t="str">
            <v>MOTORIZADO</v>
          </cell>
        </row>
        <row r="222">
          <cell r="A222" t="str">
            <v>135-0160</v>
          </cell>
          <cell r="B222">
            <v>745</v>
          </cell>
          <cell r="C222" t="str">
            <v>Huaman Pillco Oscar Pablo</v>
          </cell>
          <cell r="D222">
            <v>276</v>
          </cell>
          <cell r="F222" t="str">
            <v>WEB</v>
          </cell>
        </row>
        <row r="223">
          <cell r="A223" t="str">
            <v>135-0640</v>
          </cell>
          <cell r="B223">
            <v>659</v>
          </cell>
          <cell r="C223" t="str">
            <v>Huaman Pillco Oscar Pablo</v>
          </cell>
          <cell r="D223">
            <v>276</v>
          </cell>
          <cell r="F223" t="str">
            <v>WEB</v>
          </cell>
        </row>
        <row r="224">
          <cell r="A224" t="str">
            <v>135-0650</v>
          </cell>
          <cell r="B224">
            <v>494</v>
          </cell>
          <cell r="C224" t="str">
            <v>Huaman Pillco Oscar Pablo</v>
          </cell>
          <cell r="D224">
            <v>276</v>
          </cell>
          <cell r="F224" t="str">
            <v>WEB</v>
          </cell>
        </row>
        <row r="225">
          <cell r="A225" t="str">
            <v>135-0660</v>
          </cell>
          <cell r="B225">
            <v>643</v>
          </cell>
          <cell r="C225" t="str">
            <v>Huaman Pillco Oscar Pablo</v>
          </cell>
          <cell r="D225">
            <v>276</v>
          </cell>
          <cell r="F225" t="str">
            <v>WEB</v>
          </cell>
        </row>
        <row r="226">
          <cell r="A226" t="str">
            <v>135-0670</v>
          </cell>
          <cell r="B226">
            <v>494</v>
          </cell>
          <cell r="C226" t="str">
            <v>Huaman Pillco Oscar Pablo</v>
          </cell>
          <cell r="D226">
            <v>276</v>
          </cell>
          <cell r="F226" t="str">
            <v>WEB</v>
          </cell>
        </row>
        <row r="227">
          <cell r="A227" t="str">
            <v>135-0680</v>
          </cell>
          <cell r="B227">
            <v>506</v>
          </cell>
          <cell r="C227" t="str">
            <v>Yauyo Santos,Jorge Ernesto</v>
          </cell>
          <cell r="D227">
            <v>294</v>
          </cell>
          <cell r="F227" t="str">
            <v>LLAMADA</v>
          </cell>
        </row>
        <row r="228">
          <cell r="A228" t="str">
            <v>135-0690</v>
          </cell>
          <cell r="B228">
            <v>280</v>
          </cell>
          <cell r="C228" t="str">
            <v>Yauyo Santos,Jorge Ernesto</v>
          </cell>
          <cell r="D228">
            <v>294</v>
          </cell>
          <cell r="F228" t="str">
            <v>LLAMADA</v>
          </cell>
        </row>
        <row r="229">
          <cell r="A229" t="str">
            <v>135-0700</v>
          </cell>
          <cell r="B229">
            <v>536</v>
          </cell>
          <cell r="C229" t="str">
            <v>Martinez La Torre, Alan Rolando</v>
          </cell>
          <cell r="D229">
            <v>286</v>
          </cell>
          <cell r="F229" t="str">
            <v>LLAMADA</v>
          </cell>
        </row>
        <row r="230">
          <cell r="A230" t="str">
            <v>135-0710</v>
          </cell>
          <cell r="B230">
            <v>605</v>
          </cell>
          <cell r="C230" t="str">
            <v>Yauyo Santos,Jorge Ernesto</v>
          </cell>
          <cell r="D230">
            <v>294</v>
          </cell>
          <cell r="F230" t="str">
            <v>LLAMADA</v>
          </cell>
        </row>
        <row r="231">
          <cell r="A231" t="str">
            <v>135-0720</v>
          </cell>
          <cell r="B231">
            <v>363</v>
          </cell>
          <cell r="C231" t="str">
            <v>Martinez La Torre, Alan Rolando</v>
          </cell>
          <cell r="D231">
            <v>286</v>
          </cell>
          <cell r="F231" t="str">
            <v>WEB</v>
          </cell>
        </row>
        <row r="232">
          <cell r="A232" t="str">
            <v>135-0730</v>
          </cell>
          <cell r="B232">
            <v>77</v>
          </cell>
          <cell r="C232" t="str">
            <v>Martinez La Torre, Alan Rolando</v>
          </cell>
          <cell r="D232">
            <v>286</v>
          </cell>
          <cell r="F232" t="str">
            <v>WEB</v>
          </cell>
        </row>
        <row r="233">
          <cell r="A233" t="str">
            <v>135-0740</v>
          </cell>
          <cell r="B233">
            <v>351</v>
          </cell>
          <cell r="C233" t="str">
            <v>Yauyo Santos,Jorge Ernesto</v>
          </cell>
          <cell r="D233">
            <v>294</v>
          </cell>
          <cell r="F233" t="str">
            <v>WEB</v>
          </cell>
        </row>
        <row r="234">
          <cell r="A234" t="str">
            <v>135-0750</v>
          </cell>
          <cell r="B234">
            <v>583</v>
          </cell>
          <cell r="C234" t="str">
            <v>Yauyo Santos,Jorge Ernesto</v>
          </cell>
          <cell r="D234">
            <v>294</v>
          </cell>
          <cell r="F234" t="str">
            <v>WEB</v>
          </cell>
        </row>
        <row r="235">
          <cell r="A235" t="str">
            <v>135-0760</v>
          </cell>
          <cell r="B235">
            <v>554</v>
          </cell>
          <cell r="C235" t="str">
            <v>Martinez La Torre, Alan Rolando</v>
          </cell>
          <cell r="D235">
            <v>286</v>
          </cell>
          <cell r="F235" t="str">
            <v>WEB</v>
          </cell>
        </row>
        <row r="236">
          <cell r="A236" t="str">
            <v>135-0770</v>
          </cell>
          <cell r="B236">
            <v>731</v>
          </cell>
          <cell r="C236" t="str">
            <v>Yauyo Santos,Jorge Ernesto</v>
          </cell>
          <cell r="D236">
            <v>294</v>
          </cell>
          <cell r="F236" t="str">
            <v>WEB</v>
          </cell>
        </row>
        <row r="237">
          <cell r="A237" t="str">
            <v>135-0780</v>
          </cell>
          <cell r="B237">
            <v>678</v>
          </cell>
          <cell r="C237" t="str">
            <v>Martinez La Torre, Alan Rolando</v>
          </cell>
          <cell r="D237">
            <v>286</v>
          </cell>
          <cell r="F237" t="str">
            <v>WEB</v>
          </cell>
        </row>
        <row r="238">
          <cell r="A238" t="str">
            <v>142-0960</v>
          </cell>
          <cell r="B238">
            <v>2</v>
          </cell>
          <cell r="C238" t="str">
            <v>MOTORIZADO</v>
          </cell>
          <cell r="D238">
            <v>0</v>
          </cell>
          <cell r="F238" t="str">
            <v>MOTORIZADO</v>
          </cell>
        </row>
        <row r="239">
          <cell r="A239" t="str">
            <v>142-1260</v>
          </cell>
          <cell r="B239">
            <v>1</v>
          </cell>
          <cell r="C239" t="str">
            <v>MOTORIZADO</v>
          </cell>
          <cell r="D239">
            <v>0</v>
          </cell>
          <cell r="F239" t="str">
            <v>MOTORIZADO</v>
          </cell>
        </row>
        <row r="240">
          <cell r="A240" t="str">
            <v>Total general</v>
          </cell>
          <cell r="B240">
            <v>88714</v>
          </cell>
          <cell r="C240" t="str">
            <v>Z TOTAL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1"/>
  <sheetViews>
    <sheetView tabSelected="1" workbookViewId="0">
      <selection activeCell="O892" sqref="O892"/>
    </sheetView>
  </sheetViews>
  <sheetFormatPr baseColWidth="10" defaultRowHeight="15"/>
  <cols>
    <col min="1" max="1" width="5.7109375" style="1" customWidth="1"/>
    <col min="2" max="2" width="11.5703125" style="1" bestFit="1" customWidth="1"/>
    <col min="3" max="3" width="24.7109375" bestFit="1" customWidth="1"/>
    <col min="4" max="4" width="13.7109375" bestFit="1" customWidth="1"/>
    <col min="5" max="5" width="11.5703125" bestFit="1" customWidth="1"/>
    <col min="7" max="7" width="19.28515625" bestFit="1" customWidth="1"/>
    <col min="8" max="8" width="52.85546875" bestFit="1" customWidth="1"/>
    <col min="9" max="9" width="35.140625" bestFit="1" customWidth="1"/>
    <col min="10" max="10" width="28.140625" bestFit="1" customWidth="1"/>
    <col min="12" max="12" width="11.5703125" bestFit="1" customWidth="1"/>
    <col min="14" max="14" width="11.85546875" bestFit="1" customWidth="1"/>
  </cols>
  <sheetData>
    <row r="1" spans="1:16" s="5" customFormat="1" ht="18" customHeight="1">
      <c r="A1" s="6" t="s">
        <v>0</v>
      </c>
      <c r="B1" s="6" t="s">
        <v>1</v>
      </c>
      <c r="C1" s="7" t="s">
        <v>12</v>
      </c>
      <c r="D1" s="7" t="s">
        <v>2</v>
      </c>
      <c r="E1" s="7" t="s">
        <v>3</v>
      </c>
      <c r="F1" s="7" t="s">
        <v>13</v>
      </c>
      <c r="G1" s="7" t="s">
        <v>14</v>
      </c>
      <c r="H1" s="7" t="s">
        <v>4</v>
      </c>
      <c r="I1" s="7" t="s">
        <v>5</v>
      </c>
      <c r="J1" s="7" t="s">
        <v>15</v>
      </c>
      <c r="K1" s="7" t="s">
        <v>6</v>
      </c>
      <c r="L1" s="2" t="s">
        <v>9</v>
      </c>
      <c r="M1" s="2" t="s">
        <v>10</v>
      </c>
      <c r="N1" s="3" t="s">
        <v>7</v>
      </c>
      <c r="O1" s="3" t="s">
        <v>11</v>
      </c>
      <c r="P1" s="4" t="s">
        <v>8</v>
      </c>
    </row>
    <row r="2" spans="1:16">
      <c r="A2" s="14">
        <v>1</v>
      </c>
      <c r="B2" s="10">
        <v>5457</v>
      </c>
      <c r="C2" s="12">
        <v>213000407225</v>
      </c>
      <c r="D2" s="9" t="s">
        <v>277</v>
      </c>
      <c r="E2" s="9">
        <v>146030</v>
      </c>
      <c r="F2" s="9" t="s">
        <v>47</v>
      </c>
      <c r="G2" s="9" t="s">
        <v>278</v>
      </c>
      <c r="H2" s="9" t="s">
        <v>279</v>
      </c>
      <c r="I2" s="9" t="s">
        <v>280</v>
      </c>
      <c r="J2" s="9" t="s">
        <v>281</v>
      </c>
      <c r="K2" s="9" t="s">
        <v>17</v>
      </c>
      <c r="L2" s="11">
        <v>2</v>
      </c>
      <c r="M2" s="13" t="s">
        <v>21</v>
      </c>
      <c r="N2" s="17">
        <v>43601</v>
      </c>
      <c r="O2" s="9">
        <f>VLOOKUP(G2,[1]ORDENAMIENTO!$A$3:$F$240,4,FALSE)</f>
        <v>277</v>
      </c>
      <c r="P2" s="8" t="s">
        <v>18</v>
      </c>
    </row>
    <row r="3" spans="1:16">
      <c r="A3" s="14">
        <v>2</v>
      </c>
      <c r="B3" s="10">
        <v>5461</v>
      </c>
      <c r="C3" s="12">
        <v>213000407269</v>
      </c>
      <c r="D3" s="9" t="s">
        <v>282</v>
      </c>
      <c r="E3" s="9">
        <v>100993</v>
      </c>
      <c r="F3" s="9" t="s">
        <v>47</v>
      </c>
      <c r="G3" s="9" t="s">
        <v>278</v>
      </c>
      <c r="H3" s="9" t="s">
        <v>283</v>
      </c>
      <c r="I3" s="9" t="s">
        <v>284</v>
      </c>
      <c r="J3" s="9" t="s">
        <v>281</v>
      </c>
      <c r="K3" s="9" t="s">
        <v>17</v>
      </c>
      <c r="L3" s="11">
        <v>2</v>
      </c>
      <c r="M3" s="13" t="s">
        <v>21</v>
      </c>
      <c r="N3" s="17">
        <v>43601</v>
      </c>
      <c r="O3" s="9">
        <f>VLOOKUP(G3,[1]ORDENAMIENTO!$A$3:$F$240,4,FALSE)</f>
        <v>277</v>
      </c>
      <c r="P3" s="8" t="s">
        <v>18</v>
      </c>
    </row>
    <row r="4" spans="1:16">
      <c r="A4" s="14">
        <v>3</v>
      </c>
      <c r="B4" s="10">
        <v>5617</v>
      </c>
      <c r="C4" s="12">
        <v>203003580193</v>
      </c>
      <c r="D4" s="9" t="s">
        <v>285</v>
      </c>
      <c r="E4" s="9">
        <v>1054653</v>
      </c>
      <c r="F4" s="9" t="s">
        <v>47</v>
      </c>
      <c r="G4" s="9" t="s">
        <v>278</v>
      </c>
      <c r="H4" s="9" t="s">
        <v>286</v>
      </c>
      <c r="I4" s="9" t="s">
        <v>287</v>
      </c>
      <c r="J4" s="9" t="s">
        <v>288</v>
      </c>
      <c r="K4" s="9" t="s">
        <v>17</v>
      </c>
      <c r="L4" s="11">
        <v>2</v>
      </c>
      <c r="M4" s="13" t="s">
        <v>21</v>
      </c>
      <c r="N4" s="17">
        <v>43601</v>
      </c>
      <c r="O4" s="9">
        <f>VLOOKUP(G4,[1]ORDENAMIENTO!$A$3:$F$240,4,FALSE)</f>
        <v>277</v>
      </c>
      <c r="P4" s="8" t="s">
        <v>18</v>
      </c>
    </row>
    <row r="5" spans="1:16">
      <c r="A5" s="14">
        <v>4</v>
      </c>
      <c r="B5" s="9">
        <v>56</v>
      </c>
      <c r="C5" s="12">
        <v>201001417817</v>
      </c>
      <c r="D5" s="9" t="s">
        <v>46</v>
      </c>
      <c r="E5" s="9">
        <v>512087</v>
      </c>
      <c r="F5" s="9" t="s">
        <v>47</v>
      </c>
      <c r="G5" s="9" t="s">
        <v>48</v>
      </c>
      <c r="H5" s="9" t="s">
        <v>49</v>
      </c>
      <c r="I5" s="9" t="s">
        <v>50</v>
      </c>
      <c r="J5" s="9" t="s">
        <v>23</v>
      </c>
      <c r="K5" s="9" t="s">
        <v>22</v>
      </c>
      <c r="L5" s="11">
        <v>2</v>
      </c>
      <c r="M5" s="13" t="s">
        <v>21</v>
      </c>
      <c r="N5" s="17">
        <v>43601</v>
      </c>
      <c r="O5" s="9">
        <f>VLOOKUP(G5,[1]ORDENAMIENTO!$A$3:$F$240,4,FALSE)</f>
        <v>283</v>
      </c>
      <c r="P5" s="8" t="s">
        <v>18</v>
      </c>
    </row>
    <row r="6" spans="1:16">
      <c r="A6" s="14">
        <v>5</v>
      </c>
      <c r="B6" s="9">
        <v>206</v>
      </c>
      <c r="C6" s="12">
        <v>209003076693</v>
      </c>
      <c r="D6" s="9" t="s">
        <v>51</v>
      </c>
      <c r="E6" s="9">
        <v>497710</v>
      </c>
      <c r="F6" s="9" t="s">
        <v>47</v>
      </c>
      <c r="G6" s="9" t="s">
        <v>52</v>
      </c>
      <c r="H6" s="9" t="s">
        <v>53</v>
      </c>
      <c r="I6" s="9" t="s">
        <v>54</v>
      </c>
      <c r="J6" s="9" t="s">
        <v>23</v>
      </c>
      <c r="K6" s="9" t="s">
        <v>22</v>
      </c>
      <c r="L6" s="11">
        <v>2</v>
      </c>
      <c r="M6" s="13" t="s">
        <v>21</v>
      </c>
      <c r="N6" s="17">
        <v>43601</v>
      </c>
      <c r="O6" s="9">
        <f>VLOOKUP(G6,[1]ORDENAMIENTO!$A$3:$F$240,4,FALSE)</f>
        <v>283</v>
      </c>
      <c r="P6" s="8" t="s">
        <v>18</v>
      </c>
    </row>
    <row r="7" spans="1:16">
      <c r="A7" s="14">
        <v>6</v>
      </c>
      <c r="B7" s="9">
        <v>285</v>
      </c>
      <c r="C7" s="12">
        <v>209003076906</v>
      </c>
      <c r="D7" s="9" t="s">
        <v>55</v>
      </c>
      <c r="E7" s="9">
        <v>498770</v>
      </c>
      <c r="F7" s="9" t="s">
        <v>47</v>
      </c>
      <c r="G7" s="9" t="s">
        <v>52</v>
      </c>
      <c r="H7" s="9" t="s">
        <v>56</v>
      </c>
      <c r="I7" s="9" t="s">
        <v>57</v>
      </c>
      <c r="J7" s="9" t="s">
        <v>23</v>
      </c>
      <c r="K7" s="9" t="s">
        <v>22</v>
      </c>
      <c r="L7" s="11">
        <v>2</v>
      </c>
      <c r="M7" s="13" t="s">
        <v>21</v>
      </c>
      <c r="N7" s="17">
        <v>43601</v>
      </c>
      <c r="O7" s="9">
        <f>VLOOKUP(G7,[1]ORDENAMIENTO!$A$3:$F$240,4,FALSE)</f>
        <v>283</v>
      </c>
      <c r="P7" s="8" t="s">
        <v>18</v>
      </c>
    </row>
    <row r="8" spans="1:16">
      <c r="A8" s="14">
        <v>7</v>
      </c>
      <c r="B8" s="9">
        <v>334</v>
      </c>
      <c r="C8" s="12">
        <v>209003076439</v>
      </c>
      <c r="D8" s="9" t="s">
        <v>58</v>
      </c>
      <c r="E8" s="9">
        <v>491261</v>
      </c>
      <c r="F8" s="9" t="s">
        <v>47</v>
      </c>
      <c r="G8" s="9" t="s">
        <v>52</v>
      </c>
      <c r="H8" s="9" t="s">
        <v>59</v>
      </c>
      <c r="I8" s="9" t="s">
        <v>60</v>
      </c>
      <c r="J8" s="9" t="s">
        <v>23</v>
      </c>
      <c r="K8" s="9" t="s">
        <v>22</v>
      </c>
      <c r="L8" s="11">
        <v>2</v>
      </c>
      <c r="M8" s="13" t="s">
        <v>21</v>
      </c>
      <c r="N8" s="17">
        <v>43601</v>
      </c>
      <c r="O8" s="9">
        <f>VLOOKUP(G8,[1]ORDENAMIENTO!$A$3:$F$240,4,FALSE)</f>
        <v>283</v>
      </c>
      <c r="P8" s="8" t="s">
        <v>18</v>
      </c>
    </row>
    <row r="9" spans="1:16">
      <c r="A9" s="14">
        <v>8</v>
      </c>
      <c r="B9" s="9">
        <v>358</v>
      </c>
      <c r="C9" s="12">
        <v>204003460207</v>
      </c>
      <c r="D9" s="9" t="s">
        <v>61</v>
      </c>
      <c r="E9" s="9">
        <v>531103</v>
      </c>
      <c r="F9" s="9" t="s">
        <v>47</v>
      </c>
      <c r="G9" s="9" t="s">
        <v>52</v>
      </c>
      <c r="H9" s="9" t="s">
        <v>62</v>
      </c>
      <c r="I9" s="9" t="s">
        <v>63</v>
      </c>
      <c r="J9" s="9" t="s">
        <v>23</v>
      </c>
      <c r="K9" s="9" t="s">
        <v>22</v>
      </c>
      <c r="L9" s="11">
        <v>2</v>
      </c>
      <c r="M9" s="13" t="s">
        <v>21</v>
      </c>
      <c r="N9" s="17">
        <v>43601</v>
      </c>
      <c r="O9" s="9">
        <f>VLOOKUP(G9,[1]ORDENAMIENTO!$A$3:$F$240,4,FALSE)</f>
        <v>283</v>
      </c>
      <c r="P9" s="8" t="s">
        <v>18</v>
      </c>
    </row>
    <row r="10" spans="1:16">
      <c r="A10" s="14">
        <v>9</v>
      </c>
      <c r="B10" s="9">
        <v>520</v>
      </c>
      <c r="C10" s="12">
        <v>202004987143</v>
      </c>
      <c r="D10" s="9" t="s">
        <v>64</v>
      </c>
      <c r="E10" s="9">
        <v>1139495</v>
      </c>
      <c r="F10" s="9" t="s">
        <v>47</v>
      </c>
      <c r="G10" s="9" t="s">
        <v>65</v>
      </c>
      <c r="H10" s="9" t="s">
        <v>66</v>
      </c>
      <c r="I10" s="9" t="s">
        <v>67</v>
      </c>
      <c r="J10" s="9" t="s">
        <v>23</v>
      </c>
      <c r="K10" s="9" t="s">
        <v>22</v>
      </c>
      <c r="L10" s="11">
        <v>2</v>
      </c>
      <c r="M10" s="13" t="s">
        <v>21</v>
      </c>
      <c r="N10" s="17">
        <v>43601</v>
      </c>
      <c r="O10" s="9">
        <f>VLOOKUP(G10,[1]ORDENAMIENTO!$A$3:$F$240,4,FALSE)</f>
        <v>283</v>
      </c>
      <c r="P10" s="8" t="s">
        <v>18</v>
      </c>
    </row>
    <row r="11" spans="1:16">
      <c r="A11" s="14">
        <v>10</v>
      </c>
      <c r="B11" s="9">
        <v>693</v>
      </c>
      <c r="C11" s="12">
        <v>209003077492</v>
      </c>
      <c r="D11" s="9" t="s">
        <v>68</v>
      </c>
      <c r="E11" s="9">
        <v>503552</v>
      </c>
      <c r="F11" s="9" t="s">
        <v>47</v>
      </c>
      <c r="G11" s="9" t="s">
        <v>69</v>
      </c>
      <c r="H11" s="9" t="s">
        <v>70</v>
      </c>
      <c r="I11" s="9" t="s">
        <v>71</v>
      </c>
      <c r="J11" s="9" t="s">
        <v>72</v>
      </c>
      <c r="K11" s="9" t="s">
        <v>22</v>
      </c>
      <c r="L11" s="11">
        <v>2</v>
      </c>
      <c r="M11" s="13" t="s">
        <v>21</v>
      </c>
      <c r="N11" s="17">
        <v>43601</v>
      </c>
      <c r="O11" s="9">
        <f>VLOOKUP(G11,[1]ORDENAMIENTO!$A$3:$F$240,4,FALSE)</f>
        <v>283</v>
      </c>
      <c r="P11" s="8" t="s">
        <v>18</v>
      </c>
    </row>
    <row r="12" spans="1:16">
      <c r="A12" s="14">
        <v>11</v>
      </c>
      <c r="B12" s="9">
        <v>783</v>
      </c>
      <c r="C12" s="12">
        <v>209003078494</v>
      </c>
      <c r="D12" s="9" t="s">
        <v>73</v>
      </c>
      <c r="E12" s="9">
        <v>514468</v>
      </c>
      <c r="F12" s="9" t="s">
        <v>47</v>
      </c>
      <c r="G12" s="9" t="s">
        <v>69</v>
      </c>
      <c r="H12" s="9" t="s">
        <v>74</v>
      </c>
      <c r="I12" s="9" t="s">
        <v>75</v>
      </c>
      <c r="J12" s="9" t="s">
        <v>72</v>
      </c>
      <c r="K12" s="9" t="s">
        <v>22</v>
      </c>
      <c r="L12" s="11">
        <v>2</v>
      </c>
      <c r="M12" s="13" t="s">
        <v>21</v>
      </c>
      <c r="N12" s="17">
        <v>43601</v>
      </c>
      <c r="O12" s="9">
        <f>VLOOKUP(G12,[1]ORDENAMIENTO!$A$3:$F$240,4,FALSE)</f>
        <v>283</v>
      </c>
      <c r="P12" s="8" t="s">
        <v>18</v>
      </c>
    </row>
    <row r="13" spans="1:16">
      <c r="A13" s="14">
        <v>12</v>
      </c>
      <c r="B13" s="9">
        <v>887</v>
      </c>
      <c r="C13" s="12">
        <v>209003075510</v>
      </c>
      <c r="D13" s="9" t="s">
        <v>76</v>
      </c>
      <c r="E13" s="9">
        <v>479355</v>
      </c>
      <c r="F13" s="9" t="s">
        <v>47</v>
      </c>
      <c r="G13" s="9" t="s">
        <v>69</v>
      </c>
      <c r="H13" s="9" t="s">
        <v>77</v>
      </c>
      <c r="I13" s="9" t="s">
        <v>78</v>
      </c>
      <c r="J13" s="9" t="s">
        <v>23</v>
      </c>
      <c r="K13" s="9" t="s">
        <v>22</v>
      </c>
      <c r="L13" s="11">
        <v>2</v>
      </c>
      <c r="M13" s="13" t="s">
        <v>21</v>
      </c>
      <c r="N13" s="17">
        <v>43601</v>
      </c>
      <c r="O13" s="9">
        <f>VLOOKUP(G13,[1]ORDENAMIENTO!$A$3:$F$240,4,FALSE)</f>
        <v>283</v>
      </c>
      <c r="P13" s="8" t="s">
        <v>18</v>
      </c>
    </row>
    <row r="14" spans="1:16">
      <c r="A14" s="14">
        <v>13</v>
      </c>
      <c r="B14" s="9">
        <v>891</v>
      </c>
      <c r="C14" s="12">
        <v>209003075388</v>
      </c>
      <c r="D14" s="9" t="s">
        <v>79</v>
      </c>
      <c r="E14" s="9">
        <v>471368</v>
      </c>
      <c r="F14" s="9" t="s">
        <v>47</v>
      </c>
      <c r="G14" s="9" t="s">
        <v>69</v>
      </c>
      <c r="H14" s="9" t="s">
        <v>80</v>
      </c>
      <c r="I14" s="9" t="s">
        <v>81</v>
      </c>
      <c r="J14" s="9" t="s">
        <v>23</v>
      </c>
      <c r="K14" s="9" t="s">
        <v>22</v>
      </c>
      <c r="L14" s="11">
        <v>2</v>
      </c>
      <c r="M14" s="13" t="s">
        <v>21</v>
      </c>
      <c r="N14" s="17">
        <v>43601</v>
      </c>
      <c r="O14" s="9">
        <f>VLOOKUP(G14,[1]ORDENAMIENTO!$A$3:$F$240,4,FALSE)</f>
        <v>283</v>
      </c>
      <c r="P14" s="8" t="s">
        <v>18</v>
      </c>
    </row>
    <row r="15" spans="1:16">
      <c r="A15" s="14">
        <v>14</v>
      </c>
      <c r="B15" s="9">
        <v>999</v>
      </c>
      <c r="C15" s="12">
        <v>209003077237</v>
      </c>
      <c r="D15" s="9" t="s">
        <v>82</v>
      </c>
      <c r="E15" s="9">
        <v>501772</v>
      </c>
      <c r="F15" s="9" t="s">
        <v>47</v>
      </c>
      <c r="G15" s="9" t="s">
        <v>69</v>
      </c>
      <c r="H15" s="9" t="s">
        <v>83</v>
      </c>
      <c r="I15" s="9" t="s">
        <v>84</v>
      </c>
      <c r="J15" s="9" t="s">
        <v>72</v>
      </c>
      <c r="K15" s="9" t="s">
        <v>22</v>
      </c>
      <c r="L15" s="11">
        <v>2</v>
      </c>
      <c r="M15" s="13" t="s">
        <v>21</v>
      </c>
      <c r="N15" s="17">
        <v>43601</v>
      </c>
      <c r="O15" s="9">
        <f>VLOOKUP(G15,[1]ORDENAMIENTO!$A$3:$F$240,4,FALSE)</f>
        <v>283</v>
      </c>
      <c r="P15" s="8" t="s">
        <v>18</v>
      </c>
    </row>
    <row r="16" spans="1:16">
      <c r="A16" s="14">
        <v>15</v>
      </c>
      <c r="B16" s="10">
        <v>1033</v>
      </c>
      <c r="C16" s="12">
        <v>209003076993</v>
      </c>
      <c r="D16" s="9" t="s">
        <v>85</v>
      </c>
      <c r="E16" s="9">
        <v>499220</v>
      </c>
      <c r="F16" s="9" t="s">
        <v>47</v>
      </c>
      <c r="G16" s="9" t="s">
        <v>86</v>
      </c>
      <c r="H16" s="9" t="s">
        <v>87</v>
      </c>
      <c r="I16" s="9" t="s">
        <v>88</v>
      </c>
      <c r="J16" s="9" t="s">
        <v>72</v>
      </c>
      <c r="K16" s="9" t="s">
        <v>22</v>
      </c>
      <c r="L16" s="11">
        <v>2</v>
      </c>
      <c r="M16" s="13" t="s">
        <v>21</v>
      </c>
      <c r="N16" s="17">
        <v>43601</v>
      </c>
      <c r="O16" s="9">
        <f>VLOOKUP(G16,[1]ORDENAMIENTO!$A$3:$F$240,4,FALSE)</f>
        <v>283</v>
      </c>
      <c r="P16" s="8" t="s">
        <v>18</v>
      </c>
    </row>
    <row r="17" spans="1:16">
      <c r="A17" s="14">
        <v>16</v>
      </c>
      <c r="B17" s="10">
        <v>1122</v>
      </c>
      <c r="C17" s="12">
        <v>209003079285</v>
      </c>
      <c r="D17" s="9" t="s">
        <v>89</v>
      </c>
      <c r="E17" s="9">
        <v>517421</v>
      </c>
      <c r="F17" s="9" t="s">
        <v>47</v>
      </c>
      <c r="G17" s="9" t="s">
        <v>86</v>
      </c>
      <c r="H17" s="9" t="s">
        <v>90</v>
      </c>
      <c r="I17" s="9" t="s">
        <v>91</v>
      </c>
      <c r="J17" s="9" t="s">
        <v>72</v>
      </c>
      <c r="K17" s="9" t="s">
        <v>22</v>
      </c>
      <c r="L17" s="11">
        <v>2</v>
      </c>
      <c r="M17" s="13" t="s">
        <v>21</v>
      </c>
      <c r="N17" s="17">
        <v>43601</v>
      </c>
      <c r="O17" s="9">
        <f>VLOOKUP(G17,[1]ORDENAMIENTO!$A$3:$F$240,4,FALSE)</f>
        <v>283</v>
      </c>
      <c r="P17" s="8" t="s">
        <v>18</v>
      </c>
    </row>
    <row r="18" spans="1:16">
      <c r="A18" s="14">
        <v>17</v>
      </c>
      <c r="B18" s="10">
        <v>1267</v>
      </c>
      <c r="C18" s="12">
        <v>208003164022</v>
      </c>
      <c r="D18" s="9" t="s">
        <v>92</v>
      </c>
      <c r="E18" s="9">
        <v>662228</v>
      </c>
      <c r="F18" s="9" t="s">
        <v>47</v>
      </c>
      <c r="G18" s="9" t="s">
        <v>86</v>
      </c>
      <c r="H18" s="9" t="s">
        <v>93</v>
      </c>
      <c r="I18" s="9" t="s">
        <v>94</v>
      </c>
      <c r="J18" s="9" t="s">
        <v>72</v>
      </c>
      <c r="K18" s="9" t="s">
        <v>22</v>
      </c>
      <c r="L18" s="11">
        <v>2</v>
      </c>
      <c r="M18" s="13" t="s">
        <v>21</v>
      </c>
      <c r="N18" s="17">
        <v>43601</v>
      </c>
      <c r="O18" s="9">
        <f>VLOOKUP(G18,[1]ORDENAMIENTO!$A$3:$F$240,4,FALSE)</f>
        <v>283</v>
      </c>
      <c r="P18" s="8" t="s">
        <v>18</v>
      </c>
    </row>
    <row r="19" spans="1:16">
      <c r="A19" s="14">
        <v>18</v>
      </c>
      <c r="B19" s="10">
        <v>1307</v>
      </c>
      <c r="C19" s="12">
        <v>209003076847</v>
      </c>
      <c r="D19" s="9" t="s">
        <v>95</v>
      </c>
      <c r="E19" s="9">
        <v>498704</v>
      </c>
      <c r="F19" s="9" t="s">
        <v>47</v>
      </c>
      <c r="G19" s="9" t="s">
        <v>86</v>
      </c>
      <c r="H19" s="9" t="s">
        <v>96</v>
      </c>
      <c r="I19" s="9" t="s">
        <v>97</v>
      </c>
      <c r="J19" s="9" t="s">
        <v>72</v>
      </c>
      <c r="K19" s="9" t="s">
        <v>22</v>
      </c>
      <c r="L19" s="11">
        <v>2</v>
      </c>
      <c r="M19" s="13" t="s">
        <v>21</v>
      </c>
      <c r="N19" s="17">
        <v>43601</v>
      </c>
      <c r="O19" s="9">
        <f>VLOOKUP(G19,[1]ORDENAMIENTO!$A$3:$F$240,4,FALSE)</f>
        <v>283</v>
      </c>
      <c r="P19" s="8" t="s">
        <v>18</v>
      </c>
    </row>
    <row r="20" spans="1:16">
      <c r="A20" s="14">
        <v>19</v>
      </c>
      <c r="B20" s="10">
        <v>1373</v>
      </c>
      <c r="C20" s="12">
        <v>209003076806</v>
      </c>
      <c r="D20" s="9" t="s">
        <v>98</v>
      </c>
      <c r="E20" s="9">
        <v>497636</v>
      </c>
      <c r="F20" s="9" t="s">
        <v>47</v>
      </c>
      <c r="G20" s="9" t="s">
        <v>86</v>
      </c>
      <c r="H20" s="9" t="s">
        <v>99</v>
      </c>
      <c r="I20" s="9" t="s">
        <v>100</v>
      </c>
      <c r="J20" s="9" t="s">
        <v>72</v>
      </c>
      <c r="K20" s="9" t="s">
        <v>22</v>
      </c>
      <c r="L20" s="11">
        <v>2</v>
      </c>
      <c r="M20" s="13" t="s">
        <v>21</v>
      </c>
      <c r="N20" s="17">
        <v>43601</v>
      </c>
      <c r="O20" s="9">
        <f>VLOOKUP(G20,[1]ORDENAMIENTO!$A$3:$F$240,4,FALSE)</f>
        <v>283</v>
      </c>
      <c r="P20" s="8" t="s">
        <v>18</v>
      </c>
    </row>
    <row r="21" spans="1:16">
      <c r="A21" s="14">
        <v>20</v>
      </c>
      <c r="B21" s="9">
        <v>3</v>
      </c>
      <c r="C21" s="12">
        <v>209003078267</v>
      </c>
      <c r="D21" s="9" t="s">
        <v>3032</v>
      </c>
      <c r="E21" s="9">
        <v>512119</v>
      </c>
      <c r="F21" s="9" t="s">
        <v>47</v>
      </c>
      <c r="G21" s="9" t="s">
        <v>86</v>
      </c>
      <c r="H21" s="9" t="s">
        <v>3033</v>
      </c>
      <c r="I21" s="9" t="s">
        <v>3034</v>
      </c>
      <c r="J21" s="9" t="s">
        <v>72</v>
      </c>
      <c r="K21" s="9" t="s">
        <v>22</v>
      </c>
      <c r="L21" s="11">
        <v>2</v>
      </c>
      <c r="M21" s="13" t="s">
        <v>21</v>
      </c>
      <c r="N21" s="17">
        <v>43601</v>
      </c>
      <c r="O21" s="9">
        <f>VLOOKUP(G21,[1]ORDENAMIENTO!$A$3:$F$240,4,FALSE)</f>
        <v>283</v>
      </c>
      <c r="P21" s="8" t="s">
        <v>18</v>
      </c>
    </row>
    <row r="22" spans="1:16">
      <c r="A22" s="14">
        <v>21</v>
      </c>
      <c r="B22" s="10">
        <v>1493</v>
      </c>
      <c r="C22" s="12">
        <v>208003164031</v>
      </c>
      <c r="D22" s="9" t="s">
        <v>101</v>
      </c>
      <c r="E22" s="9">
        <v>662261</v>
      </c>
      <c r="F22" s="9" t="s">
        <v>47</v>
      </c>
      <c r="G22" s="9" t="s">
        <v>102</v>
      </c>
      <c r="H22" s="9" t="s">
        <v>103</v>
      </c>
      <c r="I22" s="9" t="s">
        <v>104</v>
      </c>
      <c r="J22" s="9" t="s">
        <v>72</v>
      </c>
      <c r="K22" s="9" t="s">
        <v>22</v>
      </c>
      <c r="L22" s="11">
        <v>2</v>
      </c>
      <c r="M22" s="13" t="s">
        <v>21</v>
      </c>
      <c r="N22" s="17">
        <v>43601</v>
      </c>
      <c r="O22" s="9">
        <f>VLOOKUP(G22,[1]ORDENAMIENTO!$A$3:$F$240,4,FALSE)</f>
        <v>283</v>
      </c>
      <c r="P22" s="8" t="s">
        <v>18</v>
      </c>
    </row>
    <row r="23" spans="1:16">
      <c r="A23" s="14">
        <v>22</v>
      </c>
      <c r="B23" s="10">
        <v>1563</v>
      </c>
      <c r="C23" s="12">
        <v>208003163736</v>
      </c>
      <c r="D23" s="9" t="s">
        <v>105</v>
      </c>
      <c r="E23" s="9">
        <v>655897</v>
      </c>
      <c r="F23" s="9" t="s">
        <v>47</v>
      </c>
      <c r="G23" s="9" t="s">
        <v>102</v>
      </c>
      <c r="H23" s="9" t="s">
        <v>106</v>
      </c>
      <c r="I23" s="9" t="s">
        <v>107</v>
      </c>
      <c r="J23" s="9" t="s">
        <v>72</v>
      </c>
      <c r="K23" s="9" t="s">
        <v>22</v>
      </c>
      <c r="L23" s="11">
        <v>2</v>
      </c>
      <c r="M23" s="13" t="s">
        <v>21</v>
      </c>
      <c r="N23" s="17">
        <v>43601</v>
      </c>
      <c r="O23" s="9">
        <f>VLOOKUP(G23,[1]ORDENAMIENTO!$A$3:$F$240,4,FALSE)</f>
        <v>283</v>
      </c>
      <c r="P23" s="8" t="s">
        <v>18</v>
      </c>
    </row>
    <row r="24" spans="1:16">
      <c r="A24" s="14">
        <v>23</v>
      </c>
      <c r="B24" s="10">
        <v>1608</v>
      </c>
      <c r="C24" s="12">
        <v>209003077585</v>
      </c>
      <c r="D24" s="9" t="s">
        <v>108</v>
      </c>
      <c r="E24" s="9">
        <v>503856</v>
      </c>
      <c r="F24" s="9" t="s">
        <v>47</v>
      </c>
      <c r="G24" s="9" t="s">
        <v>102</v>
      </c>
      <c r="H24" s="9" t="s">
        <v>109</v>
      </c>
      <c r="I24" s="9" t="s">
        <v>110</v>
      </c>
      <c r="J24" s="9" t="s">
        <v>72</v>
      </c>
      <c r="K24" s="9" t="s">
        <v>22</v>
      </c>
      <c r="L24" s="11">
        <v>2</v>
      </c>
      <c r="M24" s="13" t="s">
        <v>21</v>
      </c>
      <c r="N24" s="17">
        <v>43601</v>
      </c>
      <c r="O24" s="9">
        <f>VLOOKUP(G24,[1]ORDENAMIENTO!$A$3:$F$240,4,FALSE)</f>
        <v>283</v>
      </c>
      <c r="P24" s="8" t="s">
        <v>18</v>
      </c>
    </row>
    <row r="25" spans="1:16">
      <c r="A25" s="14">
        <v>24</v>
      </c>
      <c r="B25" s="10">
        <v>1634</v>
      </c>
      <c r="C25" s="12">
        <v>209003076985</v>
      </c>
      <c r="D25" s="9" t="s">
        <v>111</v>
      </c>
      <c r="E25" s="9">
        <v>499193</v>
      </c>
      <c r="F25" s="9" t="s">
        <v>47</v>
      </c>
      <c r="G25" s="9" t="s">
        <v>102</v>
      </c>
      <c r="H25" s="9" t="s">
        <v>112</v>
      </c>
      <c r="I25" s="9" t="s">
        <v>113</v>
      </c>
      <c r="J25" s="9" t="s">
        <v>72</v>
      </c>
      <c r="K25" s="9" t="s">
        <v>22</v>
      </c>
      <c r="L25" s="11">
        <v>2</v>
      </c>
      <c r="M25" s="13" t="s">
        <v>21</v>
      </c>
      <c r="N25" s="17">
        <v>43601</v>
      </c>
      <c r="O25" s="9">
        <f>VLOOKUP(G25,[1]ORDENAMIENTO!$A$3:$F$240,4,FALSE)</f>
        <v>283</v>
      </c>
      <c r="P25" s="8" t="s">
        <v>18</v>
      </c>
    </row>
    <row r="26" spans="1:16">
      <c r="A26" s="14">
        <v>25</v>
      </c>
      <c r="B26" s="10">
        <v>1655</v>
      </c>
      <c r="C26" s="12">
        <v>209003076664</v>
      </c>
      <c r="D26" s="9" t="s">
        <v>114</v>
      </c>
      <c r="E26" s="9">
        <v>495703</v>
      </c>
      <c r="F26" s="9" t="s">
        <v>47</v>
      </c>
      <c r="G26" s="9" t="s">
        <v>102</v>
      </c>
      <c r="H26" s="9" t="s">
        <v>115</v>
      </c>
      <c r="I26" s="9" t="s">
        <v>116</v>
      </c>
      <c r="J26" s="9" t="s">
        <v>72</v>
      </c>
      <c r="K26" s="9" t="s">
        <v>22</v>
      </c>
      <c r="L26" s="11">
        <v>2</v>
      </c>
      <c r="M26" s="13" t="s">
        <v>21</v>
      </c>
      <c r="N26" s="17">
        <v>43601</v>
      </c>
      <c r="O26" s="9">
        <f>VLOOKUP(G26,[1]ORDENAMIENTO!$A$3:$F$240,4,FALSE)</f>
        <v>283</v>
      </c>
      <c r="P26" s="8" t="s">
        <v>18</v>
      </c>
    </row>
    <row r="27" spans="1:16">
      <c r="A27" s="14">
        <v>26</v>
      </c>
      <c r="B27" s="10">
        <v>1705</v>
      </c>
      <c r="C27" s="12">
        <v>209003079540</v>
      </c>
      <c r="D27" s="9" t="s">
        <v>117</v>
      </c>
      <c r="E27" s="9">
        <v>519003</v>
      </c>
      <c r="F27" s="9" t="s">
        <v>47</v>
      </c>
      <c r="G27" s="9" t="s">
        <v>102</v>
      </c>
      <c r="H27" s="9" t="s">
        <v>118</v>
      </c>
      <c r="I27" s="9" t="s">
        <v>119</v>
      </c>
      <c r="J27" s="9" t="s">
        <v>72</v>
      </c>
      <c r="K27" s="9" t="s">
        <v>22</v>
      </c>
      <c r="L27" s="11">
        <v>2</v>
      </c>
      <c r="M27" s="13" t="s">
        <v>21</v>
      </c>
      <c r="N27" s="17">
        <v>43601</v>
      </c>
      <c r="O27" s="9">
        <f>VLOOKUP(G27,[1]ORDENAMIENTO!$A$3:$F$240,4,FALSE)</f>
        <v>283</v>
      </c>
      <c r="P27" s="8" t="s">
        <v>18</v>
      </c>
    </row>
    <row r="28" spans="1:16">
      <c r="A28" s="14">
        <v>27</v>
      </c>
      <c r="B28" s="10">
        <v>1919</v>
      </c>
      <c r="C28" s="12">
        <v>201001416805</v>
      </c>
      <c r="D28" s="9" t="s">
        <v>120</v>
      </c>
      <c r="E28" s="9">
        <v>489321</v>
      </c>
      <c r="F28" s="9" t="s">
        <v>47</v>
      </c>
      <c r="G28" s="9" t="s">
        <v>121</v>
      </c>
      <c r="H28" s="9" t="s">
        <v>122</v>
      </c>
      <c r="I28" s="9" t="s">
        <v>123</v>
      </c>
      <c r="J28" s="9" t="s">
        <v>124</v>
      </c>
      <c r="K28" s="9" t="s">
        <v>22</v>
      </c>
      <c r="L28" s="11">
        <v>2</v>
      </c>
      <c r="M28" s="13" t="s">
        <v>21</v>
      </c>
      <c r="N28" s="17">
        <v>43601</v>
      </c>
      <c r="O28" s="9">
        <f>VLOOKUP(G28,[1]ORDENAMIENTO!$A$3:$F$240,4,FALSE)</f>
        <v>283</v>
      </c>
      <c r="P28" s="8" t="s">
        <v>18</v>
      </c>
    </row>
    <row r="29" spans="1:16">
      <c r="A29" s="14">
        <v>28</v>
      </c>
      <c r="B29" s="10">
        <v>1935</v>
      </c>
      <c r="C29" s="12">
        <v>209003076505</v>
      </c>
      <c r="D29" s="9" t="s">
        <v>125</v>
      </c>
      <c r="E29" s="9">
        <v>492871</v>
      </c>
      <c r="F29" s="9" t="s">
        <v>47</v>
      </c>
      <c r="G29" s="9" t="s">
        <v>121</v>
      </c>
      <c r="H29" s="9" t="s">
        <v>126</v>
      </c>
      <c r="I29" s="9" t="s">
        <v>127</v>
      </c>
      <c r="J29" s="9" t="s">
        <v>124</v>
      </c>
      <c r="K29" s="9" t="s">
        <v>22</v>
      </c>
      <c r="L29" s="11">
        <v>2</v>
      </c>
      <c r="M29" s="13" t="s">
        <v>21</v>
      </c>
      <c r="N29" s="17">
        <v>43601</v>
      </c>
      <c r="O29" s="9">
        <f>VLOOKUP(G29,[1]ORDENAMIENTO!$A$3:$F$240,4,FALSE)</f>
        <v>283</v>
      </c>
      <c r="P29" s="8" t="s">
        <v>18</v>
      </c>
    </row>
    <row r="30" spans="1:16">
      <c r="A30" s="14">
        <v>29</v>
      </c>
      <c r="B30" s="10">
        <v>1954</v>
      </c>
      <c r="C30" s="12">
        <v>209003076524</v>
      </c>
      <c r="D30" s="9" t="s">
        <v>128</v>
      </c>
      <c r="E30" s="9">
        <v>493250</v>
      </c>
      <c r="F30" s="9" t="s">
        <v>47</v>
      </c>
      <c r="G30" s="9" t="s">
        <v>121</v>
      </c>
      <c r="H30" s="9" t="s">
        <v>129</v>
      </c>
      <c r="I30" s="9" t="s">
        <v>130</v>
      </c>
      <c r="J30" s="9" t="s">
        <v>124</v>
      </c>
      <c r="K30" s="9" t="s">
        <v>22</v>
      </c>
      <c r="L30" s="11">
        <v>2</v>
      </c>
      <c r="M30" s="13" t="s">
        <v>21</v>
      </c>
      <c r="N30" s="17">
        <v>43601</v>
      </c>
      <c r="O30" s="9">
        <f>VLOOKUP(G30,[1]ORDENAMIENTO!$A$3:$F$240,4,FALSE)</f>
        <v>283</v>
      </c>
      <c r="P30" s="8" t="s">
        <v>18</v>
      </c>
    </row>
    <row r="31" spans="1:16">
      <c r="A31" s="14">
        <v>30</v>
      </c>
      <c r="B31" s="10">
        <v>2099</v>
      </c>
      <c r="C31" s="12">
        <v>209003076137</v>
      </c>
      <c r="D31" s="9" t="s">
        <v>131</v>
      </c>
      <c r="E31" s="9">
        <v>488399</v>
      </c>
      <c r="F31" s="9" t="s">
        <v>47</v>
      </c>
      <c r="G31" s="9" t="s">
        <v>121</v>
      </c>
      <c r="H31" s="9" t="s">
        <v>132</v>
      </c>
      <c r="I31" s="9" t="s">
        <v>133</v>
      </c>
      <c r="J31" s="9" t="s">
        <v>124</v>
      </c>
      <c r="K31" s="9" t="s">
        <v>22</v>
      </c>
      <c r="L31" s="11">
        <v>2</v>
      </c>
      <c r="M31" s="13" t="s">
        <v>21</v>
      </c>
      <c r="N31" s="17">
        <v>43601</v>
      </c>
      <c r="O31" s="9">
        <f>VLOOKUP(G31,[1]ORDENAMIENTO!$A$3:$F$240,4,FALSE)</f>
        <v>283</v>
      </c>
      <c r="P31" s="8" t="s">
        <v>18</v>
      </c>
    </row>
    <row r="32" spans="1:16">
      <c r="A32" s="14">
        <v>31</v>
      </c>
      <c r="B32" s="10">
        <v>2101</v>
      </c>
      <c r="C32" s="12">
        <v>209003076378</v>
      </c>
      <c r="D32" s="9" t="s">
        <v>134</v>
      </c>
      <c r="E32" s="9">
        <v>490692</v>
      </c>
      <c r="F32" s="9" t="s">
        <v>47</v>
      </c>
      <c r="G32" s="9" t="s">
        <v>121</v>
      </c>
      <c r="H32" s="9" t="s">
        <v>135</v>
      </c>
      <c r="I32" s="9" t="s">
        <v>136</v>
      </c>
      <c r="J32" s="9" t="s">
        <v>124</v>
      </c>
      <c r="K32" s="9" t="s">
        <v>22</v>
      </c>
      <c r="L32" s="11">
        <v>2</v>
      </c>
      <c r="M32" s="13" t="s">
        <v>21</v>
      </c>
      <c r="N32" s="17">
        <v>43601</v>
      </c>
      <c r="O32" s="9">
        <f>VLOOKUP(G32,[1]ORDENAMIENTO!$A$3:$F$240,4,FALSE)</f>
        <v>283</v>
      </c>
      <c r="P32" s="8" t="s">
        <v>18</v>
      </c>
    </row>
    <row r="33" spans="1:16">
      <c r="A33" s="14">
        <v>32</v>
      </c>
      <c r="B33" s="10">
        <v>2195</v>
      </c>
      <c r="C33" s="12">
        <v>209003077724</v>
      </c>
      <c r="D33" s="9" t="s">
        <v>137</v>
      </c>
      <c r="E33" s="9">
        <v>505575</v>
      </c>
      <c r="F33" s="9" t="s">
        <v>47</v>
      </c>
      <c r="G33" s="9" t="s">
        <v>138</v>
      </c>
      <c r="H33" s="9" t="s">
        <v>139</v>
      </c>
      <c r="I33" s="9" t="s">
        <v>140</v>
      </c>
      <c r="J33" s="9" t="s">
        <v>124</v>
      </c>
      <c r="K33" s="9" t="s">
        <v>22</v>
      </c>
      <c r="L33" s="11">
        <v>2</v>
      </c>
      <c r="M33" s="13" t="s">
        <v>21</v>
      </c>
      <c r="N33" s="17">
        <v>43601</v>
      </c>
      <c r="O33" s="9">
        <f>VLOOKUP(G33,[1]ORDENAMIENTO!$A$3:$F$240,4,FALSE)</f>
        <v>283</v>
      </c>
      <c r="P33" s="8" t="s">
        <v>18</v>
      </c>
    </row>
    <row r="34" spans="1:16">
      <c r="A34" s="14">
        <v>33</v>
      </c>
      <c r="B34" s="10">
        <v>2432</v>
      </c>
      <c r="C34" s="12">
        <v>209003076154</v>
      </c>
      <c r="D34" s="9" t="s">
        <v>141</v>
      </c>
      <c r="E34" s="9">
        <v>488506</v>
      </c>
      <c r="F34" s="9" t="s">
        <v>47</v>
      </c>
      <c r="G34" s="9" t="s">
        <v>138</v>
      </c>
      <c r="H34" s="9" t="s">
        <v>142</v>
      </c>
      <c r="I34" s="9" t="s">
        <v>143</v>
      </c>
      <c r="J34" s="9" t="s">
        <v>124</v>
      </c>
      <c r="K34" s="9" t="s">
        <v>22</v>
      </c>
      <c r="L34" s="11">
        <v>2</v>
      </c>
      <c r="M34" s="13" t="s">
        <v>21</v>
      </c>
      <c r="N34" s="17">
        <v>43601</v>
      </c>
      <c r="O34" s="9">
        <f>VLOOKUP(G34,[1]ORDENAMIENTO!$A$3:$F$240,4,FALSE)</f>
        <v>283</v>
      </c>
      <c r="P34" s="8" t="s">
        <v>18</v>
      </c>
    </row>
    <row r="35" spans="1:16">
      <c r="A35" s="14">
        <v>34</v>
      </c>
      <c r="B35" s="10">
        <v>5714</v>
      </c>
      <c r="C35" s="12">
        <v>201001418031</v>
      </c>
      <c r="D35" s="9" t="s">
        <v>289</v>
      </c>
      <c r="E35" s="9">
        <v>439502</v>
      </c>
      <c r="F35" s="9" t="s">
        <v>47</v>
      </c>
      <c r="G35" s="9" t="s">
        <v>290</v>
      </c>
      <c r="H35" s="9" t="s">
        <v>291</v>
      </c>
      <c r="I35" s="9" t="s">
        <v>292</v>
      </c>
      <c r="J35" s="9" t="s">
        <v>293</v>
      </c>
      <c r="K35" s="9" t="s">
        <v>294</v>
      </c>
      <c r="L35" s="11">
        <v>2</v>
      </c>
      <c r="M35" s="13" t="s">
        <v>21</v>
      </c>
      <c r="N35" s="17">
        <v>43601</v>
      </c>
      <c r="O35" s="9">
        <f>VLOOKUP(G35,[1]ORDENAMIENTO!$A$3:$F$240,4,FALSE)</f>
        <v>291</v>
      </c>
      <c r="P35" s="8" t="s">
        <v>18</v>
      </c>
    </row>
    <row r="36" spans="1:16">
      <c r="A36" s="14">
        <v>35</v>
      </c>
      <c r="B36" s="10">
        <v>5718</v>
      </c>
      <c r="C36" s="12">
        <v>207003189201</v>
      </c>
      <c r="D36" s="9" t="s">
        <v>295</v>
      </c>
      <c r="E36" s="9">
        <v>369783</v>
      </c>
      <c r="F36" s="9" t="s">
        <v>47</v>
      </c>
      <c r="G36" s="9" t="s">
        <v>290</v>
      </c>
      <c r="H36" s="9" t="s">
        <v>296</v>
      </c>
      <c r="I36" s="9" t="s">
        <v>297</v>
      </c>
      <c r="J36" s="9" t="s">
        <v>293</v>
      </c>
      <c r="K36" s="9" t="s">
        <v>294</v>
      </c>
      <c r="L36" s="11">
        <v>2</v>
      </c>
      <c r="M36" s="13" t="s">
        <v>21</v>
      </c>
      <c r="N36" s="17">
        <v>43601</v>
      </c>
      <c r="O36" s="9">
        <f>VLOOKUP(G36,[1]ORDENAMIENTO!$A$3:$F$240,4,FALSE)</f>
        <v>291</v>
      </c>
      <c r="P36" s="8" t="s">
        <v>18</v>
      </c>
    </row>
    <row r="37" spans="1:16">
      <c r="A37" s="14">
        <v>36</v>
      </c>
      <c r="B37" s="10">
        <v>5721</v>
      </c>
      <c r="C37" s="12">
        <v>207003187828</v>
      </c>
      <c r="D37" s="9" t="s">
        <v>298</v>
      </c>
      <c r="E37" s="9">
        <v>358004</v>
      </c>
      <c r="F37" s="9" t="s">
        <v>47</v>
      </c>
      <c r="G37" s="9" t="s">
        <v>290</v>
      </c>
      <c r="H37" s="9" t="s">
        <v>299</v>
      </c>
      <c r="I37" s="9" t="s">
        <v>300</v>
      </c>
      <c r="J37" s="9" t="s">
        <v>293</v>
      </c>
      <c r="K37" s="9" t="s">
        <v>294</v>
      </c>
      <c r="L37" s="11">
        <v>2</v>
      </c>
      <c r="M37" s="13" t="s">
        <v>21</v>
      </c>
      <c r="N37" s="17">
        <v>43601</v>
      </c>
      <c r="O37" s="9">
        <f>VLOOKUP(G37,[1]ORDENAMIENTO!$A$3:$F$240,4,FALSE)</f>
        <v>291</v>
      </c>
      <c r="P37" s="8" t="s">
        <v>18</v>
      </c>
    </row>
    <row r="38" spans="1:16">
      <c r="A38" s="14">
        <v>37</v>
      </c>
      <c r="B38" s="10">
        <v>5782</v>
      </c>
      <c r="C38" s="12">
        <v>207003187947</v>
      </c>
      <c r="D38" s="9" t="s">
        <v>301</v>
      </c>
      <c r="E38" s="9">
        <v>358975</v>
      </c>
      <c r="F38" s="9" t="s">
        <v>47</v>
      </c>
      <c r="G38" s="9" t="s">
        <v>290</v>
      </c>
      <c r="H38" s="9" t="s">
        <v>302</v>
      </c>
      <c r="I38" s="9" t="s">
        <v>303</v>
      </c>
      <c r="J38" s="9" t="s">
        <v>293</v>
      </c>
      <c r="K38" s="9" t="s">
        <v>294</v>
      </c>
      <c r="L38" s="11">
        <v>2</v>
      </c>
      <c r="M38" s="13" t="s">
        <v>21</v>
      </c>
      <c r="N38" s="17">
        <v>43601</v>
      </c>
      <c r="O38" s="9">
        <f>VLOOKUP(G38,[1]ORDENAMIENTO!$A$3:$F$240,4,FALSE)</f>
        <v>291</v>
      </c>
      <c r="P38" s="8" t="s">
        <v>18</v>
      </c>
    </row>
    <row r="39" spans="1:16">
      <c r="A39" s="14">
        <v>38</v>
      </c>
      <c r="B39" s="10">
        <v>5855</v>
      </c>
      <c r="C39" s="12">
        <v>207003187849</v>
      </c>
      <c r="D39" s="9" t="s">
        <v>304</v>
      </c>
      <c r="E39" s="9">
        <v>358935</v>
      </c>
      <c r="F39" s="9" t="s">
        <v>47</v>
      </c>
      <c r="G39" s="9" t="s">
        <v>290</v>
      </c>
      <c r="H39" s="9" t="s">
        <v>305</v>
      </c>
      <c r="I39" s="9" t="s">
        <v>306</v>
      </c>
      <c r="J39" s="9" t="s">
        <v>307</v>
      </c>
      <c r="K39" s="9" t="s">
        <v>294</v>
      </c>
      <c r="L39" s="11">
        <v>2</v>
      </c>
      <c r="M39" s="13" t="s">
        <v>21</v>
      </c>
      <c r="N39" s="17">
        <v>43601</v>
      </c>
      <c r="O39" s="9">
        <f>VLOOKUP(G39,[1]ORDENAMIENTO!$A$3:$F$240,4,FALSE)</f>
        <v>291</v>
      </c>
      <c r="P39" s="8" t="s">
        <v>18</v>
      </c>
    </row>
    <row r="40" spans="1:16">
      <c r="A40" s="14">
        <v>39</v>
      </c>
      <c r="B40" s="10">
        <v>5897</v>
      </c>
      <c r="C40" s="12">
        <v>203003572281</v>
      </c>
      <c r="D40" s="9" t="s">
        <v>308</v>
      </c>
      <c r="E40" s="9">
        <v>634274</v>
      </c>
      <c r="F40" s="9" t="s">
        <v>47</v>
      </c>
      <c r="G40" s="9" t="s">
        <v>290</v>
      </c>
      <c r="H40" s="9" t="s">
        <v>309</v>
      </c>
      <c r="I40" s="9" t="s">
        <v>310</v>
      </c>
      <c r="J40" s="9" t="s">
        <v>311</v>
      </c>
      <c r="K40" s="9" t="s">
        <v>294</v>
      </c>
      <c r="L40" s="11">
        <v>2</v>
      </c>
      <c r="M40" s="13" t="s">
        <v>21</v>
      </c>
      <c r="N40" s="17">
        <v>43601</v>
      </c>
      <c r="O40" s="9">
        <f>VLOOKUP(G40,[1]ORDENAMIENTO!$A$3:$F$240,4,FALSE)</f>
        <v>291</v>
      </c>
      <c r="P40" s="8" t="s">
        <v>18</v>
      </c>
    </row>
    <row r="41" spans="1:16">
      <c r="A41" s="14">
        <v>40</v>
      </c>
      <c r="B41" s="10">
        <v>6432</v>
      </c>
      <c r="C41" s="12">
        <v>207003189628</v>
      </c>
      <c r="D41" s="9" t="s">
        <v>312</v>
      </c>
      <c r="E41" s="9">
        <v>372200</v>
      </c>
      <c r="F41" s="9" t="s">
        <v>47</v>
      </c>
      <c r="G41" s="9" t="s">
        <v>290</v>
      </c>
      <c r="H41" s="9" t="s">
        <v>313</v>
      </c>
      <c r="I41" s="9" t="s">
        <v>314</v>
      </c>
      <c r="J41" s="9" t="s">
        <v>315</v>
      </c>
      <c r="K41" s="9" t="s">
        <v>294</v>
      </c>
      <c r="L41" s="11">
        <v>2</v>
      </c>
      <c r="M41" s="13" t="s">
        <v>21</v>
      </c>
      <c r="N41" s="17">
        <v>43601</v>
      </c>
      <c r="O41" s="9">
        <f>VLOOKUP(G41,[1]ORDENAMIENTO!$A$3:$F$240,4,FALSE)</f>
        <v>291</v>
      </c>
      <c r="P41" s="8" t="s">
        <v>18</v>
      </c>
    </row>
    <row r="42" spans="1:16">
      <c r="A42" s="14">
        <v>41</v>
      </c>
      <c r="B42" s="10">
        <v>6574</v>
      </c>
      <c r="C42" s="12">
        <v>210000480365</v>
      </c>
      <c r="D42" s="9" t="s">
        <v>316</v>
      </c>
      <c r="E42" s="9">
        <v>844655</v>
      </c>
      <c r="F42" s="9" t="s">
        <v>47</v>
      </c>
      <c r="G42" s="9" t="s">
        <v>290</v>
      </c>
      <c r="H42" s="9" t="s">
        <v>317</v>
      </c>
      <c r="I42" s="9" t="s">
        <v>318</v>
      </c>
      <c r="J42" s="9" t="s">
        <v>315</v>
      </c>
      <c r="K42" s="9" t="s">
        <v>294</v>
      </c>
      <c r="L42" s="11">
        <v>2</v>
      </c>
      <c r="M42" s="13" t="s">
        <v>21</v>
      </c>
      <c r="N42" s="17">
        <v>43601</v>
      </c>
      <c r="O42" s="9">
        <f>VLOOKUP(G42,[1]ORDENAMIENTO!$A$3:$F$240,4,FALSE)</f>
        <v>291</v>
      </c>
      <c r="P42" s="8" t="s">
        <v>18</v>
      </c>
    </row>
    <row r="43" spans="1:16">
      <c r="A43" s="14">
        <v>42</v>
      </c>
      <c r="B43" s="10">
        <v>6717</v>
      </c>
      <c r="C43" s="12">
        <v>212000446984</v>
      </c>
      <c r="D43" s="9" t="s">
        <v>319</v>
      </c>
      <c r="E43" s="9">
        <v>805631</v>
      </c>
      <c r="F43" s="9" t="s">
        <v>47</v>
      </c>
      <c r="G43" s="9" t="s">
        <v>320</v>
      </c>
      <c r="H43" s="9" t="s">
        <v>321</v>
      </c>
      <c r="I43" s="9" t="s">
        <v>322</v>
      </c>
      <c r="J43" s="9" t="s">
        <v>25</v>
      </c>
      <c r="K43" s="9" t="s">
        <v>294</v>
      </c>
      <c r="L43" s="11">
        <v>2</v>
      </c>
      <c r="M43" s="13" t="s">
        <v>21</v>
      </c>
      <c r="N43" s="17">
        <v>43601</v>
      </c>
      <c r="O43" s="9">
        <f>VLOOKUP(G43,[1]ORDENAMIENTO!$A$3:$F$240,4,FALSE)</f>
        <v>291</v>
      </c>
      <c r="P43" s="8" t="s">
        <v>18</v>
      </c>
    </row>
    <row r="44" spans="1:16">
      <c r="A44" s="14">
        <v>43</v>
      </c>
      <c r="B44" s="10">
        <v>6790</v>
      </c>
      <c r="C44" s="12">
        <v>207003187837</v>
      </c>
      <c r="D44" s="9" t="s">
        <v>323</v>
      </c>
      <c r="E44" s="9">
        <v>358014</v>
      </c>
      <c r="F44" s="9" t="s">
        <v>47</v>
      </c>
      <c r="G44" s="9" t="s">
        <v>320</v>
      </c>
      <c r="H44" s="9" t="s">
        <v>324</v>
      </c>
      <c r="I44" s="9" t="s">
        <v>325</v>
      </c>
      <c r="J44" s="9" t="s">
        <v>25</v>
      </c>
      <c r="K44" s="9" t="s">
        <v>294</v>
      </c>
      <c r="L44" s="11">
        <v>2</v>
      </c>
      <c r="M44" s="13" t="s">
        <v>21</v>
      </c>
      <c r="N44" s="17">
        <v>43601</v>
      </c>
      <c r="O44" s="9">
        <f>VLOOKUP(G44,[1]ORDENAMIENTO!$A$3:$F$240,4,FALSE)</f>
        <v>291</v>
      </c>
      <c r="P44" s="8" t="s">
        <v>18</v>
      </c>
    </row>
    <row r="45" spans="1:16">
      <c r="A45" s="14">
        <v>44</v>
      </c>
      <c r="B45" s="10">
        <v>6807</v>
      </c>
      <c r="C45" s="12">
        <v>211000445612</v>
      </c>
      <c r="D45" s="9" t="s">
        <v>326</v>
      </c>
      <c r="E45" s="9">
        <v>923918</v>
      </c>
      <c r="F45" s="9" t="s">
        <v>47</v>
      </c>
      <c r="G45" s="9" t="s">
        <v>320</v>
      </c>
      <c r="H45" s="9" t="s">
        <v>327</v>
      </c>
      <c r="I45" s="9" t="s">
        <v>328</v>
      </c>
      <c r="J45" s="9" t="s">
        <v>25</v>
      </c>
      <c r="K45" s="9" t="s">
        <v>294</v>
      </c>
      <c r="L45" s="11">
        <v>2</v>
      </c>
      <c r="M45" s="13" t="s">
        <v>21</v>
      </c>
      <c r="N45" s="17">
        <v>43601</v>
      </c>
      <c r="O45" s="9">
        <f>VLOOKUP(G45,[1]ORDENAMIENTO!$A$3:$F$240,4,FALSE)</f>
        <v>291</v>
      </c>
      <c r="P45" s="8" t="s">
        <v>18</v>
      </c>
    </row>
    <row r="46" spans="1:16">
      <c r="A46" s="14">
        <v>45</v>
      </c>
      <c r="B46" s="10">
        <v>7072</v>
      </c>
      <c r="C46" s="12">
        <v>205003362230</v>
      </c>
      <c r="D46" s="9" t="s">
        <v>329</v>
      </c>
      <c r="E46" s="9">
        <v>338128</v>
      </c>
      <c r="F46" s="9" t="s">
        <v>47</v>
      </c>
      <c r="G46" s="9" t="s">
        <v>320</v>
      </c>
      <c r="H46" s="9" t="s">
        <v>330</v>
      </c>
      <c r="I46" s="9" t="s">
        <v>331</v>
      </c>
      <c r="J46" s="9" t="s">
        <v>25</v>
      </c>
      <c r="K46" s="9" t="s">
        <v>294</v>
      </c>
      <c r="L46" s="11">
        <v>2</v>
      </c>
      <c r="M46" s="13" t="s">
        <v>21</v>
      </c>
      <c r="N46" s="17">
        <v>43601</v>
      </c>
      <c r="O46" s="9">
        <f>VLOOKUP(G46,[1]ORDENAMIENTO!$A$3:$F$240,4,FALSE)</f>
        <v>291</v>
      </c>
      <c r="P46" s="8" t="s">
        <v>18</v>
      </c>
    </row>
    <row r="47" spans="1:16">
      <c r="A47" s="14">
        <v>46</v>
      </c>
      <c r="B47" s="10">
        <v>7329</v>
      </c>
      <c r="C47" s="12">
        <v>205003363271</v>
      </c>
      <c r="D47" s="9" t="s">
        <v>332</v>
      </c>
      <c r="E47" s="9">
        <v>347286</v>
      </c>
      <c r="F47" s="9" t="s">
        <v>47</v>
      </c>
      <c r="G47" s="9" t="s">
        <v>320</v>
      </c>
      <c r="H47" s="9" t="s">
        <v>333</v>
      </c>
      <c r="I47" s="9" t="s">
        <v>334</v>
      </c>
      <c r="J47" s="9" t="s">
        <v>335</v>
      </c>
      <c r="K47" s="9" t="s">
        <v>294</v>
      </c>
      <c r="L47" s="11">
        <v>2</v>
      </c>
      <c r="M47" s="13" t="s">
        <v>21</v>
      </c>
      <c r="N47" s="17">
        <v>43601</v>
      </c>
      <c r="O47" s="9">
        <f>VLOOKUP(G47,[1]ORDENAMIENTO!$A$3:$F$240,4,FALSE)</f>
        <v>291</v>
      </c>
      <c r="P47" s="8" t="s">
        <v>18</v>
      </c>
    </row>
    <row r="48" spans="1:16">
      <c r="A48" s="14">
        <v>47</v>
      </c>
      <c r="B48" s="10">
        <v>7343</v>
      </c>
      <c r="C48" s="12">
        <v>205003362945</v>
      </c>
      <c r="D48" s="9" t="s">
        <v>336</v>
      </c>
      <c r="E48" s="9">
        <v>343321</v>
      </c>
      <c r="F48" s="9" t="s">
        <v>47</v>
      </c>
      <c r="G48" s="9" t="s">
        <v>320</v>
      </c>
      <c r="H48" s="9" t="s">
        <v>337</v>
      </c>
      <c r="I48" s="9" t="s">
        <v>338</v>
      </c>
      <c r="J48" s="9" t="s">
        <v>335</v>
      </c>
      <c r="K48" s="9" t="s">
        <v>294</v>
      </c>
      <c r="L48" s="11">
        <v>2</v>
      </c>
      <c r="M48" s="13" t="s">
        <v>21</v>
      </c>
      <c r="N48" s="17">
        <v>43601</v>
      </c>
      <c r="O48" s="9">
        <f>VLOOKUP(G48,[1]ORDENAMIENTO!$A$3:$F$240,4,FALSE)</f>
        <v>291</v>
      </c>
      <c r="P48" s="8" t="s">
        <v>18</v>
      </c>
    </row>
    <row r="49" spans="1:16">
      <c r="A49" s="14">
        <v>48</v>
      </c>
      <c r="B49" s="10">
        <v>7365</v>
      </c>
      <c r="C49" s="12">
        <v>205003362094</v>
      </c>
      <c r="D49" s="9" t="s">
        <v>339</v>
      </c>
      <c r="E49" s="9">
        <v>337619</v>
      </c>
      <c r="F49" s="9" t="s">
        <v>47</v>
      </c>
      <c r="G49" s="9" t="s">
        <v>320</v>
      </c>
      <c r="H49" s="9" t="s">
        <v>340</v>
      </c>
      <c r="I49" s="9" t="s">
        <v>341</v>
      </c>
      <c r="J49" s="9" t="s">
        <v>335</v>
      </c>
      <c r="K49" s="9" t="s">
        <v>294</v>
      </c>
      <c r="L49" s="11">
        <v>2</v>
      </c>
      <c r="M49" s="13" t="s">
        <v>21</v>
      </c>
      <c r="N49" s="17">
        <v>43601</v>
      </c>
      <c r="O49" s="9">
        <f>VLOOKUP(G49,[1]ORDENAMIENTO!$A$3:$F$240,4,FALSE)</f>
        <v>291</v>
      </c>
      <c r="P49" s="8" t="s">
        <v>18</v>
      </c>
    </row>
    <row r="50" spans="1:16">
      <c r="A50" s="14">
        <v>49</v>
      </c>
      <c r="B50" s="10">
        <v>7519</v>
      </c>
      <c r="C50" s="12">
        <v>205003367960</v>
      </c>
      <c r="D50" s="9" t="s">
        <v>342</v>
      </c>
      <c r="E50" s="9">
        <v>995954</v>
      </c>
      <c r="F50" s="9" t="s">
        <v>47</v>
      </c>
      <c r="G50" s="9" t="s">
        <v>320</v>
      </c>
      <c r="H50" s="9" t="s">
        <v>343</v>
      </c>
      <c r="I50" s="9" t="s">
        <v>344</v>
      </c>
      <c r="J50" s="9" t="s">
        <v>335</v>
      </c>
      <c r="K50" s="9" t="s">
        <v>294</v>
      </c>
      <c r="L50" s="11">
        <v>2</v>
      </c>
      <c r="M50" s="13" t="s">
        <v>21</v>
      </c>
      <c r="N50" s="17">
        <v>43601</v>
      </c>
      <c r="O50" s="9">
        <f>VLOOKUP(G50,[1]ORDENAMIENTO!$A$3:$F$240,4,FALSE)</f>
        <v>291</v>
      </c>
      <c r="P50" s="8" t="s">
        <v>18</v>
      </c>
    </row>
    <row r="51" spans="1:16">
      <c r="A51" s="14">
        <v>50</v>
      </c>
      <c r="B51" s="10">
        <v>7650</v>
      </c>
      <c r="C51" s="12">
        <v>210000479785</v>
      </c>
      <c r="D51" s="9" t="s">
        <v>345</v>
      </c>
      <c r="E51" s="9">
        <v>831972</v>
      </c>
      <c r="F51" s="9" t="s">
        <v>47</v>
      </c>
      <c r="G51" s="9" t="s">
        <v>320</v>
      </c>
      <c r="H51" s="9" t="s">
        <v>346</v>
      </c>
      <c r="I51" s="9" t="s">
        <v>347</v>
      </c>
      <c r="J51" s="9" t="s">
        <v>335</v>
      </c>
      <c r="K51" s="9" t="s">
        <v>294</v>
      </c>
      <c r="L51" s="11">
        <v>2</v>
      </c>
      <c r="M51" s="13" t="s">
        <v>21</v>
      </c>
      <c r="N51" s="17">
        <v>43601</v>
      </c>
      <c r="O51" s="9">
        <f>VLOOKUP(G51,[1]ORDENAMIENTO!$A$3:$F$240,4,FALSE)</f>
        <v>291</v>
      </c>
      <c r="P51" s="8" t="s">
        <v>18</v>
      </c>
    </row>
    <row r="52" spans="1:16">
      <c r="A52" s="14">
        <v>51</v>
      </c>
      <c r="B52" s="10">
        <v>7790</v>
      </c>
      <c r="C52" s="12">
        <v>212000445479</v>
      </c>
      <c r="D52" s="9" t="s">
        <v>348</v>
      </c>
      <c r="E52" s="9">
        <v>742974</v>
      </c>
      <c r="F52" s="9" t="s">
        <v>47</v>
      </c>
      <c r="G52" s="9" t="s">
        <v>349</v>
      </c>
      <c r="H52" s="9" t="s">
        <v>350</v>
      </c>
      <c r="I52" s="9" t="s">
        <v>351</v>
      </c>
      <c r="J52" s="9" t="s">
        <v>352</v>
      </c>
      <c r="K52" s="9" t="s">
        <v>294</v>
      </c>
      <c r="L52" s="11">
        <v>2</v>
      </c>
      <c r="M52" s="13" t="s">
        <v>21</v>
      </c>
      <c r="N52" s="17">
        <v>43601</v>
      </c>
      <c r="O52" s="9">
        <f>VLOOKUP(G52,[1]ORDENAMIENTO!$A$3:$F$240,4,FALSE)</f>
        <v>295</v>
      </c>
      <c r="P52" s="8" t="s">
        <v>18</v>
      </c>
    </row>
    <row r="53" spans="1:16">
      <c r="A53" s="14">
        <v>52</v>
      </c>
      <c r="B53" s="10">
        <v>7814</v>
      </c>
      <c r="C53" s="12">
        <v>212000445214</v>
      </c>
      <c r="D53" s="9" t="s">
        <v>353</v>
      </c>
      <c r="E53" s="9">
        <v>767670</v>
      </c>
      <c r="F53" s="9" t="s">
        <v>47</v>
      </c>
      <c r="G53" s="9" t="s">
        <v>349</v>
      </c>
      <c r="H53" s="9" t="s">
        <v>354</v>
      </c>
      <c r="I53" s="9" t="s">
        <v>355</v>
      </c>
      <c r="J53" s="9" t="s">
        <v>352</v>
      </c>
      <c r="K53" s="9" t="s">
        <v>294</v>
      </c>
      <c r="L53" s="11">
        <v>2</v>
      </c>
      <c r="M53" s="13" t="s">
        <v>21</v>
      </c>
      <c r="N53" s="17">
        <v>43601</v>
      </c>
      <c r="O53" s="9">
        <f>VLOOKUP(G53,[1]ORDENAMIENTO!$A$3:$F$240,4,FALSE)</f>
        <v>295</v>
      </c>
      <c r="P53" s="8" t="s">
        <v>18</v>
      </c>
    </row>
    <row r="54" spans="1:16">
      <c r="A54" s="14">
        <v>53</v>
      </c>
      <c r="B54" s="10">
        <v>7857</v>
      </c>
      <c r="C54" s="12">
        <v>204003460217</v>
      </c>
      <c r="D54" s="9" t="s">
        <v>356</v>
      </c>
      <c r="E54" s="9">
        <v>532140</v>
      </c>
      <c r="F54" s="9" t="s">
        <v>47</v>
      </c>
      <c r="G54" s="9" t="s">
        <v>349</v>
      </c>
      <c r="H54" s="9" t="s">
        <v>357</v>
      </c>
      <c r="I54" s="9" t="s">
        <v>358</v>
      </c>
      <c r="J54" s="9" t="s">
        <v>359</v>
      </c>
      <c r="K54" s="9" t="s">
        <v>294</v>
      </c>
      <c r="L54" s="11">
        <v>2</v>
      </c>
      <c r="M54" s="13" t="s">
        <v>21</v>
      </c>
      <c r="N54" s="17">
        <v>43601</v>
      </c>
      <c r="O54" s="9">
        <f>VLOOKUP(G54,[1]ORDENAMIENTO!$A$3:$F$240,4,FALSE)</f>
        <v>295</v>
      </c>
      <c r="P54" s="8" t="s">
        <v>18</v>
      </c>
    </row>
    <row r="55" spans="1:16">
      <c r="A55" s="14">
        <v>54</v>
      </c>
      <c r="B55" s="10">
        <v>7963</v>
      </c>
      <c r="C55" s="12">
        <v>208003163298</v>
      </c>
      <c r="D55" s="9" t="s">
        <v>360</v>
      </c>
      <c r="E55" s="9">
        <v>656480</v>
      </c>
      <c r="F55" s="9" t="s">
        <v>47</v>
      </c>
      <c r="G55" s="9" t="s">
        <v>349</v>
      </c>
      <c r="H55" s="9" t="s">
        <v>361</v>
      </c>
      <c r="I55" s="9" t="s">
        <v>362</v>
      </c>
      <c r="J55" s="9" t="s">
        <v>352</v>
      </c>
      <c r="K55" s="9" t="s">
        <v>294</v>
      </c>
      <c r="L55" s="11">
        <v>2</v>
      </c>
      <c r="M55" s="13" t="s">
        <v>21</v>
      </c>
      <c r="N55" s="17">
        <v>43601</v>
      </c>
      <c r="O55" s="9">
        <f>VLOOKUP(G55,[1]ORDENAMIENTO!$A$3:$F$240,4,FALSE)</f>
        <v>295</v>
      </c>
      <c r="P55" s="8" t="s">
        <v>18</v>
      </c>
    </row>
    <row r="56" spans="1:16">
      <c r="A56" s="14">
        <v>55</v>
      </c>
      <c r="B56" s="10">
        <v>7997</v>
      </c>
      <c r="C56" s="12">
        <v>212000445222</v>
      </c>
      <c r="D56" s="9" t="s">
        <v>363</v>
      </c>
      <c r="E56" s="9">
        <v>749487</v>
      </c>
      <c r="F56" s="9" t="s">
        <v>47</v>
      </c>
      <c r="G56" s="9" t="s">
        <v>349</v>
      </c>
      <c r="H56" s="9" t="s">
        <v>364</v>
      </c>
      <c r="I56" s="9" t="s">
        <v>365</v>
      </c>
      <c r="J56" s="9" t="s">
        <v>352</v>
      </c>
      <c r="K56" s="9" t="s">
        <v>294</v>
      </c>
      <c r="L56" s="11">
        <v>2</v>
      </c>
      <c r="M56" s="13" t="s">
        <v>21</v>
      </c>
      <c r="N56" s="17">
        <v>43601</v>
      </c>
      <c r="O56" s="9">
        <f>VLOOKUP(G56,[1]ORDENAMIENTO!$A$3:$F$240,4,FALSE)</f>
        <v>295</v>
      </c>
      <c r="P56" s="8" t="s">
        <v>18</v>
      </c>
    </row>
    <row r="57" spans="1:16">
      <c r="A57" s="14">
        <v>56</v>
      </c>
      <c r="B57" s="10">
        <v>8023</v>
      </c>
      <c r="C57" s="12">
        <v>202004982101</v>
      </c>
      <c r="D57" s="9" t="s">
        <v>366</v>
      </c>
      <c r="E57" s="9">
        <v>1090521</v>
      </c>
      <c r="F57" s="9" t="s">
        <v>47</v>
      </c>
      <c r="G57" s="9" t="s">
        <v>349</v>
      </c>
      <c r="H57" s="9" t="s">
        <v>367</v>
      </c>
      <c r="I57" s="9" t="s">
        <v>368</v>
      </c>
      <c r="J57" s="9" t="s">
        <v>352</v>
      </c>
      <c r="K57" s="9" t="s">
        <v>294</v>
      </c>
      <c r="L57" s="11">
        <v>2</v>
      </c>
      <c r="M57" s="13" t="s">
        <v>21</v>
      </c>
      <c r="N57" s="17">
        <v>43601</v>
      </c>
      <c r="O57" s="9">
        <f>VLOOKUP(G57,[1]ORDENAMIENTO!$A$3:$F$240,4,FALSE)</f>
        <v>295</v>
      </c>
      <c r="P57" s="8" t="s">
        <v>18</v>
      </c>
    </row>
    <row r="58" spans="1:16">
      <c r="A58" s="14">
        <v>57</v>
      </c>
      <c r="B58" s="10">
        <v>8093</v>
      </c>
      <c r="C58" s="12">
        <v>205003367752</v>
      </c>
      <c r="D58" s="9" t="s">
        <v>369</v>
      </c>
      <c r="E58" s="9">
        <v>991014</v>
      </c>
      <c r="F58" s="9" t="s">
        <v>47</v>
      </c>
      <c r="G58" s="9" t="s">
        <v>349</v>
      </c>
      <c r="H58" s="9" t="s">
        <v>370</v>
      </c>
      <c r="I58" s="9" t="s">
        <v>371</v>
      </c>
      <c r="J58" s="9" t="s">
        <v>352</v>
      </c>
      <c r="K58" s="9" t="s">
        <v>294</v>
      </c>
      <c r="L58" s="11">
        <v>2</v>
      </c>
      <c r="M58" s="13" t="s">
        <v>21</v>
      </c>
      <c r="N58" s="17">
        <v>43601</v>
      </c>
      <c r="O58" s="9">
        <f>VLOOKUP(G58,[1]ORDENAMIENTO!$A$3:$F$240,4,FALSE)</f>
        <v>295</v>
      </c>
      <c r="P58" s="8" t="s">
        <v>18</v>
      </c>
    </row>
    <row r="59" spans="1:16">
      <c r="A59" s="14">
        <v>58</v>
      </c>
      <c r="B59" s="10">
        <v>8234</v>
      </c>
      <c r="C59" s="12">
        <v>203003579345</v>
      </c>
      <c r="D59" s="9" t="s">
        <v>372</v>
      </c>
      <c r="E59" s="9">
        <v>1054121</v>
      </c>
      <c r="F59" s="9" t="s">
        <v>47</v>
      </c>
      <c r="G59" s="9" t="s">
        <v>349</v>
      </c>
      <c r="H59" s="9" t="s">
        <v>373</v>
      </c>
      <c r="I59" s="9" t="s">
        <v>374</v>
      </c>
      <c r="J59" s="9" t="s">
        <v>352</v>
      </c>
      <c r="K59" s="9" t="s">
        <v>294</v>
      </c>
      <c r="L59" s="11">
        <v>2</v>
      </c>
      <c r="M59" s="13" t="s">
        <v>21</v>
      </c>
      <c r="N59" s="17">
        <v>43601</v>
      </c>
      <c r="O59" s="9">
        <f>VLOOKUP(G59,[1]ORDENAMIENTO!$A$3:$F$240,4,FALSE)</f>
        <v>295</v>
      </c>
      <c r="P59" s="8" t="s">
        <v>18</v>
      </c>
    </row>
    <row r="60" spans="1:16">
      <c r="A60" s="14">
        <v>59</v>
      </c>
      <c r="B60" s="10">
        <v>8477</v>
      </c>
      <c r="C60" s="12">
        <v>210000481358</v>
      </c>
      <c r="D60" s="9" t="s">
        <v>375</v>
      </c>
      <c r="E60" s="9">
        <v>876799</v>
      </c>
      <c r="F60" s="9" t="s">
        <v>47</v>
      </c>
      <c r="G60" s="9" t="s">
        <v>349</v>
      </c>
      <c r="H60" s="9" t="s">
        <v>376</v>
      </c>
      <c r="I60" s="9" t="s">
        <v>377</v>
      </c>
      <c r="J60" s="9" t="s">
        <v>352</v>
      </c>
      <c r="K60" s="9" t="s">
        <v>294</v>
      </c>
      <c r="L60" s="11">
        <v>2</v>
      </c>
      <c r="M60" s="13" t="s">
        <v>21</v>
      </c>
      <c r="N60" s="17">
        <v>43601</v>
      </c>
      <c r="O60" s="9">
        <f>VLOOKUP(G60,[1]ORDENAMIENTO!$A$3:$F$240,4,FALSE)</f>
        <v>295</v>
      </c>
      <c r="P60" s="8" t="s">
        <v>18</v>
      </c>
    </row>
    <row r="61" spans="1:16">
      <c r="A61" s="14">
        <v>60</v>
      </c>
      <c r="B61" s="10">
        <v>8698</v>
      </c>
      <c r="C61" s="12">
        <v>204003463463</v>
      </c>
      <c r="D61" s="9" t="s">
        <v>378</v>
      </c>
      <c r="E61" s="9">
        <v>546514</v>
      </c>
      <c r="F61" s="9" t="s">
        <v>47</v>
      </c>
      <c r="G61" s="9" t="s">
        <v>349</v>
      </c>
      <c r="H61" s="9" t="s">
        <v>379</v>
      </c>
      <c r="I61" s="9" t="s">
        <v>380</v>
      </c>
      <c r="J61" s="9" t="s">
        <v>359</v>
      </c>
      <c r="K61" s="9" t="s">
        <v>294</v>
      </c>
      <c r="L61" s="11">
        <v>2</v>
      </c>
      <c r="M61" s="13" t="s">
        <v>21</v>
      </c>
      <c r="N61" s="17">
        <v>43601</v>
      </c>
      <c r="O61" s="9">
        <f>VLOOKUP(G61,[1]ORDENAMIENTO!$A$3:$F$240,4,FALSE)</f>
        <v>295</v>
      </c>
      <c r="P61" s="8" t="s">
        <v>18</v>
      </c>
    </row>
    <row r="62" spans="1:16">
      <c r="A62" s="14">
        <v>61</v>
      </c>
      <c r="B62" s="10">
        <v>8890</v>
      </c>
      <c r="C62" s="12">
        <v>206003237062</v>
      </c>
      <c r="D62" s="9" t="s">
        <v>381</v>
      </c>
      <c r="E62" s="9">
        <v>552698</v>
      </c>
      <c r="F62" s="9" t="s">
        <v>47</v>
      </c>
      <c r="G62" s="9" t="s">
        <v>349</v>
      </c>
      <c r="H62" s="9" t="s">
        <v>382</v>
      </c>
      <c r="I62" s="9" t="s">
        <v>383</v>
      </c>
      <c r="J62" s="9" t="s">
        <v>359</v>
      </c>
      <c r="K62" s="9" t="s">
        <v>294</v>
      </c>
      <c r="L62" s="11">
        <v>2</v>
      </c>
      <c r="M62" s="13" t="s">
        <v>21</v>
      </c>
      <c r="N62" s="17">
        <v>43601</v>
      </c>
      <c r="O62" s="9">
        <f>VLOOKUP(G62,[1]ORDENAMIENTO!$A$3:$F$240,4,FALSE)</f>
        <v>295</v>
      </c>
      <c r="P62" s="8" t="s">
        <v>18</v>
      </c>
    </row>
    <row r="63" spans="1:16">
      <c r="A63" s="14">
        <v>62</v>
      </c>
      <c r="B63" s="10">
        <v>8996</v>
      </c>
      <c r="C63" s="12">
        <v>203003576816</v>
      </c>
      <c r="D63" s="9" t="s">
        <v>384</v>
      </c>
      <c r="E63" s="9">
        <v>632895</v>
      </c>
      <c r="F63" s="9" t="s">
        <v>47</v>
      </c>
      <c r="G63" s="9" t="s">
        <v>349</v>
      </c>
      <c r="H63" s="9" t="s">
        <v>385</v>
      </c>
      <c r="I63" s="9" t="s">
        <v>386</v>
      </c>
      <c r="J63" s="9" t="s">
        <v>352</v>
      </c>
      <c r="K63" s="9" t="s">
        <v>294</v>
      </c>
      <c r="L63" s="11">
        <v>2</v>
      </c>
      <c r="M63" s="13" t="s">
        <v>21</v>
      </c>
      <c r="N63" s="17">
        <v>43601</v>
      </c>
      <c r="O63" s="9">
        <f>VLOOKUP(G63,[1]ORDENAMIENTO!$A$3:$F$240,4,FALSE)</f>
        <v>295</v>
      </c>
      <c r="P63" s="8" t="s">
        <v>18</v>
      </c>
    </row>
    <row r="64" spans="1:16">
      <c r="A64" s="14">
        <v>63</v>
      </c>
      <c r="B64" s="10">
        <v>9180</v>
      </c>
      <c r="C64" s="12">
        <v>201001417832</v>
      </c>
      <c r="D64" s="9" t="s">
        <v>387</v>
      </c>
      <c r="E64" s="9">
        <v>600108</v>
      </c>
      <c r="F64" s="9" t="s">
        <v>47</v>
      </c>
      <c r="G64" s="9" t="s">
        <v>349</v>
      </c>
      <c r="H64" s="9" t="s">
        <v>388</v>
      </c>
      <c r="I64" s="9" t="s">
        <v>389</v>
      </c>
      <c r="J64" s="9" t="s">
        <v>352</v>
      </c>
      <c r="K64" s="9" t="s">
        <v>294</v>
      </c>
      <c r="L64" s="11">
        <v>2</v>
      </c>
      <c r="M64" s="13" t="s">
        <v>21</v>
      </c>
      <c r="N64" s="17">
        <v>43601</v>
      </c>
      <c r="O64" s="9">
        <f>VLOOKUP(G64,[1]ORDENAMIENTO!$A$3:$F$240,4,FALSE)</f>
        <v>295</v>
      </c>
      <c r="P64" s="8" t="s">
        <v>18</v>
      </c>
    </row>
    <row r="65" spans="1:16">
      <c r="A65" s="14">
        <v>64</v>
      </c>
      <c r="B65" s="10">
        <v>9232</v>
      </c>
      <c r="C65" s="12">
        <v>203003575784</v>
      </c>
      <c r="D65" s="9" t="s">
        <v>390</v>
      </c>
      <c r="E65" s="9">
        <v>611581</v>
      </c>
      <c r="F65" s="9" t="s">
        <v>47</v>
      </c>
      <c r="G65" s="9" t="s">
        <v>349</v>
      </c>
      <c r="H65" s="9" t="s">
        <v>391</v>
      </c>
      <c r="I65" s="9" t="s">
        <v>392</v>
      </c>
      <c r="J65" s="9" t="s">
        <v>352</v>
      </c>
      <c r="K65" s="9" t="s">
        <v>294</v>
      </c>
      <c r="L65" s="11">
        <v>2</v>
      </c>
      <c r="M65" s="13" t="s">
        <v>21</v>
      </c>
      <c r="N65" s="17">
        <v>43601</v>
      </c>
      <c r="O65" s="9">
        <f>VLOOKUP(G65,[1]ORDENAMIENTO!$A$3:$F$240,4,FALSE)</f>
        <v>295</v>
      </c>
      <c r="P65" s="8" t="s">
        <v>18</v>
      </c>
    </row>
    <row r="66" spans="1:16">
      <c r="A66" s="14">
        <v>65</v>
      </c>
      <c r="B66" s="10">
        <v>9255</v>
      </c>
      <c r="C66" s="12">
        <v>203003575918</v>
      </c>
      <c r="D66" s="9" t="s">
        <v>393</v>
      </c>
      <c r="E66" s="9">
        <v>611754</v>
      </c>
      <c r="F66" s="9" t="s">
        <v>47</v>
      </c>
      <c r="G66" s="9" t="s">
        <v>349</v>
      </c>
      <c r="H66" s="9" t="s">
        <v>394</v>
      </c>
      <c r="I66" s="9" t="s">
        <v>395</v>
      </c>
      <c r="J66" s="9" t="s">
        <v>352</v>
      </c>
      <c r="K66" s="9" t="s">
        <v>294</v>
      </c>
      <c r="L66" s="11">
        <v>2</v>
      </c>
      <c r="M66" s="13" t="s">
        <v>21</v>
      </c>
      <c r="N66" s="17">
        <v>43601</v>
      </c>
      <c r="O66" s="9">
        <f>VLOOKUP(G66,[1]ORDENAMIENTO!$A$3:$F$240,4,FALSE)</f>
        <v>295</v>
      </c>
      <c r="P66" s="8" t="s">
        <v>18</v>
      </c>
    </row>
    <row r="67" spans="1:16">
      <c r="A67" s="14">
        <v>66</v>
      </c>
      <c r="B67" s="10">
        <v>9322</v>
      </c>
      <c r="C67" s="12">
        <v>212000445658</v>
      </c>
      <c r="D67" s="9" t="s">
        <v>396</v>
      </c>
      <c r="E67" s="9">
        <v>786860</v>
      </c>
      <c r="F67" s="9" t="s">
        <v>47</v>
      </c>
      <c r="G67" s="9" t="s">
        <v>349</v>
      </c>
      <c r="H67" s="9" t="s">
        <v>397</v>
      </c>
      <c r="I67" s="9" t="s">
        <v>398</v>
      </c>
      <c r="J67" s="9" t="s">
        <v>352</v>
      </c>
      <c r="K67" s="9" t="s">
        <v>294</v>
      </c>
      <c r="L67" s="11">
        <v>2</v>
      </c>
      <c r="M67" s="13" t="s">
        <v>21</v>
      </c>
      <c r="N67" s="17">
        <v>43601</v>
      </c>
      <c r="O67" s="9">
        <f>VLOOKUP(G67,[1]ORDENAMIENTO!$A$3:$F$240,4,FALSE)</f>
        <v>295</v>
      </c>
      <c r="P67" s="8" t="s">
        <v>18</v>
      </c>
    </row>
    <row r="68" spans="1:16">
      <c r="A68" s="14">
        <v>67</v>
      </c>
      <c r="B68" s="10">
        <v>9328</v>
      </c>
      <c r="C68" s="12">
        <v>212000445651</v>
      </c>
      <c r="D68" s="9" t="s">
        <v>399</v>
      </c>
      <c r="E68" s="9">
        <v>786854</v>
      </c>
      <c r="F68" s="9" t="s">
        <v>47</v>
      </c>
      <c r="G68" s="9" t="s">
        <v>349</v>
      </c>
      <c r="H68" s="9" t="s">
        <v>400</v>
      </c>
      <c r="I68" s="9" t="s">
        <v>401</v>
      </c>
      <c r="J68" s="9" t="s">
        <v>352</v>
      </c>
      <c r="K68" s="9" t="s">
        <v>294</v>
      </c>
      <c r="L68" s="11">
        <v>2</v>
      </c>
      <c r="M68" s="13" t="s">
        <v>21</v>
      </c>
      <c r="N68" s="17">
        <v>43601</v>
      </c>
      <c r="O68" s="9">
        <f>VLOOKUP(G68,[1]ORDENAMIENTO!$A$3:$F$240,4,FALSE)</f>
        <v>295</v>
      </c>
      <c r="P68" s="8" t="s">
        <v>18</v>
      </c>
    </row>
    <row r="69" spans="1:16">
      <c r="A69" s="14">
        <v>68</v>
      </c>
      <c r="B69" s="10">
        <v>9439</v>
      </c>
      <c r="C69" s="12">
        <v>212000446123</v>
      </c>
      <c r="D69" s="9" t="s">
        <v>402</v>
      </c>
      <c r="E69" s="9">
        <v>742411</v>
      </c>
      <c r="F69" s="9" t="s">
        <v>47</v>
      </c>
      <c r="G69" s="9" t="s">
        <v>349</v>
      </c>
      <c r="H69" s="9" t="s">
        <v>403</v>
      </c>
      <c r="I69" s="9" t="s">
        <v>404</v>
      </c>
      <c r="J69" s="9" t="s">
        <v>352</v>
      </c>
      <c r="K69" s="9" t="s">
        <v>294</v>
      </c>
      <c r="L69" s="11">
        <v>2</v>
      </c>
      <c r="M69" s="13" t="s">
        <v>21</v>
      </c>
      <c r="N69" s="17">
        <v>43601</v>
      </c>
      <c r="O69" s="9">
        <f>VLOOKUP(G69,[1]ORDENAMIENTO!$A$3:$F$240,4,FALSE)</f>
        <v>295</v>
      </c>
      <c r="P69" s="8" t="s">
        <v>18</v>
      </c>
    </row>
    <row r="70" spans="1:16">
      <c r="A70" s="14">
        <v>69</v>
      </c>
      <c r="B70" s="10">
        <v>9489</v>
      </c>
      <c r="C70" s="12">
        <v>213000412698</v>
      </c>
      <c r="D70" s="9" t="s">
        <v>405</v>
      </c>
      <c r="E70" s="9">
        <v>1081575</v>
      </c>
      <c r="F70" s="9" t="s">
        <v>47</v>
      </c>
      <c r="G70" s="9" t="s">
        <v>349</v>
      </c>
      <c r="H70" s="9" t="s">
        <v>406</v>
      </c>
      <c r="I70" s="9" t="s">
        <v>407</v>
      </c>
      <c r="J70" s="9" t="s">
        <v>352</v>
      </c>
      <c r="K70" s="9" t="s">
        <v>294</v>
      </c>
      <c r="L70" s="11">
        <v>2</v>
      </c>
      <c r="M70" s="13" t="s">
        <v>21</v>
      </c>
      <c r="N70" s="17">
        <v>43601</v>
      </c>
      <c r="O70" s="9">
        <f>VLOOKUP(G70,[1]ORDENAMIENTO!$A$3:$F$240,4,FALSE)</f>
        <v>295</v>
      </c>
      <c r="P70" s="8" t="s">
        <v>18</v>
      </c>
    </row>
    <row r="71" spans="1:16">
      <c r="A71" s="14">
        <v>70</v>
      </c>
      <c r="B71" s="10">
        <v>9759</v>
      </c>
      <c r="C71" s="12">
        <v>203003580203</v>
      </c>
      <c r="D71" s="9" t="s">
        <v>408</v>
      </c>
      <c r="E71" s="9">
        <v>1054697</v>
      </c>
      <c r="F71" s="9" t="s">
        <v>47</v>
      </c>
      <c r="G71" s="9" t="s">
        <v>349</v>
      </c>
      <c r="H71" s="9" t="s">
        <v>409</v>
      </c>
      <c r="I71" s="9" t="s">
        <v>410</v>
      </c>
      <c r="J71" s="9" t="s">
        <v>352</v>
      </c>
      <c r="K71" s="9" t="s">
        <v>294</v>
      </c>
      <c r="L71" s="11">
        <v>2</v>
      </c>
      <c r="M71" s="13" t="s">
        <v>21</v>
      </c>
      <c r="N71" s="17">
        <v>43601</v>
      </c>
      <c r="O71" s="9">
        <f>VLOOKUP(G71,[1]ORDENAMIENTO!$A$3:$F$240,4,FALSE)</f>
        <v>295</v>
      </c>
      <c r="P71" s="8" t="s">
        <v>18</v>
      </c>
    </row>
    <row r="72" spans="1:16">
      <c r="A72" s="14">
        <v>71</v>
      </c>
      <c r="B72" s="10">
        <v>9948</v>
      </c>
      <c r="C72" s="12">
        <v>207003188908</v>
      </c>
      <c r="D72" s="9" t="s">
        <v>411</v>
      </c>
      <c r="E72" s="9">
        <v>373953</v>
      </c>
      <c r="F72" s="9" t="s">
        <v>47</v>
      </c>
      <c r="G72" s="9" t="s">
        <v>349</v>
      </c>
      <c r="H72" s="9" t="s">
        <v>412</v>
      </c>
      <c r="I72" s="9" t="s">
        <v>413</v>
      </c>
      <c r="J72" s="9" t="s">
        <v>414</v>
      </c>
      <c r="K72" s="9" t="s">
        <v>294</v>
      </c>
      <c r="L72" s="11">
        <v>2</v>
      </c>
      <c r="M72" s="13" t="s">
        <v>21</v>
      </c>
      <c r="N72" s="17">
        <v>43601</v>
      </c>
      <c r="O72" s="9">
        <f>VLOOKUP(G72,[1]ORDENAMIENTO!$A$3:$F$240,4,FALSE)</f>
        <v>295</v>
      </c>
      <c r="P72" s="8" t="s">
        <v>18</v>
      </c>
    </row>
    <row r="73" spans="1:16">
      <c r="A73" s="14">
        <v>72</v>
      </c>
      <c r="B73" s="10">
        <v>10037</v>
      </c>
      <c r="C73" s="12">
        <v>207003188459</v>
      </c>
      <c r="D73" s="9" t="s">
        <v>415</v>
      </c>
      <c r="E73" s="9">
        <v>362499</v>
      </c>
      <c r="F73" s="9" t="s">
        <v>47</v>
      </c>
      <c r="G73" s="9" t="s">
        <v>349</v>
      </c>
      <c r="H73" s="9" t="s">
        <v>416</v>
      </c>
      <c r="I73" s="9" t="s">
        <v>417</v>
      </c>
      <c r="J73" s="9" t="s">
        <v>414</v>
      </c>
      <c r="K73" s="9" t="s">
        <v>294</v>
      </c>
      <c r="L73" s="11">
        <v>2</v>
      </c>
      <c r="M73" s="13" t="s">
        <v>21</v>
      </c>
      <c r="N73" s="17">
        <v>43601</v>
      </c>
      <c r="O73" s="9">
        <f>VLOOKUP(G73,[1]ORDENAMIENTO!$A$3:$F$240,4,FALSE)</f>
        <v>295</v>
      </c>
      <c r="P73" s="8" t="s">
        <v>18</v>
      </c>
    </row>
    <row r="74" spans="1:16">
      <c r="A74" s="14">
        <v>73</v>
      </c>
      <c r="B74" s="10">
        <v>10181</v>
      </c>
      <c r="C74" s="12">
        <v>207003190777</v>
      </c>
      <c r="D74" s="9" t="s">
        <v>418</v>
      </c>
      <c r="E74" s="9">
        <v>399734</v>
      </c>
      <c r="F74" s="9" t="s">
        <v>47</v>
      </c>
      <c r="G74" s="9" t="s">
        <v>349</v>
      </c>
      <c r="H74" s="9" t="s">
        <v>419</v>
      </c>
      <c r="I74" s="9" t="s">
        <v>420</v>
      </c>
      <c r="J74" s="9" t="s">
        <v>421</v>
      </c>
      <c r="K74" s="9" t="s">
        <v>294</v>
      </c>
      <c r="L74" s="11">
        <v>2</v>
      </c>
      <c r="M74" s="13" t="s">
        <v>21</v>
      </c>
      <c r="N74" s="17">
        <v>43601</v>
      </c>
      <c r="O74" s="9">
        <f>VLOOKUP(G74,[1]ORDENAMIENTO!$A$3:$F$240,4,FALSE)</f>
        <v>295</v>
      </c>
      <c r="P74" s="8" t="s">
        <v>18</v>
      </c>
    </row>
    <row r="75" spans="1:16">
      <c r="A75" s="14">
        <v>74</v>
      </c>
      <c r="B75" s="10">
        <v>10292</v>
      </c>
      <c r="C75" s="12">
        <v>210000481060</v>
      </c>
      <c r="D75" s="9" t="s">
        <v>422</v>
      </c>
      <c r="E75" s="9">
        <v>859373</v>
      </c>
      <c r="F75" s="9" t="s">
        <v>47</v>
      </c>
      <c r="G75" s="9" t="s">
        <v>349</v>
      </c>
      <c r="H75" s="9" t="s">
        <v>423</v>
      </c>
      <c r="I75" s="9" t="s">
        <v>424</v>
      </c>
      <c r="J75" s="9" t="s">
        <v>421</v>
      </c>
      <c r="K75" s="9" t="s">
        <v>294</v>
      </c>
      <c r="L75" s="11">
        <v>2</v>
      </c>
      <c r="M75" s="13" t="s">
        <v>21</v>
      </c>
      <c r="N75" s="17">
        <v>43601</v>
      </c>
      <c r="O75" s="9">
        <f>VLOOKUP(G75,[1]ORDENAMIENTO!$A$3:$F$240,4,FALSE)</f>
        <v>295</v>
      </c>
      <c r="P75" s="8" t="s">
        <v>18</v>
      </c>
    </row>
    <row r="76" spans="1:16">
      <c r="A76" s="14">
        <v>75</v>
      </c>
      <c r="B76" s="10">
        <v>10348</v>
      </c>
      <c r="C76" s="12">
        <v>207003188046</v>
      </c>
      <c r="D76" s="9" t="s">
        <v>425</v>
      </c>
      <c r="E76" s="9">
        <v>370805</v>
      </c>
      <c r="F76" s="9" t="s">
        <v>47</v>
      </c>
      <c r="G76" s="9" t="s">
        <v>349</v>
      </c>
      <c r="H76" s="9" t="s">
        <v>426</v>
      </c>
      <c r="I76" s="9" t="s">
        <v>427</v>
      </c>
      <c r="J76" s="9" t="s">
        <v>421</v>
      </c>
      <c r="K76" s="9" t="s">
        <v>294</v>
      </c>
      <c r="L76" s="11">
        <v>2</v>
      </c>
      <c r="M76" s="13" t="s">
        <v>21</v>
      </c>
      <c r="N76" s="17">
        <v>43601</v>
      </c>
      <c r="O76" s="9">
        <f>VLOOKUP(G76,[1]ORDENAMIENTO!$A$3:$F$240,4,FALSE)</f>
        <v>295</v>
      </c>
      <c r="P76" s="8" t="s">
        <v>18</v>
      </c>
    </row>
    <row r="77" spans="1:16">
      <c r="A77" s="14">
        <v>76</v>
      </c>
      <c r="B77" s="10">
        <v>10362</v>
      </c>
      <c r="C77" s="12">
        <v>203003576348</v>
      </c>
      <c r="D77" s="9" t="s">
        <v>428</v>
      </c>
      <c r="E77" s="9">
        <v>620426</v>
      </c>
      <c r="F77" s="9" t="s">
        <v>47</v>
      </c>
      <c r="G77" s="9" t="s">
        <v>349</v>
      </c>
      <c r="H77" s="9" t="s">
        <v>429</v>
      </c>
      <c r="I77" s="9" t="s">
        <v>430</v>
      </c>
      <c r="J77" s="9" t="s">
        <v>421</v>
      </c>
      <c r="K77" s="9" t="s">
        <v>294</v>
      </c>
      <c r="L77" s="11">
        <v>2</v>
      </c>
      <c r="M77" s="13" t="s">
        <v>21</v>
      </c>
      <c r="N77" s="17">
        <v>43601</v>
      </c>
      <c r="O77" s="9">
        <f>VLOOKUP(G77,[1]ORDENAMIENTO!$A$3:$F$240,4,FALSE)</f>
        <v>295</v>
      </c>
      <c r="P77" s="8" t="s">
        <v>18</v>
      </c>
    </row>
    <row r="78" spans="1:16">
      <c r="A78" s="14">
        <v>77</v>
      </c>
      <c r="B78" s="10">
        <v>10412</v>
      </c>
      <c r="C78" s="12">
        <v>207003190787</v>
      </c>
      <c r="D78" s="9" t="s">
        <v>431</v>
      </c>
      <c r="E78" s="9">
        <v>406859</v>
      </c>
      <c r="F78" s="9" t="s">
        <v>47</v>
      </c>
      <c r="G78" s="9" t="s">
        <v>349</v>
      </c>
      <c r="H78" s="9" t="s">
        <v>432</v>
      </c>
      <c r="I78" s="9" t="s">
        <v>433</v>
      </c>
      <c r="J78" s="9" t="s">
        <v>421</v>
      </c>
      <c r="K78" s="9" t="s">
        <v>294</v>
      </c>
      <c r="L78" s="11">
        <v>2</v>
      </c>
      <c r="M78" s="13" t="s">
        <v>21</v>
      </c>
      <c r="N78" s="17">
        <v>43601</v>
      </c>
      <c r="O78" s="9">
        <f>VLOOKUP(G78,[1]ORDENAMIENTO!$A$3:$F$240,4,FALSE)</f>
        <v>295</v>
      </c>
      <c r="P78" s="8" t="s">
        <v>18</v>
      </c>
    </row>
    <row r="79" spans="1:16">
      <c r="A79" s="14">
        <v>78</v>
      </c>
      <c r="B79" s="10">
        <v>10454</v>
      </c>
      <c r="C79" s="12">
        <v>202004976213</v>
      </c>
      <c r="D79" s="9" t="s">
        <v>434</v>
      </c>
      <c r="E79" s="9">
        <v>415993</v>
      </c>
      <c r="F79" s="9" t="s">
        <v>47</v>
      </c>
      <c r="G79" s="9" t="s">
        <v>349</v>
      </c>
      <c r="H79" s="9" t="s">
        <v>435</v>
      </c>
      <c r="I79" s="9" t="s">
        <v>436</v>
      </c>
      <c r="J79" s="9" t="s">
        <v>421</v>
      </c>
      <c r="K79" s="9" t="s">
        <v>294</v>
      </c>
      <c r="L79" s="11">
        <v>2</v>
      </c>
      <c r="M79" s="13" t="s">
        <v>21</v>
      </c>
      <c r="N79" s="17">
        <v>43601</v>
      </c>
      <c r="O79" s="9">
        <f>VLOOKUP(G79,[1]ORDENAMIENTO!$A$3:$F$240,4,FALSE)</f>
        <v>295</v>
      </c>
      <c r="P79" s="8" t="s">
        <v>18</v>
      </c>
    </row>
    <row r="80" spans="1:16">
      <c r="A80" s="14">
        <v>79</v>
      </c>
      <c r="B80" s="10">
        <v>10459</v>
      </c>
      <c r="C80" s="12">
        <v>205003364753</v>
      </c>
      <c r="D80" s="9" t="s">
        <v>437</v>
      </c>
      <c r="E80" s="9">
        <v>959908</v>
      </c>
      <c r="F80" s="9" t="s">
        <v>47</v>
      </c>
      <c r="G80" s="9" t="s">
        <v>349</v>
      </c>
      <c r="H80" s="9" t="s">
        <v>438</v>
      </c>
      <c r="I80" s="9" t="s">
        <v>439</v>
      </c>
      <c r="J80" s="9" t="s">
        <v>421</v>
      </c>
      <c r="K80" s="9" t="s">
        <v>294</v>
      </c>
      <c r="L80" s="11">
        <v>2</v>
      </c>
      <c r="M80" s="13" t="s">
        <v>21</v>
      </c>
      <c r="N80" s="17">
        <v>43601</v>
      </c>
      <c r="O80" s="9">
        <f>VLOOKUP(G80,[1]ORDENAMIENTO!$A$3:$F$240,4,FALSE)</f>
        <v>295</v>
      </c>
      <c r="P80" s="8" t="s">
        <v>18</v>
      </c>
    </row>
    <row r="81" spans="1:16">
      <c r="A81" s="14">
        <v>80</v>
      </c>
      <c r="B81" s="10">
        <v>10474</v>
      </c>
      <c r="C81" s="12">
        <v>203003572401</v>
      </c>
      <c r="D81" s="9" t="s">
        <v>440</v>
      </c>
      <c r="E81" s="9">
        <v>631332</v>
      </c>
      <c r="F81" s="9" t="s">
        <v>47</v>
      </c>
      <c r="G81" s="9" t="s">
        <v>349</v>
      </c>
      <c r="H81" s="9" t="s">
        <v>441</v>
      </c>
      <c r="I81" s="9" t="s">
        <v>442</v>
      </c>
      <c r="J81" s="9" t="s">
        <v>421</v>
      </c>
      <c r="K81" s="9" t="s">
        <v>294</v>
      </c>
      <c r="L81" s="11">
        <v>2</v>
      </c>
      <c r="M81" s="13" t="s">
        <v>21</v>
      </c>
      <c r="N81" s="17">
        <v>43601</v>
      </c>
      <c r="O81" s="9">
        <f>VLOOKUP(G81,[1]ORDENAMIENTO!$A$3:$F$240,4,FALSE)</f>
        <v>295</v>
      </c>
      <c r="P81" s="8" t="s">
        <v>18</v>
      </c>
    </row>
    <row r="82" spans="1:16">
      <c r="A82" s="14">
        <v>81</v>
      </c>
      <c r="B82" s="10">
        <v>10570</v>
      </c>
      <c r="C82" s="12">
        <v>207003189276</v>
      </c>
      <c r="D82" s="9" t="s">
        <v>443</v>
      </c>
      <c r="E82" s="9">
        <v>370225</v>
      </c>
      <c r="F82" s="9" t="s">
        <v>47</v>
      </c>
      <c r="G82" s="9" t="s">
        <v>349</v>
      </c>
      <c r="H82" s="9" t="s">
        <v>444</v>
      </c>
      <c r="I82" s="9" t="s">
        <v>445</v>
      </c>
      <c r="J82" s="9" t="s">
        <v>414</v>
      </c>
      <c r="K82" s="9" t="s">
        <v>294</v>
      </c>
      <c r="L82" s="11">
        <v>2</v>
      </c>
      <c r="M82" s="13" t="s">
        <v>21</v>
      </c>
      <c r="N82" s="17">
        <v>43601</v>
      </c>
      <c r="O82" s="9">
        <f>VLOOKUP(G82,[1]ORDENAMIENTO!$A$3:$F$240,4,FALSE)</f>
        <v>295</v>
      </c>
      <c r="P82" s="8" t="s">
        <v>18</v>
      </c>
    </row>
    <row r="83" spans="1:16">
      <c r="A83" s="14">
        <v>82</v>
      </c>
      <c r="B83" s="10">
        <v>10739</v>
      </c>
      <c r="C83" s="12">
        <v>203003576044</v>
      </c>
      <c r="D83" s="9" t="s">
        <v>446</v>
      </c>
      <c r="E83" s="9">
        <v>631412</v>
      </c>
      <c r="F83" s="9" t="s">
        <v>47</v>
      </c>
      <c r="G83" s="9" t="s">
        <v>349</v>
      </c>
      <c r="H83" s="9" t="s">
        <v>447</v>
      </c>
      <c r="I83" s="9" t="s">
        <v>448</v>
      </c>
      <c r="J83" s="9" t="s">
        <v>421</v>
      </c>
      <c r="K83" s="9" t="s">
        <v>294</v>
      </c>
      <c r="L83" s="11">
        <v>2</v>
      </c>
      <c r="M83" s="13" t="s">
        <v>21</v>
      </c>
      <c r="N83" s="17">
        <v>43601</v>
      </c>
      <c r="O83" s="9">
        <f>VLOOKUP(G83,[1]ORDENAMIENTO!$A$3:$F$240,4,FALSE)</f>
        <v>295</v>
      </c>
      <c r="P83" s="8" t="s">
        <v>18</v>
      </c>
    </row>
    <row r="84" spans="1:16">
      <c r="A84" s="14">
        <v>83</v>
      </c>
      <c r="B84" s="10">
        <v>10745</v>
      </c>
      <c r="C84" s="12">
        <v>207003188314</v>
      </c>
      <c r="D84" s="9" t="s">
        <v>449</v>
      </c>
      <c r="E84" s="9">
        <v>361916</v>
      </c>
      <c r="F84" s="9" t="s">
        <v>47</v>
      </c>
      <c r="G84" s="9" t="s">
        <v>349</v>
      </c>
      <c r="H84" s="9" t="s">
        <v>450</v>
      </c>
      <c r="I84" s="9" t="s">
        <v>451</v>
      </c>
      <c r="J84" s="9" t="s">
        <v>421</v>
      </c>
      <c r="K84" s="9" t="s">
        <v>294</v>
      </c>
      <c r="L84" s="11">
        <v>2</v>
      </c>
      <c r="M84" s="13" t="s">
        <v>21</v>
      </c>
      <c r="N84" s="17">
        <v>43601</v>
      </c>
      <c r="O84" s="9">
        <f>VLOOKUP(G84,[1]ORDENAMIENTO!$A$3:$F$240,4,FALSE)</f>
        <v>295</v>
      </c>
      <c r="P84" s="8" t="s">
        <v>18</v>
      </c>
    </row>
    <row r="85" spans="1:16">
      <c r="A85" s="14">
        <v>84</v>
      </c>
      <c r="B85" s="10">
        <v>10765</v>
      </c>
      <c r="C85" s="12">
        <v>202004983351</v>
      </c>
      <c r="D85" s="9" t="s">
        <v>452</v>
      </c>
      <c r="E85" s="9">
        <v>1090224</v>
      </c>
      <c r="F85" s="9" t="s">
        <v>47</v>
      </c>
      <c r="G85" s="9" t="s">
        <v>349</v>
      </c>
      <c r="H85" s="9" t="s">
        <v>453</v>
      </c>
      <c r="I85" s="9" t="s">
        <v>454</v>
      </c>
      <c r="J85" s="9" t="s">
        <v>421</v>
      </c>
      <c r="K85" s="9" t="s">
        <v>294</v>
      </c>
      <c r="L85" s="11">
        <v>2</v>
      </c>
      <c r="M85" s="13" t="s">
        <v>21</v>
      </c>
      <c r="N85" s="17">
        <v>43601</v>
      </c>
      <c r="O85" s="9">
        <f>VLOOKUP(G85,[1]ORDENAMIENTO!$A$3:$F$240,4,FALSE)</f>
        <v>295</v>
      </c>
      <c r="P85" s="8" t="s">
        <v>18</v>
      </c>
    </row>
    <row r="86" spans="1:16">
      <c r="A86" s="14">
        <v>85</v>
      </c>
      <c r="B86" s="10">
        <v>10776</v>
      </c>
      <c r="C86" s="12">
        <v>208003162990</v>
      </c>
      <c r="D86" s="9" t="s">
        <v>455</v>
      </c>
      <c r="E86" s="9">
        <v>651797</v>
      </c>
      <c r="F86" s="9" t="s">
        <v>47</v>
      </c>
      <c r="G86" s="9" t="s">
        <v>349</v>
      </c>
      <c r="H86" s="9" t="s">
        <v>456</v>
      </c>
      <c r="I86" s="9" t="s">
        <v>457</v>
      </c>
      <c r="J86" s="9" t="s">
        <v>421</v>
      </c>
      <c r="K86" s="9" t="s">
        <v>294</v>
      </c>
      <c r="L86" s="11">
        <v>2</v>
      </c>
      <c r="M86" s="13" t="s">
        <v>21</v>
      </c>
      <c r="N86" s="17">
        <v>43601</v>
      </c>
      <c r="O86" s="9">
        <f>VLOOKUP(G86,[1]ORDENAMIENTO!$A$3:$F$240,4,FALSE)</f>
        <v>295</v>
      </c>
      <c r="P86" s="8" t="s">
        <v>18</v>
      </c>
    </row>
    <row r="87" spans="1:16">
      <c r="A87" s="14">
        <v>86</v>
      </c>
      <c r="B87" s="10">
        <v>10818</v>
      </c>
      <c r="C87" s="12">
        <v>208003162062</v>
      </c>
      <c r="D87" s="9" t="s">
        <v>458</v>
      </c>
      <c r="E87" s="9">
        <v>640858</v>
      </c>
      <c r="F87" s="9" t="s">
        <v>47</v>
      </c>
      <c r="G87" s="9" t="s">
        <v>349</v>
      </c>
      <c r="H87" s="9" t="s">
        <v>459</v>
      </c>
      <c r="I87" s="9" t="s">
        <v>460</v>
      </c>
      <c r="J87" s="9" t="s">
        <v>421</v>
      </c>
      <c r="K87" s="9" t="s">
        <v>294</v>
      </c>
      <c r="L87" s="11">
        <v>2</v>
      </c>
      <c r="M87" s="13" t="s">
        <v>21</v>
      </c>
      <c r="N87" s="17">
        <v>43601</v>
      </c>
      <c r="O87" s="9">
        <f>VLOOKUP(G87,[1]ORDENAMIENTO!$A$3:$F$240,4,FALSE)</f>
        <v>295</v>
      </c>
      <c r="P87" s="8" t="s">
        <v>18</v>
      </c>
    </row>
    <row r="88" spans="1:16">
      <c r="A88" s="14">
        <v>87</v>
      </c>
      <c r="B88" s="10">
        <v>10873</v>
      </c>
      <c r="C88" s="12">
        <v>207003188280</v>
      </c>
      <c r="D88" s="9" t="s">
        <v>461</v>
      </c>
      <c r="E88" s="9">
        <v>361944</v>
      </c>
      <c r="F88" s="9" t="s">
        <v>47</v>
      </c>
      <c r="G88" s="9" t="s">
        <v>349</v>
      </c>
      <c r="H88" s="9" t="s">
        <v>462</v>
      </c>
      <c r="I88" s="9" t="s">
        <v>463</v>
      </c>
      <c r="J88" s="9" t="s">
        <v>421</v>
      </c>
      <c r="K88" s="9" t="s">
        <v>294</v>
      </c>
      <c r="L88" s="11">
        <v>2</v>
      </c>
      <c r="M88" s="13" t="s">
        <v>21</v>
      </c>
      <c r="N88" s="17">
        <v>43601</v>
      </c>
      <c r="O88" s="9">
        <f>VLOOKUP(G88,[1]ORDENAMIENTO!$A$3:$F$240,4,FALSE)</f>
        <v>295</v>
      </c>
      <c r="P88" s="8" t="s">
        <v>18</v>
      </c>
    </row>
    <row r="89" spans="1:16">
      <c r="A89" s="14">
        <v>88</v>
      </c>
      <c r="B89" s="10">
        <v>11083</v>
      </c>
      <c r="C89" s="12">
        <v>202004981320</v>
      </c>
      <c r="D89" s="9" t="s">
        <v>464</v>
      </c>
      <c r="E89" s="9">
        <v>1111470</v>
      </c>
      <c r="F89" s="9" t="s">
        <v>47</v>
      </c>
      <c r="G89" s="9" t="s">
        <v>349</v>
      </c>
      <c r="H89" s="9" t="s">
        <v>465</v>
      </c>
      <c r="I89" s="9" t="s">
        <v>466</v>
      </c>
      <c r="J89" s="9" t="s">
        <v>421</v>
      </c>
      <c r="K89" s="9" t="s">
        <v>294</v>
      </c>
      <c r="L89" s="11">
        <v>2</v>
      </c>
      <c r="M89" s="13" t="s">
        <v>21</v>
      </c>
      <c r="N89" s="17">
        <v>43601</v>
      </c>
      <c r="O89" s="9">
        <f>VLOOKUP(G89,[1]ORDENAMIENTO!$A$3:$F$240,4,FALSE)</f>
        <v>295</v>
      </c>
      <c r="P89" s="8" t="s">
        <v>18</v>
      </c>
    </row>
    <row r="90" spans="1:16">
      <c r="A90" s="14">
        <v>89</v>
      </c>
      <c r="B90" s="10">
        <v>87784</v>
      </c>
      <c r="C90" s="12">
        <v>212000449460</v>
      </c>
      <c r="D90" s="9" t="s">
        <v>3016</v>
      </c>
      <c r="E90" s="9">
        <v>830211</v>
      </c>
      <c r="F90" s="9" t="s">
        <v>47</v>
      </c>
      <c r="G90" s="9" t="s">
        <v>349</v>
      </c>
      <c r="H90" s="9" t="s">
        <v>3017</v>
      </c>
      <c r="I90" s="9" t="s">
        <v>3018</v>
      </c>
      <c r="J90" s="9" t="s">
        <v>352</v>
      </c>
      <c r="K90" s="9" t="s">
        <v>294</v>
      </c>
      <c r="L90" s="11">
        <v>2</v>
      </c>
      <c r="M90" s="13" t="s">
        <v>21</v>
      </c>
      <c r="N90" s="17">
        <v>43601</v>
      </c>
      <c r="O90" s="9">
        <f>VLOOKUP(G90,[1]ORDENAMIENTO!$A$3:$F$240,4,FALSE)</f>
        <v>295</v>
      </c>
      <c r="P90" s="8" t="s">
        <v>18</v>
      </c>
    </row>
    <row r="91" spans="1:16">
      <c r="A91" s="14">
        <v>90</v>
      </c>
      <c r="B91" s="10">
        <v>87809</v>
      </c>
      <c r="C91" s="12">
        <v>210000481509</v>
      </c>
      <c r="D91" s="9" t="s">
        <v>3019</v>
      </c>
      <c r="E91" s="9">
        <v>879823</v>
      </c>
      <c r="F91" s="9" t="s">
        <v>47</v>
      </c>
      <c r="G91" s="9" t="s">
        <v>349</v>
      </c>
      <c r="H91" s="9" t="s">
        <v>3020</v>
      </c>
      <c r="I91" s="9" t="s">
        <v>3021</v>
      </c>
      <c r="J91" s="9" t="s">
        <v>352</v>
      </c>
      <c r="K91" s="9" t="s">
        <v>294</v>
      </c>
      <c r="L91" s="11">
        <v>2</v>
      </c>
      <c r="M91" s="13" t="s">
        <v>21</v>
      </c>
      <c r="N91" s="17">
        <v>43601</v>
      </c>
      <c r="O91" s="9">
        <f>VLOOKUP(G91,[1]ORDENAMIENTO!$A$3:$F$240,4,FALSE)</f>
        <v>295</v>
      </c>
      <c r="P91" s="8" t="s">
        <v>18</v>
      </c>
    </row>
    <row r="92" spans="1:16">
      <c r="A92" s="14">
        <v>91</v>
      </c>
      <c r="B92" s="10">
        <v>11086</v>
      </c>
      <c r="C92" s="12">
        <v>203003577138</v>
      </c>
      <c r="D92" s="9" t="s">
        <v>467</v>
      </c>
      <c r="E92" s="9">
        <v>629063</v>
      </c>
      <c r="F92" s="9" t="s">
        <v>47</v>
      </c>
      <c r="G92" s="9" t="s">
        <v>468</v>
      </c>
      <c r="H92" s="9" t="s">
        <v>469</v>
      </c>
      <c r="I92" s="9" t="s">
        <v>470</v>
      </c>
      <c r="J92" s="9" t="s">
        <v>471</v>
      </c>
      <c r="K92" s="9" t="s">
        <v>294</v>
      </c>
      <c r="L92" s="11">
        <v>2</v>
      </c>
      <c r="M92" s="13" t="s">
        <v>21</v>
      </c>
      <c r="N92" s="17">
        <v>43601</v>
      </c>
      <c r="O92" s="9">
        <f>VLOOKUP(G92,[1]ORDENAMIENTO!$A$3:$F$240,4,FALSE)</f>
        <v>292</v>
      </c>
      <c r="P92" s="8" t="s">
        <v>18</v>
      </c>
    </row>
    <row r="93" spans="1:16">
      <c r="A93" s="14">
        <v>92</v>
      </c>
      <c r="B93" s="10">
        <v>11260</v>
      </c>
      <c r="C93" s="12">
        <v>207003188250</v>
      </c>
      <c r="D93" s="9" t="s">
        <v>472</v>
      </c>
      <c r="E93" s="9">
        <v>361947</v>
      </c>
      <c r="F93" s="9" t="s">
        <v>47</v>
      </c>
      <c r="G93" s="9" t="s">
        <v>468</v>
      </c>
      <c r="H93" s="9" t="s">
        <v>473</v>
      </c>
      <c r="I93" s="9" t="s">
        <v>474</v>
      </c>
      <c r="J93" s="9" t="s">
        <v>471</v>
      </c>
      <c r="K93" s="9" t="s">
        <v>294</v>
      </c>
      <c r="L93" s="11">
        <v>2</v>
      </c>
      <c r="M93" s="13" t="s">
        <v>21</v>
      </c>
      <c r="N93" s="17">
        <v>43601</v>
      </c>
      <c r="O93" s="9">
        <f>VLOOKUP(G93,[1]ORDENAMIENTO!$A$3:$F$240,4,FALSE)</f>
        <v>292</v>
      </c>
      <c r="P93" s="8" t="s">
        <v>18</v>
      </c>
    </row>
    <row r="94" spans="1:16">
      <c r="A94" s="14">
        <v>93</v>
      </c>
      <c r="B94" s="10">
        <v>11290</v>
      </c>
      <c r="C94" s="12">
        <v>202004975875</v>
      </c>
      <c r="D94" s="9" t="s">
        <v>475</v>
      </c>
      <c r="E94" s="9">
        <v>432600</v>
      </c>
      <c r="F94" s="9" t="s">
        <v>47</v>
      </c>
      <c r="G94" s="9" t="s">
        <v>468</v>
      </c>
      <c r="H94" s="9" t="s">
        <v>476</v>
      </c>
      <c r="I94" s="9" t="s">
        <v>477</v>
      </c>
      <c r="J94" s="9" t="s">
        <v>471</v>
      </c>
      <c r="K94" s="9" t="s">
        <v>294</v>
      </c>
      <c r="L94" s="11">
        <v>2</v>
      </c>
      <c r="M94" s="13" t="s">
        <v>21</v>
      </c>
      <c r="N94" s="17">
        <v>43601</v>
      </c>
      <c r="O94" s="9">
        <f>VLOOKUP(G94,[1]ORDENAMIENTO!$A$3:$F$240,4,FALSE)</f>
        <v>292</v>
      </c>
      <c r="P94" s="8" t="s">
        <v>18</v>
      </c>
    </row>
    <row r="95" spans="1:16">
      <c r="A95" s="14">
        <v>94</v>
      </c>
      <c r="B95" s="10">
        <v>11392</v>
      </c>
      <c r="C95" s="12">
        <v>201001418090</v>
      </c>
      <c r="D95" s="9" t="s">
        <v>478</v>
      </c>
      <c r="E95" s="9">
        <v>616511</v>
      </c>
      <c r="F95" s="9" t="s">
        <v>47</v>
      </c>
      <c r="G95" s="9" t="s">
        <v>468</v>
      </c>
      <c r="H95" s="9" t="s">
        <v>479</v>
      </c>
      <c r="I95" s="9" t="s">
        <v>480</v>
      </c>
      <c r="J95" s="9" t="s">
        <v>421</v>
      </c>
      <c r="K95" s="9" t="s">
        <v>294</v>
      </c>
      <c r="L95" s="11">
        <v>2</v>
      </c>
      <c r="M95" s="13" t="s">
        <v>21</v>
      </c>
      <c r="N95" s="17">
        <v>43601</v>
      </c>
      <c r="O95" s="9">
        <f>VLOOKUP(G95,[1]ORDENAMIENTO!$A$3:$F$240,4,FALSE)</f>
        <v>292</v>
      </c>
      <c r="P95" s="8" t="s">
        <v>18</v>
      </c>
    </row>
    <row r="96" spans="1:16">
      <c r="A96" s="14">
        <v>95</v>
      </c>
      <c r="B96" s="10">
        <v>11453</v>
      </c>
      <c r="C96" s="12">
        <v>207003187924</v>
      </c>
      <c r="D96" s="9" t="s">
        <v>481</v>
      </c>
      <c r="E96" s="9">
        <v>358911</v>
      </c>
      <c r="F96" s="9" t="s">
        <v>47</v>
      </c>
      <c r="G96" s="9" t="s">
        <v>468</v>
      </c>
      <c r="H96" s="9" t="s">
        <v>482</v>
      </c>
      <c r="I96" s="9" t="s">
        <v>483</v>
      </c>
      <c r="J96" s="9" t="s">
        <v>421</v>
      </c>
      <c r="K96" s="9" t="s">
        <v>294</v>
      </c>
      <c r="L96" s="11">
        <v>2</v>
      </c>
      <c r="M96" s="13" t="s">
        <v>21</v>
      </c>
      <c r="N96" s="17">
        <v>43601</v>
      </c>
      <c r="O96" s="9">
        <f>VLOOKUP(G96,[1]ORDENAMIENTO!$A$3:$F$240,4,FALSE)</f>
        <v>292</v>
      </c>
      <c r="P96" s="8" t="s">
        <v>18</v>
      </c>
    </row>
    <row r="97" spans="1:16">
      <c r="A97" s="14">
        <v>96</v>
      </c>
      <c r="B97" s="10">
        <v>11608</v>
      </c>
      <c r="C97" s="12">
        <v>212000444824</v>
      </c>
      <c r="D97" s="9" t="s">
        <v>484</v>
      </c>
      <c r="E97" s="9">
        <v>731593</v>
      </c>
      <c r="F97" s="9" t="s">
        <v>47</v>
      </c>
      <c r="G97" s="9" t="s">
        <v>468</v>
      </c>
      <c r="H97" s="9" t="s">
        <v>485</v>
      </c>
      <c r="I97" s="9" t="s">
        <v>486</v>
      </c>
      <c r="J97" s="9" t="s">
        <v>421</v>
      </c>
      <c r="K97" s="9" t="s">
        <v>294</v>
      </c>
      <c r="L97" s="11">
        <v>2</v>
      </c>
      <c r="M97" s="13" t="s">
        <v>21</v>
      </c>
      <c r="N97" s="17">
        <v>43601</v>
      </c>
      <c r="O97" s="9">
        <f>VLOOKUP(G97,[1]ORDENAMIENTO!$A$3:$F$240,4,FALSE)</f>
        <v>292</v>
      </c>
      <c r="P97" s="8" t="s">
        <v>18</v>
      </c>
    </row>
    <row r="98" spans="1:16">
      <c r="A98" s="14">
        <v>97</v>
      </c>
      <c r="B98" s="10">
        <v>11915</v>
      </c>
      <c r="C98" s="12">
        <v>207003190040</v>
      </c>
      <c r="D98" s="9" t="s">
        <v>487</v>
      </c>
      <c r="E98" s="9">
        <v>403792</v>
      </c>
      <c r="F98" s="9" t="s">
        <v>47</v>
      </c>
      <c r="G98" s="9" t="s">
        <v>468</v>
      </c>
      <c r="H98" s="9" t="s">
        <v>488</v>
      </c>
      <c r="I98" s="9" t="s">
        <v>489</v>
      </c>
      <c r="J98" s="9" t="s">
        <v>490</v>
      </c>
      <c r="K98" s="9" t="s">
        <v>294</v>
      </c>
      <c r="L98" s="11">
        <v>2</v>
      </c>
      <c r="M98" s="13" t="s">
        <v>21</v>
      </c>
      <c r="N98" s="17">
        <v>43601</v>
      </c>
      <c r="O98" s="9">
        <f>VLOOKUP(G98,[1]ORDENAMIENTO!$A$3:$F$240,4,FALSE)</f>
        <v>292</v>
      </c>
      <c r="P98" s="8" t="s">
        <v>18</v>
      </c>
    </row>
    <row r="99" spans="1:16">
      <c r="A99" s="14">
        <v>98</v>
      </c>
      <c r="B99" s="10">
        <v>11932</v>
      </c>
      <c r="C99" s="12">
        <v>207003190744</v>
      </c>
      <c r="D99" s="9" t="s">
        <v>491</v>
      </c>
      <c r="E99" s="9">
        <v>399492</v>
      </c>
      <c r="F99" s="9" t="s">
        <v>47</v>
      </c>
      <c r="G99" s="9" t="s">
        <v>468</v>
      </c>
      <c r="H99" s="9" t="s">
        <v>492</v>
      </c>
      <c r="I99" s="9" t="s">
        <v>493</v>
      </c>
      <c r="J99" s="9" t="s">
        <v>490</v>
      </c>
      <c r="K99" s="9" t="s">
        <v>294</v>
      </c>
      <c r="L99" s="11">
        <v>2</v>
      </c>
      <c r="M99" s="13" t="s">
        <v>21</v>
      </c>
      <c r="N99" s="17">
        <v>43601</v>
      </c>
      <c r="O99" s="9">
        <f>VLOOKUP(G99,[1]ORDENAMIENTO!$A$3:$F$240,4,FALSE)</f>
        <v>292</v>
      </c>
      <c r="P99" s="8" t="s">
        <v>18</v>
      </c>
    </row>
    <row r="100" spans="1:16">
      <c r="A100" s="14">
        <v>99</v>
      </c>
      <c r="B100" s="10">
        <v>11948</v>
      </c>
      <c r="C100" s="12">
        <v>202004977411</v>
      </c>
      <c r="D100" s="9" t="s">
        <v>494</v>
      </c>
      <c r="E100" s="9">
        <v>425084</v>
      </c>
      <c r="F100" s="9" t="s">
        <v>47</v>
      </c>
      <c r="G100" s="9" t="s">
        <v>468</v>
      </c>
      <c r="H100" s="9" t="s">
        <v>495</v>
      </c>
      <c r="I100" s="9" t="s">
        <v>496</v>
      </c>
      <c r="J100" s="9" t="s">
        <v>490</v>
      </c>
      <c r="K100" s="9" t="s">
        <v>294</v>
      </c>
      <c r="L100" s="11">
        <v>2</v>
      </c>
      <c r="M100" s="13" t="s">
        <v>21</v>
      </c>
      <c r="N100" s="17">
        <v>43601</v>
      </c>
      <c r="O100" s="9">
        <f>VLOOKUP(G100,[1]ORDENAMIENTO!$A$3:$F$240,4,FALSE)</f>
        <v>292</v>
      </c>
      <c r="P100" s="8" t="s">
        <v>18</v>
      </c>
    </row>
    <row r="101" spans="1:16">
      <c r="A101" s="14">
        <v>100</v>
      </c>
      <c r="B101" s="10">
        <v>12083</v>
      </c>
      <c r="C101" s="12">
        <v>203003572366</v>
      </c>
      <c r="D101" s="9" t="s">
        <v>497</v>
      </c>
      <c r="E101" s="9">
        <v>620535</v>
      </c>
      <c r="F101" s="9" t="s">
        <v>47</v>
      </c>
      <c r="G101" s="9" t="s">
        <v>468</v>
      </c>
      <c r="H101" s="9" t="s">
        <v>498</v>
      </c>
      <c r="I101" s="9" t="s">
        <v>499</v>
      </c>
      <c r="J101" s="9" t="s">
        <v>311</v>
      </c>
      <c r="K101" s="9" t="s">
        <v>294</v>
      </c>
      <c r="L101" s="11">
        <v>2</v>
      </c>
      <c r="M101" s="13" t="s">
        <v>21</v>
      </c>
      <c r="N101" s="17">
        <v>43601</v>
      </c>
      <c r="O101" s="9">
        <f>VLOOKUP(G101,[1]ORDENAMIENTO!$A$3:$F$240,4,FALSE)</f>
        <v>292</v>
      </c>
      <c r="P101" s="8" t="s">
        <v>18</v>
      </c>
    </row>
    <row r="102" spans="1:16">
      <c r="A102" s="14">
        <v>101</v>
      </c>
      <c r="B102" s="10">
        <v>12186</v>
      </c>
      <c r="C102" s="12">
        <v>207003187988</v>
      </c>
      <c r="D102" s="9" t="s">
        <v>500</v>
      </c>
      <c r="E102" s="9">
        <v>372141</v>
      </c>
      <c r="F102" s="9" t="s">
        <v>47</v>
      </c>
      <c r="G102" s="9" t="s">
        <v>468</v>
      </c>
      <c r="H102" s="9" t="s">
        <v>501</v>
      </c>
      <c r="I102" s="9" t="s">
        <v>502</v>
      </c>
      <c r="J102" s="9" t="s">
        <v>471</v>
      </c>
      <c r="K102" s="9" t="s">
        <v>294</v>
      </c>
      <c r="L102" s="11">
        <v>2</v>
      </c>
      <c r="M102" s="13" t="s">
        <v>21</v>
      </c>
      <c r="N102" s="17">
        <v>43601</v>
      </c>
      <c r="O102" s="9">
        <f>VLOOKUP(G102,[1]ORDENAMIENTO!$A$3:$F$240,4,FALSE)</f>
        <v>292</v>
      </c>
      <c r="P102" s="8" t="s">
        <v>18</v>
      </c>
    </row>
    <row r="103" spans="1:16">
      <c r="A103" s="14">
        <v>102</v>
      </c>
      <c r="B103" s="10">
        <v>12226</v>
      </c>
      <c r="C103" s="12">
        <v>207003189611</v>
      </c>
      <c r="D103" s="9" t="s">
        <v>503</v>
      </c>
      <c r="E103" s="9">
        <v>372132</v>
      </c>
      <c r="F103" s="9" t="s">
        <v>47</v>
      </c>
      <c r="G103" s="9" t="s">
        <v>468</v>
      </c>
      <c r="H103" s="9" t="s">
        <v>504</v>
      </c>
      <c r="I103" s="9" t="s">
        <v>505</v>
      </c>
      <c r="J103" s="9" t="s">
        <v>471</v>
      </c>
      <c r="K103" s="9" t="s">
        <v>294</v>
      </c>
      <c r="L103" s="11">
        <v>2</v>
      </c>
      <c r="M103" s="13" t="s">
        <v>21</v>
      </c>
      <c r="N103" s="17">
        <v>43601</v>
      </c>
      <c r="O103" s="9">
        <f>VLOOKUP(G103,[1]ORDENAMIENTO!$A$3:$F$240,4,FALSE)</f>
        <v>292</v>
      </c>
      <c r="P103" s="8" t="s">
        <v>18</v>
      </c>
    </row>
    <row r="104" spans="1:16">
      <c r="A104" s="14">
        <v>103</v>
      </c>
      <c r="B104" s="10">
        <v>12236</v>
      </c>
      <c r="C104" s="12">
        <v>208003162053</v>
      </c>
      <c r="D104" s="9" t="s">
        <v>506</v>
      </c>
      <c r="E104" s="9">
        <v>640954</v>
      </c>
      <c r="F104" s="9" t="s">
        <v>47</v>
      </c>
      <c r="G104" s="9" t="s">
        <v>468</v>
      </c>
      <c r="H104" s="9" t="s">
        <v>507</v>
      </c>
      <c r="I104" s="9" t="s">
        <v>508</v>
      </c>
      <c r="J104" s="9" t="s">
        <v>471</v>
      </c>
      <c r="K104" s="9" t="s">
        <v>294</v>
      </c>
      <c r="L104" s="11">
        <v>2</v>
      </c>
      <c r="M104" s="13" t="s">
        <v>21</v>
      </c>
      <c r="N104" s="17">
        <v>43601</v>
      </c>
      <c r="O104" s="9">
        <f>VLOOKUP(G104,[1]ORDENAMIENTO!$A$3:$F$240,4,FALSE)</f>
        <v>292</v>
      </c>
      <c r="P104" s="8" t="s">
        <v>18</v>
      </c>
    </row>
    <row r="105" spans="1:16">
      <c r="A105" s="14">
        <v>104</v>
      </c>
      <c r="B105" s="10">
        <v>12243</v>
      </c>
      <c r="C105" s="12">
        <v>202004975661</v>
      </c>
      <c r="D105" s="9" t="s">
        <v>509</v>
      </c>
      <c r="E105" s="9">
        <v>441668</v>
      </c>
      <c r="F105" s="9" t="s">
        <v>47</v>
      </c>
      <c r="G105" s="9" t="s">
        <v>468</v>
      </c>
      <c r="H105" s="9" t="s">
        <v>510</v>
      </c>
      <c r="I105" s="9" t="s">
        <v>511</v>
      </c>
      <c r="J105" s="9" t="s">
        <v>471</v>
      </c>
      <c r="K105" s="9" t="s">
        <v>294</v>
      </c>
      <c r="L105" s="11">
        <v>2</v>
      </c>
      <c r="M105" s="13" t="s">
        <v>21</v>
      </c>
      <c r="N105" s="17">
        <v>43601</v>
      </c>
      <c r="O105" s="9">
        <f>VLOOKUP(G105,[1]ORDENAMIENTO!$A$3:$F$240,4,FALSE)</f>
        <v>292</v>
      </c>
      <c r="P105" s="8" t="s">
        <v>18</v>
      </c>
    </row>
    <row r="106" spans="1:16">
      <c r="A106" s="14">
        <v>105</v>
      </c>
      <c r="B106" s="10">
        <v>12250</v>
      </c>
      <c r="C106" s="12">
        <v>207003189836</v>
      </c>
      <c r="D106" s="9" t="s">
        <v>512</v>
      </c>
      <c r="E106" s="9">
        <v>375298</v>
      </c>
      <c r="F106" s="9" t="s">
        <v>47</v>
      </c>
      <c r="G106" s="9" t="s">
        <v>468</v>
      </c>
      <c r="H106" s="9" t="s">
        <v>513</v>
      </c>
      <c r="I106" s="9" t="s">
        <v>514</v>
      </c>
      <c r="J106" s="9" t="s">
        <v>471</v>
      </c>
      <c r="K106" s="9" t="s">
        <v>294</v>
      </c>
      <c r="L106" s="11">
        <v>2</v>
      </c>
      <c r="M106" s="13" t="s">
        <v>21</v>
      </c>
      <c r="N106" s="17">
        <v>43601</v>
      </c>
      <c r="O106" s="9">
        <f>VLOOKUP(G106,[1]ORDENAMIENTO!$A$3:$F$240,4,FALSE)</f>
        <v>292</v>
      </c>
      <c r="P106" s="8" t="s">
        <v>18</v>
      </c>
    </row>
    <row r="107" spans="1:16">
      <c r="A107" s="14">
        <v>106</v>
      </c>
      <c r="B107" s="10">
        <v>12614</v>
      </c>
      <c r="C107" s="12">
        <v>207003190935</v>
      </c>
      <c r="D107" s="9" t="s">
        <v>515</v>
      </c>
      <c r="E107" s="9">
        <v>401070</v>
      </c>
      <c r="F107" s="9" t="s">
        <v>47</v>
      </c>
      <c r="G107" s="9" t="s">
        <v>468</v>
      </c>
      <c r="H107" s="9" t="s">
        <v>516</v>
      </c>
      <c r="I107" s="9" t="s">
        <v>517</v>
      </c>
      <c r="J107" s="9" t="s">
        <v>471</v>
      </c>
      <c r="K107" s="9" t="s">
        <v>294</v>
      </c>
      <c r="L107" s="11">
        <v>2</v>
      </c>
      <c r="M107" s="13" t="s">
        <v>21</v>
      </c>
      <c r="N107" s="17">
        <v>43601</v>
      </c>
      <c r="O107" s="9">
        <f>VLOOKUP(G107,[1]ORDENAMIENTO!$A$3:$F$240,4,FALSE)</f>
        <v>292</v>
      </c>
      <c r="P107" s="8" t="s">
        <v>18</v>
      </c>
    </row>
    <row r="108" spans="1:16">
      <c r="A108" s="14">
        <v>107</v>
      </c>
      <c r="B108" s="10">
        <v>12630</v>
      </c>
      <c r="C108" s="12">
        <v>203003572373</v>
      </c>
      <c r="D108" s="9" t="s">
        <v>518</v>
      </c>
      <c r="E108" s="9">
        <v>622733</v>
      </c>
      <c r="F108" s="9" t="s">
        <v>47</v>
      </c>
      <c r="G108" s="9" t="s">
        <v>468</v>
      </c>
      <c r="H108" s="9" t="s">
        <v>519</v>
      </c>
      <c r="I108" s="9" t="s">
        <v>520</v>
      </c>
      <c r="J108" s="9" t="s">
        <v>471</v>
      </c>
      <c r="K108" s="9" t="s">
        <v>294</v>
      </c>
      <c r="L108" s="11">
        <v>2</v>
      </c>
      <c r="M108" s="13" t="s">
        <v>21</v>
      </c>
      <c r="N108" s="17">
        <v>43601</v>
      </c>
      <c r="O108" s="9">
        <f>VLOOKUP(G108,[1]ORDENAMIENTO!$A$3:$F$240,4,FALSE)</f>
        <v>292</v>
      </c>
      <c r="P108" s="8" t="s">
        <v>18</v>
      </c>
    </row>
    <row r="109" spans="1:16">
      <c r="A109" s="14">
        <v>108</v>
      </c>
      <c r="B109" s="10">
        <v>12671</v>
      </c>
      <c r="C109" s="12">
        <v>208003162819</v>
      </c>
      <c r="D109" s="9" t="s">
        <v>521</v>
      </c>
      <c r="E109" s="9">
        <v>635580</v>
      </c>
      <c r="F109" s="9" t="s">
        <v>47</v>
      </c>
      <c r="G109" s="9" t="s">
        <v>468</v>
      </c>
      <c r="H109" s="9" t="s">
        <v>522</v>
      </c>
      <c r="I109" s="9" t="s">
        <v>523</v>
      </c>
      <c r="J109" s="9" t="s">
        <v>471</v>
      </c>
      <c r="K109" s="9" t="s">
        <v>294</v>
      </c>
      <c r="L109" s="11">
        <v>2</v>
      </c>
      <c r="M109" s="13" t="s">
        <v>21</v>
      </c>
      <c r="N109" s="17">
        <v>43601</v>
      </c>
      <c r="O109" s="9">
        <f>VLOOKUP(G109,[1]ORDENAMIENTO!$A$3:$F$240,4,FALSE)</f>
        <v>292</v>
      </c>
      <c r="P109" s="8" t="s">
        <v>18</v>
      </c>
    </row>
    <row r="110" spans="1:16">
      <c r="A110" s="14">
        <v>109</v>
      </c>
      <c r="B110" s="10">
        <v>12675</v>
      </c>
      <c r="C110" s="12">
        <v>201001418117</v>
      </c>
      <c r="D110" s="9" t="s">
        <v>524</v>
      </c>
      <c r="E110" s="9">
        <v>617725</v>
      </c>
      <c r="F110" s="9" t="s">
        <v>47</v>
      </c>
      <c r="G110" s="9" t="s">
        <v>468</v>
      </c>
      <c r="H110" s="9" t="s">
        <v>525</v>
      </c>
      <c r="I110" s="9" t="s">
        <v>526</v>
      </c>
      <c r="J110" s="9" t="s">
        <v>471</v>
      </c>
      <c r="K110" s="9" t="s">
        <v>294</v>
      </c>
      <c r="L110" s="11">
        <v>2</v>
      </c>
      <c r="M110" s="13" t="s">
        <v>21</v>
      </c>
      <c r="N110" s="17">
        <v>43601</v>
      </c>
      <c r="O110" s="9">
        <f>VLOOKUP(G110,[1]ORDENAMIENTO!$A$3:$F$240,4,FALSE)</f>
        <v>292</v>
      </c>
      <c r="P110" s="8" t="s">
        <v>18</v>
      </c>
    </row>
    <row r="111" spans="1:16">
      <c r="A111" s="14">
        <v>110</v>
      </c>
      <c r="B111" s="10">
        <v>12701</v>
      </c>
      <c r="C111" s="12">
        <v>203003577251</v>
      </c>
      <c r="D111" s="9" t="s">
        <v>527</v>
      </c>
      <c r="E111" s="9">
        <v>631465</v>
      </c>
      <c r="F111" s="9" t="s">
        <v>47</v>
      </c>
      <c r="G111" s="9" t="s">
        <v>468</v>
      </c>
      <c r="H111" s="9" t="s">
        <v>528</v>
      </c>
      <c r="I111" s="9" t="s">
        <v>529</v>
      </c>
      <c r="J111" s="9" t="s">
        <v>471</v>
      </c>
      <c r="K111" s="9" t="s">
        <v>294</v>
      </c>
      <c r="L111" s="11">
        <v>2</v>
      </c>
      <c r="M111" s="13" t="s">
        <v>21</v>
      </c>
      <c r="N111" s="17">
        <v>43601</v>
      </c>
      <c r="O111" s="9">
        <f>VLOOKUP(G111,[1]ORDENAMIENTO!$A$3:$F$240,4,FALSE)</f>
        <v>292</v>
      </c>
      <c r="P111" s="8" t="s">
        <v>18</v>
      </c>
    </row>
    <row r="112" spans="1:16">
      <c r="A112" s="14">
        <v>111</v>
      </c>
      <c r="B112" s="10">
        <v>12860</v>
      </c>
      <c r="C112" s="12">
        <v>205003364015</v>
      </c>
      <c r="D112" s="9" t="s">
        <v>530</v>
      </c>
      <c r="E112" s="9">
        <v>1011071</v>
      </c>
      <c r="F112" s="9" t="s">
        <v>47</v>
      </c>
      <c r="G112" s="9" t="s">
        <v>531</v>
      </c>
      <c r="H112" s="9" t="s">
        <v>532</v>
      </c>
      <c r="I112" s="9" t="s">
        <v>533</v>
      </c>
      <c r="J112" s="9" t="s">
        <v>534</v>
      </c>
      <c r="K112" s="9" t="s">
        <v>294</v>
      </c>
      <c r="L112" s="11">
        <v>2</v>
      </c>
      <c r="M112" s="13" t="s">
        <v>21</v>
      </c>
      <c r="N112" s="17">
        <v>43601</v>
      </c>
      <c r="O112" s="9">
        <f>VLOOKUP(G112,[1]ORDENAMIENTO!$A$3:$F$240,4,FALSE)</f>
        <v>292</v>
      </c>
      <c r="P112" s="8" t="s">
        <v>18</v>
      </c>
    </row>
    <row r="113" spans="1:16">
      <c r="A113" s="14">
        <v>112</v>
      </c>
      <c r="B113" s="10">
        <v>12941</v>
      </c>
      <c r="C113" s="12">
        <v>210000481134</v>
      </c>
      <c r="D113" s="9" t="s">
        <v>535</v>
      </c>
      <c r="E113" s="9">
        <v>860008</v>
      </c>
      <c r="F113" s="9" t="s">
        <v>47</v>
      </c>
      <c r="G113" s="9" t="s">
        <v>531</v>
      </c>
      <c r="H113" s="9" t="s">
        <v>536</v>
      </c>
      <c r="I113" s="9" t="s">
        <v>537</v>
      </c>
      <c r="J113" s="9" t="s">
        <v>534</v>
      </c>
      <c r="K113" s="9" t="s">
        <v>294</v>
      </c>
      <c r="L113" s="11">
        <v>2</v>
      </c>
      <c r="M113" s="13" t="s">
        <v>21</v>
      </c>
      <c r="N113" s="17">
        <v>43601</v>
      </c>
      <c r="O113" s="9">
        <f>VLOOKUP(G113,[1]ORDENAMIENTO!$A$3:$F$240,4,FALSE)</f>
        <v>292</v>
      </c>
      <c r="P113" s="8" t="s">
        <v>18</v>
      </c>
    </row>
    <row r="114" spans="1:16">
      <c r="A114" s="14">
        <v>113</v>
      </c>
      <c r="B114" s="10">
        <v>13202</v>
      </c>
      <c r="C114" s="12">
        <v>208003166795</v>
      </c>
      <c r="D114" s="9" t="s">
        <v>538</v>
      </c>
      <c r="E114" s="9">
        <v>705812</v>
      </c>
      <c r="F114" s="9" t="s">
        <v>47</v>
      </c>
      <c r="G114" s="9" t="s">
        <v>531</v>
      </c>
      <c r="H114" s="9" t="s">
        <v>539</v>
      </c>
      <c r="I114" s="9" t="s">
        <v>540</v>
      </c>
      <c r="J114" s="9" t="s">
        <v>534</v>
      </c>
      <c r="K114" s="9" t="s">
        <v>294</v>
      </c>
      <c r="L114" s="11">
        <v>2</v>
      </c>
      <c r="M114" s="13" t="s">
        <v>21</v>
      </c>
      <c r="N114" s="17">
        <v>43601</v>
      </c>
      <c r="O114" s="9">
        <f>VLOOKUP(G114,[1]ORDENAMIENTO!$A$3:$F$240,4,FALSE)</f>
        <v>292</v>
      </c>
      <c r="P114" s="8" t="s">
        <v>18</v>
      </c>
    </row>
    <row r="115" spans="1:16">
      <c r="A115" s="14">
        <v>114</v>
      </c>
      <c r="B115" s="10">
        <v>13493</v>
      </c>
      <c r="C115" s="12">
        <v>211000447730</v>
      </c>
      <c r="D115" s="9" t="s">
        <v>541</v>
      </c>
      <c r="E115" s="9">
        <v>925572</v>
      </c>
      <c r="F115" s="9" t="s">
        <v>47</v>
      </c>
      <c r="G115" s="9" t="s">
        <v>531</v>
      </c>
      <c r="H115" s="9" t="s">
        <v>542</v>
      </c>
      <c r="I115" s="9" t="s">
        <v>543</v>
      </c>
      <c r="J115" s="9" t="s">
        <v>534</v>
      </c>
      <c r="K115" s="9" t="s">
        <v>294</v>
      </c>
      <c r="L115" s="11">
        <v>2</v>
      </c>
      <c r="M115" s="13" t="s">
        <v>21</v>
      </c>
      <c r="N115" s="17">
        <v>43601</v>
      </c>
      <c r="O115" s="9">
        <f>VLOOKUP(G115,[1]ORDENAMIENTO!$A$3:$F$240,4,FALSE)</f>
        <v>292</v>
      </c>
      <c r="P115" s="8" t="s">
        <v>18</v>
      </c>
    </row>
    <row r="116" spans="1:16">
      <c r="A116" s="14">
        <v>115</v>
      </c>
      <c r="B116" s="10">
        <v>13762</v>
      </c>
      <c r="C116" s="12">
        <v>203003578435</v>
      </c>
      <c r="D116" s="9" t="s">
        <v>544</v>
      </c>
      <c r="E116" s="9">
        <v>1041490</v>
      </c>
      <c r="F116" s="9" t="s">
        <v>47</v>
      </c>
      <c r="G116" s="9" t="s">
        <v>531</v>
      </c>
      <c r="H116" s="9" t="s">
        <v>545</v>
      </c>
      <c r="I116" s="9" t="s">
        <v>546</v>
      </c>
      <c r="J116" s="9" t="s">
        <v>534</v>
      </c>
      <c r="K116" s="9" t="s">
        <v>294</v>
      </c>
      <c r="L116" s="11">
        <v>2</v>
      </c>
      <c r="M116" s="13" t="s">
        <v>21</v>
      </c>
      <c r="N116" s="17">
        <v>43601</v>
      </c>
      <c r="O116" s="9">
        <f>VLOOKUP(G116,[1]ORDENAMIENTO!$A$3:$F$240,4,FALSE)</f>
        <v>292</v>
      </c>
      <c r="P116" s="8" t="s">
        <v>18</v>
      </c>
    </row>
    <row r="117" spans="1:16">
      <c r="A117" s="14">
        <v>116</v>
      </c>
      <c r="B117" s="10">
        <v>13914</v>
      </c>
      <c r="C117" s="12">
        <v>202004976090</v>
      </c>
      <c r="D117" s="9" t="s">
        <v>547</v>
      </c>
      <c r="E117" s="9">
        <v>418678</v>
      </c>
      <c r="F117" s="9" t="s">
        <v>47</v>
      </c>
      <c r="G117" s="9" t="s">
        <v>531</v>
      </c>
      <c r="H117" s="9" t="s">
        <v>548</v>
      </c>
      <c r="I117" s="9" t="s">
        <v>549</v>
      </c>
      <c r="J117" s="9" t="s">
        <v>534</v>
      </c>
      <c r="K117" s="9" t="s">
        <v>294</v>
      </c>
      <c r="L117" s="11">
        <v>2</v>
      </c>
      <c r="M117" s="13" t="s">
        <v>21</v>
      </c>
      <c r="N117" s="17">
        <v>43601</v>
      </c>
      <c r="O117" s="9">
        <f>VLOOKUP(G117,[1]ORDENAMIENTO!$A$3:$F$240,4,FALSE)</f>
        <v>292</v>
      </c>
      <c r="P117" s="8" t="s">
        <v>18</v>
      </c>
    </row>
    <row r="118" spans="1:16">
      <c r="A118" s="14">
        <v>117</v>
      </c>
      <c r="B118" s="10">
        <v>13957</v>
      </c>
      <c r="C118" s="12">
        <v>207003190601</v>
      </c>
      <c r="D118" s="9" t="s">
        <v>550</v>
      </c>
      <c r="E118" s="9">
        <v>394179</v>
      </c>
      <c r="F118" s="9" t="s">
        <v>47</v>
      </c>
      <c r="G118" s="9" t="s">
        <v>531</v>
      </c>
      <c r="H118" s="9" t="s">
        <v>551</v>
      </c>
      <c r="I118" s="9" t="s">
        <v>552</v>
      </c>
      <c r="J118" s="9" t="s">
        <v>534</v>
      </c>
      <c r="K118" s="9" t="s">
        <v>294</v>
      </c>
      <c r="L118" s="11">
        <v>2</v>
      </c>
      <c r="M118" s="13" t="s">
        <v>21</v>
      </c>
      <c r="N118" s="17">
        <v>43601</v>
      </c>
      <c r="O118" s="9">
        <f>VLOOKUP(G118,[1]ORDENAMIENTO!$A$3:$F$240,4,FALSE)</f>
        <v>292</v>
      </c>
      <c r="P118" s="8" t="s">
        <v>18</v>
      </c>
    </row>
    <row r="119" spans="1:16">
      <c r="A119" s="14">
        <v>118</v>
      </c>
      <c r="B119" s="10">
        <v>14046</v>
      </c>
      <c r="C119" s="12">
        <v>207003188961</v>
      </c>
      <c r="D119" s="9" t="s">
        <v>553</v>
      </c>
      <c r="E119" s="9">
        <v>367496</v>
      </c>
      <c r="F119" s="9" t="s">
        <v>47</v>
      </c>
      <c r="G119" s="9" t="s">
        <v>531</v>
      </c>
      <c r="H119" s="9" t="s">
        <v>554</v>
      </c>
      <c r="I119" s="9" t="s">
        <v>555</v>
      </c>
      <c r="J119" s="9" t="s">
        <v>534</v>
      </c>
      <c r="K119" s="9" t="s">
        <v>294</v>
      </c>
      <c r="L119" s="11">
        <v>2</v>
      </c>
      <c r="M119" s="13" t="s">
        <v>21</v>
      </c>
      <c r="N119" s="17">
        <v>43601</v>
      </c>
      <c r="O119" s="9">
        <f>VLOOKUP(G119,[1]ORDENAMIENTO!$A$3:$F$240,4,FALSE)</f>
        <v>292</v>
      </c>
      <c r="P119" s="8" t="s">
        <v>18</v>
      </c>
    </row>
    <row r="120" spans="1:16">
      <c r="A120" s="14">
        <v>119</v>
      </c>
      <c r="B120" s="10">
        <v>14148</v>
      </c>
      <c r="C120" s="12">
        <v>201001416017</v>
      </c>
      <c r="D120" s="9" t="s">
        <v>556</v>
      </c>
      <c r="E120" s="9">
        <v>636958</v>
      </c>
      <c r="F120" s="9" t="s">
        <v>47</v>
      </c>
      <c r="G120" s="9" t="s">
        <v>531</v>
      </c>
      <c r="H120" s="9" t="s">
        <v>557</v>
      </c>
      <c r="I120" s="9" t="s">
        <v>558</v>
      </c>
      <c r="J120" s="9" t="s">
        <v>534</v>
      </c>
      <c r="K120" s="9" t="s">
        <v>294</v>
      </c>
      <c r="L120" s="11">
        <v>2</v>
      </c>
      <c r="M120" s="13" t="s">
        <v>21</v>
      </c>
      <c r="N120" s="17">
        <v>43601</v>
      </c>
      <c r="O120" s="9">
        <f>VLOOKUP(G120,[1]ORDENAMIENTO!$A$3:$F$240,4,FALSE)</f>
        <v>292</v>
      </c>
      <c r="P120" s="8" t="s">
        <v>18</v>
      </c>
    </row>
    <row r="121" spans="1:16">
      <c r="A121" s="14">
        <v>120</v>
      </c>
      <c r="B121" s="10">
        <v>14234</v>
      </c>
      <c r="C121" s="12">
        <v>202004976314</v>
      </c>
      <c r="D121" s="9" t="s">
        <v>559</v>
      </c>
      <c r="E121" s="9">
        <v>417355</v>
      </c>
      <c r="F121" s="9" t="s">
        <v>47</v>
      </c>
      <c r="G121" s="9" t="s">
        <v>531</v>
      </c>
      <c r="H121" s="9" t="s">
        <v>560</v>
      </c>
      <c r="I121" s="9" t="s">
        <v>561</v>
      </c>
      <c r="J121" s="9" t="s">
        <v>534</v>
      </c>
      <c r="K121" s="9" t="s">
        <v>294</v>
      </c>
      <c r="L121" s="11">
        <v>2</v>
      </c>
      <c r="M121" s="13" t="s">
        <v>21</v>
      </c>
      <c r="N121" s="17">
        <v>43601</v>
      </c>
      <c r="O121" s="9">
        <f>VLOOKUP(G121,[1]ORDENAMIENTO!$A$3:$F$240,4,FALSE)</f>
        <v>292</v>
      </c>
      <c r="P121" s="8" t="s">
        <v>18</v>
      </c>
    </row>
    <row r="122" spans="1:16">
      <c r="A122" s="14">
        <v>121</v>
      </c>
      <c r="B122" s="10">
        <v>14348</v>
      </c>
      <c r="C122" s="12">
        <v>210000481174</v>
      </c>
      <c r="D122" s="9" t="s">
        <v>562</v>
      </c>
      <c r="E122" s="9">
        <v>863358</v>
      </c>
      <c r="F122" s="9" t="s">
        <v>47</v>
      </c>
      <c r="G122" s="9" t="s">
        <v>531</v>
      </c>
      <c r="H122" s="9" t="s">
        <v>563</v>
      </c>
      <c r="I122" s="9" t="s">
        <v>564</v>
      </c>
      <c r="J122" s="9" t="s">
        <v>565</v>
      </c>
      <c r="K122" s="9" t="s">
        <v>294</v>
      </c>
      <c r="L122" s="11">
        <v>2</v>
      </c>
      <c r="M122" s="13" t="s">
        <v>21</v>
      </c>
      <c r="N122" s="17">
        <v>43601</v>
      </c>
      <c r="O122" s="9">
        <f>VLOOKUP(G122,[1]ORDENAMIENTO!$A$3:$F$240,4,FALSE)</f>
        <v>292</v>
      </c>
      <c r="P122" s="8" t="s">
        <v>18</v>
      </c>
    </row>
    <row r="123" spans="1:16">
      <c r="A123" s="14">
        <v>122</v>
      </c>
      <c r="B123" s="10">
        <v>14380</v>
      </c>
      <c r="C123" s="12">
        <v>205003362152</v>
      </c>
      <c r="D123" s="9" t="s">
        <v>566</v>
      </c>
      <c r="E123" s="9">
        <v>336741</v>
      </c>
      <c r="F123" s="9" t="s">
        <v>47</v>
      </c>
      <c r="G123" s="9" t="s">
        <v>531</v>
      </c>
      <c r="H123" s="9" t="s">
        <v>567</v>
      </c>
      <c r="I123" s="9" t="s">
        <v>568</v>
      </c>
      <c r="J123" s="9" t="s">
        <v>534</v>
      </c>
      <c r="K123" s="9" t="s">
        <v>294</v>
      </c>
      <c r="L123" s="11">
        <v>2</v>
      </c>
      <c r="M123" s="13" t="s">
        <v>21</v>
      </c>
      <c r="N123" s="17">
        <v>43601</v>
      </c>
      <c r="O123" s="9">
        <f>VLOOKUP(G123,[1]ORDENAMIENTO!$A$3:$F$240,4,FALSE)</f>
        <v>292</v>
      </c>
      <c r="P123" s="8" t="s">
        <v>18</v>
      </c>
    </row>
    <row r="124" spans="1:16">
      <c r="A124" s="14">
        <v>123</v>
      </c>
      <c r="B124" s="10">
        <v>14417</v>
      </c>
      <c r="C124" s="12">
        <v>205003363461</v>
      </c>
      <c r="D124" s="9" t="s">
        <v>569</v>
      </c>
      <c r="E124" s="9">
        <v>349426</v>
      </c>
      <c r="F124" s="9" t="s">
        <v>47</v>
      </c>
      <c r="G124" s="9" t="s">
        <v>570</v>
      </c>
      <c r="H124" s="9" t="s">
        <v>571</v>
      </c>
      <c r="I124" s="9" t="s">
        <v>572</v>
      </c>
      <c r="J124" s="9" t="s">
        <v>565</v>
      </c>
      <c r="K124" s="9" t="s">
        <v>294</v>
      </c>
      <c r="L124" s="11">
        <v>2</v>
      </c>
      <c r="M124" s="13" t="s">
        <v>21</v>
      </c>
      <c r="N124" s="17">
        <v>43601</v>
      </c>
      <c r="O124" s="9">
        <f>VLOOKUP(G124,[1]ORDENAMIENTO!$A$3:$F$240,4,FALSE)</f>
        <v>293</v>
      </c>
      <c r="P124" s="8" t="s">
        <v>18</v>
      </c>
    </row>
    <row r="125" spans="1:16">
      <c r="A125" s="14">
        <v>124</v>
      </c>
      <c r="B125" s="10">
        <v>14485</v>
      </c>
      <c r="C125" s="12">
        <v>202004981305</v>
      </c>
      <c r="D125" s="9" t="s">
        <v>573</v>
      </c>
      <c r="E125" s="9">
        <v>1103167</v>
      </c>
      <c r="F125" s="9" t="s">
        <v>47</v>
      </c>
      <c r="G125" s="9" t="s">
        <v>570</v>
      </c>
      <c r="H125" s="9" t="s">
        <v>574</v>
      </c>
      <c r="I125" s="9" t="s">
        <v>575</v>
      </c>
      <c r="J125" s="9" t="s">
        <v>565</v>
      </c>
      <c r="K125" s="9" t="s">
        <v>294</v>
      </c>
      <c r="L125" s="11">
        <v>2</v>
      </c>
      <c r="M125" s="13" t="s">
        <v>21</v>
      </c>
      <c r="N125" s="17">
        <v>43601</v>
      </c>
      <c r="O125" s="9">
        <f>VLOOKUP(G125,[1]ORDENAMIENTO!$A$3:$F$240,4,FALSE)</f>
        <v>293</v>
      </c>
      <c r="P125" s="8" t="s">
        <v>18</v>
      </c>
    </row>
    <row r="126" spans="1:16">
      <c r="A126" s="14">
        <v>125</v>
      </c>
      <c r="B126" s="10">
        <v>14585</v>
      </c>
      <c r="C126" s="12">
        <v>212000444311</v>
      </c>
      <c r="D126" s="9" t="s">
        <v>576</v>
      </c>
      <c r="E126" s="9">
        <v>726974</v>
      </c>
      <c r="F126" s="9" t="s">
        <v>47</v>
      </c>
      <c r="G126" s="9" t="s">
        <v>570</v>
      </c>
      <c r="H126" s="9" t="s">
        <v>577</v>
      </c>
      <c r="I126" s="9" t="s">
        <v>578</v>
      </c>
      <c r="J126" s="9" t="s">
        <v>565</v>
      </c>
      <c r="K126" s="9" t="s">
        <v>294</v>
      </c>
      <c r="L126" s="11">
        <v>2</v>
      </c>
      <c r="M126" s="13" t="s">
        <v>21</v>
      </c>
      <c r="N126" s="17">
        <v>43601</v>
      </c>
      <c r="O126" s="9">
        <f>VLOOKUP(G126,[1]ORDENAMIENTO!$A$3:$F$240,4,FALSE)</f>
        <v>293</v>
      </c>
      <c r="P126" s="8" t="s">
        <v>18</v>
      </c>
    </row>
    <row r="127" spans="1:16">
      <c r="A127" s="14">
        <v>126</v>
      </c>
      <c r="B127" s="10">
        <v>14632</v>
      </c>
      <c r="C127" s="12">
        <v>205003367135</v>
      </c>
      <c r="D127" s="9" t="s">
        <v>579</v>
      </c>
      <c r="E127" s="9">
        <v>977660</v>
      </c>
      <c r="F127" s="9" t="s">
        <v>47</v>
      </c>
      <c r="G127" s="9" t="s">
        <v>570</v>
      </c>
      <c r="H127" s="9" t="s">
        <v>580</v>
      </c>
      <c r="I127" s="9" t="s">
        <v>581</v>
      </c>
      <c r="J127" s="9" t="s">
        <v>565</v>
      </c>
      <c r="K127" s="9" t="s">
        <v>294</v>
      </c>
      <c r="L127" s="11">
        <v>2</v>
      </c>
      <c r="M127" s="13" t="s">
        <v>21</v>
      </c>
      <c r="N127" s="17">
        <v>43601</v>
      </c>
      <c r="O127" s="9">
        <f>VLOOKUP(G127,[1]ORDENAMIENTO!$A$3:$F$240,4,FALSE)</f>
        <v>293</v>
      </c>
      <c r="P127" s="8" t="s">
        <v>18</v>
      </c>
    </row>
    <row r="128" spans="1:16">
      <c r="A128" s="14">
        <v>127</v>
      </c>
      <c r="B128" s="10">
        <v>14723</v>
      </c>
      <c r="C128" s="12">
        <v>208003162063</v>
      </c>
      <c r="D128" s="9" t="s">
        <v>582</v>
      </c>
      <c r="E128" s="9">
        <v>654811</v>
      </c>
      <c r="F128" s="9" t="s">
        <v>47</v>
      </c>
      <c r="G128" s="9" t="s">
        <v>570</v>
      </c>
      <c r="H128" s="9" t="s">
        <v>583</v>
      </c>
      <c r="I128" s="9" t="s">
        <v>584</v>
      </c>
      <c r="J128" s="9" t="s">
        <v>565</v>
      </c>
      <c r="K128" s="9" t="s">
        <v>294</v>
      </c>
      <c r="L128" s="11">
        <v>2</v>
      </c>
      <c r="M128" s="13" t="s">
        <v>21</v>
      </c>
      <c r="N128" s="17">
        <v>43601</v>
      </c>
      <c r="O128" s="9">
        <f>VLOOKUP(G128,[1]ORDENAMIENTO!$A$3:$F$240,4,FALSE)</f>
        <v>293</v>
      </c>
      <c r="P128" s="8" t="s">
        <v>18</v>
      </c>
    </row>
    <row r="129" spans="1:16">
      <c r="A129" s="14">
        <v>128</v>
      </c>
      <c r="B129" s="10">
        <v>14882</v>
      </c>
      <c r="C129" s="12">
        <v>207003188830</v>
      </c>
      <c r="D129" s="9" t="s">
        <v>585</v>
      </c>
      <c r="E129" s="9">
        <v>366630</v>
      </c>
      <c r="F129" s="9" t="s">
        <v>47</v>
      </c>
      <c r="G129" s="9" t="s">
        <v>570</v>
      </c>
      <c r="H129" s="9" t="s">
        <v>586</v>
      </c>
      <c r="I129" s="9" t="s">
        <v>587</v>
      </c>
      <c r="J129" s="9" t="s">
        <v>534</v>
      </c>
      <c r="K129" s="9" t="s">
        <v>294</v>
      </c>
      <c r="L129" s="11">
        <v>2</v>
      </c>
      <c r="M129" s="13" t="s">
        <v>21</v>
      </c>
      <c r="N129" s="17">
        <v>43601</v>
      </c>
      <c r="O129" s="9">
        <f>VLOOKUP(G129,[1]ORDENAMIENTO!$A$3:$F$240,4,FALSE)</f>
        <v>293</v>
      </c>
      <c r="P129" s="8" t="s">
        <v>18</v>
      </c>
    </row>
    <row r="130" spans="1:16">
      <c r="A130" s="14">
        <v>129</v>
      </c>
      <c r="B130" s="10">
        <v>15048</v>
      </c>
      <c r="C130" s="12">
        <v>205003363011</v>
      </c>
      <c r="D130" s="9" t="s">
        <v>588</v>
      </c>
      <c r="E130" s="9">
        <v>344239</v>
      </c>
      <c r="F130" s="9" t="s">
        <v>47</v>
      </c>
      <c r="G130" s="9" t="s">
        <v>570</v>
      </c>
      <c r="H130" s="9" t="s">
        <v>589</v>
      </c>
      <c r="I130" s="9" t="s">
        <v>590</v>
      </c>
      <c r="J130" s="9" t="s">
        <v>565</v>
      </c>
      <c r="K130" s="9" t="s">
        <v>294</v>
      </c>
      <c r="L130" s="11">
        <v>2</v>
      </c>
      <c r="M130" s="13" t="s">
        <v>21</v>
      </c>
      <c r="N130" s="17">
        <v>43601</v>
      </c>
      <c r="O130" s="9">
        <f>VLOOKUP(G130,[1]ORDENAMIENTO!$A$3:$F$240,4,FALSE)</f>
        <v>293</v>
      </c>
      <c r="P130" s="8" t="s">
        <v>18</v>
      </c>
    </row>
    <row r="131" spans="1:16">
      <c r="A131" s="14">
        <v>130</v>
      </c>
      <c r="B131" s="10">
        <v>15426</v>
      </c>
      <c r="C131" s="12">
        <v>205003362412</v>
      </c>
      <c r="D131" s="9" t="s">
        <v>591</v>
      </c>
      <c r="E131" s="9">
        <v>341390</v>
      </c>
      <c r="F131" s="9" t="s">
        <v>47</v>
      </c>
      <c r="G131" s="9" t="s">
        <v>570</v>
      </c>
      <c r="H131" s="9" t="s">
        <v>592</v>
      </c>
      <c r="I131" s="9" t="s">
        <v>593</v>
      </c>
      <c r="J131" s="9" t="s">
        <v>565</v>
      </c>
      <c r="K131" s="9" t="s">
        <v>294</v>
      </c>
      <c r="L131" s="11">
        <v>2</v>
      </c>
      <c r="M131" s="13" t="s">
        <v>21</v>
      </c>
      <c r="N131" s="17">
        <v>43601</v>
      </c>
      <c r="O131" s="9">
        <f>VLOOKUP(G131,[1]ORDENAMIENTO!$A$3:$F$240,4,FALSE)</f>
        <v>293</v>
      </c>
      <c r="P131" s="8" t="s">
        <v>18</v>
      </c>
    </row>
    <row r="132" spans="1:16">
      <c r="A132" s="14">
        <v>131</v>
      </c>
      <c r="B132" s="10">
        <v>15705</v>
      </c>
      <c r="C132" s="12">
        <v>202004977528</v>
      </c>
      <c r="D132" s="9" t="s">
        <v>594</v>
      </c>
      <c r="E132" s="9">
        <v>427718</v>
      </c>
      <c r="F132" s="9" t="s">
        <v>47</v>
      </c>
      <c r="G132" s="9" t="s">
        <v>570</v>
      </c>
      <c r="H132" s="9" t="s">
        <v>595</v>
      </c>
      <c r="I132" s="9" t="s">
        <v>596</v>
      </c>
      <c r="J132" s="9" t="s">
        <v>414</v>
      </c>
      <c r="K132" s="9" t="s">
        <v>294</v>
      </c>
      <c r="L132" s="11">
        <v>2</v>
      </c>
      <c r="M132" s="13" t="s">
        <v>21</v>
      </c>
      <c r="N132" s="17">
        <v>43601</v>
      </c>
      <c r="O132" s="9">
        <f>VLOOKUP(G132,[1]ORDENAMIENTO!$A$3:$F$240,4,FALSE)</f>
        <v>293</v>
      </c>
      <c r="P132" s="8" t="s">
        <v>18</v>
      </c>
    </row>
    <row r="133" spans="1:16">
      <c r="A133" s="14">
        <v>132</v>
      </c>
      <c r="B133" s="10">
        <v>15837</v>
      </c>
      <c r="C133" s="12">
        <v>202004977947</v>
      </c>
      <c r="D133" s="9" t="s">
        <v>597</v>
      </c>
      <c r="E133" s="9">
        <v>427812</v>
      </c>
      <c r="F133" s="9" t="s">
        <v>47</v>
      </c>
      <c r="G133" s="9" t="s">
        <v>570</v>
      </c>
      <c r="H133" s="9" t="s">
        <v>598</v>
      </c>
      <c r="I133" s="9" t="s">
        <v>599</v>
      </c>
      <c r="J133" s="9" t="s">
        <v>414</v>
      </c>
      <c r="K133" s="9" t="s">
        <v>294</v>
      </c>
      <c r="L133" s="11">
        <v>2</v>
      </c>
      <c r="M133" s="13" t="s">
        <v>21</v>
      </c>
      <c r="N133" s="17">
        <v>43601</v>
      </c>
      <c r="O133" s="9">
        <f>VLOOKUP(G133,[1]ORDENAMIENTO!$A$3:$F$240,4,FALSE)</f>
        <v>293</v>
      </c>
      <c r="P133" s="8" t="s">
        <v>18</v>
      </c>
    </row>
    <row r="134" spans="1:16">
      <c r="A134" s="14">
        <v>133</v>
      </c>
      <c r="B134" s="10">
        <v>15847</v>
      </c>
      <c r="C134" s="12">
        <v>202004977449</v>
      </c>
      <c r="D134" s="9" t="s">
        <v>600</v>
      </c>
      <c r="E134" s="9">
        <v>425146</v>
      </c>
      <c r="F134" s="9" t="s">
        <v>47</v>
      </c>
      <c r="G134" s="9" t="s">
        <v>570</v>
      </c>
      <c r="H134" s="9" t="s">
        <v>601</v>
      </c>
      <c r="I134" s="9" t="s">
        <v>602</v>
      </c>
      <c r="J134" s="9" t="s">
        <v>414</v>
      </c>
      <c r="K134" s="9" t="s">
        <v>294</v>
      </c>
      <c r="L134" s="11">
        <v>2</v>
      </c>
      <c r="M134" s="13" t="s">
        <v>21</v>
      </c>
      <c r="N134" s="17">
        <v>43601</v>
      </c>
      <c r="O134" s="9">
        <f>VLOOKUP(G134,[1]ORDENAMIENTO!$A$3:$F$240,4,FALSE)</f>
        <v>293</v>
      </c>
      <c r="P134" s="8" t="s">
        <v>18</v>
      </c>
    </row>
    <row r="135" spans="1:16">
      <c r="A135" s="14">
        <v>134</v>
      </c>
      <c r="B135" s="10">
        <v>15928</v>
      </c>
      <c r="C135" s="12">
        <v>202004977195</v>
      </c>
      <c r="D135" s="9" t="s">
        <v>603</v>
      </c>
      <c r="E135" s="9">
        <v>424209</v>
      </c>
      <c r="F135" s="9" t="s">
        <v>47</v>
      </c>
      <c r="G135" s="9" t="s">
        <v>570</v>
      </c>
      <c r="H135" s="9" t="s">
        <v>604</v>
      </c>
      <c r="I135" s="9" t="s">
        <v>605</v>
      </c>
      <c r="J135" s="9" t="s">
        <v>414</v>
      </c>
      <c r="K135" s="9" t="s">
        <v>294</v>
      </c>
      <c r="L135" s="11">
        <v>2</v>
      </c>
      <c r="M135" s="13" t="s">
        <v>21</v>
      </c>
      <c r="N135" s="17">
        <v>43601</v>
      </c>
      <c r="O135" s="9">
        <f>VLOOKUP(G135,[1]ORDENAMIENTO!$A$3:$F$240,4,FALSE)</f>
        <v>293</v>
      </c>
      <c r="P135" s="8" t="s">
        <v>18</v>
      </c>
    </row>
    <row r="136" spans="1:16">
      <c r="A136" s="14">
        <v>135</v>
      </c>
      <c r="B136" s="10">
        <v>15946</v>
      </c>
      <c r="C136" s="12">
        <v>210000480973</v>
      </c>
      <c r="D136" s="9" t="s">
        <v>606</v>
      </c>
      <c r="E136" s="9">
        <v>865013</v>
      </c>
      <c r="F136" s="9" t="s">
        <v>47</v>
      </c>
      <c r="G136" s="9" t="s">
        <v>570</v>
      </c>
      <c r="H136" s="9" t="s">
        <v>607</v>
      </c>
      <c r="I136" s="9" t="s">
        <v>608</v>
      </c>
      <c r="J136" s="9" t="s">
        <v>414</v>
      </c>
      <c r="K136" s="9" t="s">
        <v>294</v>
      </c>
      <c r="L136" s="11">
        <v>2</v>
      </c>
      <c r="M136" s="13" t="s">
        <v>21</v>
      </c>
      <c r="N136" s="17">
        <v>43601</v>
      </c>
      <c r="O136" s="9">
        <f>VLOOKUP(G136,[1]ORDENAMIENTO!$A$3:$F$240,4,FALSE)</f>
        <v>293</v>
      </c>
      <c r="P136" s="8" t="s">
        <v>18</v>
      </c>
    </row>
    <row r="137" spans="1:16">
      <c r="A137" s="14">
        <v>136</v>
      </c>
      <c r="B137" s="10">
        <v>16094</v>
      </c>
      <c r="C137" s="12">
        <v>207003189071</v>
      </c>
      <c r="D137" s="9" t="s">
        <v>609</v>
      </c>
      <c r="E137" s="9">
        <v>368773</v>
      </c>
      <c r="F137" s="9" t="s">
        <v>47</v>
      </c>
      <c r="G137" s="9" t="s">
        <v>570</v>
      </c>
      <c r="H137" s="9" t="s">
        <v>610</v>
      </c>
      <c r="I137" s="9" t="s">
        <v>611</v>
      </c>
      <c r="J137" s="9" t="s">
        <v>534</v>
      </c>
      <c r="K137" s="9" t="s">
        <v>294</v>
      </c>
      <c r="L137" s="11">
        <v>2</v>
      </c>
      <c r="M137" s="13" t="s">
        <v>21</v>
      </c>
      <c r="N137" s="17">
        <v>43601</v>
      </c>
      <c r="O137" s="9">
        <f>VLOOKUP(G137,[1]ORDENAMIENTO!$A$3:$F$240,4,FALSE)</f>
        <v>293</v>
      </c>
      <c r="P137" s="8" t="s">
        <v>18</v>
      </c>
    </row>
    <row r="138" spans="1:16">
      <c r="A138" s="14">
        <v>137</v>
      </c>
      <c r="B138" s="10">
        <v>16279</v>
      </c>
      <c r="C138" s="12">
        <v>203003572385</v>
      </c>
      <c r="D138" s="9" t="s">
        <v>612</v>
      </c>
      <c r="E138" s="9">
        <v>630115</v>
      </c>
      <c r="F138" s="9" t="s">
        <v>47</v>
      </c>
      <c r="G138" s="9" t="s">
        <v>613</v>
      </c>
      <c r="H138" s="9" t="s">
        <v>614</v>
      </c>
      <c r="I138" s="9" t="s">
        <v>615</v>
      </c>
      <c r="J138" s="9" t="s">
        <v>25</v>
      </c>
      <c r="K138" s="9" t="s">
        <v>294</v>
      </c>
      <c r="L138" s="11">
        <v>2</v>
      </c>
      <c r="M138" s="13" t="s">
        <v>21</v>
      </c>
      <c r="N138" s="17">
        <v>43601</v>
      </c>
      <c r="O138" s="9">
        <f>VLOOKUP(G138,[1]ORDENAMIENTO!$A$3:$F$240,4,FALSE)</f>
        <v>277</v>
      </c>
      <c r="P138" s="8" t="s">
        <v>18</v>
      </c>
    </row>
    <row r="139" spans="1:16">
      <c r="A139" s="14">
        <v>138</v>
      </c>
      <c r="B139" s="10">
        <v>16359</v>
      </c>
      <c r="C139" s="12">
        <v>212000446964</v>
      </c>
      <c r="D139" s="9" t="s">
        <v>616</v>
      </c>
      <c r="E139" s="9">
        <v>783988</v>
      </c>
      <c r="F139" s="9" t="s">
        <v>47</v>
      </c>
      <c r="G139" s="9" t="s">
        <v>613</v>
      </c>
      <c r="H139" s="9" t="s">
        <v>617</v>
      </c>
      <c r="I139" s="9" t="s">
        <v>618</v>
      </c>
      <c r="J139" s="9" t="s">
        <v>619</v>
      </c>
      <c r="K139" s="9" t="s">
        <v>294</v>
      </c>
      <c r="L139" s="11">
        <v>2</v>
      </c>
      <c r="M139" s="13" t="s">
        <v>21</v>
      </c>
      <c r="N139" s="17">
        <v>43601</v>
      </c>
      <c r="O139" s="9">
        <f>VLOOKUP(G139,[1]ORDENAMIENTO!$A$3:$F$240,4,FALSE)</f>
        <v>277</v>
      </c>
      <c r="P139" s="8" t="s">
        <v>18</v>
      </c>
    </row>
    <row r="140" spans="1:16">
      <c r="A140" s="14">
        <v>139</v>
      </c>
      <c r="B140" s="10">
        <v>16430</v>
      </c>
      <c r="C140" s="12">
        <v>203003576055</v>
      </c>
      <c r="D140" s="9" t="s">
        <v>620</v>
      </c>
      <c r="E140" s="9">
        <v>616584</v>
      </c>
      <c r="F140" s="9" t="s">
        <v>47</v>
      </c>
      <c r="G140" s="9" t="s">
        <v>613</v>
      </c>
      <c r="H140" s="9" t="s">
        <v>621</v>
      </c>
      <c r="I140" s="9" t="s">
        <v>622</v>
      </c>
      <c r="J140" s="9" t="s">
        <v>25</v>
      </c>
      <c r="K140" s="9" t="s">
        <v>294</v>
      </c>
      <c r="L140" s="11">
        <v>2</v>
      </c>
      <c r="M140" s="13" t="s">
        <v>21</v>
      </c>
      <c r="N140" s="17">
        <v>43601</v>
      </c>
      <c r="O140" s="9">
        <f>VLOOKUP(G140,[1]ORDENAMIENTO!$A$3:$F$240,4,FALSE)</f>
        <v>277</v>
      </c>
      <c r="P140" s="8" t="s">
        <v>18</v>
      </c>
    </row>
    <row r="141" spans="1:16">
      <c r="A141" s="14">
        <v>140</v>
      </c>
      <c r="B141" s="10">
        <v>16478</v>
      </c>
      <c r="C141" s="12">
        <v>210000481031</v>
      </c>
      <c r="D141" s="9" t="s">
        <v>623</v>
      </c>
      <c r="E141" s="9">
        <v>856922</v>
      </c>
      <c r="F141" s="9" t="s">
        <v>47</v>
      </c>
      <c r="G141" s="9" t="s">
        <v>613</v>
      </c>
      <c r="H141" s="9" t="s">
        <v>624</v>
      </c>
      <c r="I141" s="9" t="s">
        <v>625</v>
      </c>
      <c r="J141" s="9" t="s">
        <v>619</v>
      </c>
      <c r="K141" s="9" t="s">
        <v>294</v>
      </c>
      <c r="L141" s="11">
        <v>2</v>
      </c>
      <c r="M141" s="13" t="s">
        <v>21</v>
      </c>
      <c r="N141" s="17">
        <v>43601</v>
      </c>
      <c r="O141" s="9">
        <f>VLOOKUP(G141,[1]ORDENAMIENTO!$A$3:$F$240,4,FALSE)</f>
        <v>277</v>
      </c>
      <c r="P141" s="8" t="s">
        <v>18</v>
      </c>
    </row>
    <row r="142" spans="1:16">
      <c r="A142" s="14">
        <v>141</v>
      </c>
      <c r="B142" s="10">
        <v>16636</v>
      </c>
      <c r="C142" s="12">
        <v>207003190179</v>
      </c>
      <c r="D142" s="9" t="s">
        <v>626</v>
      </c>
      <c r="E142" s="9">
        <v>396446</v>
      </c>
      <c r="F142" s="9" t="s">
        <v>47</v>
      </c>
      <c r="G142" s="9" t="s">
        <v>613</v>
      </c>
      <c r="H142" s="9" t="s">
        <v>627</v>
      </c>
      <c r="I142" s="9" t="s">
        <v>628</v>
      </c>
      <c r="J142" s="9" t="s">
        <v>25</v>
      </c>
      <c r="K142" s="9" t="s">
        <v>294</v>
      </c>
      <c r="L142" s="11">
        <v>2</v>
      </c>
      <c r="M142" s="13" t="s">
        <v>21</v>
      </c>
      <c r="N142" s="17">
        <v>43601</v>
      </c>
      <c r="O142" s="9">
        <f>VLOOKUP(G142,[1]ORDENAMIENTO!$A$3:$F$240,4,FALSE)</f>
        <v>277</v>
      </c>
      <c r="P142" s="8" t="s">
        <v>18</v>
      </c>
    </row>
    <row r="143" spans="1:16">
      <c r="A143" s="14">
        <v>142</v>
      </c>
      <c r="B143" s="10">
        <v>16644</v>
      </c>
      <c r="C143" s="12">
        <v>207003190613</v>
      </c>
      <c r="D143" s="9" t="s">
        <v>629</v>
      </c>
      <c r="E143" s="9">
        <v>394992</v>
      </c>
      <c r="F143" s="9" t="s">
        <v>47</v>
      </c>
      <c r="G143" s="9" t="s">
        <v>613</v>
      </c>
      <c r="H143" s="9" t="s">
        <v>630</v>
      </c>
      <c r="I143" s="9" t="s">
        <v>631</v>
      </c>
      <c r="J143" s="9" t="s">
        <v>25</v>
      </c>
      <c r="K143" s="9" t="s">
        <v>294</v>
      </c>
      <c r="L143" s="11">
        <v>2</v>
      </c>
      <c r="M143" s="13" t="s">
        <v>21</v>
      </c>
      <c r="N143" s="17">
        <v>43601</v>
      </c>
      <c r="O143" s="9">
        <f>VLOOKUP(G143,[1]ORDENAMIENTO!$A$3:$F$240,4,FALSE)</f>
        <v>277</v>
      </c>
      <c r="P143" s="8" t="s">
        <v>18</v>
      </c>
    </row>
    <row r="144" spans="1:16">
      <c r="A144" s="14">
        <v>143</v>
      </c>
      <c r="B144" s="10">
        <v>16722</v>
      </c>
      <c r="C144" s="12">
        <v>207003189536</v>
      </c>
      <c r="D144" s="9" t="s">
        <v>632</v>
      </c>
      <c r="E144" s="9">
        <v>372623</v>
      </c>
      <c r="F144" s="9" t="s">
        <v>47</v>
      </c>
      <c r="G144" s="9" t="s">
        <v>613</v>
      </c>
      <c r="H144" s="9" t="s">
        <v>633</v>
      </c>
      <c r="I144" s="9" t="s">
        <v>634</v>
      </c>
      <c r="J144" s="9" t="s">
        <v>25</v>
      </c>
      <c r="K144" s="9" t="s">
        <v>294</v>
      </c>
      <c r="L144" s="11">
        <v>2</v>
      </c>
      <c r="M144" s="13" t="s">
        <v>21</v>
      </c>
      <c r="N144" s="17">
        <v>43601</v>
      </c>
      <c r="O144" s="9">
        <f>VLOOKUP(G144,[1]ORDENAMIENTO!$A$3:$F$240,4,FALSE)</f>
        <v>277</v>
      </c>
      <c r="P144" s="8" t="s">
        <v>18</v>
      </c>
    </row>
    <row r="145" spans="1:16">
      <c r="A145" s="14">
        <v>144</v>
      </c>
      <c r="B145" s="10">
        <v>16746</v>
      </c>
      <c r="C145" s="12">
        <v>207003190332</v>
      </c>
      <c r="D145" s="9" t="s">
        <v>635</v>
      </c>
      <c r="E145" s="9">
        <v>399501</v>
      </c>
      <c r="F145" s="9" t="s">
        <v>47</v>
      </c>
      <c r="G145" s="9" t="s">
        <v>613</v>
      </c>
      <c r="H145" s="9" t="s">
        <v>636</v>
      </c>
      <c r="I145" s="9" t="s">
        <v>637</v>
      </c>
      <c r="J145" s="9" t="s">
        <v>25</v>
      </c>
      <c r="K145" s="9" t="s">
        <v>294</v>
      </c>
      <c r="L145" s="11">
        <v>2</v>
      </c>
      <c r="M145" s="13" t="s">
        <v>21</v>
      </c>
      <c r="N145" s="17">
        <v>43601</v>
      </c>
      <c r="O145" s="9">
        <f>VLOOKUP(G145,[1]ORDENAMIENTO!$A$3:$F$240,4,FALSE)</f>
        <v>277</v>
      </c>
      <c r="P145" s="8" t="s">
        <v>18</v>
      </c>
    </row>
    <row r="146" spans="1:16">
      <c r="A146" s="14">
        <v>145</v>
      </c>
      <c r="B146" s="10">
        <v>16834</v>
      </c>
      <c r="C146" s="12">
        <v>207003192305</v>
      </c>
      <c r="D146" s="9" t="s">
        <v>638</v>
      </c>
      <c r="E146" s="9">
        <v>412582</v>
      </c>
      <c r="F146" s="9" t="s">
        <v>47</v>
      </c>
      <c r="G146" s="9" t="s">
        <v>613</v>
      </c>
      <c r="H146" s="9" t="s">
        <v>639</v>
      </c>
      <c r="I146" s="9" t="s">
        <v>640</v>
      </c>
      <c r="J146" s="9" t="s">
        <v>414</v>
      </c>
      <c r="K146" s="9" t="s">
        <v>294</v>
      </c>
      <c r="L146" s="11">
        <v>2</v>
      </c>
      <c r="M146" s="13" t="s">
        <v>21</v>
      </c>
      <c r="N146" s="17">
        <v>43601</v>
      </c>
      <c r="O146" s="9">
        <f>VLOOKUP(G146,[1]ORDENAMIENTO!$A$3:$F$240,4,FALSE)</f>
        <v>277</v>
      </c>
      <c r="P146" s="8" t="s">
        <v>18</v>
      </c>
    </row>
    <row r="147" spans="1:16">
      <c r="A147" s="14">
        <v>146</v>
      </c>
      <c r="B147" s="10">
        <v>16840</v>
      </c>
      <c r="C147" s="12">
        <v>207003192306</v>
      </c>
      <c r="D147" s="9" t="s">
        <v>641</v>
      </c>
      <c r="E147" s="9">
        <v>412583</v>
      </c>
      <c r="F147" s="9" t="s">
        <v>47</v>
      </c>
      <c r="G147" s="9" t="s">
        <v>613</v>
      </c>
      <c r="H147" s="9" t="s">
        <v>642</v>
      </c>
      <c r="I147" s="9" t="s">
        <v>643</v>
      </c>
      <c r="J147" s="9" t="s">
        <v>414</v>
      </c>
      <c r="K147" s="9" t="s">
        <v>294</v>
      </c>
      <c r="L147" s="11">
        <v>2</v>
      </c>
      <c r="M147" s="13" t="s">
        <v>21</v>
      </c>
      <c r="N147" s="17">
        <v>43601</v>
      </c>
      <c r="O147" s="9">
        <f>VLOOKUP(G147,[1]ORDENAMIENTO!$A$3:$F$240,4,FALSE)</f>
        <v>277</v>
      </c>
      <c r="P147" s="8" t="s">
        <v>18</v>
      </c>
    </row>
    <row r="148" spans="1:16">
      <c r="A148" s="14">
        <v>147</v>
      </c>
      <c r="B148" s="10">
        <v>16846</v>
      </c>
      <c r="C148" s="12">
        <v>202004976189</v>
      </c>
      <c r="D148" s="9" t="s">
        <v>644</v>
      </c>
      <c r="E148" s="9">
        <v>416410</v>
      </c>
      <c r="F148" s="9" t="s">
        <v>47</v>
      </c>
      <c r="G148" s="9" t="s">
        <v>613</v>
      </c>
      <c r="H148" s="9" t="s">
        <v>645</v>
      </c>
      <c r="I148" s="9" t="s">
        <v>646</v>
      </c>
      <c r="J148" s="9" t="s">
        <v>414</v>
      </c>
      <c r="K148" s="9" t="s">
        <v>294</v>
      </c>
      <c r="L148" s="11">
        <v>2</v>
      </c>
      <c r="M148" s="13" t="s">
        <v>21</v>
      </c>
      <c r="N148" s="17">
        <v>43601</v>
      </c>
      <c r="O148" s="9">
        <f>VLOOKUP(G148,[1]ORDENAMIENTO!$A$3:$F$240,4,FALSE)</f>
        <v>277</v>
      </c>
      <c r="P148" s="8" t="s">
        <v>18</v>
      </c>
    </row>
    <row r="149" spans="1:16">
      <c r="A149" s="14">
        <v>148</v>
      </c>
      <c r="B149" s="10">
        <v>16922</v>
      </c>
      <c r="C149" s="12">
        <v>202004975993</v>
      </c>
      <c r="D149" s="9" t="s">
        <v>647</v>
      </c>
      <c r="E149" s="9">
        <v>416843</v>
      </c>
      <c r="F149" s="9" t="s">
        <v>47</v>
      </c>
      <c r="G149" s="9" t="s">
        <v>613</v>
      </c>
      <c r="H149" s="9" t="s">
        <v>648</v>
      </c>
      <c r="I149" s="9" t="s">
        <v>649</v>
      </c>
      <c r="J149" s="9" t="s">
        <v>414</v>
      </c>
      <c r="K149" s="9" t="s">
        <v>294</v>
      </c>
      <c r="L149" s="11">
        <v>2</v>
      </c>
      <c r="M149" s="13" t="s">
        <v>21</v>
      </c>
      <c r="N149" s="17">
        <v>43601</v>
      </c>
      <c r="O149" s="9">
        <f>VLOOKUP(G149,[1]ORDENAMIENTO!$A$3:$F$240,4,FALSE)</f>
        <v>277</v>
      </c>
      <c r="P149" s="8" t="s">
        <v>18</v>
      </c>
    </row>
    <row r="150" spans="1:16">
      <c r="A150" s="14">
        <v>149</v>
      </c>
      <c r="B150" s="10">
        <v>17045</v>
      </c>
      <c r="C150" s="12">
        <v>212000444386</v>
      </c>
      <c r="D150" s="9" t="s">
        <v>650</v>
      </c>
      <c r="E150" s="9">
        <v>732787</v>
      </c>
      <c r="F150" s="9" t="s">
        <v>47</v>
      </c>
      <c r="G150" s="9" t="s">
        <v>613</v>
      </c>
      <c r="H150" s="9" t="s">
        <v>651</v>
      </c>
      <c r="I150" s="9" t="s">
        <v>652</v>
      </c>
      <c r="J150" s="9" t="s">
        <v>565</v>
      </c>
      <c r="K150" s="9" t="s">
        <v>294</v>
      </c>
      <c r="L150" s="11">
        <v>2</v>
      </c>
      <c r="M150" s="13" t="s">
        <v>21</v>
      </c>
      <c r="N150" s="17">
        <v>43601</v>
      </c>
      <c r="O150" s="9">
        <f>VLOOKUP(G150,[1]ORDENAMIENTO!$A$3:$F$240,4,FALSE)</f>
        <v>277</v>
      </c>
      <c r="P150" s="8" t="s">
        <v>18</v>
      </c>
    </row>
    <row r="151" spans="1:16">
      <c r="A151" s="14">
        <v>150</v>
      </c>
      <c r="B151" s="10">
        <v>17217</v>
      </c>
      <c r="C151" s="12">
        <v>202004976172</v>
      </c>
      <c r="D151" s="9" t="s">
        <v>653</v>
      </c>
      <c r="E151" s="9">
        <v>416342</v>
      </c>
      <c r="F151" s="9" t="s">
        <v>47</v>
      </c>
      <c r="G151" s="9" t="s">
        <v>613</v>
      </c>
      <c r="H151" s="9" t="s">
        <v>654</v>
      </c>
      <c r="I151" s="9" t="s">
        <v>655</v>
      </c>
      <c r="J151" s="9" t="s">
        <v>414</v>
      </c>
      <c r="K151" s="9" t="s">
        <v>294</v>
      </c>
      <c r="L151" s="11">
        <v>2</v>
      </c>
      <c r="M151" s="13" t="s">
        <v>21</v>
      </c>
      <c r="N151" s="17">
        <v>43601</v>
      </c>
      <c r="O151" s="9">
        <f>VLOOKUP(G151,[1]ORDENAMIENTO!$A$3:$F$240,4,FALSE)</f>
        <v>277</v>
      </c>
      <c r="P151" s="8" t="s">
        <v>18</v>
      </c>
    </row>
    <row r="152" spans="1:16">
      <c r="A152" s="14">
        <v>151</v>
      </c>
      <c r="B152" s="10">
        <v>17259</v>
      </c>
      <c r="C152" s="12">
        <v>207003189513</v>
      </c>
      <c r="D152" s="9" t="s">
        <v>656</v>
      </c>
      <c r="E152" s="9">
        <v>372574</v>
      </c>
      <c r="F152" s="9" t="s">
        <v>47</v>
      </c>
      <c r="G152" s="9" t="s">
        <v>613</v>
      </c>
      <c r="H152" s="9" t="s">
        <v>657</v>
      </c>
      <c r="I152" s="9" t="s">
        <v>658</v>
      </c>
      <c r="J152" s="9" t="s">
        <v>565</v>
      </c>
      <c r="K152" s="9" t="s">
        <v>294</v>
      </c>
      <c r="L152" s="11">
        <v>2</v>
      </c>
      <c r="M152" s="13" t="s">
        <v>21</v>
      </c>
      <c r="N152" s="17">
        <v>43601</v>
      </c>
      <c r="O152" s="9">
        <f>VLOOKUP(G152,[1]ORDENAMIENTO!$A$3:$F$240,4,FALSE)</f>
        <v>277</v>
      </c>
      <c r="P152" s="8" t="s">
        <v>18</v>
      </c>
    </row>
    <row r="153" spans="1:16">
      <c r="A153" s="14">
        <v>152</v>
      </c>
      <c r="B153" s="10">
        <v>17293</v>
      </c>
      <c r="C153" s="12">
        <v>212000449174</v>
      </c>
      <c r="D153" s="9" t="s">
        <v>659</v>
      </c>
      <c r="E153" s="9">
        <v>811726</v>
      </c>
      <c r="F153" s="9" t="s">
        <v>47</v>
      </c>
      <c r="G153" s="9" t="s">
        <v>613</v>
      </c>
      <c r="H153" s="9" t="s">
        <v>660</v>
      </c>
      <c r="I153" s="9" t="s">
        <v>661</v>
      </c>
      <c r="J153" s="9" t="s">
        <v>565</v>
      </c>
      <c r="K153" s="9" t="s">
        <v>294</v>
      </c>
      <c r="L153" s="11">
        <v>2</v>
      </c>
      <c r="M153" s="13" t="s">
        <v>21</v>
      </c>
      <c r="N153" s="17">
        <v>43601</v>
      </c>
      <c r="O153" s="9">
        <f>VLOOKUP(G153,[1]ORDENAMIENTO!$A$3:$F$240,4,FALSE)</f>
        <v>277</v>
      </c>
      <c r="P153" s="8" t="s">
        <v>18</v>
      </c>
    </row>
    <row r="154" spans="1:16">
      <c r="A154" s="14">
        <v>153</v>
      </c>
      <c r="B154" s="10">
        <v>17332</v>
      </c>
      <c r="C154" s="12">
        <v>207003189916</v>
      </c>
      <c r="D154" s="9" t="s">
        <v>662</v>
      </c>
      <c r="E154" s="9">
        <v>375148</v>
      </c>
      <c r="F154" s="9" t="s">
        <v>47</v>
      </c>
      <c r="G154" s="9" t="s">
        <v>613</v>
      </c>
      <c r="H154" s="9" t="s">
        <v>663</v>
      </c>
      <c r="I154" s="9" t="s">
        <v>664</v>
      </c>
      <c r="J154" s="9" t="s">
        <v>565</v>
      </c>
      <c r="K154" s="9" t="s">
        <v>294</v>
      </c>
      <c r="L154" s="11">
        <v>2</v>
      </c>
      <c r="M154" s="13" t="s">
        <v>21</v>
      </c>
      <c r="N154" s="17">
        <v>43601</v>
      </c>
      <c r="O154" s="9">
        <f>VLOOKUP(G154,[1]ORDENAMIENTO!$A$3:$F$240,4,FALSE)</f>
        <v>277</v>
      </c>
      <c r="P154" s="8" t="s">
        <v>18</v>
      </c>
    </row>
    <row r="155" spans="1:16">
      <c r="A155" s="14">
        <v>154</v>
      </c>
      <c r="B155" s="10">
        <v>17482</v>
      </c>
      <c r="C155" s="12">
        <v>211000445666</v>
      </c>
      <c r="D155" s="9" t="s">
        <v>665</v>
      </c>
      <c r="E155" s="9">
        <v>947648</v>
      </c>
      <c r="F155" s="9" t="s">
        <v>47</v>
      </c>
      <c r="G155" s="9" t="s">
        <v>613</v>
      </c>
      <c r="H155" s="9" t="s">
        <v>666</v>
      </c>
      <c r="I155" s="9" t="s">
        <v>667</v>
      </c>
      <c r="J155" s="9" t="s">
        <v>414</v>
      </c>
      <c r="K155" s="9" t="s">
        <v>294</v>
      </c>
      <c r="L155" s="11">
        <v>2</v>
      </c>
      <c r="M155" s="13" t="s">
        <v>21</v>
      </c>
      <c r="N155" s="17">
        <v>43601</v>
      </c>
      <c r="O155" s="9">
        <f>VLOOKUP(G155,[1]ORDENAMIENTO!$A$3:$F$240,4,FALSE)</f>
        <v>277</v>
      </c>
      <c r="P155" s="8" t="s">
        <v>18</v>
      </c>
    </row>
    <row r="156" spans="1:16">
      <c r="A156" s="14">
        <v>155</v>
      </c>
      <c r="B156" s="10">
        <v>17484</v>
      </c>
      <c r="C156" s="12">
        <v>205003365680</v>
      </c>
      <c r="D156" s="9" t="s">
        <v>668</v>
      </c>
      <c r="E156" s="9">
        <v>963854</v>
      </c>
      <c r="F156" s="9" t="s">
        <v>47</v>
      </c>
      <c r="G156" s="9" t="s">
        <v>613</v>
      </c>
      <c r="H156" s="9" t="s">
        <v>669</v>
      </c>
      <c r="I156" s="9" t="s">
        <v>670</v>
      </c>
      <c r="J156" s="9" t="s">
        <v>414</v>
      </c>
      <c r="K156" s="9" t="s">
        <v>294</v>
      </c>
      <c r="L156" s="11">
        <v>2</v>
      </c>
      <c r="M156" s="13" t="s">
        <v>21</v>
      </c>
      <c r="N156" s="17">
        <v>43601</v>
      </c>
      <c r="O156" s="9">
        <f>VLOOKUP(G156,[1]ORDENAMIENTO!$A$3:$F$240,4,FALSE)</f>
        <v>277</v>
      </c>
      <c r="P156" s="8" t="s">
        <v>18</v>
      </c>
    </row>
    <row r="157" spans="1:16">
      <c r="A157" s="14">
        <v>156</v>
      </c>
      <c r="B157" s="10">
        <v>17593</v>
      </c>
      <c r="C157" s="12">
        <v>202004977092</v>
      </c>
      <c r="D157" s="9" t="s">
        <v>671</v>
      </c>
      <c r="E157" s="9">
        <v>423468</v>
      </c>
      <c r="F157" s="9" t="s">
        <v>47</v>
      </c>
      <c r="G157" s="9" t="s">
        <v>672</v>
      </c>
      <c r="H157" s="9" t="s">
        <v>673</v>
      </c>
      <c r="I157" s="9" t="s">
        <v>674</v>
      </c>
      <c r="J157" s="9" t="s">
        <v>25</v>
      </c>
      <c r="K157" s="9" t="s">
        <v>294</v>
      </c>
      <c r="L157" s="11">
        <v>2</v>
      </c>
      <c r="M157" s="13" t="s">
        <v>21</v>
      </c>
      <c r="N157" s="17">
        <v>43601</v>
      </c>
      <c r="O157" s="9">
        <f>VLOOKUP(G157,[1]ORDENAMIENTO!$A$3:$F$240,4,FALSE)</f>
        <v>277</v>
      </c>
      <c r="P157" s="8" t="s">
        <v>18</v>
      </c>
    </row>
    <row r="158" spans="1:16">
      <c r="A158" s="14">
        <v>157</v>
      </c>
      <c r="B158" s="10">
        <v>17718</v>
      </c>
      <c r="C158" s="12">
        <v>202004978078</v>
      </c>
      <c r="D158" s="9" t="s">
        <v>675</v>
      </c>
      <c r="E158" s="9">
        <v>428004</v>
      </c>
      <c r="F158" s="9" t="s">
        <v>47</v>
      </c>
      <c r="G158" s="9" t="s">
        <v>672</v>
      </c>
      <c r="H158" s="9" t="s">
        <v>676</v>
      </c>
      <c r="I158" s="9" t="s">
        <v>677</v>
      </c>
      <c r="J158" s="9" t="s">
        <v>25</v>
      </c>
      <c r="K158" s="9" t="s">
        <v>294</v>
      </c>
      <c r="L158" s="11">
        <v>2</v>
      </c>
      <c r="M158" s="13" t="s">
        <v>21</v>
      </c>
      <c r="N158" s="17">
        <v>43601</v>
      </c>
      <c r="O158" s="9">
        <f>VLOOKUP(G158,[1]ORDENAMIENTO!$A$3:$F$240,4,FALSE)</f>
        <v>277</v>
      </c>
      <c r="P158" s="8" t="s">
        <v>18</v>
      </c>
    </row>
    <row r="159" spans="1:16">
      <c r="A159" s="14">
        <v>158</v>
      </c>
      <c r="B159" s="10">
        <v>17748</v>
      </c>
      <c r="C159" s="12">
        <v>202004977375</v>
      </c>
      <c r="D159" s="9" t="s">
        <v>678</v>
      </c>
      <c r="E159" s="9">
        <v>427318</v>
      </c>
      <c r="F159" s="9" t="s">
        <v>47</v>
      </c>
      <c r="G159" s="9" t="s">
        <v>672</v>
      </c>
      <c r="H159" s="9" t="s">
        <v>679</v>
      </c>
      <c r="I159" s="9" t="s">
        <v>680</v>
      </c>
      <c r="J159" s="9" t="s">
        <v>25</v>
      </c>
      <c r="K159" s="9" t="s">
        <v>294</v>
      </c>
      <c r="L159" s="11">
        <v>2</v>
      </c>
      <c r="M159" s="13" t="s">
        <v>21</v>
      </c>
      <c r="N159" s="17">
        <v>43601</v>
      </c>
      <c r="O159" s="9">
        <f>VLOOKUP(G159,[1]ORDENAMIENTO!$A$3:$F$240,4,FALSE)</f>
        <v>277</v>
      </c>
      <c r="P159" s="8" t="s">
        <v>18</v>
      </c>
    </row>
    <row r="160" spans="1:16">
      <c r="A160" s="14">
        <v>159</v>
      </c>
      <c r="B160" s="10">
        <v>17750</v>
      </c>
      <c r="C160" s="12">
        <v>202004977383</v>
      </c>
      <c r="D160" s="9" t="s">
        <v>681</v>
      </c>
      <c r="E160" s="9">
        <v>425012</v>
      </c>
      <c r="F160" s="9" t="s">
        <v>47</v>
      </c>
      <c r="G160" s="9" t="s">
        <v>672</v>
      </c>
      <c r="H160" s="9" t="s">
        <v>682</v>
      </c>
      <c r="I160" s="9" t="s">
        <v>683</v>
      </c>
      <c r="J160" s="9" t="s">
        <v>25</v>
      </c>
      <c r="K160" s="9" t="s">
        <v>294</v>
      </c>
      <c r="L160" s="11">
        <v>2</v>
      </c>
      <c r="M160" s="13" t="s">
        <v>21</v>
      </c>
      <c r="N160" s="17">
        <v>43601</v>
      </c>
      <c r="O160" s="9">
        <f>VLOOKUP(G160,[1]ORDENAMIENTO!$A$3:$F$240,4,FALSE)</f>
        <v>277</v>
      </c>
      <c r="P160" s="8" t="s">
        <v>18</v>
      </c>
    </row>
    <row r="161" spans="1:16">
      <c r="A161" s="14">
        <v>160</v>
      </c>
      <c r="B161" s="10">
        <v>17797</v>
      </c>
      <c r="C161" s="12">
        <v>202004977131</v>
      </c>
      <c r="D161" s="9" t="s">
        <v>684</v>
      </c>
      <c r="E161" s="9">
        <v>423646</v>
      </c>
      <c r="F161" s="9" t="s">
        <v>47</v>
      </c>
      <c r="G161" s="9" t="s">
        <v>672</v>
      </c>
      <c r="H161" s="9" t="s">
        <v>685</v>
      </c>
      <c r="I161" s="9" t="s">
        <v>686</v>
      </c>
      <c r="J161" s="9" t="s">
        <v>25</v>
      </c>
      <c r="K161" s="9" t="s">
        <v>294</v>
      </c>
      <c r="L161" s="11">
        <v>2</v>
      </c>
      <c r="M161" s="13" t="s">
        <v>21</v>
      </c>
      <c r="N161" s="17">
        <v>43601</v>
      </c>
      <c r="O161" s="9">
        <f>VLOOKUP(G161,[1]ORDENAMIENTO!$A$3:$F$240,4,FALSE)</f>
        <v>277</v>
      </c>
      <c r="P161" s="8" t="s">
        <v>18</v>
      </c>
    </row>
    <row r="162" spans="1:16">
      <c r="A162" s="14">
        <v>161</v>
      </c>
      <c r="B162" s="10">
        <v>17819</v>
      </c>
      <c r="C162" s="12">
        <v>202004976689</v>
      </c>
      <c r="D162" s="9" t="s">
        <v>687</v>
      </c>
      <c r="E162" s="9">
        <v>421561</v>
      </c>
      <c r="F162" s="9" t="s">
        <v>47</v>
      </c>
      <c r="G162" s="9" t="s">
        <v>672</v>
      </c>
      <c r="H162" s="9" t="s">
        <v>688</v>
      </c>
      <c r="I162" s="9" t="s">
        <v>689</v>
      </c>
      <c r="J162" s="9" t="s">
        <v>25</v>
      </c>
      <c r="K162" s="9" t="s">
        <v>294</v>
      </c>
      <c r="L162" s="11">
        <v>2</v>
      </c>
      <c r="M162" s="13" t="s">
        <v>21</v>
      </c>
      <c r="N162" s="17">
        <v>43601</v>
      </c>
      <c r="O162" s="9">
        <f>VLOOKUP(G162,[1]ORDENAMIENTO!$A$3:$F$240,4,FALSE)</f>
        <v>277</v>
      </c>
      <c r="P162" s="8" t="s">
        <v>18</v>
      </c>
    </row>
    <row r="163" spans="1:16">
      <c r="A163" s="14">
        <v>162</v>
      </c>
      <c r="B163" s="10">
        <v>17883</v>
      </c>
      <c r="C163" s="12">
        <v>202004977100</v>
      </c>
      <c r="D163" s="9" t="s">
        <v>690</v>
      </c>
      <c r="E163" s="9">
        <v>423481</v>
      </c>
      <c r="F163" s="9" t="s">
        <v>47</v>
      </c>
      <c r="G163" s="9" t="s">
        <v>672</v>
      </c>
      <c r="H163" s="9" t="s">
        <v>691</v>
      </c>
      <c r="I163" s="9" t="s">
        <v>692</v>
      </c>
      <c r="J163" s="9" t="s">
        <v>25</v>
      </c>
      <c r="K163" s="9" t="s">
        <v>294</v>
      </c>
      <c r="L163" s="11">
        <v>2</v>
      </c>
      <c r="M163" s="13" t="s">
        <v>21</v>
      </c>
      <c r="N163" s="17">
        <v>43601</v>
      </c>
      <c r="O163" s="9">
        <f>VLOOKUP(G163,[1]ORDENAMIENTO!$A$3:$F$240,4,FALSE)</f>
        <v>277</v>
      </c>
      <c r="P163" s="8" t="s">
        <v>18</v>
      </c>
    </row>
    <row r="164" spans="1:16">
      <c r="A164" s="14">
        <v>163</v>
      </c>
      <c r="B164" s="10">
        <v>17976</v>
      </c>
      <c r="C164" s="12">
        <v>204003461615</v>
      </c>
      <c r="D164" s="9" t="s">
        <v>693</v>
      </c>
      <c r="E164" s="9">
        <v>538892</v>
      </c>
      <c r="F164" s="9" t="s">
        <v>694</v>
      </c>
      <c r="G164" s="9" t="s">
        <v>695</v>
      </c>
      <c r="H164" s="9" t="s">
        <v>696</v>
      </c>
      <c r="I164" s="9" t="s">
        <v>697</v>
      </c>
      <c r="J164" s="9" t="s">
        <v>698</v>
      </c>
      <c r="K164" s="9" t="s">
        <v>294</v>
      </c>
      <c r="L164" s="11">
        <v>2</v>
      </c>
      <c r="M164" s="13" t="s">
        <v>21</v>
      </c>
      <c r="N164" s="17">
        <v>43601</v>
      </c>
      <c r="O164" s="9">
        <f>VLOOKUP(G164,[1]ORDENAMIENTO!$A$3:$F$240,4,FALSE)</f>
        <v>272</v>
      </c>
      <c r="P164" s="8" t="s">
        <v>18</v>
      </c>
    </row>
    <row r="165" spans="1:16">
      <c r="A165" s="14">
        <v>164</v>
      </c>
      <c r="B165" s="10">
        <v>18309</v>
      </c>
      <c r="C165" s="12">
        <v>204003464091</v>
      </c>
      <c r="D165" s="9" t="s">
        <v>699</v>
      </c>
      <c r="E165" s="9">
        <v>547326</v>
      </c>
      <c r="F165" s="9" t="s">
        <v>694</v>
      </c>
      <c r="G165" s="9" t="s">
        <v>700</v>
      </c>
      <c r="H165" s="9" t="s">
        <v>701</v>
      </c>
      <c r="I165" s="9" t="s">
        <v>702</v>
      </c>
      <c r="J165" s="9" t="s">
        <v>703</v>
      </c>
      <c r="K165" s="9" t="s">
        <v>294</v>
      </c>
      <c r="L165" s="11">
        <v>2</v>
      </c>
      <c r="M165" s="13" t="s">
        <v>21</v>
      </c>
      <c r="N165" s="17">
        <v>43601</v>
      </c>
      <c r="O165" s="9">
        <f>VLOOKUP(G165,[1]ORDENAMIENTO!$A$3:$F$240,4,FALSE)</f>
        <v>287</v>
      </c>
      <c r="P165" s="8" t="s">
        <v>18</v>
      </c>
    </row>
    <row r="166" spans="1:16">
      <c r="A166" s="14">
        <v>165</v>
      </c>
      <c r="B166" s="10">
        <v>18311</v>
      </c>
      <c r="C166" s="12">
        <v>203003576759</v>
      </c>
      <c r="D166" s="9" t="s">
        <v>704</v>
      </c>
      <c r="E166" s="9">
        <v>629707</v>
      </c>
      <c r="F166" s="9" t="s">
        <v>694</v>
      </c>
      <c r="G166" s="9" t="s">
        <v>700</v>
      </c>
      <c r="H166" s="9" t="s">
        <v>705</v>
      </c>
      <c r="I166" s="9" t="s">
        <v>706</v>
      </c>
      <c r="J166" s="9" t="s">
        <v>703</v>
      </c>
      <c r="K166" s="9" t="s">
        <v>294</v>
      </c>
      <c r="L166" s="11">
        <v>2</v>
      </c>
      <c r="M166" s="13" t="s">
        <v>21</v>
      </c>
      <c r="N166" s="17">
        <v>43601</v>
      </c>
      <c r="O166" s="9">
        <f>VLOOKUP(G166,[1]ORDENAMIENTO!$A$3:$F$240,4,FALSE)</f>
        <v>287</v>
      </c>
      <c r="P166" s="8" t="s">
        <v>18</v>
      </c>
    </row>
    <row r="167" spans="1:16">
      <c r="A167" s="14">
        <v>166</v>
      </c>
      <c r="B167" s="10">
        <v>18421</v>
      </c>
      <c r="C167" s="12">
        <v>208003163049</v>
      </c>
      <c r="D167" s="9" t="s">
        <v>707</v>
      </c>
      <c r="E167" s="9">
        <v>639133</v>
      </c>
      <c r="F167" s="9" t="s">
        <v>694</v>
      </c>
      <c r="G167" s="9" t="s">
        <v>700</v>
      </c>
      <c r="H167" s="9" t="s">
        <v>708</v>
      </c>
      <c r="I167" s="9" t="s">
        <v>709</v>
      </c>
      <c r="J167" s="9" t="s">
        <v>703</v>
      </c>
      <c r="K167" s="9" t="s">
        <v>294</v>
      </c>
      <c r="L167" s="11">
        <v>2</v>
      </c>
      <c r="M167" s="13" t="s">
        <v>21</v>
      </c>
      <c r="N167" s="17">
        <v>43601</v>
      </c>
      <c r="O167" s="9">
        <f>VLOOKUP(G167,[1]ORDENAMIENTO!$A$3:$F$240,4,FALSE)</f>
        <v>287</v>
      </c>
      <c r="P167" s="8" t="s">
        <v>18</v>
      </c>
    </row>
    <row r="168" spans="1:16">
      <c r="A168" s="14">
        <v>167</v>
      </c>
      <c r="B168" s="10">
        <v>18503</v>
      </c>
      <c r="C168" s="12">
        <v>204003464114</v>
      </c>
      <c r="D168" s="9" t="s">
        <v>710</v>
      </c>
      <c r="E168" s="9">
        <v>547361</v>
      </c>
      <c r="F168" s="9" t="s">
        <v>694</v>
      </c>
      <c r="G168" s="9" t="s">
        <v>700</v>
      </c>
      <c r="H168" s="9" t="s">
        <v>711</v>
      </c>
      <c r="I168" s="9" t="s">
        <v>712</v>
      </c>
      <c r="J168" s="9" t="s">
        <v>703</v>
      </c>
      <c r="K168" s="9" t="s">
        <v>294</v>
      </c>
      <c r="L168" s="11">
        <v>2</v>
      </c>
      <c r="M168" s="13" t="s">
        <v>21</v>
      </c>
      <c r="N168" s="17">
        <v>43601</v>
      </c>
      <c r="O168" s="9">
        <f>VLOOKUP(G168,[1]ORDENAMIENTO!$A$3:$F$240,4,FALSE)</f>
        <v>287</v>
      </c>
      <c r="P168" s="8" t="s">
        <v>18</v>
      </c>
    </row>
    <row r="169" spans="1:16">
      <c r="A169" s="14">
        <v>168</v>
      </c>
      <c r="B169" s="10">
        <v>18659</v>
      </c>
      <c r="C169" s="12">
        <v>204003462775</v>
      </c>
      <c r="D169" s="9" t="s">
        <v>713</v>
      </c>
      <c r="E169" s="9">
        <v>543204</v>
      </c>
      <c r="F169" s="9" t="s">
        <v>694</v>
      </c>
      <c r="G169" s="9" t="s">
        <v>700</v>
      </c>
      <c r="H169" s="9" t="s">
        <v>714</v>
      </c>
      <c r="I169" s="9" t="s">
        <v>715</v>
      </c>
      <c r="J169" s="9" t="s">
        <v>703</v>
      </c>
      <c r="K169" s="9" t="s">
        <v>294</v>
      </c>
      <c r="L169" s="11">
        <v>2</v>
      </c>
      <c r="M169" s="13" t="s">
        <v>21</v>
      </c>
      <c r="N169" s="17">
        <v>43601</v>
      </c>
      <c r="O169" s="9">
        <f>VLOOKUP(G169,[1]ORDENAMIENTO!$A$3:$F$240,4,FALSE)</f>
        <v>287</v>
      </c>
      <c r="P169" s="8" t="s">
        <v>18</v>
      </c>
    </row>
    <row r="170" spans="1:16">
      <c r="A170" s="14">
        <v>169</v>
      </c>
      <c r="B170" s="10">
        <v>18713</v>
      </c>
      <c r="C170" s="12">
        <v>204003464163</v>
      </c>
      <c r="D170" s="9" t="s">
        <v>716</v>
      </c>
      <c r="E170" s="9">
        <v>547460</v>
      </c>
      <c r="F170" s="9" t="s">
        <v>694</v>
      </c>
      <c r="G170" s="9" t="s">
        <v>700</v>
      </c>
      <c r="H170" s="9" t="s">
        <v>717</v>
      </c>
      <c r="I170" s="9" t="s">
        <v>718</v>
      </c>
      <c r="J170" s="9" t="s">
        <v>703</v>
      </c>
      <c r="K170" s="9" t="s">
        <v>294</v>
      </c>
      <c r="L170" s="11">
        <v>2</v>
      </c>
      <c r="M170" s="13" t="s">
        <v>21</v>
      </c>
      <c r="N170" s="17">
        <v>43601</v>
      </c>
      <c r="O170" s="9">
        <f>VLOOKUP(G170,[1]ORDENAMIENTO!$A$3:$F$240,4,FALSE)</f>
        <v>287</v>
      </c>
      <c r="P170" s="8" t="s">
        <v>18</v>
      </c>
    </row>
    <row r="171" spans="1:16">
      <c r="A171" s="14">
        <v>170</v>
      </c>
      <c r="B171" s="10">
        <v>18832</v>
      </c>
      <c r="C171" s="12">
        <v>206003237957</v>
      </c>
      <c r="D171" s="9" t="s">
        <v>719</v>
      </c>
      <c r="E171" s="9">
        <v>556634</v>
      </c>
      <c r="F171" s="9" t="s">
        <v>694</v>
      </c>
      <c r="G171" s="9" t="s">
        <v>700</v>
      </c>
      <c r="H171" s="9" t="s">
        <v>720</v>
      </c>
      <c r="I171" s="9" t="s">
        <v>721</v>
      </c>
      <c r="J171" s="9" t="s">
        <v>703</v>
      </c>
      <c r="K171" s="9" t="s">
        <v>294</v>
      </c>
      <c r="L171" s="11">
        <v>2</v>
      </c>
      <c r="M171" s="13" t="s">
        <v>21</v>
      </c>
      <c r="N171" s="17">
        <v>43601</v>
      </c>
      <c r="O171" s="9">
        <f>VLOOKUP(G171,[1]ORDENAMIENTO!$A$3:$F$240,4,FALSE)</f>
        <v>287</v>
      </c>
      <c r="P171" s="8" t="s">
        <v>18</v>
      </c>
    </row>
    <row r="172" spans="1:16">
      <c r="A172" s="14">
        <v>171</v>
      </c>
      <c r="B172" s="10">
        <v>19024</v>
      </c>
      <c r="C172" s="12">
        <v>204003463410</v>
      </c>
      <c r="D172" s="9" t="s">
        <v>722</v>
      </c>
      <c r="E172" s="9">
        <v>544445</v>
      </c>
      <c r="F172" s="9" t="s">
        <v>694</v>
      </c>
      <c r="G172" s="9" t="s">
        <v>700</v>
      </c>
      <c r="H172" s="9" t="s">
        <v>723</v>
      </c>
      <c r="I172" s="9" t="s">
        <v>724</v>
      </c>
      <c r="J172" s="9" t="s">
        <v>703</v>
      </c>
      <c r="K172" s="9" t="s">
        <v>294</v>
      </c>
      <c r="L172" s="11">
        <v>2</v>
      </c>
      <c r="M172" s="13" t="s">
        <v>21</v>
      </c>
      <c r="N172" s="17">
        <v>43601</v>
      </c>
      <c r="O172" s="9">
        <f>VLOOKUP(G172,[1]ORDENAMIENTO!$A$3:$F$240,4,FALSE)</f>
        <v>287</v>
      </c>
      <c r="P172" s="8" t="s">
        <v>18</v>
      </c>
    </row>
    <row r="173" spans="1:16">
      <c r="A173" s="14">
        <v>172</v>
      </c>
      <c r="B173" s="10">
        <v>19165</v>
      </c>
      <c r="C173" s="12">
        <v>204003464582</v>
      </c>
      <c r="D173" s="9" t="s">
        <v>725</v>
      </c>
      <c r="E173" s="9">
        <v>550001</v>
      </c>
      <c r="F173" s="9" t="s">
        <v>694</v>
      </c>
      <c r="G173" s="9" t="s">
        <v>700</v>
      </c>
      <c r="H173" s="9" t="s">
        <v>726</v>
      </c>
      <c r="I173" s="9" t="s">
        <v>727</v>
      </c>
      <c r="J173" s="9" t="s">
        <v>703</v>
      </c>
      <c r="K173" s="9" t="s">
        <v>294</v>
      </c>
      <c r="L173" s="11">
        <v>2</v>
      </c>
      <c r="M173" s="13" t="s">
        <v>21</v>
      </c>
      <c r="N173" s="17">
        <v>43601</v>
      </c>
      <c r="O173" s="9">
        <f>VLOOKUP(G173,[1]ORDENAMIENTO!$A$3:$F$240,4,FALSE)</f>
        <v>287</v>
      </c>
      <c r="P173" s="8" t="s">
        <v>18</v>
      </c>
    </row>
    <row r="174" spans="1:16">
      <c r="A174" s="14">
        <v>173</v>
      </c>
      <c r="B174" s="10">
        <v>19392</v>
      </c>
      <c r="C174" s="12">
        <v>204003462470</v>
      </c>
      <c r="D174" s="9" t="s">
        <v>728</v>
      </c>
      <c r="E174" s="9">
        <v>542928</v>
      </c>
      <c r="F174" s="9" t="s">
        <v>694</v>
      </c>
      <c r="G174" s="9" t="s">
        <v>729</v>
      </c>
      <c r="H174" s="9" t="s">
        <v>730</v>
      </c>
      <c r="I174" s="9" t="s">
        <v>731</v>
      </c>
      <c r="J174" s="9" t="s">
        <v>703</v>
      </c>
      <c r="K174" s="9" t="s">
        <v>294</v>
      </c>
      <c r="L174" s="11">
        <v>2</v>
      </c>
      <c r="M174" s="13" t="s">
        <v>21</v>
      </c>
      <c r="N174" s="17">
        <v>43601</v>
      </c>
      <c r="O174" s="9">
        <f>VLOOKUP(G174,[1]ORDENAMIENTO!$A$3:$F$240,4,FALSE)</f>
        <v>295</v>
      </c>
      <c r="P174" s="8" t="s">
        <v>18</v>
      </c>
    </row>
    <row r="175" spans="1:16">
      <c r="A175" s="14">
        <v>174</v>
      </c>
      <c r="B175" s="10">
        <v>19442</v>
      </c>
      <c r="C175" s="12">
        <v>203003577397</v>
      </c>
      <c r="D175" s="9" t="s">
        <v>732</v>
      </c>
      <c r="E175" s="9">
        <v>632560</v>
      </c>
      <c r="F175" s="9" t="s">
        <v>694</v>
      </c>
      <c r="G175" s="9" t="s">
        <v>729</v>
      </c>
      <c r="H175" s="9" t="s">
        <v>733</v>
      </c>
      <c r="I175" s="9" t="s">
        <v>734</v>
      </c>
      <c r="J175" s="9" t="s">
        <v>703</v>
      </c>
      <c r="K175" s="9" t="s">
        <v>294</v>
      </c>
      <c r="L175" s="11">
        <v>2</v>
      </c>
      <c r="M175" s="13" t="s">
        <v>21</v>
      </c>
      <c r="N175" s="17">
        <v>43601</v>
      </c>
      <c r="O175" s="9">
        <f>VLOOKUP(G175,[1]ORDENAMIENTO!$A$3:$F$240,4,FALSE)</f>
        <v>295</v>
      </c>
      <c r="P175" s="8" t="s">
        <v>18</v>
      </c>
    </row>
    <row r="176" spans="1:16">
      <c r="A176" s="14">
        <v>175</v>
      </c>
      <c r="B176" s="10">
        <v>19461</v>
      </c>
      <c r="C176" s="12">
        <v>204003464310</v>
      </c>
      <c r="D176" s="9" t="s">
        <v>735</v>
      </c>
      <c r="E176" s="9">
        <v>548478</v>
      </c>
      <c r="F176" s="9" t="s">
        <v>694</v>
      </c>
      <c r="G176" s="9" t="s">
        <v>729</v>
      </c>
      <c r="H176" s="9" t="s">
        <v>736</v>
      </c>
      <c r="I176" s="9" t="s">
        <v>737</v>
      </c>
      <c r="J176" s="9" t="s">
        <v>703</v>
      </c>
      <c r="K176" s="9" t="s">
        <v>294</v>
      </c>
      <c r="L176" s="11">
        <v>2</v>
      </c>
      <c r="M176" s="13" t="s">
        <v>21</v>
      </c>
      <c r="N176" s="17">
        <v>43601</v>
      </c>
      <c r="O176" s="9">
        <f>VLOOKUP(G176,[1]ORDENAMIENTO!$A$3:$F$240,4,FALSE)</f>
        <v>295</v>
      </c>
      <c r="P176" s="8" t="s">
        <v>18</v>
      </c>
    </row>
    <row r="177" spans="1:16">
      <c r="A177" s="14">
        <v>176</v>
      </c>
      <c r="B177" s="10">
        <v>19493</v>
      </c>
      <c r="C177" s="12">
        <v>203003577575</v>
      </c>
      <c r="D177" s="9" t="s">
        <v>738</v>
      </c>
      <c r="E177" s="9">
        <v>635359</v>
      </c>
      <c r="F177" s="9" t="s">
        <v>694</v>
      </c>
      <c r="G177" s="9" t="s">
        <v>729</v>
      </c>
      <c r="H177" s="9" t="s">
        <v>739</v>
      </c>
      <c r="I177" s="9" t="s">
        <v>740</v>
      </c>
      <c r="J177" s="9" t="s">
        <v>703</v>
      </c>
      <c r="K177" s="9" t="s">
        <v>294</v>
      </c>
      <c r="L177" s="11">
        <v>2</v>
      </c>
      <c r="M177" s="13" t="s">
        <v>21</v>
      </c>
      <c r="N177" s="17">
        <v>43601</v>
      </c>
      <c r="O177" s="9">
        <f>VLOOKUP(G177,[1]ORDENAMIENTO!$A$3:$F$240,4,FALSE)</f>
        <v>295</v>
      </c>
      <c r="P177" s="8" t="s">
        <v>18</v>
      </c>
    </row>
    <row r="178" spans="1:16">
      <c r="A178" s="14">
        <v>177</v>
      </c>
      <c r="B178" s="10">
        <v>19740</v>
      </c>
      <c r="C178" s="12">
        <v>203003572647</v>
      </c>
      <c r="D178" s="9" t="s">
        <v>741</v>
      </c>
      <c r="E178" s="9">
        <v>624451</v>
      </c>
      <c r="F178" s="9" t="s">
        <v>694</v>
      </c>
      <c r="G178" s="9" t="s">
        <v>729</v>
      </c>
      <c r="H178" s="9" t="s">
        <v>742</v>
      </c>
      <c r="I178" s="9" t="s">
        <v>743</v>
      </c>
      <c r="J178" s="9"/>
      <c r="K178" s="9" t="s">
        <v>294</v>
      </c>
      <c r="L178" s="11">
        <v>2</v>
      </c>
      <c r="M178" s="13" t="s">
        <v>21</v>
      </c>
      <c r="N178" s="17">
        <v>43601</v>
      </c>
      <c r="O178" s="9">
        <f>VLOOKUP(G178,[1]ORDENAMIENTO!$A$3:$F$240,4,FALSE)</f>
        <v>295</v>
      </c>
      <c r="P178" s="8" t="s">
        <v>18</v>
      </c>
    </row>
    <row r="179" spans="1:16">
      <c r="A179" s="14">
        <v>178</v>
      </c>
      <c r="B179" s="10">
        <v>19760</v>
      </c>
      <c r="C179" s="12">
        <v>204003463399</v>
      </c>
      <c r="D179" s="9" t="s">
        <v>744</v>
      </c>
      <c r="E179" s="9">
        <v>544421</v>
      </c>
      <c r="F179" s="9" t="s">
        <v>694</v>
      </c>
      <c r="G179" s="9" t="s">
        <v>729</v>
      </c>
      <c r="H179" s="9" t="s">
        <v>745</v>
      </c>
      <c r="I179" s="9" t="s">
        <v>746</v>
      </c>
      <c r="J179" s="9" t="s">
        <v>703</v>
      </c>
      <c r="K179" s="9" t="s">
        <v>294</v>
      </c>
      <c r="L179" s="11">
        <v>2</v>
      </c>
      <c r="M179" s="13" t="s">
        <v>21</v>
      </c>
      <c r="N179" s="17">
        <v>43601</v>
      </c>
      <c r="O179" s="9">
        <f>VLOOKUP(G179,[1]ORDENAMIENTO!$A$3:$F$240,4,FALSE)</f>
        <v>295</v>
      </c>
      <c r="P179" s="8" t="s">
        <v>18</v>
      </c>
    </row>
    <row r="180" spans="1:16">
      <c r="A180" s="14">
        <v>179</v>
      </c>
      <c r="B180" s="10">
        <v>19905</v>
      </c>
      <c r="C180" s="12">
        <v>204003461057</v>
      </c>
      <c r="D180" s="9" t="s">
        <v>747</v>
      </c>
      <c r="E180" s="9">
        <v>536287</v>
      </c>
      <c r="F180" s="9" t="s">
        <v>694</v>
      </c>
      <c r="G180" s="9" t="s">
        <v>748</v>
      </c>
      <c r="H180" s="9" t="s">
        <v>749</v>
      </c>
      <c r="I180" s="9" t="s">
        <v>750</v>
      </c>
      <c r="J180" s="9" t="s">
        <v>703</v>
      </c>
      <c r="K180" s="9" t="s">
        <v>294</v>
      </c>
      <c r="L180" s="11">
        <v>2</v>
      </c>
      <c r="M180" s="13" t="s">
        <v>21</v>
      </c>
      <c r="N180" s="17">
        <v>43601</v>
      </c>
      <c r="O180" s="9">
        <f>VLOOKUP(G180,[1]ORDENAMIENTO!$A$3:$F$240,4,FALSE)</f>
        <v>288</v>
      </c>
      <c r="P180" s="8" t="s">
        <v>18</v>
      </c>
    </row>
    <row r="181" spans="1:16">
      <c r="A181" s="14">
        <v>180</v>
      </c>
      <c r="B181" s="10">
        <v>19932</v>
      </c>
      <c r="C181" s="12">
        <v>204003461226</v>
      </c>
      <c r="D181" s="9" t="s">
        <v>751</v>
      </c>
      <c r="E181" s="9">
        <v>537405</v>
      </c>
      <c r="F181" s="9" t="s">
        <v>694</v>
      </c>
      <c r="G181" s="9" t="s">
        <v>748</v>
      </c>
      <c r="H181" s="9" t="s">
        <v>752</v>
      </c>
      <c r="I181" s="9" t="s">
        <v>753</v>
      </c>
      <c r="J181" s="9" t="s">
        <v>703</v>
      </c>
      <c r="K181" s="9" t="s">
        <v>294</v>
      </c>
      <c r="L181" s="11">
        <v>2</v>
      </c>
      <c r="M181" s="13" t="s">
        <v>21</v>
      </c>
      <c r="N181" s="17">
        <v>43601</v>
      </c>
      <c r="O181" s="9">
        <f>VLOOKUP(G181,[1]ORDENAMIENTO!$A$3:$F$240,4,FALSE)</f>
        <v>288</v>
      </c>
      <c r="P181" s="8" t="s">
        <v>18</v>
      </c>
    </row>
    <row r="182" spans="1:16">
      <c r="A182" s="14">
        <v>181</v>
      </c>
      <c r="B182" s="10">
        <v>19938</v>
      </c>
      <c r="C182" s="12">
        <v>208003164770</v>
      </c>
      <c r="D182" s="9" t="s">
        <v>754</v>
      </c>
      <c r="E182" s="9">
        <v>672536</v>
      </c>
      <c r="F182" s="9" t="s">
        <v>694</v>
      </c>
      <c r="G182" s="9" t="s">
        <v>748</v>
      </c>
      <c r="H182" s="9" t="s">
        <v>755</v>
      </c>
      <c r="I182" s="9" t="s">
        <v>756</v>
      </c>
      <c r="J182" s="9" t="s">
        <v>703</v>
      </c>
      <c r="K182" s="9" t="s">
        <v>294</v>
      </c>
      <c r="L182" s="11">
        <v>2</v>
      </c>
      <c r="M182" s="13" t="s">
        <v>21</v>
      </c>
      <c r="N182" s="17">
        <v>43601</v>
      </c>
      <c r="O182" s="9">
        <f>VLOOKUP(G182,[1]ORDENAMIENTO!$A$3:$F$240,4,FALSE)</f>
        <v>288</v>
      </c>
      <c r="P182" s="8" t="s">
        <v>18</v>
      </c>
    </row>
    <row r="183" spans="1:16">
      <c r="A183" s="14">
        <v>182</v>
      </c>
      <c r="B183" s="10">
        <v>19989</v>
      </c>
      <c r="C183" s="12">
        <v>203003577164</v>
      </c>
      <c r="D183" s="9" t="s">
        <v>757</v>
      </c>
      <c r="E183" s="9">
        <v>629350</v>
      </c>
      <c r="F183" s="9" t="s">
        <v>694</v>
      </c>
      <c r="G183" s="9" t="s">
        <v>748</v>
      </c>
      <c r="H183" s="9" t="s">
        <v>758</v>
      </c>
      <c r="I183" s="9" t="s">
        <v>759</v>
      </c>
      <c r="J183" s="9" t="s">
        <v>703</v>
      </c>
      <c r="K183" s="9" t="s">
        <v>294</v>
      </c>
      <c r="L183" s="11">
        <v>2</v>
      </c>
      <c r="M183" s="13" t="s">
        <v>21</v>
      </c>
      <c r="N183" s="17">
        <v>43601</v>
      </c>
      <c r="O183" s="9">
        <f>VLOOKUP(G183,[1]ORDENAMIENTO!$A$3:$F$240,4,FALSE)</f>
        <v>288</v>
      </c>
      <c r="P183" s="8" t="s">
        <v>18</v>
      </c>
    </row>
    <row r="184" spans="1:16">
      <c r="A184" s="14">
        <v>183</v>
      </c>
      <c r="B184" s="10">
        <v>20040</v>
      </c>
      <c r="C184" s="12">
        <v>204003460655</v>
      </c>
      <c r="D184" s="9" t="s">
        <v>760</v>
      </c>
      <c r="E184" s="9">
        <v>533134</v>
      </c>
      <c r="F184" s="9" t="s">
        <v>694</v>
      </c>
      <c r="G184" s="9" t="s">
        <v>748</v>
      </c>
      <c r="H184" s="9" t="s">
        <v>761</v>
      </c>
      <c r="I184" s="9" t="s">
        <v>762</v>
      </c>
      <c r="J184" s="9" t="s">
        <v>703</v>
      </c>
      <c r="K184" s="9" t="s">
        <v>294</v>
      </c>
      <c r="L184" s="11">
        <v>2</v>
      </c>
      <c r="M184" s="13" t="s">
        <v>21</v>
      </c>
      <c r="N184" s="17">
        <v>43601</v>
      </c>
      <c r="O184" s="9">
        <f>VLOOKUP(G184,[1]ORDENAMIENTO!$A$3:$F$240,4,FALSE)</f>
        <v>288</v>
      </c>
      <c r="P184" s="8" t="s">
        <v>18</v>
      </c>
    </row>
    <row r="185" spans="1:16">
      <c r="A185" s="14">
        <v>184</v>
      </c>
      <c r="B185" s="10">
        <v>20160</v>
      </c>
      <c r="C185" s="12">
        <v>204003462497</v>
      </c>
      <c r="D185" s="9" t="s">
        <v>763</v>
      </c>
      <c r="E185" s="9">
        <v>542956</v>
      </c>
      <c r="F185" s="9" t="s">
        <v>694</v>
      </c>
      <c r="G185" s="9" t="s">
        <v>748</v>
      </c>
      <c r="H185" s="9" t="s">
        <v>764</v>
      </c>
      <c r="I185" s="9" t="s">
        <v>765</v>
      </c>
      <c r="J185" s="9" t="s">
        <v>703</v>
      </c>
      <c r="K185" s="9" t="s">
        <v>294</v>
      </c>
      <c r="L185" s="11">
        <v>2</v>
      </c>
      <c r="M185" s="13" t="s">
        <v>21</v>
      </c>
      <c r="N185" s="17">
        <v>43601</v>
      </c>
      <c r="O185" s="9">
        <f>VLOOKUP(G185,[1]ORDENAMIENTO!$A$3:$F$240,4,FALSE)</f>
        <v>288</v>
      </c>
      <c r="P185" s="8" t="s">
        <v>18</v>
      </c>
    </row>
    <row r="186" spans="1:16">
      <c r="A186" s="14">
        <v>185</v>
      </c>
      <c r="B186" s="10">
        <v>20225</v>
      </c>
      <c r="C186" s="12">
        <v>203003572597</v>
      </c>
      <c r="D186" s="9" t="s">
        <v>766</v>
      </c>
      <c r="E186" s="9">
        <v>632634</v>
      </c>
      <c r="F186" s="9" t="s">
        <v>694</v>
      </c>
      <c r="G186" s="9" t="s">
        <v>748</v>
      </c>
      <c r="H186" s="9" t="s">
        <v>767</v>
      </c>
      <c r="I186" s="9" t="s">
        <v>768</v>
      </c>
      <c r="J186" s="9" t="s">
        <v>703</v>
      </c>
      <c r="K186" s="9" t="s">
        <v>294</v>
      </c>
      <c r="L186" s="11">
        <v>2</v>
      </c>
      <c r="M186" s="13" t="s">
        <v>21</v>
      </c>
      <c r="N186" s="17">
        <v>43601</v>
      </c>
      <c r="O186" s="9">
        <f>VLOOKUP(G186,[1]ORDENAMIENTO!$A$3:$F$240,4,FALSE)</f>
        <v>288</v>
      </c>
      <c r="P186" s="8" t="s">
        <v>18</v>
      </c>
    </row>
    <row r="187" spans="1:16">
      <c r="A187" s="14">
        <v>186</v>
      </c>
      <c r="B187" s="10">
        <v>20292</v>
      </c>
      <c r="C187" s="12">
        <v>210000480068</v>
      </c>
      <c r="D187" s="9" t="s">
        <v>769</v>
      </c>
      <c r="E187" s="9">
        <v>885755</v>
      </c>
      <c r="F187" s="9" t="s">
        <v>694</v>
      </c>
      <c r="G187" s="9" t="s">
        <v>748</v>
      </c>
      <c r="H187" s="9" t="s">
        <v>770</v>
      </c>
      <c r="I187" s="9" t="s">
        <v>771</v>
      </c>
      <c r="J187" s="9" t="s">
        <v>703</v>
      </c>
      <c r="K187" s="9" t="s">
        <v>294</v>
      </c>
      <c r="L187" s="11">
        <v>2</v>
      </c>
      <c r="M187" s="13" t="s">
        <v>21</v>
      </c>
      <c r="N187" s="17">
        <v>43601</v>
      </c>
      <c r="O187" s="9">
        <f>VLOOKUP(G187,[1]ORDENAMIENTO!$A$3:$F$240,4,FALSE)</f>
        <v>288</v>
      </c>
      <c r="P187" s="8" t="s">
        <v>18</v>
      </c>
    </row>
    <row r="188" spans="1:16">
      <c r="A188" s="14">
        <v>187</v>
      </c>
      <c r="B188" s="10">
        <v>20332</v>
      </c>
      <c r="C188" s="12">
        <v>210000484296</v>
      </c>
      <c r="D188" s="9" t="s">
        <v>772</v>
      </c>
      <c r="E188" s="9">
        <v>913040</v>
      </c>
      <c r="F188" s="9" t="s">
        <v>694</v>
      </c>
      <c r="G188" s="9" t="s">
        <v>773</v>
      </c>
      <c r="H188" s="9" t="s">
        <v>774</v>
      </c>
      <c r="I188" s="9" t="s">
        <v>775</v>
      </c>
      <c r="J188" s="9" t="s">
        <v>703</v>
      </c>
      <c r="K188" s="9" t="s">
        <v>294</v>
      </c>
      <c r="L188" s="11">
        <v>2</v>
      </c>
      <c r="M188" s="13" t="s">
        <v>21</v>
      </c>
      <c r="N188" s="17">
        <v>43601</v>
      </c>
      <c r="O188" s="9">
        <f>VLOOKUP(G188,[1]ORDENAMIENTO!$A$3:$F$240,4,FALSE)</f>
        <v>288</v>
      </c>
      <c r="P188" s="8" t="s">
        <v>18</v>
      </c>
    </row>
    <row r="189" spans="1:16">
      <c r="A189" s="14">
        <v>188</v>
      </c>
      <c r="B189" s="10">
        <v>20380</v>
      </c>
      <c r="C189" s="12">
        <v>204003461066</v>
      </c>
      <c r="D189" s="9" t="s">
        <v>776</v>
      </c>
      <c r="E189" s="9">
        <v>536314</v>
      </c>
      <c r="F189" s="9" t="s">
        <v>694</v>
      </c>
      <c r="G189" s="9" t="s">
        <v>773</v>
      </c>
      <c r="H189" s="9" t="s">
        <v>777</v>
      </c>
      <c r="I189" s="9" t="s">
        <v>778</v>
      </c>
      <c r="J189" s="9" t="s">
        <v>703</v>
      </c>
      <c r="K189" s="9" t="s">
        <v>294</v>
      </c>
      <c r="L189" s="11">
        <v>2</v>
      </c>
      <c r="M189" s="13" t="s">
        <v>21</v>
      </c>
      <c r="N189" s="17">
        <v>43601</v>
      </c>
      <c r="O189" s="9">
        <f>VLOOKUP(G189,[1]ORDENAMIENTO!$A$3:$F$240,4,FALSE)</f>
        <v>288</v>
      </c>
      <c r="P189" s="8" t="s">
        <v>18</v>
      </c>
    </row>
    <row r="190" spans="1:16">
      <c r="A190" s="14">
        <v>189</v>
      </c>
      <c r="B190" s="10">
        <v>20389</v>
      </c>
      <c r="C190" s="12">
        <v>204003460645</v>
      </c>
      <c r="D190" s="9" t="s">
        <v>779</v>
      </c>
      <c r="E190" s="9">
        <v>533153</v>
      </c>
      <c r="F190" s="9" t="s">
        <v>694</v>
      </c>
      <c r="G190" s="9" t="s">
        <v>773</v>
      </c>
      <c r="H190" s="9" t="s">
        <v>780</v>
      </c>
      <c r="I190" s="9" t="s">
        <v>781</v>
      </c>
      <c r="J190" s="9" t="s">
        <v>703</v>
      </c>
      <c r="K190" s="9" t="s">
        <v>294</v>
      </c>
      <c r="L190" s="11">
        <v>2</v>
      </c>
      <c r="M190" s="13" t="s">
        <v>21</v>
      </c>
      <c r="N190" s="17">
        <v>43601</v>
      </c>
      <c r="O190" s="9">
        <f>VLOOKUP(G190,[1]ORDENAMIENTO!$A$3:$F$240,4,FALSE)</f>
        <v>288</v>
      </c>
      <c r="P190" s="8" t="s">
        <v>18</v>
      </c>
    </row>
    <row r="191" spans="1:16">
      <c r="A191" s="14">
        <v>190</v>
      </c>
      <c r="B191" s="10">
        <v>20616</v>
      </c>
      <c r="C191" s="12">
        <v>209003080206</v>
      </c>
      <c r="D191" s="9" t="s">
        <v>782</v>
      </c>
      <c r="E191" s="9">
        <v>525059</v>
      </c>
      <c r="F191" s="9" t="s">
        <v>694</v>
      </c>
      <c r="G191" s="9" t="s">
        <v>783</v>
      </c>
      <c r="H191" s="9" t="s">
        <v>784</v>
      </c>
      <c r="I191" s="9" t="s">
        <v>785</v>
      </c>
      <c r="J191" s="9" t="s">
        <v>786</v>
      </c>
      <c r="K191" s="9" t="s">
        <v>294</v>
      </c>
      <c r="L191" s="11">
        <v>2</v>
      </c>
      <c r="M191" s="13" t="s">
        <v>21</v>
      </c>
      <c r="N191" s="17">
        <v>43601</v>
      </c>
      <c r="O191" s="9">
        <f>VLOOKUP(G191,[1]ORDENAMIENTO!$A$3:$F$240,4,FALSE)</f>
        <v>272</v>
      </c>
      <c r="P191" s="8" t="s">
        <v>18</v>
      </c>
    </row>
    <row r="192" spans="1:16">
      <c r="A192" s="14">
        <v>191</v>
      </c>
      <c r="B192" s="10">
        <v>20618</v>
      </c>
      <c r="C192" s="12">
        <v>201001418325</v>
      </c>
      <c r="D192" s="9" t="s">
        <v>787</v>
      </c>
      <c r="E192" s="9">
        <v>620075</v>
      </c>
      <c r="F192" s="9" t="s">
        <v>694</v>
      </c>
      <c r="G192" s="9" t="s">
        <v>783</v>
      </c>
      <c r="H192" s="9" t="s">
        <v>788</v>
      </c>
      <c r="I192" s="9" t="s">
        <v>789</v>
      </c>
      <c r="J192" s="9" t="s">
        <v>786</v>
      </c>
      <c r="K192" s="9" t="s">
        <v>294</v>
      </c>
      <c r="L192" s="11">
        <v>2</v>
      </c>
      <c r="M192" s="13" t="s">
        <v>21</v>
      </c>
      <c r="N192" s="17">
        <v>43601</v>
      </c>
      <c r="O192" s="9">
        <f>VLOOKUP(G192,[1]ORDENAMIENTO!$A$3:$F$240,4,FALSE)</f>
        <v>272</v>
      </c>
      <c r="P192" s="8" t="s">
        <v>18</v>
      </c>
    </row>
    <row r="193" spans="1:16">
      <c r="A193" s="14">
        <v>192</v>
      </c>
      <c r="B193" s="10">
        <v>20627</v>
      </c>
      <c r="C193" s="12">
        <v>212000446267</v>
      </c>
      <c r="D193" s="9" t="s">
        <v>790</v>
      </c>
      <c r="E193" s="9">
        <v>740011</v>
      </c>
      <c r="F193" s="9" t="s">
        <v>694</v>
      </c>
      <c r="G193" s="9" t="s">
        <v>783</v>
      </c>
      <c r="H193" s="9" t="s">
        <v>791</v>
      </c>
      <c r="I193" s="9" t="s">
        <v>792</v>
      </c>
      <c r="J193" s="9" t="s">
        <v>786</v>
      </c>
      <c r="K193" s="9" t="s">
        <v>294</v>
      </c>
      <c r="L193" s="11">
        <v>2</v>
      </c>
      <c r="M193" s="13" t="s">
        <v>21</v>
      </c>
      <c r="N193" s="17">
        <v>43601</v>
      </c>
      <c r="O193" s="9">
        <f>VLOOKUP(G193,[1]ORDENAMIENTO!$A$3:$F$240,4,FALSE)</f>
        <v>272</v>
      </c>
      <c r="P193" s="8" t="s">
        <v>18</v>
      </c>
    </row>
    <row r="194" spans="1:16">
      <c r="A194" s="14">
        <v>193</v>
      </c>
      <c r="B194" s="10">
        <v>20756</v>
      </c>
      <c r="C194" s="12">
        <v>208003162766</v>
      </c>
      <c r="D194" s="9" t="s">
        <v>793</v>
      </c>
      <c r="E194" s="9">
        <v>641108</v>
      </c>
      <c r="F194" s="9" t="s">
        <v>694</v>
      </c>
      <c r="G194" s="9" t="s">
        <v>783</v>
      </c>
      <c r="H194" s="9" t="s">
        <v>794</v>
      </c>
      <c r="I194" s="9" t="s">
        <v>795</v>
      </c>
      <c r="J194" s="9" t="s">
        <v>796</v>
      </c>
      <c r="K194" s="9" t="s">
        <v>294</v>
      </c>
      <c r="L194" s="11">
        <v>2</v>
      </c>
      <c r="M194" s="13" t="s">
        <v>21</v>
      </c>
      <c r="N194" s="17">
        <v>43601</v>
      </c>
      <c r="O194" s="9">
        <f>VLOOKUP(G194,[1]ORDENAMIENTO!$A$3:$F$240,4,FALSE)</f>
        <v>272</v>
      </c>
      <c r="P194" s="8" t="s">
        <v>18</v>
      </c>
    </row>
    <row r="195" spans="1:16">
      <c r="A195" s="14">
        <v>194</v>
      </c>
      <c r="B195" s="10">
        <v>20864</v>
      </c>
      <c r="C195" s="12">
        <v>209003078893</v>
      </c>
      <c r="D195" s="9" t="s">
        <v>797</v>
      </c>
      <c r="E195" s="9">
        <v>515271</v>
      </c>
      <c r="F195" s="9" t="s">
        <v>694</v>
      </c>
      <c r="G195" s="9" t="s">
        <v>783</v>
      </c>
      <c r="H195" s="9" t="s">
        <v>798</v>
      </c>
      <c r="I195" s="9" t="s">
        <v>799</v>
      </c>
      <c r="J195" s="9" t="s">
        <v>796</v>
      </c>
      <c r="K195" s="9" t="s">
        <v>294</v>
      </c>
      <c r="L195" s="11">
        <v>2</v>
      </c>
      <c r="M195" s="13" t="s">
        <v>21</v>
      </c>
      <c r="N195" s="17">
        <v>43601</v>
      </c>
      <c r="O195" s="9">
        <f>VLOOKUP(G195,[1]ORDENAMIENTO!$A$3:$F$240,4,FALSE)</f>
        <v>272</v>
      </c>
      <c r="P195" s="8" t="s">
        <v>18</v>
      </c>
    </row>
    <row r="196" spans="1:16">
      <c r="A196" s="14">
        <v>195</v>
      </c>
      <c r="B196" s="10">
        <v>20896</v>
      </c>
      <c r="C196" s="12">
        <v>204003459434</v>
      </c>
      <c r="D196" s="9" t="s">
        <v>800</v>
      </c>
      <c r="E196" s="9">
        <v>525811</v>
      </c>
      <c r="F196" s="9" t="s">
        <v>694</v>
      </c>
      <c r="G196" s="9" t="s">
        <v>783</v>
      </c>
      <c r="H196" s="9" t="s">
        <v>801</v>
      </c>
      <c r="I196" s="9" t="s">
        <v>802</v>
      </c>
      <c r="J196" s="9" t="s">
        <v>786</v>
      </c>
      <c r="K196" s="9" t="s">
        <v>294</v>
      </c>
      <c r="L196" s="11">
        <v>2</v>
      </c>
      <c r="M196" s="13" t="s">
        <v>21</v>
      </c>
      <c r="N196" s="17">
        <v>43601</v>
      </c>
      <c r="O196" s="9">
        <f>VLOOKUP(G196,[1]ORDENAMIENTO!$A$3:$F$240,4,FALSE)</f>
        <v>272</v>
      </c>
      <c r="P196" s="8" t="s">
        <v>18</v>
      </c>
    </row>
    <row r="197" spans="1:16">
      <c r="A197" s="14">
        <v>196</v>
      </c>
      <c r="B197" s="10">
        <v>20955</v>
      </c>
      <c r="C197" s="12">
        <v>209003078390</v>
      </c>
      <c r="D197" s="9" t="s">
        <v>803</v>
      </c>
      <c r="E197" s="9">
        <v>512642</v>
      </c>
      <c r="F197" s="9" t="s">
        <v>694</v>
      </c>
      <c r="G197" s="9" t="s">
        <v>783</v>
      </c>
      <c r="H197" s="9" t="s">
        <v>804</v>
      </c>
      <c r="I197" s="9" t="s">
        <v>805</v>
      </c>
      <c r="J197" s="9" t="s">
        <v>786</v>
      </c>
      <c r="K197" s="9" t="s">
        <v>294</v>
      </c>
      <c r="L197" s="11">
        <v>2</v>
      </c>
      <c r="M197" s="13" t="s">
        <v>21</v>
      </c>
      <c r="N197" s="17">
        <v>43601</v>
      </c>
      <c r="O197" s="9">
        <f>VLOOKUP(G197,[1]ORDENAMIENTO!$A$3:$F$240,4,FALSE)</f>
        <v>272</v>
      </c>
      <c r="P197" s="8" t="s">
        <v>18</v>
      </c>
    </row>
    <row r="198" spans="1:16">
      <c r="A198" s="14">
        <v>197</v>
      </c>
      <c r="B198" s="10">
        <v>21028</v>
      </c>
      <c r="C198" s="12">
        <v>209003078573</v>
      </c>
      <c r="D198" s="9" t="s">
        <v>806</v>
      </c>
      <c r="E198" s="9">
        <v>512700</v>
      </c>
      <c r="F198" s="9" t="s">
        <v>694</v>
      </c>
      <c r="G198" s="9" t="s">
        <v>783</v>
      </c>
      <c r="H198" s="9" t="s">
        <v>807</v>
      </c>
      <c r="I198" s="9" t="s">
        <v>808</v>
      </c>
      <c r="J198" s="9" t="s">
        <v>786</v>
      </c>
      <c r="K198" s="9" t="s">
        <v>294</v>
      </c>
      <c r="L198" s="11">
        <v>2</v>
      </c>
      <c r="M198" s="13" t="s">
        <v>21</v>
      </c>
      <c r="N198" s="17">
        <v>43601</v>
      </c>
      <c r="O198" s="9">
        <f>VLOOKUP(G198,[1]ORDENAMIENTO!$A$3:$F$240,4,FALSE)</f>
        <v>272</v>
      </c>
      <c r="P198" s="8" t="s">
        <v>18</v>
      </c>
    </row>
    <row r="199" spans="1:16">
      <c r="A199" s="14">
        <v>198</v>
      </c>
      <c r="B199" s="10">
        <v>21186</v>
      </c>
      <c r="C199" s="12">
        <v>212000447754</v>
      </c>
      <c r="D199" s="9" t="s">
        <v>809</v>
      </c>
      <c r="E199" s="9">
        <v>780088</v>
      </c>
      <c r="F199" s="9" t="s">
        <v>694</v>
      </c>
      <c r="G199" s="9" t="s">
        <v>783</v>
      </c>
      <c r="H199" s="9" t="s">
        <v>810</v>
      </c>
      <c r="I199" s="9" t="s">
        <v>811</v>
      </c>
      <c r="J199" s="9" t="s">
        <v>786</v>
      </c>
      <c r="K199" s="9" t="s">
        <v>294</v>
      </c>
      <c r="L199" s="11">
        <v>2</v>
      </c>
      <c r="M199" s="13" t="s">
        <v>21</v>
      </c>
      <c r="N199" s="17">
        <v>43601</v>
      </c>
      <c r="O199" s="9">
        <f>VLOOKUP(G199,[1]ORDENAMIENTO!$A$3:$F$240,4,FALSE)</f>
        <v>272</v>
      </c>
      <c r="P199" s="8" t="s">
        <v>18</v>
      </c>
    </row>
    <row r="200" spans="1:16">
      <c r="A200" s="14">
        <v>199</v>
      </c>
      <c r="B200" s="10">
        <v>21236</v>
      </c>
      <c r="C200" s="12">
        <v>208003163868</v>
      </c>
      <c r="D200" s="9" t="s">
        <v>812</v>
      </c>
      <c r="E200" s="9">
        <v>657844</v>
      </c>
      <c r="F200" s="9" t="s">
        <v>694</v>
      </c>
      <c r="G200" s="9" t="s">
        <v>783</v>
      </c>
      <c r="H200" s="9" t="s">
        <v>813</v>
      </c>
      <c r="I200" s="9" t="s">
        <v>814</v>
      </c>
      <c r="J200" s="9" t="s">
        <v>796</v>
      </c>
      <c r="K200" s="9" t="s">
        <v>294</v>
      </c>
      <c r="L200" s="11">
        <v>2</v>
      </c>
      <c r="M200" s="13" t="s">
        <v>21</v>
      </c>
      <c r="N200" s="17">
        <v>43601</v>
      </c>
      <c r="O200" s="9">
        <f>VLOOKUP(G200,[1]ORDENAMIENTO!$A$3:$F$240,4,FALSE)</f>
        <v>272</v>
      </c>
      <c r="P200" s="8" t="s">
        <v>18</v>
      </c>
    </row>
    <row r="201" spans="1:16">
      <c r="A201" s="14">
        <v>200</v>
      </c>
      <c r="B201" s="10">
        <v>21316</v>
      </c>
      <c r="C201" s="12">
        <v>209003079253</v>
      </c>
      <c r="D201" s="9" t="s">
        <v>815</v>
      </c>
      <c r="E201" s="9">
        <v>516569</v>
      </c>
      <c r="F201" s="9" t="s">
        <v>694</v>
      </c>
      <c r="G201" s="9" t="s">
        <v>816</v>
      </c>
      <c r="H201" s="9" t="s">
        <v>817</v>
      </c>
      <c r="I201" s="9" t="s">
        <v>818</v>
      </c>
      <c r="J201" s="9" t="s">
        <v>819</v>
      </c>
      <c r="K201" s="9" t="s">
        <v>294</v>
      </c>
      <c r="L201" s="11">
        <v>2</v>
      </c>
      <c r="M201" s="13" t="s">
        <v>21</v>
      </c>
      <c r="N201" s="17">
        <v>43601</v>
      </c>
      <c r="O201" s="9">
        <f>VLOOKUP(G201,[1]ORDENAMIENTO!$A$3:$F$240,4,FALSE)</f>
        <v>272</v>
      </c>
      <c r="P201" s="8" t="s">
        <v>18</v>
      </c>
    </row>
    <row r="202" spans="1:16">
      <c r="A202" s="14">
        <v>201</v>
      </c>
      <c r="B202" s="10">
        <v>21513</v>
      </c>
      <c r="C202" s="12">
        <v>208003165484</v>
      </c>
      <c r="D202" s="9" t="s">
        <v>820</v>
      </c>
      <c r="E202" s="9">
        <v>703945</v>
      </c>
      <c r="F202" s="9" t="s">
        <v>694</v>
      </c>
      <c r="G202" s="9" t="s">
        <v>816</v>
      </c>
      <c r="H202" s="9" t="s">
        <v>821</v>
      </c>
      <c r="I202" s="9" t="s">
        <v>822</v>
      </c>
      <c r="J202" s="9" t="s">
        <v>823</v>
      </c>
      <c r="K202" s="9" t="s">
        <v>294</v>
      </c>
      <c r="L202" s="11">
        <v>2</v>
      </c>
      <c r="M202" s="13" t="s">
        <v>21</v>
      </c>
      <c r="N202" s="17">
        <v>43601</v>
      </c>
      <c r="O202" s="9">
        <f>VLOOKUP(G202,[1]ORDENAMIENTO!$A$3:$F$240,4,FALSE)</f>
        <v>272</v>
      </c>
      <c r="P202" s="8" t="s">
        <v>18</v>
      </c>
    </row>
    <row r="203" spans="1:16">
      <c r="A203" s="14">
        <v>202</v>
      </c>
      <c r="B203" s="10">
        <v>21549</v>
      </c>
      <c r="C203" s="12">
        <v>209003079390</v>
      </c>
      <c r="D203" s="9" t="s">
        <v>824</v>
      </c>
      <c r="E203" s="9">
        <v>518094</v>
      </c>
      <c r="F203" s="9" t="s">
        <v>694</v>
      </c>
      <c r="G203" s="9" t="s">
        <v>816</v>
      </c>
      <c r="H203" s="9" t="s">
        <v>825</v>
      </c>
      <c r="I203" s="9" t="s">
        <v>826</v>
      </c>
      <c r="J203" s="9" t="s">
        <v>823</v>
      </c>
      <c r="K203" s="9" t="s">
        <v>294</v>
      </c>
      <c r="L203" s="11">
        <v>2</v>
      </c>
      <c r="M203" s="13" t="s">
        <v>21</v>
      </c>
      <c r="N203" s="17">
        <v>43601</v>
      </c>
      <c r="O203" s="9">
        <f>VLOOKUP(G203,[1]ORDENAMIENTO!$A$3:$F$240,4,FALSE)</f>
        <v>272</v>
      </c>
      <c r="P203" s="8" t="s">
        <v>18</v>
      </c>
    </row>
    <row r="204" spans="1:16">
      <c r="A204" s="14">
        <v>203</v>
      </c>
      <c r="B204" s="10">
        <v>21684</v>
      </c>
      <c r="C204" s="12">
        <v>212000449018</v>
      </c>
      <c r="D204" s="9" t="s">
        <v>827</v>
      </c>
      <c r="E204" s="9">
        <v>811731</v>
      </c>
      <c r="F204" s="9" t="s">
        <v>694</v>
      </c>
      <c r="G204" s="9" t="s">
        <v>816</v>
      </c>
      <c r="H204" s="9" t="s">
        <v>828</v>
      </c>
      <c r="I204" s="9" t="s">
        <v>829</v>
      </c>
      <c r="J204" s="9" t="s">
        <v>823</v>
      </c>
      <c r="K204" s="9" t="s">
        <v>294</v>
      </c>
      <c r="L204" s="11">
        <v>2</v>
      </c>
      <c r="M204" s="13" t="s">
        <v>21</v>
      </c>
      <c r="N204" s="17">
        <v>43601</v>
      </c>
      <c r="O204" s="9">
        <f>VLOOKUP(G204,[1]ORDENAMIENTO!$A$3:$F$240,4,FALSE)</f>
        <v>272</v>
      </c>
      <c r="P204" s="8" t="s">
        <v>18</v>
      </c>
    </row>
    <row r="205" spans="1:16">
      <c r="A205" s="14">
        <v>204</v>
      </c>
      <c r="B205" s="10">
        <v>21806</v>
      </c>
      <c r="C205" s="12">
        <v>209003080075</v>
      </c>
      <c r="D205" s="9" t="s">
        <v>830</v>
      </c>
      <c r="E205" s="9">
        <v>523940</v>
      </c>
      <c r="F205" s="9" t="s">
        <v>694</v>
      </c>
      <c r="G205" s="9" t="s">
        <v>816</v>
      </c>
      <c r="H205" s="9" t="s">
        <v>831</v>
      </c>
      <c r="I205" s="9" t="s">
        <v>832</v>
      </c>
      <c r="J205" s="9" t="s">
        <v>823</v>
      </c>
      <c r="K205" s="9" t="s">
        <v>294</v>
      </c>
      <c r="L205" s="11">
        <v>2</v>
      </c>
      <c r="M205" s="13" t="s">
        <v>21</v>
      </c>
      <c r="N205" s="17">
        <v>43601</v>
      </c>
      <c r="O205" s="9">
        <f>VLOOKUP(G205,[1]ORDENAMIENTO!$A$3:$F$240,4,FALSE)</f>
        <v>272</v>
      </c>
      <c r="P205" s="8" t="s">
        <v>18</v>
      </c>
    </row>
    <row r="206" spans="1:16">
      <c r="A206" s="14">
        <v>205</v>
      </c>
      <c r="B206" s="10">
        <v>21905</v>
      </c>
      <c r="C206" s="12">
        <v>201001418614</v>
      </c>
      <c r="D206" s="9" t="s">
        <v>833</v>
      </c>
      <c r="E206" s="9">
        <v>547349</v>
      </c>
      <c r="F206" s="9" t="s">
        <v>694</v>
      </c>
      <c r="G206" s="9" t="s">
        <v>816</v>
      </c>
      <c r="H206" s="9" t="s">
        <v>834</v>
      </c>
      <c r="I206" s="9" t="s">
        <v>835</v>
      </c>
      <c r="J206" s="9" t="s">
        <v>823</v>
      </c>
      <c r="K206" s="9" t="s">
        <v>294</v>
      </c>
      <c r="L206" s="11">
        <v>2</v>
      </c>
      <c r="M206" s="13" t="s">
        <v>21</v>
      </c>
      <c r="N206" s="17">
        <v>43601</v>
      </c>
      <c r="O206" s="9">
        <f>VLOOKUP(G206,[1]ORDENAMIENTO!$A$3:$F$240,4,FALSE)</f>
        <v>272</v>
      </c>
      <c r="P206" s="8" t="s">
        <v>18</v>
      </c>
    </row>
    <row r="207" spans="1:16">
      <c r="A207" s="14">
        <v>206</v>
      </c>
      <c r="B207" s="10">
        <v>21943</v>
      </c>
      <c r="C207" s="12">
        <v>203003576351</v>
      </c>
      <c r="D207" s="9" t="s">
        <v>836</v>
      </c>
      <c r="E207" s="9">
        <v>620463</v>
      </c>
      <c r="F207" s="9" t="s">
        <v>694</v>
      </c>
      <c r="G207" s="9" t="s">
        <v>816</v>
      </c>
      <c r="H207" s="9" t="s">
        <v>837</v>
      </c>
      <c r="I207" s="9" t="s">
        <v>838</v>
      </c>
      <c r="J207" s="9" t="s">
        <v>823</v>
      </c>
      <c r="K207" s="9" t="s">
        <v>294</v>
      </c>
      <c r="L207" s="11">
        <v>2</v>
      </c>
      <c r="M207" s="13" t="s">
        <v>21</v>
      </c>
      <c r="N207" s="17">
        <v>43601</v>
      </c>
      <c r="O207" s="9">
        <f>VLOOKUP(G207,[1]ORDENAMIENTO!$A$3:$F$240,4,FALSE)</f>
        <v>272</v>
      </c>
      <c r="P207" s="8" t="s">
        <v>18</v>
      </c>
    </row>
    <row r="208" spans="1:16">
      <c r="A208" s="14">
        <v>207</v>
      </c>
      <c r="B208" s="10">
        <v>87666</v>
      </c>
      <c r="C208" s="12">
        <v>209003078617</v>
      </c>
      <c r="D208" s="9" t="s">
        <v>3010</v>
      </c>
      <c r="E208" s="9">
        <v>512829</v>
      </c>
      <c r="F208" s="9" t="s">
        <v>694</v>
      </c>
      <c r="G208" s="9" t="s">
        <v>816</v>
      </c>
      <c r="H208" s="9" t="s">
        <v>3011</v>
      </c>
      <c r="I208" s="9" t="s">
        <v>3012</v>
      </c>
      <c r="J208" s="9" t="s">
        <v>786</v>
      </c>
      <c r="K208" s="9" t="s">
        <v>294</v>
      </c>
      <c r="L208" s="11">
        <v>2</v>
      </c>
      <c r="M208" s="13" t="s">
        <v>21</v>
      </c>
      <c r="N208" s="17">
        <v>43601</v>
      </c>
      <c r="O208" s="9">
        <f>VLOOKUP(G208,[1]ORDENAMIENTO!$A$3:$F$240,4,FALSE)</f>
        <v>272</v>
      </c>
      <c r="P208" s="8" t="s">
        <v>18</v>
      </c>
    </row>
    <row r="209" spans="1:16">
      <c r="A209" s="14">
        <v>208</v>
      </c>
      <c r="B209" s="10">
        <v>22095</v>
      </c>
      <c r="C209" s="12">
        <v>206003240345</v>
      </c>
      <c r="D209" s="9" t="s">
        <v>839</v>
      </c>
      <c r="E209" s="9">
        <v>568541</v>
      </c>
      <c r="F209" s="9" t="s">
        <v>694</v>
      </c>
      <c r="G209" s="9" t="s">
        <v>840</v>
      </c>
      <c r="H209" s="9" t="s">
        <v>841</v>
      </c>
      <c r="I209" s="9" t="s">
        <v>842</v>
      </c>
      <c r="J209" s="9" t="s">
        <v>843</v>
      </c>
      <c r="K209" s="9" t="s">
        <v>294</v>
      </c>
      <c r="L209" s="11">
        <v>2</v>
      </c>
      <c r="M209" s="13" t="s">
        <v>21</v>
      </c>
      <c r="N209" s="17">
        <v>43601</v>
      </c>
      <c r="O209" s="9">
        <f>VLOOKUP(G209,[1]ORDENAMIENTO!$A$3:$F$240,4,FALSE)</f>
        <v>288</v>
      </c>
      <c r="P209" s="8" t="s">
        <v>18</v>
      </c>
    </row>
    <row r="210" spans="1:16">
      <c r="A210" s="14">
        <v>209</v>
      </c>
      <c r="B210" s="10">
        <v>22155</v>
      </c>
      <c r="C210" s="12">
        <v>206003240662</v>
      </c>
      <c r="D210" s="9" t="s">
        <v>844</v>
      </c>
      <c r="E210" s="9">
        <v>572533</v>
      </c>
      <c r="F210" s="9" t="s">
        <v>694</v>
      </c>
      <c r="G210" s="9" t="s">
        <v>840</v>
      </c>
      <c r="H210" s="9" t="s">
        <v>845</v>
      </c>
      <c r="I210" s="9" t="s">
        <v>846</v>
      </c>
      <c r="J210" s="9" t="s">
        <v>847</v>
      </c>
      <c r="K210" s="9" t="s">
        <v>294</v>
      </c>
      <c r="L210" s="11">
        <v>2</v>
      </c>
      <c r="M210" s="13" t="s">
        <v>21</v>
      </c>
      <c r="N210" s="17">
        <v>43601</v>
      </c>
      <c r="O210" s="9">
        <f>VLOOKUP(G210,[1]ORDENAMIENTO!$A$3:$F$240,4,FALSE)</f>
        <v>288</v>
      </c>
      <c r="P210" s="8" t="s">
        <v>18</v>
      </c>
    </row>
    <row r="211" spans="1:16">
      <c r="A211" s="14">
        <v>210</v>
      </c>
      <c r="B211" s="10">
        <v>22158</v>
      </c>
      <c r="C211" s="12">
        <v>212000448946</v>
      </c>
      <c r="D211" s="9" t="s">
        <v>848</v>
      </c>
      <c r="E211" s="9">
        <v>804118</v>
      </c>
      <c r="F211" s="9" t="s">
        <v>694</v>
      </c>
      <c r="G211" s="9" t="s">
        <v>840</v>
      </c>
      <c r="H211" s="9" t="s">
        <v>849</v>
      </c>
      <c r="I211" s="9" t="s">
        <v>850</v>
      </c>
      <c r="J211" s="9" t="s">
        <v>847</v>
      </c>
      <c r="K211" s="9" t="s">
        <v>294</v>
      </c>
      <c r="L211" s="11">
        <v>2</v>
      </c>
      <c r="M211" s="13" t="s">
        <v>21</v>
      </c>
      <c r="N211" s="17">
        <v>43601</v>
      </c>
      <c r="O211" s="9">
        <f>VLOOKUP(G211,[1]ORDENAMIENTO!$A$3:$F$240,4,FALSE)</f>
        <v>288</v>
      </c>
      <c r="P211" s="8" t="s">
        <v>18</v>
      </c>
    </row>
    <row r="212" spans="1:16">
      <c r="A212" s="14">
        <v>211</v>
      </c>
      <c r="B212" s="10">
        <v>22200</v>
      </c>
      <c r="C212" s="12">
        <v>203003574560</v>
      </c>
      <c r="D212" s="9" t="s">
        <v>851</v>
      </c>
      <c r="E212" s="9">
        <v>590179</v>
      </c>
      <c r="F212" s="9" t="s">
        <v>694</v>
      </c>
      <c r="G212" s="9" t="s">
        <v>840</v>
      </c>
      <c r="H212" s="9" t="s">
        <v>852</v>
      </c>
      <c r="I212" s="9" t="s">
        <v>853</v>
      </c>
      <c r="J212" s="9" t="s">
        <v>847</v>
      </c>
      <c r="K212" s="9" t="s">
        <v>294</v>
      </c>
      <c r="L212" s="11">
        <v>2</v>
      </c>
      <c r="M212" s="13" t="s">
        <v>21</v>
      </c>
      <c r="N212" s="17">
        <v>43601</v>
      </c>
      <c r="O212" s="9">
        <f>VLOOKUP(G212,[1]ORDENAMIENTO!$A$3:$F$240,4,FALSE)</f>
        <v>288</v>
      </c>
      <c r="P212" s="8" t="s">
        <v>18</v>
      </c>
    </row>
    <row r="213" spans="1:16">
      <c r="A213" s="14">
        <v>212</v>
      </c>
      <c r="B213" s="10">
        <v>22300</v>
      </c>
      <c r="C213" s="12">
        <v>205003369213</v>
      </c>
      <c r="D213" s="9" t="s">
        <v>854</v>
      </c>
      <c r="E213" s="9">
        <v>1020887</v>
      </c>
      <c r="F213" s="9" t="s">
        <v>694</v>
      </c>
      <c r="G213" s="9" t="s">
        <v>840</v>
      </c>
      <c r="H213" s="9" t="s">
        <v>855</v>
      </c>
      <c r="I213" s="9" t="s">
        <v>856</v>
      </c>
      <c r="J213" s="9" t="s">
        <v>847</v>
      </c>
      <c r="K213" s="9" t="s">
        <v>294</v>
      </c>
      <c r="L213" s="11">
        <v>2</v>
      </c>
      <c r="M213" s="13" t="s">
        <v>21</v>
      </c>
      <c r="N213" s="17">
        <v>43601</v>
      </c>
      <c r="O213" s="9">
        <f>VLOOKUP(G213,[1]ORDENAMIENTO!$A$3:$F$240,4,FALSE)</f>
        <v>288</v>
      </c>
      <c r="P213" s="8" t="s">
        <v>18</v>
      </c>
    </row>
    <row r="214" spans="1:16">
      <c r="A214" s="14">
        <v>213</v>
      </c>
      <c r="B214" s="10">
        <v>22361</v>
      </c>
      <c r="C214" s="12">
        <v>203003579969</v>
      </c>
      <c r="D214" s="9" t="s">
        <v>857</v>
      </c>
      <c r="E214" s="9">
        <v>1052036</v>
      </c>
      <c r="F214" s="9" t="s">
        <v>694</v>
      </c>
      <c r="G214" s="9" t="s">
        <v>840</v>
      </c>
      <c r="H214" s="9" t="s">
        <v>858</v>
      </c>
      <c r="I214" s="9" t="s">
        <v>859</v>
      </c>
      <c r="J214" s="9" t="s">
        <v>843</v>
      </c>
      <c r="K214" s="9" t="s">
        <v>294</v>
      </c>
      <c r="L214" s="11">
        <v>2</v>
      </c>
      <c r="M214" s="13" t="s">
        <v>21</v>
      </c>
      <c r="N214" s="17">
        <v>43601</v>
      </c>
      <c r="O214" s="9">
        <f>VLOOKUP(G214,[1]ORDENAMIENTO!$A$3:$F$240,4,FALSE)</f>
        <v>288</v>
      </c>
      <c r="P214" s="8" t="s">
        <v>18</v>
      </c>
    </row>
    <row r="215" spans="1:16">
      <c r="A215" s="14">
        <v>214</v>
      </c>
      <c r="B215" s="10">
        <v>22381</v>
      </c>
      <c r="C215" s="12">
        <v>206003240338</v>
      </c>
      <c r="D215" s="9" t="s">
        <v>860</v>
      </c>
      <c r="E215" s="9">
        <v>568539</v>
      </c>
      <c r="F215" s="9" t="s">
        <v>694</v>
      </c>
      <c r="G215" s="9" t="s">
        <v>840</v>
      </c>
      <c r="H215" s="9" t="s">
        <v>861</v>
      </c>
      <c r="I215" s="9" t="s">
        <v>862</v>
      </c>
      <c r="J215" s="9" t="s">
        <v>843</v>
      </c>
      <c r="K215" s="9" t="s">
        <v>294</v>
      </c>
      <c r="L215" s="11">
        <v>2</v>
      </c>
      <c r="M215" s="13" t="s">
        <v>21</v>
      </c>
      <c r="N215" s="17">
        <v>43601</v>
      </c>
      <c r="O215" s="9">
        <f>VLOOKUP(G215,[1]ORDENAMIENTO!$A$3:$F$240,4,FALSE)</f>
        <v>288</v>
      </c>
      <c r="P215" s="8" t="s">
        <v>18</v>
      </c>
    </row>
    <row r="216" spans="1:16">
      <c r="A216" s="14">
        <v>215</v>
      </c>
      <c r="B216" s="10">
        <v>22556</v>
      </c>
      <c r="C216" s="12">
        <v>206003237913</v>
      </c>
      <c r="D216" s="9" t="s">
        <v>863</v>
      </c>
      <c r="E216" s="9">
        <v>555953</v>
      </c>
      <c r="F216" s="9" t="s">
        <v>694</v>
      </c>
      <c r="G216" s="9" t="s">
        <v>864</v>
      </c>
      <c r="H216" s="9" t="s">
        <v>865</v>
      </c>
      <c r="I216" s="9" t="s">
        <v>866</v>
      </c>
      <c r="J216" s="9" t="s">
        <v>843</v>
      </c>
      <c r="K216" s="9" t="s">
        <v>294</v>
      </c>
      <c r="L216" s="11">
        <v>2</v>
      </c>
      <c r="M216" s="13" t="s">
        <v>21</v>
      </c>
      <c r="N216" s="17">
        <v>43601</v>
      </c>
      <c r="O216" s="9">
        <f>VLOOKUP(G216,[1]ORDENAMIENTO!$A$3:$F$240,4,FALSE)</f>
        <v>281</v>
      </c>
      <c r="P216" s="8" t="s">
        <v>18</v>
      </c>
    </row>
    <row r="217" spans="1:16">
      <c r="A217" s="14">
        <v>216</v>
      </c>
      <c r="B217" s="10">
        <v>22688</v>
      </c>
      <c r="C217" s="12">
        <v>206003237949</v>
      </c>
      <c r="D217" s="9" t="s">
        <v>867</v>
      </c>
      <c r="E217" s="9">
        <v>556627</v>
      </c>
      <c r="F217" s="9" t="s">
        <v>694</v>
      </c>
      <c r="G217" s="9" t="s">
        <v>864</v>
      </c>
      <c r="H217" s="9" t="s">
        <v>868</v>
      </c>
      <c r="I217" s="9" t="s">
        <v>869</v>
      </c>
      <c r="J217" s="9" t="s">
        <v>843</v>
      </c>
      <c r="K217" s="9" t="s">
        <v>294</v>
      </c>
      <c r="L217" s="11">
        <v>2</v>
      </c>
      <c r="M217" s="13" t="s">
        <v>21</v>
      </c>
      <c r="N217" s="17">
        <v>43601</v>
      </c>
      <c r="O217" s="9">
        <f>VLOOKUP(G217,[1]ORDENAMIENTO!$A$3:$F$240,4,FALSE)</f>
        <v>281</v>
      </c>
      <c r="P217" s="8" t="s">
        <v>18</v>
      </c>
    </row>
    <row r="218" spans="1:16">
      <c r="A218" s="14">
        <v>217</v>
      </c>
      <c r="B218" s="10">
        <v>22805</v>
      </c>
      <c r="C218" s="12">
        <v>206003239748</v>
      </c>
      <c r="D218" s="9" t="s">
        <v>870</v>
      </c>
      <c r="E218" s="9">
        <v>565884</v>
      </c>
      <c r="F218" s="9" t="s">
        <v>694</v>
      </c>
      <c r="G218" s="9" t="s">
        <v>864</v>
      </c>
      <c r="H218" s="9" t="s">
        <v>871</v>
      </c>
      <c r="I218" s="9" t="s">
        <v>872</v>
      </c>
      <c r="J218" s="9" t="s">
        <v>843</v>
      </c>
      <c r="K218" s="9" t="s">
        <v>294</v>
      </c>
      <c r="L218" s="11">
        <v>2</v>
      </c>
      <c r="M218" s="13" t="s">
        <v>21</v>
      </c>
      <c r="N218" s="17">
        <v>43601</v>
      </c>
      <c r="O218" s="9">
        <f>VLOOKUP(G218,[1]ORDENAMIENTO!$A$3:$F$240,4,FALSE)</f>
        <v>281</v>
      </c>
      <c r="P218" s="8" t="s">
        <v>18</v>
      </c>
    </row>
    <row r="219" spans="1:16">
      <c r="A219" s="14">
        <v>218</v>
      </c>
      <c r="B219" s="10">
        <v>22806</v>
      </c>
      <c r="C219" s="12">
        <v>206003237873</v>
      </c>
      <c r="D219" s="9" t="s">
        <v>873</v>
      </c>
      <c r="E219" s="9">
        <v>556004</v>
      </c>
      <c r="F219" s="9" t="s">
        <v>694</v>
      </c>
      <c r="G219" s="9" t="s">
        <v>864</v>
      </c>
      <c r="H219" s="9" t="s">
        <v>874</v>
      </c>
      <c r="I219" s="9" t="s">
        <v>875</v>
      </c>
      <c r="J219" s="9" t="s">
        <v>843</v>
      </c>
      <c r="K219" s="9" t="s">
        <v>294</v>
      </c>
      <c r="L219" s="11">
        <v>2</v>
      </c>
      <c r="M219" s="13" t="s">
        <v>21</v>
      </c>
      <c r="N219" s="17">
        <v>43601</v>
      </c>
      <c r="O219" s="9">
        <f>VLOOKUP(G219,[1]ORDENAMIENTO!$A$3:$F$240,4,FALSE)</f>
        <v>281</v>
      </c>
      <c r="P219" s="8" t="s">
        <v>18</v>
      </c>
    </row>
    <row r="220" spans="1:16">
      <c r="A220" s="14">
        <v>219</v>
      </c>
      <c r="B220" s="10">
        <v>22859</v>
      </c>
      <c r="C220" s="12">
        <v>206003239502</v>
      </c>
      <c r="D220" s="9" t="s">
        <v>876</v>
      </c>
      <c r="E220" s="9">
        <v>565459</v>
      </c>
      <c r="F220" s="9" t="s">
        <v>694</v>
      </c>
      <c r="G220" s="9" t="s">
        <v>864</v>
      </c>
      <c r="H220" s="9" t="s">
        <v>877</v>
      </c>
      <c r="I220" s="9" t="s">
        <v>878</v>
      </c>
      <c r="J220" s="9" t="s">
        <v>843</v>
      </c>
      <c r="K220" s="9" t="s">
        <v>294</v>
      </c>
      <c r="L220" s="11">
        <v>2</v>
      </c>
      <c r="M220" s="13" t="s">
        <v>21</v>
      </c>
      <c r="N220" s="17">
        <v>43601</v>
      </c>
      <c r="O220" s="9">
        <f>VLOOKUP(G220,[1]ORDENAMIENTO!$A$3:$F$240,4,FALSE)</f>
        <v>281</v>
      </c>
      <c r="P220" s="8" t="s">
        <v>18</v>
      </c>
    </row>
    <row r="221" spans="1:16">
      <c r="A221" s="14">
        <v>220</v>
      </c>
      <c r="B221" s="10">
        <v>22927</v>
      </c>
      <c r="C221" s="12">
        <v>206003239445</v>
      </c>
      <c r="D221" s="9" t="s">
        <v>879</v>
      </c>
      <c r="E221" s="9">
        <v>565763</v>
      </c>
      <c r="F221" s="9" t="s">
        <v>694</v>
      </c>
      <c r="G221" s="9" t="s">
        <v>864</v>
      </c>
      <c r="H221" s="9" t="s">
        <v>880</v>
      </c>
      <c r="I221" s="9" t="s">
        <v>881</v>
      </c>
      <c r="J221" s="9" t="s">
        <v>843</v>
      </c>
      <c r="K221" s="9" t="s">
        <v>294</v>
      </c>
      <c r="L221" s="11">
        <v>2</v>
      </c>
      <c r="M221" s="13" t="s">
        <v>21</v>
      </c>
      <c r="N221" s="17">
        <v>43601</v>
      </c>
      <c r="O221" s="9">
        <f>VLOOKUP(G221,[1]ORDENAMIENTO!$A$3:$F$240,4,FALSE)</f>
        <v>281</v>
      </c>
      <c r="P221" s="8" t="s">
        <v>18</v>
      </c>
    </row>
    <row r="222" spans="1:16">
      <c r="A222" s="14">
        <v>221</v>
      </c>
      <c r="B222" s="10">
        <v>23026</v>
      </c>
      <c r="C222" s="12">
        <v>206003238822</v>
      </c>
      <c r="D222" s="9" t="s">
        <v>882</v>
      </c>
      <c r="E222" s="9">
        <v>561737</v>
      </c>
      <c r="F222" s="9" t="s">
        <v>694</v>
      </c>
      <c r="G222" s="9" t="s">
        <v>883</v>
      </c>
      <c r="H222" s="9" t="s">
        <v>884</v>
      </c>
      <c r="I222" s="9" t="s">
        <v>885</v>
      </c>
      <c r="J222" s="9" t="s">
        <v>843</v>
      </c>
      <c r="K222" s="9" t="s">
        <v>294</v>
      </c>
      <c r="L222" s="11">
        <v>2</v>
      </c>
      <c r="M222" s="13" t="s">
        <v>21</v>
      </c>
      <c r="N222" s="17">
        <v>43601</v>
      </c>
      <c r="O222" s="9">
        <f>VLOOKUP(G222,[1]ORDENAMIENTO!$A$3:$F$240,4,FALSE)</f>
        <v>281</v>
      </c>
      <c r="P222" s="8" t="s">
        <v>18</v>
      </c>
    </row>
    <row r="223" spans="1:16">
      <c r="A223" s="14">
        <v>222</v>
      </c>
      <c r="B223" s="10">
        <v>23108</v>
      </c>
      <c r="C223" s="12">
        <v>206003238895</v>
      </c>
      <c r="D223" s="9" t="s">
        <v>886</v>
      </c>
      <c r="E223" s="9">
        <v>561894</v>
      </c>
      <c r="F223" s="9" t="s">
        <v>694</v>
      </c>
      <c r="G223" s="9" t="s">
        <v>883</v>
      </c>
      <c r="H223" s="9" t="s">
        <v>887</v>
      </c>
      <c r="I223" s="9" t="s">
        <v>888</v>
      </c>
      <c r="J223" s="9" t="s">
        <v>843</v>
      </c>
      <c r="K223" s="9" t="s">
        <v>294</v>
      </c>
      <c r="L223" s="11">
        <v>2</v>
      </c>
      <c r="M223" s="13" t="s">
        <v>21</v>
      </c>
      <c r="N223" s="17">
        <v>43601</v>
      </c>
      <c r="O223" s="9">
        <f>VLOOKUP(G223,[1]ORDENAMIENTO!$A$3:$F$240,4,FALSE)</f>
        <v>281</v>
      </c>
      <c r="P223" s="8" t="s">
        <v>18</v>
      </c>
    </row>
    <row r="224" spans="1:16">
      <c r="A224" s="14">
        <v>223</v>
      </c>
      <c r="B224" s="10">
        <v>23317</v>
      </c>
      <c r="C224" s="12">
        <v>206003238922</v>
      </c>
      <c r="D224" s="9" t="s">
        <v>889</v>
      </c>
      <c r="E224" s="9">
        <v>561945</v>
      </c>
      <c r="F224" s="9" t="s">
        <v>694</v>
      </c>
      <c r="G224" s="9" t="s">
        <v>883</v>
      </c>
      <c r="H224" s="9" t="s">
        <v>890</v>
      </c>
      <c r="I224" s="9" t="s">
        <v>891</v>
      </c>
      <c r="J224" s="9" t="s">
        <v>843</v>
      </c>
      <c r="K224" s="9" t="s">
        <v>294</v>
      </c>
      <c r="L224" s="11">
        <v>2</v>
      </c>
      <c r="M224" s="13" t="s">
        <v>21</v>
      </c>
      <c r="N224" s="17">
        <v>43601</v>
      </c>
      <c r="O224" s="9">
        <f>VLOOKUP(G224,[1]ORDENAMIENTO!$A$3:$F$240,4,FALSE)</f>
        <v>281</v>
      </c>
      <c r="P224" s="8" t="s">
        <v>18</v>
      </c>
    </row>
    <row r="225" spans="1:16">
      <c r="A225" s="14">
        <v>224</v>
      </c>
      <c r="B225" s="10">
        <v>23369</v>
      </c>
      <c r="C225" s="12">
        <v>202004984517</v>
      </c>
      <c r="D225" s="9" t="s">
        <v>892</v>
      </c>
      <c r="E225" s="9">
        <v>1097867</v>
      </c>
      <c r="F225" s="9" t="s">
        <v>694</v>
      </c>
      <c r="G225" s="9" t="s">
        <v>883</v>
      </c>
      <c r="H225" s="9" t="s">
        <v>893</v>
      </c>
      <c r="I225" s="9" t="s">
        <v>894</v>
      </c>
      <c r="J225" s="9" t="s">
        <v>843</v>
      </c>
      <c r="K225" s="9" t="s">
        <v>294</v>
      </c>
      <c r="L225" s="11">
        <v>2</v>
      </c>
      <c r="M225" s="13" t="s">
        <v>21</v>
      </c>
      <c r="N225" s="17">
        <v>43601</v>
      </c>
      <c r="O225" s="9">
        <f>VLOOKUP(G225,[1]ORDENAMIENTO!$A$3:$F$240,4,FALSE)</f>
        <v>281</v>
      </c>
      <c r="P225" s="8" t="s">
        <v>18</v>
      </c>
    </row>
    <row r="226" spans="1:16">
      <c r="A226" s="14">
        <v>225</v>
      </c>
      <c r="B226" s="10">
        <v>23400</v>
      </c>
      <c r="C226" s="12">
        <v>206003238814</v>
      </c>
      <c r="D226" s="9" t="s">
        <v>895</v>
      </c>
      <c r="E226" s="9">
        <v>561712</v>
      </c>
      <c r="F226" s="9" t="s">
        <v>694</v>
      </c>
      <c r="G226" s="9" t="s">
        <v>883</v>
      </c>
      <c r="H226" s="9" t="s">
        <v>896</v>
      </c>
      <c r="I226" s="9" t="s">
        <v>897</v>
      </c>
      <c r="J226" s="9" t="s">
        <v>843</v>
      </c>
      <c r="K226" s="9" t="s">
        <v>294</v>
      </c>
      <c r="L226" s="11">
        <v>2</v>
      </c>
      <c r="M226" s="13" t="s">
        <v>21</v>
      </c>
      <c r="N226" s="17">
        <v>43601</v>
      </c>
      <c r="O226" s="9">
        <f>VLOOKUP(G226,[1]ORDENAMIENTO!$A$3:$F$240,4,FALSE)</f>
        <v>281</v>
      </c>
      <c r="P226" s="8" t="s">
        <v>18</v>
      </c>
    </row>
    <row r="227" spans="1:16">
      <c r="A227" s="14">
        <v>226</v>
      </c>
      <c r="B227" s="10">
        <v>23450</v>
      </c>
      <c r="C227" s="12">
        <v>203003577912</v>
      </c>
      <c r="D227" s="9" t="s">
        <v>898</v>
      </c>
      <c r="E227" s="9">
        <v>1034377</v>
      </c>
      <c r="F227" s="9" t="s">
        <v>694</v>
      </c>
      <c r="G227" s="9" t="s">
        <v>883</v>
      </c>
      <c r="H227" s="9" t="s">
        <v>899</v>
      </c>
      <c r="I227" s="9" t="s">
        <v>900</v>
      </c>
      <c r="J227" s="9" t="s">
        <v>843</v>
      </c>
      <c r="K227" s="9" t="s">
        <v>294</v>
      </c>
      <c r="L227" s="11">
        <v>2</v>
      </c>
      <c r="M227" s="13" t="s">
        <v>21</v>
      </c>
      <c r="N227" s="17">
        <v>43601</v>
      </c>
      <c r="O227" s="9">
        <f>VLOOKUP(G227,[1]ORDENAMIENTO!$A$3:$F$240,4,FALSE)</f>
        <v>281</v>
      </c>
      <c r="P227" s="8" t="s">
        <v>18</v>
      </c>
    </row>
    <row r="228" spans="1:16">
      <c r="A228" s="14">
        <v>227</v>
      </c>
      <c r="B228" s="10">
        <v>23454</v>
      </c>
      <c r="C228" s="12">
        <v>206003238963</v>
      </c>
      <c r="D228" s="9" t="s">
        <v>901</v>
      </c>
      <c r="E228" s="9">
        <v>563058</v>
      </c>
      <c r="F228" s="9" t="s">
        <v>694</v>
      </c>
      <c r="G228" s="9" t="s">
        <v>883</v>
      </c>
      <c r="H228" s="9" t="s">
        <v>902</v>
      </c>
      <c r="I228" s="9" t="s">
        <v>903</v>
      </c>
      <c r="J228" s="9" t="s">
        <v>843</v>
      </c>
      <c r="K228" s="9" t="s">
        <v>294</v>
      </c>
      <c r="L228" s="11">
        <v>2</v>
      </c>
      <c r="M228" s="13" t="s">
        <v>21</v>
      </c>
      <c r="N228" s="17">
        <v>43601</v>
      </c>
      <c r="O228" s="9">
        <f>VLOOKUP(G228,[1]ORDENAMIENTO!$A$3:$F$240,4,FALSE)</f>
        <v>281</v>
      </c>
      <c r="P228" s="8" t="s">
        <v>18</v>
      </c>
    </row>
    <row r="229" spans="1:16">
      <c r="A229" s="14">
        <v>228</v>
      </c>
      <c r="B229" s="10">
        <v>23490</v>
      </c>
      <c r="C229" s="12">
        <v>206003238735</v>
      </c>
      <c r="D229" s="9" t="s">
        <v>904</v>
      </c>
      <c r="E229" s="9">
        <v>560838</v>
      </c>
      <c r="F229" s="9" t="s">
        <v>694</v>
      </c>
      <c r="G229" s="9" t="s">
        <v>883</v>
      </c>
      <c r="H229" s="9" t="s">
        <v>905</v>
      </c>
      <c r="I229" s="9" t="s">
        <v>906</v>
      </c>
      <c r="J229" s="9" t="s">
        <v>843</v>
      </c>
      <c r="K229" s="9" t="s">
        <v>294</v>
      </c>
      <c r="L229" s="11">
        <v>2</v>
      </c>
      <c r="M229" s="13" t="s">
        <v>21</v>
      </c>
      <c r="N229" s="17">
        <v>43601</v>
      </c>
      <c r="O229" s="9">
        <f>VLOOKUP(G229,[1]ORDENAMIENTO!$A$3:$F$240,4,FALSE)</f>
        <v>281</v>
      </c>
      <c r="P229" s="8" t="s">
        <v>18</v>
      </c>
    </row>
    <row r="230" spans="1:16">
      <c r="A230" s="14">
        <v>229</v>
      </c>
      <c r="B230" s="10">
        <v>23660</v>
      </c>
      <c r="C230" s="12">
        <v>206003236994</v>
      </c>
      <c r="D230" s="9" t="s">
        <v>907</v>
      </c>
      <c r="E230" s="9">
        <v>552305</v>
      </c>
      <c r="F230" s="9" t="s">
        <v>694</v>
      </c>
      <c r="G230" s="9" t="s">
        <v>908</v>
      </c>
      <c r="H230" s="9" t="s">
        <v>909</v>
      </c>
      <c r="I230" s="9" t="s">
        <v>910</v>
      </c>
      <c r="J230" s="9" t="s">
        <v>843</v>
      </c>
      <c r="K230" s="9" t="s">
        <v>294</v>
      </c>
      <c r="L230" s="11">
        <v>2</v>
      </c>
      <c r="M230" s="13" t="s">
        <v>21</v>
      </c>
      <c r="N230" s="17">
        <v>43601</v>
      </c>
      <c r="O230" s="9">
        <f>VLOOKUP(G230,[1]ORDENAMIENTO!$A$3:$F$240,4,FALSE)</f>
        <v>281</v>
      </c>
      <c r="P230" s="8" t="s">
        <v>18</v>
      </c>
    </row>
    <row r="231" spans="1:16">
      <c r="A231" s="14">
        <v>230</v>
      </c>
      <c r="B231" s="10">
        <v>24143</v>
      </c>
      <c r="C231" s="12">
        <v>201001416240</v>
      </c>
      <c r="D231" s="9" t="s">
        <v>911</v>
      </c>
      <c r="E231" s="9">
        <v>584786</v>
      </c>
      <c r="F231" s="9" t="s">
        <v>694</v>
      </c>
      <c r="G231" s="9" t="s">
        <v>908</v>
      </c>
      <c r="H231" s="9" t="s">
        <v>912</v>
      </c>
      <c r="I231" s="9" t="s">
        <v>913</v>
      </c>
      <c r="J231" s="9" t="s">
        <v>843</v>
      </c>
      <c r="K231" s="9" t="s">
        <v>294</v>
      </c>
      <c r="L231" s="11">
        <v>2</v>
      </c>
      <c r="M231" s="13" t="s">
        <v>21</v>
      </c>
      <c r="N231" s="17">
        <v>43601</v>
      </c>
      <c r="O231" s="9">
        <f>VLOOKUP(G231,[1]ORDENAMIENTO!$A$3:$F$240,4,FALSE)</f>
        <v>281</v>
      </c>
      <c r="P231" s="8" t="s">
        <v>18</v>
      </c>
    </row>
    <row r="232" spans="1:16">
      <c r="A232" s="14">
        <v>231</v>
      </c>
      <c r="B232" s="10">
        <v>24152</v>
      </c>
      <c r="C232" s="12">
        <v>206003237800</v>
      </c>
      <c r="D232" s="9" t="s">
        <v>914</v>
      </c>
      <c r="E232" s="9">
        <v>555836</v>
      </c>
      <c r="F232" s="9" t="s">
        <v>694</v>
      </c>
      <c r="G232" s="9" t="s">
        <v>908</v>
      </c>
      <c r="H232" s="9" t="s">
        <v>915</v>
      </c>
      <c r="I232" s="9" t="s">
        <v>916</v>
      </c>
      <c r="J232" s="9" t="s">
        <v>843</v>
      </c>
      <c r="K232" s="9" t="s">
        <v>294</v>
      </c>
      <c r="L232" s="11">
        <v>2</v>
      </c>
      <c r="M232" s="13" t="s">
        <v>21</v>
      </c>
      <c r="N232" s="17">
        <v>43601</v>
      </c>
      <c r="O232" s="9">
        <f>VLOOKUP(G232,[1]ORDENAMIENTO!$A$3:$F$240,4,FALSE)</f>
        <v>281</v>
      </c>
      <c r="P232" s="8" t="s">
        <v>18</v>
      </c>
    </row>
    <row r="233" spans="1:16">
      <c r="A233" s="14">
        <v>232</v>
      </c>
      <c r="B233" s="10">
        <v>24537</v>
      </c>
      <c r="C233" s="12">
        <v>206003237863</v>
      </c>
      <c r="D233" s="9" t="s">
        <v>917</v>
      </c>
      <c r="E233" s="9">
        <v>555994</v>
      </c>
      <c r="F233" s="9" t="s">
        <v>694</v>
      </c>
      <c r="G233" s="9" t="s">
        <v>918</v>
      </c>
      <c r="H233" s="9" t="s">
        <v>919</v>
      </c>
      <c r="I233" s="9" t="s">
        <v>920</v>
      </c>
      <c r="J233" s="9" t="s">
        <v>843</v>
      </c>
      <c r="K233" s="9" t="s">
        <v>294</v>
      </c>
      <c r="L233" s="11">
        <v>2</v>
      </c>
      <c r="M233" s="13" t="s">
        <v>21</v>
      </c>
      <c r="N233" s="17">
        <v>43601</v>
      </c>
      <c r="O233" s="9">
        <f>VLOOKUP(G233,[1]ORDENAMIENTO!$A$3:$F$240,4,FALSE)</f>
        <v>281</v>
      </c>
      <c r="P233" s="8" t="s">
        <v>18</v>
      </c>
    </row>
    <row r="234" spans="1:16">
      <c r="A234" s="14">
        <v>233</v>
      </c>
      <c r="B234" s="10">
        <v>24543</v>
      </c>
      <c r="C234" s="12">
        <v>206003238295</v>
      </c>
      <c r="D234" s="9" t="s">
        <v>921</v>
      </c>
      <c r="E234" s="9">
        <v>557410</v>
      </c>
      <c r="F234" s="9" t="s">
        <v>694</v>
      </c>
      <c r="G234" s="9" t="s">
        <v>918</v>
      </c>
      <c r="H234" s="9" t="s">
        <v>922</v>
      </c>
      <c r="I234" s="9" t="s">
        <v>923</v>
      </c>
      <c r="J234" s="9" t="s">
        <v>843</v>
      </c>
      <c r="K234" s="9" t="s">
        <v>294</v>
      </c>
      <c r="L234" s="11">
        <v>2</v>
      </c>
      <c r="M234" s="13" t="s">
        <v>21</v>
      </c>
      <c r="N234" s="17">
        <v>43601</v>
      </c>
      <c r="O234" s="9">
        <f>VLOOKUP(G234,[1]ORDENAMIENTO!$A$3:$F$240,4,FALSE)</f>
        <v>281</v>
      </c>
      <c r="P234" s="8" t="s">
        <v>18</v>
      </c>
    </row>
    <row r="235" spans="1:16">
      <c r="A235" s="14">
        <v>234</v>
      </c>
      <c r="B235" s="10">
        <v>24831</v>
      </c>
      <c r="C235" s="12">
        <v>208003163441</v>
      </c>
      <c r="D235" s="9" t="s">
        <v>924</v>
      </c>
      <c r="E235" s="9">
        <v>647437</v>
      </c>
      <c r="F235" s="9" t="s">
        <v>694</v>
      </c>
      <c r="G235" s="9" t="s">
        <v>925</v>
      </c>
      <c r="H235" s="9" t="s">
        <v>926</v>
      </c>
      <c r="I235" s="9" t="s">
        <v>927</v>
      </c>
      <c r="J235" s="9" t="s">
        <v>843</v>
      </c>
      <c r="K235" s="9" t="s">
        <v>294</v>
      </c>
      <c r="L235" s="11">
        <v>2</v>
      </c>
      <c r="M235" s="13" t="s">
        <v>21</v>
      </c>
      <c r="N235" s="17">
        <v>43601</v>
      </c>
      <c r="O235" s="9">
        <f>VLOOKUP(G235,[1]ORDENAMIENTO!$A$3:$F$240,4,FALSE)</f>
        <v>281</v>
      </c>
      <c r="P235" s="8" t="s">
        <v>18</v>
      </c>
    </row>
    <row r="236" spans="1:16">
      <c r="A236" s="14">
        <v>235</v>
      </c>
      <c r="B236" s="10">
        <v>24857</v>
      </c>
      <c r="C236" s="12">
        <v>201001416937</v>
      </c>
      <c r="D236" s="9" t="s">
        <v>928</v>
      </c>
      <c r="E236" s="9">
        <v>557459</v>
      </c>
      <c r="F236" s="9" t="s">
        <v>694</v>
      </c>
      <c r="G236" s="9" t="s">
        <v>925</v>
      </c>
      <c r="H236" s="9" t="s">
        <v>929</v>
      </c>
      <c r="I236" s="9" t="s">
        <v>930</v>
      </c>
      <c r="J236" s="9" t="s">
        <v>843</v>
      </c>
      <c r="K236" s="9" t="s">
        <v>294</v>
      </c>
      <c r="L236" s="11">
        <v>2</v>
      </c>
      <c r="M236" s="13" t="s">
        <v>21</v>
      </c>
      <c r="N236" s="17">
        <v>43601</v>
      </c>
      <c r="O236" s="9">
        <f>VLOOKUP(G236,[1]ORDENAMIENTO!$A$3:$F$240,4,FALSE)</f>
        <v>281</v>
      </c>
      <c r="P236" s="8" t="s">
        <v>18</v>
      </c>
    </row>
    <row r="237" spans="1:16">
      <c r="A237" s="14">
        <v>236</v>
      </c>
      <c r="B237" s="10">
        <v>24972</v>
      </c>
      <c r="C237" s="12">
        <v>208003164654</v>
      </c>
      <c r="D237" s="9" t="s">
        <v>931</v>
      </c>
      <c r="E237" s="9">
        <v>672331</v>
      </c>
      <c r="F237" s="9" t="s">
        <v>694</v>
      </c>
      <c r="G237" s="9" t="s">
        <v>925</v>
      </c>
      <c r="H237" s="9" t="s">
        <v>932</v>
      </c>
      <c r="I237" s="9" t="s">
        <v>933</v>
      </c>
      <c r="J237" s="9" t="s">
        <v>843</v>
      </c>
      <c r="K237" s="9" t="s">
        <v>294</v>
      </c>
      <c r="L237" s="11">
        <v>2</v>
      </c>
      <c r="M237" s="13" t="s">
        <v>21</v>
      </c>
      <c r="N237" s="17">
        <v>43601</v>
      </c>
      <c r="O237" s="9">
        <f>VLOOKUP(G237,[1]ORDENAMIENTO!$A$3:$F$240,4,FALSE)</f>
        <v>281</v>
      </c>
      <c r="P237" s="8" t="s">
        <v>18</v>
      </c>
    </row>
    <row r="238" spans="1:16">
      <c r="A238" s="14">
        <v>237</v>
      </c>
      <c r="B238" s="10">
        <v>24990</v>
      </c>
      <c r="C238" s="12">
        <v>203003572661</v>
      </c>
      <c r="D238" s="9" t="s">
        <v>934</v>
      </c>
      <c r="E238" s="9">
        <v>625132</v>
      </c>
      <c r="F238" s="9" t="s">
        <v>694</v>
      </c>
      <c r="G238" s="9" t="s">
        <v>925</v>
      </c>
      <c r="H238" s="9" t="s">
        <v>935</v>
      </c>
      <c r="I238" s="9" t="s">
        <v>936</v>
      </c>
      <c r="J238" s="9" t="s">
        <v>843</v>
      </c>
      <c r="K238" s="9" t="s">
        <v>294</v>
      </c>
      <c r="L238" s="11">
        <v>2</v>
      </c>
      <c r="M238" s="13" t="s">
        <v>21</v>
      </c>
      <c r="N238" s="17">
        <v>43601</v>
      </c>
      <c r="O238" s="9">
        <f>VLOOKUP(G238,[1]ORDENAMIENTO!$A$3:$F$240,4,FALSE)</f>
        <v>281</v>
      </c>
      <c r="P238" s="8" t="s">
        <v>18</v>
      </c>
    </row>
    <row r="239" spans="1:16">
      <c r="A239" s="14">
        <v>238</v>
      </c>
      <c r="B239" s="10">
        <v>25134</v>
      </c>
      <c r="C239" s="12">
        <v>206003241936</v>
      </c>
      <c r="D239" s="9" t="s">
        <v>937</v>
      </c>
      <c r="E239" s="9">
        <v>577646</v>
      </c>
      <c r="F239" s="9" t="s">
        <v>694</v>
      </c>
      <c r="G239" s="9" t="s">
        <v>938</v>
      </c>
      <c r="H239" s="9" t="s">
        <v>939</v>
      </c>
      <c r="I239" s="9" t="s">
        <v>940</v>
      </c>
      <c r="J239" s="9" t="s">
        <v>843</v>
      </c>
      <c r="K239" s="9" t="s">
        <v>294</v>
      </c>
      <c r="L239" s="11">
        <v>2</v>
      </c>
      <c r="M239" s="13" t="s">
        <v>21</v>
      </c>
      <c r="N239" s="17">
        <v>43601</v>
      </c>
      <c r="O239" s="9">
        <f>VLOOKUP(G239,[1]ORDENAMIENTO!$A$3:$F$240,4,FALSE)</f>
        <v>288</v>
      </c>
      <c r="P239" s="8" t="s">
        <v>18</v>
      </c>
    </row>
    <row r="240" spans="1:16">
      <c r="A240" s="14">
        <v>239</v>
      </c>
      <c r="B240" s="10">
        <v>25344</v>
      </c>
      <c r="C240" s="12">
        <v>206003241485</v>
      </c>
      <c r="D240" s="9" t="s">
        <v>941</v>
      </c>
      <c r="E240" s="9">
        <v>576447</v>
      </c>
      <c r="F240" s="9" t="s">
        <v>694</v>
      </c>
      <c r="G240" s="9" t="s">
        <v>938</v>
      </c>
      <c r="H240" s="9" t="s">
        <v>942</v>
      </c>
      <c r="I240" s="9" t="s">
        <v>943</v>
      </c>
      <c r="J240" s="9" t="s">
        <v>843</v>
      </c>
      <c r="K240" s="9" t="s">
        <v>294</v>
      </c>
      <c r="L240" s="11">
        <v>2</v>
      </c>
      <c r="M240" s="13" t="s">
        <v>21</v>
      </c>
      <c r="N240" s="17">
        <v>43601</v>
      </c>
      <c r="O240" s="9">
        <f>VLOOKUP(G240,[1]ORDENAMIENTO!$A$3:$F$240,4,FALSE)</f>
        <v>288</v>
      </c>
      <c r="P240" s="8" t="s">
        <v>18</v>
      </c>
    </row>
    <row r="241" spans="1:16">
      <c r="A241" s="14">
        <v>240</v>
      </c>
      <c r="B241" s="10">
        <v>25462</v>
      </c>
      <c r="C241" s="12">
        <v>203003572923</v>
      </c>
      <c r="D241" s="9" t="s">
        <v>944</v>
      </c>
      <c r="E241" s="9">
        <v>578510</v>
      </c>
      <c r="F241" s="9" t="s">
        <v>694</v>
      </c>
      <c r="G241" s="9" t="s">
        <v>945</v>
      </c>
      <c r="H241" s="9" t="s">
        <v>946</v>
      </c>
      <c r="I241" s="9" t="s">
        <v>947</v>
      </c>
      <c r="J241" s="9" t="s">
        <v>843</v>
      </c>
      <c r="K241" s="9" t="s">
        <v>294</v>
      </c>
      <c r="L241" s="11">
        <v>2</v>
      </c>
      <c r="M241" s="13" t="s">
        <v>21</v>
      </c>
      <c r="N241" s="17">
        <v>43601</v>
      </c>
      <c r="O241" s="9">
        <f>VLOOKUP(G241,[1]ORDENAMIENTO!$A$3:$F$240,4,FALSE)</f>
        <v>287</v>
      </c>
      <c r="P241" s="8" t="s">
        <v>18</v>
      </c>
    </row>
    <row r="242" spans="1:16">
      <c r="A242" s="14">
        <v>241</v>
      </c>
      <c r="B242" s="10">
        <v>25494</v>
      </c>
      <c r="C242" s="12">
        <v>206003241919</v>
      </c>
      <c r="D242" s="9" t="s">
        <v>948</v>
      </c>
      <c r="E242" s="9">
        <v>577621</v>
      </c>
      <c r="F242" s="9" t="s">
        <v>694</v>
      </c>
      <c r="G242" s="9" t="s">
        <v>945</v>
      </c>
      <c r="H242" s="9" t="s">
        <v>949</v>
      </c>
      <c r="I242" s="9" t="s">
        <v>950</v>
      </c>
      <c r="J242" s="9" t="s">
        <v>843</v>
      </c>
      <c r="K242" s="9" t="s">
        <v>294</v>
      </c>
      <c r="L242" s="11">
        <v>2</v>
      </c>
      <c r="M242" s="13" t="s">
        <v>21</v>
      </c>
      <c r="N242" s="17">
        <v>43601</v>
      </c>
      <c r="O242" s="9">
        <f>VLOOKUP(G242,[1]ORDENAMIENTO!$A$3:$F$240,4,FALSE)</f>
        <v>287</v>
      </c>
      <c r="P242" s="8" t="s">
        <v>18</v>
      </c>
    </row>
    <row r="243" spans="1:16">
      <c r="A243" s="14">
        <v>242</v>
      </c>
      <c r="B243" s="10">
        <v>25512</v>
      </c>
      <c r="C243" s="12">
        <v>203003572803</v>
      </c>
      <c r="D243" s="9" t="s">
        <v>951</v>
      </c>
      <c r="E243" s="9">
        <v>577892</v>
      </c>
      <c r="F243" s="9" t="s">
        <v>694</v>
      </c>
      <c r="G243" s="9" t="s">
        <v>945</v>
      </c>
      <c r="H243" s="9" t="s">
        <v>952</v>
      </c>
      <c r="I243" s="9" t="s">
        <v>953</v>
      </c>
      <c r="J243" s="9" t="s">
        <v>843</v>
      </c>
      <c r="K243" s="9" t="s">
        <v>294</v>
      </c>
      <c r="L243" s="11">
        <v>2</v>
      </c>
      <c r="M243" s="13" t="s">
        <v>21</v>
      </c>
      <c r="N243" s="17">
        <v>43601</v>
      </c>
      <c r="O243" s="9">
        <f>VLOOKUP(G243,[1]ORDENAMIENTO!$A$3:$F$240,4,FALSE)</f>
        <v>287</v>
      </c>
      <c r="P243" s="8" t="s">
        <v>18</v>
      </c>
    </row>
    <row r="244" spans="1:16">
      <c r="A244" s="14">
        <v>243</v>
      </c>
      <c r="B244" s="10">
        <v>25672</v>
      </c>
      <c r="C244" s="12">
        <v>203003573555</v>
      </c>
      <c r="D244" s="9" t="s">
        <v>954</v>
      </c>
      <c r="E244" s="9">
        <v>581795</v>
      </c>
      <c r="F244" s="9" t="s">
        <v>694</v>
      </c>
      <c r="G244" s="9" t="s">
        <v>945</v>
      </c>
      <c r="H244" s="9" t="s">
        <v>955</v>
      </c>
      <c r="I244" s="9" t="s">
        <v>956</v>
      </c>
      <c r="J244" s="9" t="s">
        <v>843</v>
      </c>
      <c r="K244" s="9" t="s">
        <v>294</v>
      </c>
      <c r="L244" s="11">
        <v>2</v>
      </c>
      <c r="M244" s="13" t="s">
        <v>21</v>
      </c>
      <c r="N244" s="17">
        <v>43601</v>
      </c>
      <c r="O244" s="9">
        <f>VLOOKUP(G244,[1]ORDENAMIENTO!$A$3:$F$240,4,FALSE)</f>
        <v>287</v>
      </c>
      <c r="P244" s="8" t="s">
        <v>18</v>
      </c>
    </row>
    <row r="245" spans="1:16">
      <c r="A245" s="14">
        <v>244</v>
      </c>
      <c r="B245" s="10">
        <v>25709</v>
      </c>
      <c r="C245" s="12">
        <v>203003573372</v>
      </c>
      <c r="D245" s="9" t="s">
        <v>957</v>
      </c>
      <c r="E245" s="9">
        <v>581708</v>
      </c>
      <c r="F245" s="9" t="s">
        <v>694</v>
      </c>
      <c r="G245" s="9" t="s">
        <v>945</v>
      </c>
      <c r="H245" s="9" t="s">
        <v>958</v>
      </c>
      <c r="I245" s="9" t="s">
        <v>959</v>
      </c>
      <c r="J245" s="9" t="s">
        <v>843</v>
      </c>
      <c r="K245" s="9" t="s">
        <v>294</v>
      </c>
      <c r="L245" s="11">
        <v>2</v>
      </c>
      <c r="M245" s="13" t="s">
        <v>21</v>
      </c>
      <c r="N245" s="17">
        <v>43601</v>
      </c>
      <c r="O245" s="9">
        <f>VLOOKUP(G245,[1]ORDENAMIENTO!$A$3:$F$240,4,FALSE)</f>
        <v>287</v>
      </c>
      <c r="P245" s="8" t="s">
        <v>18</v>
      </c>
    </row>
    <row r="246" spans="1:16">
      <c r="A246" s="14">
        <v>245</v>
      </c>
      <c r="B246" s="10">
        <v>26093</v>
      </c>
      <c r="C246" s="12">
        <v>212000447068</v>
      </c>
      <c r="D246" s="9" t="s">
        <v>960</v>
      </c>
      <c r="E246" s="9">
        <v>757260</v>
      </c>
      <c r="F246" s="9" t="s">
        <v>694</v>
      </c>
      <c r="G246" s="9" t="s">
        <v>961</v>
      </c>
      <c r="H246" s="9" t="s">
        <v>962</v>
      </c>
      <c r="I246" s="9" t="s">
        <v>963</v>
      </c>
      <c r="J246" s="9" t="s">
        <v>843</v>
      </c>
      <c r="K246" s="9" t="s">
        <v>294</v>
      </c>
      <c r="L246" s="11">
        <v>2</v>
      </c>
      <c r="M246" s="13" t="s">
        <v>21</v>
      </c>
      <c r="N246" s="17">
        <v>43601</v>
      </c>
      <c r="O246" s="9">
        <f>VLOOKUP(G246,[1]ORDENAMIENTO!$A$3:$F$240,4,FALSE)</f>
        <v>287</v>
      </c>
      <c r="P246" s="8" t="s">
        <v>18</v>
      </c>
    </row>
    <row r="247" spans="1:16">
      <c r="A247" s="14">
        <v>246</v>
      </c>
      <c r="B247" s="10">
        <v>26276</v>
      </c>
      <c r="C247" s="12">
        <v>206003241000</v>
      </c>
      <c r="D247" s="9" t="s">
        <v>964</v>
      </c>
      <c r="E247" s="9">
        <v>572102</v>
      </c>
      <c r="F247" s="9" t="s">
        <v>694</v>
      </c>
      <c r="G247" s="9" t="s">
        <v>961</v>
      </c>
      <c r="H247" s="9" t="s">
        <v>965</v>
      </c>
      <c r="I247" s="9" t="s">
        <v>966</v>
      </c>
      <c r="J247" s="9" t="s">
        <v>843</v>
      </c>
      <c r="K247" s="9" t="s">
        <v>294</v>
      </c>
      <c r="L247" s="11">
        <v>2</v>
      </c>
      <c r="M247" s="13" t="s">
        <v>21</v>
      </c>
      <c r="N247" s="17">
        <v>43601</v>
      </c>
      <c r="O247" s="9">
        <f>VLOOKUP(G247,[1]ORDENAMIENTO!$A$3:$F$240,4,FALSE)</f>
        <v>287</v>
      </c>
      <c r="P247" s="8" t="s">
        <v>18</v>
      </c>
    </row>
    <row r="248" spans="1:16">
      <c r="A248" s="14">
        <v>247</v>
      </c>
      <c r="B248" s="10">
        <v>26307</v>
      </c>
      <c r="C248" s="12">
        <v>206003240187</v>
      </c>
      <c r="D248" s="9" t="s">
        <v>967</v>
      </c>
      <c r="E248" s="9">
        <v>567820</v>
      </c>
      <c r="F248" s="9" t="s">
        <v>694</v>
      </c>
      <c r="G248" s="9" t="s">
        <v>961</v>
      </c>
      <c r="H248" s="9" t="s">
        <v>968</v>
      </c>
      <c r="I248" s="9" t="s">
        <v>969</v>
      </c>
      <c r="J248" s="9" t="s">
        <v>843</v>
      </c>
      <c r="K248" s="9" t="s">
        <v>294</v>
      </c>
      <c r="L248" s="11">
        <v>2</v>
      </c>
      <c r="M248" s="13" t="s">
        <v>21</v>
      </c>
      <c r="N248" s="17">
        <v>43601</v>
      </c>
      <c r="O248" s="9">
        <f>VLOOKUP(G248,[1]ORDENAMIENTO!$A$3:$F$240,4,FALSE)</f>
        <v>287</v>
      </c>
      <c r="P248" s="8" t="s">
        <v>18</v>
      </c>
    </row>
    <row r="249" spans="1:16">
      <c r="A249" s="14">
        <v>248</v>
      </c>
      <c r="B249" s="10">
        <v>26359</v>
      </c>
      <c r="C249" s="12">
        <v>206003239588</v>
      </c>
      <c r="D249" s="9" t="s">
        <v>970</v>
      </c>
      <c r="E249" s="9">
        <v>565189</v>
      </c>
      <c r="F249" s="9" t="s">
        <v>694</v>
      </c>
      <c r="G249" s="9" t="s">
        <v>961</v>
      </c>
      <c r="H249" s="9" t="s">
        <v>971</v>
      </c>
      <c r="I249" s="9" t="s">
        <v>972</v>
      </c>
      <c r="J249" s="9" t="s">
        <v>843</v>
      </c>
      <c r="K249" s="9" t="s">
        <v>294</v>
      </c>
      <c r="L249" s="11">
        <v>2</v>
      </c>
      <c r="M249" s="13" t="s">
        <v>21</v>
      </c>
      <c r="N249" s="17">
        <v>43601</v>
      </c>
      <c r="O249" s="9">
        <f>VLOOKUP(G249,[1]ORDENAMIENTO!$A$3:$F$240,4,FALSE)</f>
        <v>287</v>
      </c>
      <c r="P249" s="8" t="s">
        <v>18</v>
      </c>
    </row>
    <row r="250" spans="1:16">
      <c r="A250" s="14">
        <v>249</v>
      </c>
      <c r="B250" s="10">
        <v>26696</v>
      </c>
      <c r="C250" s="12">
        <v>211000447055</v>
      </c>
      <c r="D250" s="9" t="s">
        <v>973</v>
      </c>
      <c r="E250" s="9">
        <v>921766</v>
      </c>
      <c r="F250" s="9" t="s">
        <v>694</v>
      </c>
      <c r="G250" s="9" t="s">
        <v>974</v>
      </c>
      <c r="H250" s="9" t="s">
        <v>975</v>
      </c>
      <c r="I250" s="9" t="s">
        <v>976</v>
      </c>
      <c r="J250" s="9" t="s">
        <v>843</v>
      </c>
      <c r="K250" s="9" t="s">
        <v>294</v>
      </c>
      <c r="L250" s="11">
        <v>2</v>
      </c>
      <c r="M250" s="13" t="s">
        <v>21</v>
      </c>
      <c r="N250" s="17">
        <v>43601</v>
      </c>
      <c r="O250" s="9">
        <f>VLOOKUP(G250,[1]ORDENAMIENTO!$A$3:$F$240,4,FALSE)</f>
        <v>287</v>
      </c>
      <c r="P250" s="8" t="s">
        <v>18</v>
      </c>
    </row>
    <row r="251" spans="1:16">
      <c r="A251" s="14">
        <v>250</v>
      </c>
      <c r="B251" s="10">
        <v>26777</v>
      </c>
      <c r="C251" s="12">
        <v>205003366914</v>
      </c>
      <c r="D251" s="9" t="s">
        <v>977</v>
      </c>
      <c r="E251" s="9">
        <v>980112</v>
      </c>
      <c r="F251" s="9" t="s">
        <v>694</v>
      </c>
      <c r="G251" s="9" t="s">
        <v>974</v>
      </c>
      <c r="H251" s="9" t="s">
        <v>978</v>
      </c>
      <c r="I251" s="9" t="s">
        <v>979</v>
      </c>
      <c r="J251" s="9" t="s">
        <v>843</v>
      </c>
      <c r="K251" s="9" t="s">
        <v>294</v>
      </c>
      <c r="L251" s="11">
        <v>2</v>
      </c>
      <c r="M251" s="13" t="s">
        <v>21</v>
      </c>
      <c r="N251" s="17">
        <v>43601</v>
      </c>
      <c r="O251" s="9">
        <f>VLOOKUP(G251,[1]ORDENAMIENTO!$A$3:$F$240,4,FALSE)</f>
        <v>287</v>
      </c>
      <c r="P251" s="8" t="s">
        <v>18</v>
      </c>
    </row>
    <row r="252" spans="1:16">
      <c r="A252" s="14">
        <v>251</v>
      </c>
      <c r="B252" s="10">
        <v>26931</v>
      </c>
      <c r="C252" s="12">
        <v>203003574810</v>
      </c>
      <c r="D252" s="9" t="s">
        <v>980</v>
      </c>
      <c r="E252" s="9">
        <v>591270</v>
      </c>
      <c r="F252" s="9" t="s">
        <v>694</v>
      </c>
      <c r="G252" s="9" t="s">
        <v>974</v>
      </c>
      <c r="H252" s="9" t="s">
        <v>981</v>
      </c>
      <c r="I252" s="9" t="s">
        <v>982</v>
      </c>
      <c r="J252" s="9" t="s">
        <v>843</v>
      </c>
      <c r="K252" s="9" t="s">
        <v>294</v>
      </c>
      <c r="L252" s="11">
        <v>2</v>
      </c>
      <c r="M252" s="13" t="s">
        <v>21</v>
      </c>
      <c r="N252" s="17">
        <v>43601</v>
      </c>
      <c r="O252" s="9">
        <f>VLOOKUP(G252,[1]ORDENAMIENTO!$A$3:$F$240,4,FALSE)</f>
        <v>287</v>
      </c>
      <c r="P252" s="8" t="s">
        <v>18</v>
      </c>
    </row>
    <row r="253" spans="1:16">
      <c r="A253" s="14">
        <v>252</v>
      </c>
      <c r="B253" s="10">
        <v>27075</v>
      </c>
      <c r="C253" s="12">
        <v>208003165882</v>
      </c>
      <c r="D253" s="9" t="s">
        <v>983</v>
      </c>
      <c r="E253" s="9">
        <v>688952</v>
      </c>
      <c r="F253" s="9" t="s">
        <v>694</v>
      </c>
      <c r="G253" s="9" t="s">
        <v>984</v>
      </c>
      <c r="H253" s="9" t="s">
        <v>985</v>
      </c>
      <c r="I253" s="9" t="s">
        <v>986</v>
      </c>
      <c r="J253" s="9" t="s">
        <v>847</v>
      </c>
      <c r="K253" s="9" t="s">
        <v>294</v>
      </c>
      <c r="L253" s="11">
        <v>2</v>
      </c>
      <c r="M253" s="13" t="s">
        <v>21</v>
      </c>
      <c r="N253" s="17">
        <v>43601</v>
      </c>
      <c r="O253" s="9">
        <f>VLOOKUP(G253,[1]ORDENAMIENTO!$A$3:$F$240,4,FALSE)</f>
        <v>287</v>
      </c>
      <c r="P253" s="8" t="s">
        <v>18</v>
      </c>
    </row>
    <row r="254" spans="1:16">
      <c r="A254" s="14">
        <v>253</v>
      </c>
      <c r="B254" s="10">
        <v>27077</v>
      </c>
      <c r="C254" s="12">
        <v>206003241270</v>
      </c>
      <c r="D254" s="9" t="s">
        <v>987</v>
      </c>
      <c r="E254" s="9">
        <v>576333</v>
      </c>
      <c r="F254" s="9" t="s">
        <v>694</v>
      </c>
      <c r="G254" s="9" t="s">
        <v>984</v>
      </c>
      <c r="H254" s="9" t="s">
        <v>988</v>
      </c>
      <c r="I254" s="9" t="s">
        <v>989</v>
      </c>
      <c r="J254" s="9" t="s">
        <v>847</v>
      </c>
      <c r="K254" s="9" t="s">
        <v>294</v>
      </c>
      <c r="L254" s="11">
        <v>2</v>
      </c>
      <c r="M254" s="13" t="s">
        <v>21</v>
      </c>
      <c r="N254" s="17">
        <v>43601</v>
      </c>
      <c r="O254" s="9">
        <f>VLOOKUP(G254,[1]ORDENAMIENTO!$A$3:$F$240,4,FALSE)</f>
        <v>287</v>
      </c>
      <c r="P254" s="8" t="s">
        <v>18</v>
      </c>
    </row>
    <row r="255" spans="1:16">
      <c r="A255" s="14">
        <v>254</v>
      </c>
      <c r="B255" s="10">
        <v>27113</v>
      </c>
      <c r="C255" s="12">
        <v>206003241418</v>
      </c>
      <c r="D255" s="9" t="s">
        <v>990</v>
      </c>
      <c r="E255" s="9">
        <v>576356</v>
      </c>
      <c r="F255" s="9" t="s">
        <v>694</v>
      </c>
      <c r="G255" s="9" t="s">
        <v>984</v>
      </c>
      <c r="H255" s="9" t="s">
        <v>991</v>
      </c>
      <c r="I255" s="9" t="s">
        <v>992</v>
      </c>
      <c r="J255" s="9" t="s">
        <v>847</v>
      </c>
      <c r="K255" s="9" t="s">
        <v>294</v>
      </c>
      <c r="L255" s="11">
        <v>2</v>
      </c>
      <c r="M255" s="13" t="s">
        <v>21</v>
      </c>
      <c r="N255" s="17">
        <v>43601</v>
      </c>
      <c r="O255" s="9">
        <f>VLOOKUP(G255,[1]ORDENAMIENTO!$A$3:$F$240,4,FALSE)</f>
        <v>287</v>
      </c>
      <c r="P255" s="8" t="s">
        <v>18</v>
      </c>
    </row>
    <row r="256" spans="1:16">
      <c r="A256" s="14">
        <v>255</v>
      </c>
      <c r="B256" s="10">
        <v>27137</v>
      </c>
      <c r="C256" s="12">
        <v>206003240962</v>
      </c>
      <c r="D256" s="9" t="s">
        <v>993</v>
      </c>
      <c r="E256" s="9">
        <v>571856</v>
      </c>
      <c r="F256" s="9" t="s">
        <v>694</v>
      </c>
      <c r="G256" s="9" t="s">
        <v>984</v>
      </c>
      <c r="H256" s="9" t="s">
        <v>994</v>
      </c>
      <c r="I256" s="9" t="s">
        <v>995</v>
      </c>
      <c r="J256" s="9" t="s">
        <v>847</v>
      </c>
      <c r="K256" s="9" t="s">
        <v>294</v>
      </c>
      <c r="L256" s="11">
        <v>2</v>
      </c>
      <c r="M256" s="13" t="s">
        <v>21</v>
      </c>
      <c r="N256" s="17">
        <v>43601</v>
      </c>
      <c r="O256" s="9">
        <f>VLOOKUP(G256,[1]ORDENAMIENTO!$A$3:$F$240,4,FALSE)</f>
        <v>287</v>
      </c>
      <c r="P256" s="8" t="s">
        <v>18</v>
      </c>
    </row>
    <row r="257" spans="1:16">
      <c r="A257" s="14">
        <v>256</v>
      </c>
      <c r="B257" s="10">
        <v>27318</v>
      </c>
      <c r="C257" s="12">
        <v>206003240230</v>
      </c>
      <c r="D257" s="9" t="s">
        <v>996</v>
      </c>
      <c r="E257" s="9">
        <v>567473</v>
      </c>
      <c r="F257" s="9" t="s">
        <v>694</v>
      </c>
      <c r="G257" s="9" t="s">
        <v>984</v>
      </c>
      <c r="H257" s="9" t="s">
        <v>997</v>
      </c>
      <c r="I257" s="9" t="s">
        <v>998</v>
      </c>
      <c r="J257" s="9" t="s">
        <v>847</v>
      </c>
      <c r="K257" s="9" t="s">
        <v>294</v>
      </c>
      <c r="L257" s="11">
        <v>2</v>
      </c>
      <c r="M257" s="13" t="s">
        <v>21</v>
      </c>
      <c r="N257" s="17">
        <v>43601</v>
      </c>
      <c r="O257" s="9">
        <f>VLOOKUP(G257,[1]ORDENAMIENTO!$A$3:$F$240,4,FALSE)</f>
        <v>287</v>
      </c>
      <c r="P257" s="8" t="s">
        <v>18</v>
      </c>
    </row>
    <row r="258" spans="1:16">
      <c r="A258" s="14">
        <v>257</v>
      </c>
      <c r="B258" s="10">
        <v>27329</v>
      </c>
      <c r="C258" s="12">
        <v>206003240039</v>
      </c>
      <c r="D258" s="9" t="s">
        <v>999</v>
      </c>
      <c r="E258" s="9">
        <v>566990</v>
      </c>
      <c r="F258" s="9" t="s">
        <v>694</v>
      </c>
      <c r="G258" s="9" t="s">
        <v>984</v>
      </c>
      <c r="H258" s="9" t="s">
        <v>1000</v>
      </c>
      <c r="I258" s="9" t="s">
        <v>1001</v>
      </c>
      <c r="J258" s="9" t="s">
        <v>847</v>
      </c>
      <c r="K258" s="9" t="s">
        <v>294</v>
      </c>
      <c r="L258" s="11">
        <v>2</v>
      </c>
      <c r="M258" s="13" t="s">
        <v>21</v>
      </c>
      <c r="N258" s="17">
        <v>43601</v>
      </c>
      <c r="O258" s="9">
        <f>VLOOKUP(G258,[1]ORDENAMIENTO!$A$3:$F$240,4,FALSE)</f>
        <v>287</v>
      </c>
      <c r="P258" s="8" t="s">
        <v>18</v>
      </c>
    </row>
    <row r="259" spans="1:16">
      <c r="A259" s="14">
        <v>258</v>
      </c>
      <c r="B259" s="10">
        <v>27355</v>
      </c>
      <c r="C259" s="12">
        <v>206003240154</v>
      </c>
      <c r="D259" s="9" t="s">
        <v>1002</v>
      </c>
      <c r="E259" s="9">
        <v>567881</v>
      </c>
      <c r="F259" s="9" t="s">
        <v>694</v>
      </c>
      <c r="G259" s="9" t="s">
        <v>984</v>
      </c>
      <c r="H259" s="9" t="s">
        <v>1003</v>
      </c>
      <c r="I259" s="9" t="s">
        <v>1004</v>
      </c>
      <c r="J259" s="9" t="s">
        <v>847</v>
      </c>
      <c r="K259" s="9" t="s">
        <v>294</v>
      </c>
      <c r="L259" s="11">
        <v>2</v>
      </c>
      <c r="M259" s="13" t="s">
        <v>21</v>
      </c>
      <c r="N259" s="17">
        <v>43601</v>
      </c>
      <c r="O259" s="9">
        <f>VLOOKUP(G259,[1]ORDENAMIENTO!$A$3:$F$240,4,FALSE)</f>
        <v>287</v>
      </c>
      <c r="P259" s="8" t="s">
        <v>18</v>
      </c>
    </row>
    <row r="260" spans="1:16">
      <c r="A260" s="14">
        <v>259</v>
      </c>
      <c r="B260" s="10">
        <v>27377</v>
      </c>
      <c r="C260" s="12">
        <v>206003241620</v>
      </c>
      <c r="D260" s="9" t="s">
        <v>1005</v>
      </c>
      <c r="E260" s="9">
        <v>577835</v>
      </c>
      <c r="F260" s="9" t="s">
        <v>694</v>
      </c>
      <c r="G260" s="9" t="s">
        <v>984</v>
      </c>
      <c r="H260" s="9" t="s">
        <v>1006</v>
      </c>
      <c r="I260" s="9" t="s">
        <v>1007</v>
      </c>
      <c r="J260" s="9" t="s">
        <v>847</v>
      </c>
      <c r="K260" s="9" t="s">
        <v>294</v>
      </c>
      <c r="L260" s="11">
        <v>2</v>
      </c>
      <c r="M260" s="13" t="s">
        <v>21</v>
      </c>
      <c r="N260" s="17">
        <v>43601</v>
      </c>
      <c r="O260" s="9">
        <f>VLOOKUP(G260,[1]ORDENAMIENTO!$A$3:$F$240,4,FALSE)</f>
        <v>287</v>
      </c>
      <c r="P260" s="8" t="s">
        <v>18</v>
      </c>
    </row>
    <row r="261" spans="1:16">
      <c r="A261" s="14">
        <v>260</v>
      </c>
      <c r="B261" s="10">
        <v>27392</v>
      </c>
      <c r="C261" s="12">
        <v>206003240814</v>
      </c>
      <c r="D261" s="9" t="s">
        <v>1008</v>
      </c>
      <c r="E261" s="9">
        <v>572392</v>
      </c>
      <c r="F261" s="9" t="s">
        <v>694</v>
      </c>
      <c r="G261" s="9" t="s">
        <v>984</v>
      </c>
      <c r="H261" s="9" t="s">
        <v>1009</v>
      </c>
      <c r="I261" s="9" t="s">
        <v>1010</v>
      </c>
      <c r="J261" s="9" t="s">
        <v>847</v>
      </c>
      <c r="K261" s="9" t="s">
        <v>294</v>
      </c>
      <c r="L261" s="11">
        <v>2</v>
      </c>
      <c r="M261" s="13" t="s">
        <v>21</v>
      </c>
      <c r="N261" s="17">
        <v>43601</v>
      </c>
      <c r="O261" s="9">
        <f>VLOOKUP(G261,[1]ORDENAMIENTO!$A$3:$F$240,4,FALSE)</f>
        <v>287</v>
      </c>
      <c r="P261" s="8" t="s">
        <v>18</v>
      </c>
    </row>
    <row r="262" spans="1:16">
      <c r="A262" s="14">
        <v>261</v>
      </c>
      <c r="B262" s="10">
        <v>27538</v>
      </c>
      <c r="C262" s="12">
        <v>203003575897</v>
      </c>
      <c r="D262" s="9" t="s">
        <v>1011</v>
      </c>
      <c r="E262" s="9">
        <v>610753</v>
      </c>
      <c r="F262" s="9" t="s">
        <v>694</v>
      </c>
      <c r="G262" s="9" t="s">
        <v>1012</v>
      </c>
      <c r="H262" s="9" t="s">
        <v>1013</v>
      </c>
      <c r="I262" s="9" t="s">
        <v>1014</v>
      </c>
      <c r="J262" s="9" t="s">
        <v>843</v>
      </c>
      <c r="K262" s="9" t="s">
        <v>294</v>
      </c>
      <c r="L262" s="11">
        <v>2</v>
      </c>
      <c r="M262" s="13" t="s">
        <v>21</v>
      </c>
      <c r="N262" s="17">
        <v>43601</v>
      </c>
      <c r="O262" s="9">
        <f>VLOOKUP(G262,[1]ORDENAMIENTO!$A$3:$F$240,4,FALSE)</f>
        <v>287</v>
      </c>
      <c r="P262" s="8" t="s">
        <v>18</v>
      </c>
    </row>
    <row r="263" spans="1:16">
      <c r="A263" s="14">
        <v>262</v>
      </c>
      <c r="B263" s="10">
        <v>27567</v>
      </c>
      <c r="C263" s="12">
        <v>212000449128</v>
      </c>
      <c r="D263" s="9" t="s">
        <v>1015</v>
      </c>
      <c r="E263" s="9">
        <v>811186</v>
      </c>
      <c r="F263" s="9" t="s">
        <v>694</v>
      </c>
      <c r="G263" s="9" t="s">
        <v>1012</v>
      </c>
      <c r="H263" s="9" t="s">
        <v>1016</v>
      </c>
      <c r="I263" s="9" t="s">
        <v>1017</v>
      </c>
      <c r="J263" s="9" t="s">
        <v>843</v>
      </c>
      <c r="K263" s="9" t="s">
        <v>294</v>
      </c>
      <c r="L263" s="11">
        <v>2</v>
      </c>
      <c r="M263" s="13" t="s">
        <v>21</v>
      </c>
      <c r="N263" s="17">
        <v>43601</v>
      </c>
      <c r="O263" s="9">
        <f>VLOOKUP(G263,[1]ORDENAMIENTO!$A$3:$F$240,4,FALSE)</f>
        <v>287</v>
      </c>
      <c r="P263" s="8" t="s">
        <v>18</v>
      </c>
    </row>
    <row r="264" spans="1:16">
      <c r="A264" s="14">
        <v>263</v>
      </c>
      <c r="B264" s="10">
        <v>27839</v>
      </c>
      <c r="C264" s="12">
        <v>203003573138</v>
      </c>
      <c r="D264" s="9" t="s">
        <v>1018</v>
      </c>
      <c r="E264" s="9">
        <v>579814</v>
      </c>
      <c r="F264" s="9" t="s">
        <v>694</v>
      </c>
      <c r="G264" s="9" t="s">
        <v>1019</v>
      </c>
      <c r="H264" s="9" t="s">
        <v>1020</v>
      </c>
      <c r="I264" s="9" t="s">
        <v>1021</v>
      </c>
      <c r="J264" s="9" t="s">
        <v>1022</v>
      </c>
      <c r="K264" s="9" t="s">
        <v>294</v>
      </c>
      <c r="L264" s="11">
        <v>2</v>
      </c>
      <c r="M264" s="13" t="s">
        <v>21</v>
      </c>
      <c r="N264" s="17">
        <v>43601</v>
      </c>
      <c r="O264" s="9">
        <f>VLOOKUP(G264,[1]ORDENAMIENTO!$A$3:$F$240,4,FALSE)</f>
        <v>272</v>
      </c>
      <c r="P264" s="8" t="s">
        <v>18</v>
      </c>
    </row>
    <row r="265" spans="1:16">
      <c r="A265" s="14">
        <v>264</v>
      </c>
      <c r="B265" s="10">
        <v>27913</v>
      </c>
      <c r="C265" s="12">
        <v>206003241652</v>
      </c>
      <c r="D265" s="9" t="s">
        <v>1023</v>
      </c>
      <c r="E265" s="9">
        <v>577103</v>
      </c>
      <c r="F265" s="9" t="s">
        <v>694</v>
      </c>
      <c r="G265" s="9" t="s">
        <v>1019</v>
      </c>
      <c r="H265" s="9" t="s">
        <v>1024</v>
      </c>
      <c r="I265" s="9" t="s">
        <v>1025</v>
      </c>
      <c r="J265" s="9" t="s">
        <v>1022</v>
      </c>
      <c r="K265" s="9" t="s">
        <v>294</v>
      </c>
      <c r="L265" s="11">
        <v>2</v>
      </c>
      <c r="M265" s="13" t="s">
        <v>21</v>
      </c>
      <c r="N265" s="17">
        <v>43601</v>
      </c>
      <c r="O265" s="9">
        <f>VLOOKUP(G265,[1]ORDENAMIENTO!$A$3:$F$240,4,FALSE)</f>
        <v>272</v>
      </c>
      <c r="P265" s="8" t="s">
        <v>18</v>
      </c>
    </row>
    <row r="266" spans="1:16">
      <c r="A266" s="14">
        <v>265</v>
      </c>
      <c r="B266" s="10">
        <v>28056</v>
      </c>
      <c r="C266" s="12">
        <v>203003574208</v>
      </c>
      <c r="D266" s="9" t="s">
        <v>1026</v>
      </c>
      <c r="E266" s="9">
        <v>586436</v>
      </c>
      <c r="F266" s="9" t="s">
        <v>694</v>
      </c>
      <c r="G266" s="9" t="s">
        <v>1019</v>
      </c>
      <c r="H266" s="9" t="s">
        <v>1027</v>
      </c>
      <c r="I266" s="9" t="s">
        <v>1028</v>
      </c>
      <c r="J266" s="9"/>
      <c r="K266" s="9" t="s">
        <v>294</v>
      </c>
      <c r="L266" s="11">
        <v>2</v>
      </c>
      <c r="M266" s="13" t="s">
        <v>21</v>
      </c>
      <c r="N266" s="17">
        <v>43601</v>
      </c>
      <c r="O266" s="9">
        <f>VLOOKUP(G266,[1]ORDENAMIENTO!$A$3:$F$240,4,FALSE)</f>
        <v>272</v>
      </c>
      <c r="P266" s="8" t="s">
        <v>18</v>
      </c>
    </row>
    <row r="267" spans="1:16">
      <c r="A267" s="14">
        <v>266</v>
      </c>
      <c r="B267" s="10">
        <v>28088</v>
      </c>
      <c r="C267" s="12">
        <v>203003573733</v>
      </c>
      <c r="D267" s="9" t="s">
        <v>1029</v>
      </c>
      <c r="E267" s="9">
        <v>583408</v>
      </c>
      <c r="F267" s="9" t="s">
        <v>694</v>
      </c>
      <c r="G267" s="9" t="s">
        <v>1019</v>
      </c>
      <c r="H267" s="9" t="s">
        <v>1030</v>
      </c>
      <c r="I267" s="9" t="s">
        <v>1031</v>
      </c>
      <c r="J267" s="9"/>
      <c r="K267" s="9" t="s">
        <v>294</v>
      </c>
      <c r="L267" s="11">
        <v>2</v>
      </c>
      <c r="M267" s="13" t="s">
        <v>21</v>
      </c>
      <c r="N267" s="17">
        <v>43601</v>
      </c>
      <c r="O267" s="9">
        <f>VLOOKUP(G267,[1]ORDENAMIENTO!$A$3:$F$240,4,FALSE)</f>
        <v>272</v>
      </c>
      <c r="P267" s="8" t="s">
        <v>18</v>
      </c>
    </row>
    <row r="268" spans="1:16">
      <c r="A268" s="14">
        <v>267</v>
      </c>
      <c r="B268" s="10">
        <v>28144</v>
      </c>
      <c r="C268" s="12">
        <v>206003241797</v>
      </c>
      <c r="D268" s="9" t="s">
        <v>1032</v>
      </c>
      <c r="E268" s="9">
        <v>576948</v>
      </c>
      <c r="F268" s="9" t="s">
        <v>694</v>
      </c>
      <c r="G268" s="9" t="s">
        <v>1019</v>
      </c>
      <c r="H268" s="9" t="s">
        <v>1033</v>
      </c>
      <c r="I268" s="9" t="s">
        <v>1034</v>
      </c>
      <c r="J268" s="9"/>
      <c r="K268" s="9" t="s">
        <v>294</v>
      </c>
      <c r="L268" s="11">
        <v>2</v>
      </c>
      <c r="M268" s="13" t="s">
        <v>21</v>
      </c>
      <c r="N268" s="17">
        <v>43601</v>
      </c>
      <c r="O268" s="9">
        <f>VLOOKUP(G268,[1]ORDENAMIENTO!$A$3:$F$240,4,FALSE)</f>
        <v>272</v>
      </c>
      <c r="P268" s="8" t="s">
        <v>18</v>
      </c>
    </row>
    <row r="269" spans="1:16">
      <c r="A269" s="14">
        <v>268</v>
      </c>
      <c r="B269" s="10">
        <v>28267</v>
      </c>
      <c r="C269" s="12">
        <v>203003574515</v>
      </c>
      <c r="D269" s="9" t="s">
        <v>1035</v>
      </c>
      <c r="E269" s="9">
        <v>588173</v>
      </c>
      <c r="F269" s="9" t="s">
        <v>694</v>
      </c>
      <c r="G269" s="9" t="s">
        <v>1019</v>
      </c>
      <c r="H269" s="9" t="s">
        <v>1036</v>
      </c>
      <c r="I269" s="9" t="s">
        <v>1037</v>
      </c>
      <c r="J269" s="9"/>
      <c r="K269" s="9" t="s">
        <v>294</v>
      </c>
      <c r="L269" s="11">
        <v>2</v>
      </c>
      <c r="M269" s="13" t="s">
        <v>21</v>
      </c>
      <c r="N269" s="17">
        <v>43601</v>
      </c>
      <c r="O269" s="9">
        <f>VLOOKUP(G269,[1]ORDENAMIENTO!$A$3:$F$240,4,FALSE)</f>
        <v>272</v>
      </c>
      <c r="P269" s="8" t="s">
        <v>18</v>
      </c>
    </row>
    <row r="270" spans="1:16">
      <c r="A270" s="14">
        <v>269</v>
      </c>
      <c r="B270" s="10">
        <v>28325</v>
      </c>
      <c r="C270" s="12">
        <v>203003573025</v>
      </c>
      <c r="D270" s="9" t="s">
        <v>1038</v>
      </c>
      <c r="E270" s="9">
        <v>578672</v>
      </c>
      <c r="F270" s="9" t="s">
        <v>694</v>
      </c>
      <c r="G270" s="9" t="s">
        <v>1019</v>
      </c>
      <c r="H270" s="9" t="s">
        <v>1039</v>
      </c>
      <c r="I270" s="9" t="s">
        <v>1040</v>
      </c>
      <c r="J270" s="9" t="s">
        <v>1041</v>
      </c>
      <c r="K270" s="9" t="s">
        <v>294</v>
      </c>
      <c r="L270" s="11">
        <v>2</v>
      </c>
      <c r="M270" s="13" t="s">
        <v>21</v>
      </c>
      <c r="N270" s="17">
        <v>43601</v>
      </c>
      <c r="O270" s="9">
        <f>VLOOKUP(G270,[1]ORDENAMIENTO!$A$3:$F$240,4,FALSE)</f>
        <v>272</v>
      </c>
      <c r="P270" s="8" t="s">
        <v>18</v>
      </c>
    </row>
    <row r="271" spans="1:16">
      <c r="A271" s="14">
        <v>270</v>
      </c>
      <c r="B271" s="10">
        <v>28487</v>
      </c>
      <c r="C271" s="12">
        <v>203003573736</v>
      </c>
      <c r="D271" s="9" t="s">
        <v>1042</v>
      </c>
      <c r="E271" s="9">
        <v>583557</v>
      </c>
      <c r="F271" s="9" t="s">
        <v>694</v>
      </c>
      <c r="G271" s="9" t="s">
        <v>1043</v>
      </c>
      <c r="H271" s="9" t="s">
        <v>1044</v>
      </c>
      <c r="I271" s="9" t="s">
        <v>1045</v>
      </c>
      <c r="J271" s="9"/>
      <c r="K271" s="9" t="s">
        <v>294</v>
      </c>
      <c r="L271" s="11">
        <v>2</v>
      </c>
      <c r="M271" s="13" t="s">
        <v>21</v>
      </c>
      <c r="N271" s="17">
        <v>43601</v>
      </c>
      <c r="O271" s="9">
        <f>VLOOKUP(G271,[1]ORDENAMIENTO!$A$3:$F$240,4,FALSE)</f>
        <v>272</v>
      </c>
      <c r="P271" s="8" t="s">
        <v>18</v>
      </c>
    </row>
    <row r="272" spans="1:16">
      <c r="A272" s="14">
        <v>271</v>
      </c>
      <c r="B272" s="10">
        <v>28500</v>
      </c>
      <c r="C272" s="12">
        <v>203003573027</v>
      </c>
      <c r="D272" s="9" t="s">
        <v>1046</v>
      </c>
      <c r="E272" s="9">
        <v>578677</v>
      </c>
      <c r="F272" s="9" t="s">
        <v>694</v>
      </c>
      <c r="G272" s="9" t="s">
        <v>1043</v>
      </c>
      <c r="H272" s="9" t="s">
        <v>1047</v>
      </c>
      <c r="I272" s="9" t="s">
        <v>1048</v>
      </c>
      <c r="J272" s="9" t="s">
        <v>1022</v>
      </c>
      <c r="K272" s="9" t="s">
        <v>294</v>
      </c>
      <c r="L272" s="11">
        <v>2</v>
      </c>
      <c r="M272" s="13" t="s">
        <v>21</v>
      </c>
      <c r="N272" s="17">
        <v>43601</v>
      </c>
      <c r="O272" s="9">
        <f>VLOOKUP(G272,[1]ORDENAMIENTO!$A$3:$F$240,4,FALSE)</f>
        <v>272</v>
      </c>
      <c r="P272" s="8" t="s">
        <v>18</v>
      </c>
    </row>
    <row r="273" spans="1:16">
      <c r="A273" s="14">
        <v>272</v>
      </c>
      <c r="B273" s="10">
        <v>28589</v>
      </c>
      <c r="C273" s="12">
        <v>203003575111</v>
      </c>
      <c r="D273" s="9" t="s">
        <v>1049</v>
      </c>
      <c r="E273" s="9">
        <v>594961</v>
      </c>
      <c r="F273" s="9" t="s">
        <v>694</v>
      </c>
      <c r="G273" s="9" t="s">
        <v>1043</v>
      </c>
      <c r="H273" s="9" t="s">
        <v>1050</v>
      </c>
      <c r="I273" s="9" t="s">
        <v>1051</v>
      </c>
      <c r="J273" s="9"/>
      <c r="K273" s="9" t="s">
        <v>294</v>
      </c>
      <c r="L273" s="11">
        <v>2</v>
      </c>
      <c r="M273" s="13" t="s">
        <v>21</v>
      </c>
      <c r="N273" s="17">
        <v>43601</v>
      </c>
      <c r="O273" s="9">
        <f>VLOOKUP(G273,[1]ORDENAMIENTO!$A$3:$F$240,4,FALSE)</f>
        <v>272</v>
      </c>
      <c r="P273" s="8" t="s">
        <v>18</v>
      </c>
    </row>
    <row r="274" spans="1:16">
      <c r="A274" s="14">
        <v>273</v>
      </c>
      <c r="B274" s="10">
        <v>28645</v>
      </c>
      <c r="C274" s="12">
        <v>203003574156</v>
      </c>
      <c r="D274" s="9" t="s">
        <v>1052</v>
      </c>
      <c r="E274" s="9">
        <v>586138</v>
      </c>
      <c r="F274" s="9" t="s">
        <v>694</v>
      </c>
      <c r="G274" s="9" t="s">
        <v>1043</v>
      </c>
      <c r="H274" s="9" t="s">
        <v>1053</v>
      </c>
      <c r="I274" s="9" t="s">
        <v>1054</v>
      </c>
      <c r="J274" s="9"/>
      <c r="K274" s="9" t="s">
        <v>294</v>
      </c>
      <c r="L274" s="11">
        <v>2</v>
      </c>
      <c r="M274" s="13" t="s">
        <v>21</v>
      </c>
      <c r="N274" s="17">
        <v>43601</v>
      </c>
      <c r="O274" s="9">
        <f>VLOOKUP(G274,[1]ORDENAMIENTO!$A$3:$F$240,4,FALSE)</f>
        <v>272</v>
      </c>
      <c r="P274" s="8" t="s">
        <v>18</v>
      </c>
    </row>
    <row r="275" spans="1:16">
      <c r="A275" s="14">
        <v>274</v>
      </c>
      <c r="B275" s="10">
        <v>28755</v>
      </c>
      <c r="C275" s="12">
        <v>203003574195</v>
      </c>
      <c r="D275" s="9" t="s">
        <v>1055</v>
      </c>
      <c r="E275" s="9">
        <v>586350</v>
      </c>
      <c r="F275" s="9" t="s">
        <v>694</v>
      </c>
      <c r="G275" s="9" t="s">
        <v>1043</v>
      </c>
      <c r="H275" s="9" t="s">
        <v>1056</v>
      </c>
      <c r="I275" s="9" t="s">
        <v>1057</v>
      </c>
      <c r="J275" s="9" t="s">
        <v>1022</v>
      </c>
      <c r="K275" s="9" t="s">
        <v>294</v>
      </c>
      <c r="L275" s="11">
        <v>2</v>
      </c>
      <c r="M275" s="13" t="s">
        <v>21</v>
      </c>
      <c r="N275" s="17">
        <v>43601</v>
      </c>
      <c r="O275" s="9">
        <f>VLOOKUP(G275,[1]ORDENAMIENTO!$A$3:$F$240,4,FALSE)</f>
        <v>272</v>
      </c>
      <c r="P275" s="8" t="s">
        <v>18</v>
      </c>
    </row>
    <row r="276" spans="1:16">
      <c r="A276" s="14">
        <v>275</v>
      </c>
      <c r="B276" s="10">
        <v>87754</v>
      </c>
      <c r="C276" s="12">
        <v>203003574046</v>
      </c>
      <c r="D276" s="9" t="s">
        <v>3013</v>
      </c>
      <c r="E276" s="9">
        <v>633305</v>
      </c>
      <c r="F276" s="9" t="s">
        <v>694</v>
      </c>
      <c r="G276" s="9" t="s">
        <v>1043</v>
      </c>
      <c r="H276" s="9" t="s">
        <v>3014</v>
      </c>
      <c r="I276" s="9" t="s">
        <v>3015</v>
      </c>
      <c r="J276" s="9" t="s">
        <v>1041</v>
      </c>
      <c r="K276" s="9" t="s">
        <v>294</v>
      </c>
      <c r="L276" s="11">
        <v>2</v>
      </c>
      <c r="M276" s="13" t="s">
        <v>21</v>
      </c>
      <c r="N276" s="17">
        <v>43601</v>
      </c>
      <c r="O276" s="9">
        <f>VLOOKUP(G276,[1]ORDENAMIENTO!$A$3:$F$240,4,FALSE)</f>
        <v>272</v>
      </c>
      <c r="P276" s="8" t="s">
        <v>18</v>
      </c>
    </row>
    <row r="277" spans="1:16">
      <c r="A277" s="14">
        <v>276</v>
      </c>
      <c r="B277" s="10">
        <v>29080</v>
      </c>
      <c r="C277" s="12">
        <v>201001419512</v>
      </c>
      <c r="D277" s="9" t="s">
        <v>1058</v>
      </c>
      <c r="E277" s="9">
        <v>989667</v>
      </c>
      <c r="F277" s="9" t="s">
        <v>694</v>
      </c>
      <c r="G277" s="9" t="s">
        <v>1059</v>
      </c>
      <c r="H277" s="9" t="s">
        <v>1060</v>
      </c>
      <c r="I277" s="9" t="s">
        <v>1061</v>
      </c>
      <c r="J277" s="9" t="s">
        <v>843</v>
      </c>
      <c r="K277" s="9" t="s">
        <v>294</v>
      </c>
      <c r="L277" s="11">
        <v>2</v>
      </c>
      <c r="M277" s="13" t="s">
        <v>21</v>
      </c>
      <c r="N277" s="17">
        <v>43601</v>
      </c>
      <c r="O277" s="9">
        <f>VLOOKUP(G277,[1]ORDENAMIENTO!$A$3:$F$240,4,FALSE)</f>
        <v>272</v>
      </c>
      <c r="P277" s="8" t="s">
        <v>18</v>
      </c>
    </row>
    <row r="278" spans="1:16">
      <c r="A278" s="14">
        <v>277</v>
      </c>
      <c r="B278" s="10">
        <v>29292</v>
      </c>
      <c r="C278" s="12">
        <v>210000484645</v>
      </c>
      <c r="D278" s="9" t="s">
        <v>1062</v>
      </c>
      <c r="E278" s="9">
        <v>915761</v>
      </c>
      <c r="F278" s="9" t="s">
        <v>694</v>
      </c>
      <c r="G278" s="9" t="s">
        <v>1059</v>
      </c>
      <c r="H278" s="9" t="s">
        <v>1063</v>
      </c>
      <c r="I278" s="9" t="s">
        <v>1064</v>
      </c>
      <c r="J278" s="9" t="s">
        <v>843</v>
      </c>
      <c r="K278" s="9" t="s">
        <v>294</v>
      </c>
      <c r="L278" s="11">
        <v>2</v>
      </c>
      <c r="M278" s="13" t="s">
        <v>21</v>
      </c>
      <c r="N278" s="17">
        <v>43601</v>
      </c>
      <c r="O278" s="9">
        <f>VLOOKUP(G278,[1]ORDENAMIENTO!$A$3:$F$240,4,FALSE)</f>
        <v>272</v>
      </c>
      <c r="P278" s="8" t="s">
        <v>18</v>
      </c>
    </row>
    <row r="279" spans="1:16">
      <c r="A279" s="14">
        <v>278</v>
      </c>
      <c r="B279" s="10">
        <v>29343</v>
      </c>
      <c r="C279" s="12">
        <v>205003368084</v>
      </c>
      <c r="D279" s="9" t="s">
        <v>1065</v>
      </c>
      <c r="E279" s="9">
        <v>998882</v>
      </c>
      <c r="F279" s="9" t="s">
        <v>694</v>
      </c>
      <c r="G279" s="9" t="s">
        <v>1059</v>
      </c>
      <c r="H279" s="9" t="s">
        <v>1066</v>
      </c>
      <c r="I279" s="9" t="s">
        <v>1067</v>
      </c>
      <c r="J279" s="9" t="s">
        <v>843</v>
      </c>
      <c r="K279" s="9" t="s">
        <v>294</v>
      </c>
      <c r="L279" s="11">
        <v>2</v>
      </c>
      <c r="M279" s="13" t="s">
        <v>21</v>
      </c>
      <c r="N279" s="17">
        <v>43601</v>
      </c>
      <c r="O279" s="9">
        <f>VLOOKUP(G279,[1]ORDENAMIENTO!$A$3:$F$240,4,FALSE)</f>
        <v>272</v>
      </c>
      <c r="P279" s="8" t="s">
        <v>18</v>
      </c>
    </row>
    <row r="280" spans="1:16">
      <c r="A280" s="14">
        <v>279</v>
      </c>
      <c r="B280" s="10">
        <v>29403</v>
      </c>
      <c r="C280" s="12">
        <v>212000446789</v>
      </c>
      <c r="D280" s="9" t="s">
        <v>1068</v>
      </c>
      <c r="E280" s="9">
        <v>748212</v>
      </c>
      <c r="F280" s="9" t="s">
        <v>694</v>
      </c>
      <c r="G280" s="9" t="s">
        <v>1069</v>
      </c>
      <c r="H280" s="9" t="s">
        <v>1070</v>
      </c>
      <c r="I280" s="9" t="s">
        <v>1071</v>
      </c>
      <c r="J280" s="9" t="s">
        <v>44</v>
      </c>
      <c r="K280" s="9" t="s">
        <v>294</v>
      </c>
      <c r="L280" s="11">
        <v>2</v>
      </c>
      <c r="M280" s="13" t="s">
        <v>21</v>
      </c>
      <c r="N280" s="17">
        <v>43601</v>
      </c>
      <c r="O280" s="9">
        <f>VLOOKUP(G280,[1]ORDENAMIENTO!$A$3:$F$240,4,FALSE)</f>
        <v>288</v>
      </c>
      <c r="P280" s="8" t="s">
        <v>18</v>
      </c>
    </row>
    <row r="281" spans="1:16">
      <c r="A281" s="14">
        <v>280</v>
      </c>
      <c r="B281" s="10">
        <v>29500</v>
      </c>
      <c r="C281" s="12">
        <v>212000446786</v>
      </c>
      <c r="D281" s="9" t="s">
        <v>1072</v>
      </c>
      <c r="E281" s="9">
        <v>748206</v>
      </c>
      <c r="F281" s="9" t="s">
        <v>694</v>
      </c>
      <c r="G281" s="9" t="s">
        <v>1069</v>
      </c>
      <c r="H281" s="9" t="s">
        <v>1073</v>
      </c>
      <c r="I281" s="9" t="s">
        <v>1074</v>
      </c>
      <c r="J281" s="9" t="s">
        <v>44</v>
      </c>
      <c r="K281" s="9" t="s">
        <v>294</v>
      </c>
      <c r="L281" s="11">
        <v>2</v>
      </c>
      <c r="M281" s="13" t="s">
        <v>21</v>
      </c>
      <c r="N281" s="17">
        <v>43601</v>
      </c>
      <c r="O281" s="9">
        <f>VLOOKUP(G281,[1]ORDENAMIENTO!$A$3:$F$240,4,FALSE)</f>
        <v>288</v>
      </c>
      <c r="P281" s="8" t="s">
        <v>18</v>
      </c>
    </row>
    <row r="282" spans="1:16">
      <c r="A282" s="14">
        <v>281</v>
      </c>
      <c r="B282" s="10">
        <v>29632</v>
      </c>
      <c r="C282" s="12">
        <v>212000448487</v>
      </c>
      <c r="D282" s="9" t="s">
        <v>1075</v>
      </c>
      <c r="E282" s="9">
        <v>786827</v>
      </c>
      <c r="F282" s="9" t="s">
        <v>694</v>
      </c>
      <c r="G282" s="9" t="s">
        <v>1069</v>
      </c>
      <c r="H282" s="9" t="s">
        <v>1076</v>
      </c>
      <c r="I282" s="9" t="s">
        <v>1077</v>
      </c>
      <c r="J282" s="9" t="s">
        <v>44</v>
      </c>
      <c r="K282" s="9" t="s">
        <v>294</v>
      </c>
      <c r="L282" s="11">
        <v>2</v>
      </c>
      <c r="M282" s="13" t="s">
        <v>21</v>
      </c>
      <c r="N282" s="17">
        <v>43601</v>
      </c>
      <c r="O282" s="9">
        <f>VLOOKUP(G282,[1]ORDENAMIENTO!$A$3:$F$240,4,FALSE)</f>
        <v>288</v>
      </c>
      <c r="P282" s="8" t="s">
        <v>18</v>
      </c>
    </row>
    <row r="283" spans="1:16">
      <c r="A283" s="14">
        <v>282</v>
      </c>
      <c r="B283" s="10">
        <v>29685</v>
      </c>
      <c r="C283" s="12">
        <v>212000447587</v>
      </c>
      <c r="D283" s="9" t="s">
        <v>1078</v>
      </c>
      <c r="E283" s="9">
        <v>801322</v>
      </c>
      <c r="F283" s="9" t="s">
        <v>694</v>
      </c>
      <c r="G283" s="9" t="s">
        <v>1069</v>
      </c>
      <c r="H283" s="9" t="s">
        <v>1079</v>
      </c>
      <c r="I283" s="9" t="s">
        <v>1080</v>
      </c>
      <c r="J283" s="9" t="s">
        <v>44</v>
      </c>
      <c r="K283" s="9" t="s">
        <v>294</v>
      </c>
      <c r="L283" s="11">
        <v>2</v>
      </c>
      <c r="M283" s="13" t="s">
        <v>21</v>
      </c>
      <c r="N283" s="17">
        <v>43601</v>
      </c>
      <c r="O283" s="9">
        <f>VLOOKUP(G283,[1]ORDENAMIENTO!$A$3:$F$240,4,FALSE)</f>
        <v>288</v>
      </c>
      <c r="P283" s="8" t="s">
        <v>18</v>
      </c>
    </row>
    <row r="284" spans="1:16">
      <c r="A284" s="14">
        <v>283</v>
      </c>
      <c r="B284" s="10">
        <v>29737</v>
      </c>
      <c r="C284" s="12">
        <v>212000447286</v>
      </c>
      <c r="D284" s="9" t="s">
        <v>1081</v>
      </c>
      <c r="E284" s="9">
        <v>763124</v>
      </c>
      <c r="F284" s="9" t="s">
        <v>694</v>
      </c>
      <c r="G284" s="9" t="s">
        <v>1069</v>
      </c>
      <c r="H284" s="9" t="s">
        <v>1082</v>
      </c>
      <c r="I284" s="9" t="s">
        <v>1083</v>
      </c>
      <c r="J284" s="9" t="s">
        <v>44</v>
      </c>
      <c r="K284" s="9" t="s">
        <v>294</v>
      </c>
      <c r="L284" s="11">
        <v>2</v>
      </c>
      <c r="M284" s="13" t="s">
        <v>21</v>
      </c>
      <c r="N284" s="17">
        <v>43601</v>
      </c>
      <c r="O284" s="9">
        <f>VLOOKUP(G284,[1]ORDENAMIENTO!$A$3:$F$240,4,FALSE)</f>
        <v>288</v>
      </c>
      <c r="P284" s="8" t="s">
        <v>18</v>
      </c>
    </row>
    <row r="285" spans="1:16">
      <c r="A285" s="14">
        <v>284</v>
      </c>
      <c r="B285" s="10">
        <v>29835</v>
      </c>
      <c r="C285" s="12">
        <v>212000447303</v>
      </c>
      <c r="D285" s="9" t="s">
        <v>1084</v>
      </c>
      <c r="E285" s="9">
        <v>763148</v>
      </c>
      <c r="F285" s="9" t="s">
        <v>694</v>
      </c>
      <c r="G285" s="9" t="s">
        <v>1069</v>
      </c>
      <c r="H285" s="9" t="s">
        <v>1085</v>
      </c>
      <c r="I285" s="9" t="s">
        <v>1086</v>
      </c>
      <c r="J285" s="9" t="s">
        <v>1087</v>
      </c>
      <c r="K285" s="9" t="s">
        <v>294</v>
      </c>
      <c r="L285" s="11">
        <v>2</v>
      </c>
      <c r="M285" s="13" t="s">
        <v>21</v>
      </c>
      <c r="N285" s="17">
        <v>43601</v>
      </c>
      <c r="O285" s="9">
        <f>VLOOKUP(G285,[1]ORDENAMIENTO!$A$3:$F$240,4,FALSE)</f>
        <v>288</v>
      </c>
      <c r="P285" s="8" t="s">
        <v>18</v>
      </c>
    </row>
    <row r="286" spans="1:16">
      <c r="A286" s="14">
        <v>285</v>
      </c>
      <c r="B286" s="10">
        <v>30001</v>
      </c>
      <c r="C286" s="12">
        <v>202004986014</v>
      </c>
      <c r="D286" s="9" t="s">
        <v>1088</v>
      </c>
      <c r="E286" s="9">
        <v>1108557</v>
      </c>
      <c r="F286" s="9" t="s">
        <v>47</v>
      </c>
      <c r="G286" s="9" t="s">
        <v>1089</v>
      </c>
      <c r="H286" s="9" t="s">
        <v>1090</v>
      </c>
      <c r="I286" s="9" t="s">
        <v>1091</v>
      </c>
      <c r="J286" s="9" t="s">
        <v>1092</v>
      </c>
      <c r="K286" s="9" t="s">
        <v>294</v>
      </c>
      <c r="L286" s="11">
        <v>2</v>
      </c>
      <c r="M286" s="13" t="s">
        <v>21</v>
      </c>
      <c r="N286" s="17">
        <v>43601</v>
      </c>
      <c r="O286" s="9">
        <f>VLOOKUP(G286,[1]ORDENAMIENTO!$A$3:$F$240,4,FALSE)</f>
        <v>277</v>
      </c>
      <c r="P286" s="8" t="s">
        <v>18</v>
      </c>
    </row>
    <row r="287" spans="1:16">
      <c r="A287" s="14">
        <v>286</v>
      </c>
      <c r="B287" s="10">
        <v>30013</v>
      </c>
      <c r="C287" s="12">
        <v>202004986156</v>
      </c>
      <c r="D287" s="9" t="s">
        <v>1093</v>
      </c>
      <c r="E287" s="9">
        <v>1109973</v>
      </c>
      <c r="F287" s="9" t="s">
        <v>47</v>
      </c>
      <c r="G287" s="9" t="s">
        <v>1089</v>
      </c>
      <c r="H287" s="9" t="s">
        <v>1094</v>
      </c>
      <c r="I287" s="9" t="s">
        <v>1095</v>
      </c>
      <c r="J287" s="9" t="s">
        <v>1092</v>
      </c>
      <c r="K287" s="9" t="s">
        <v>294</v>
      </c>
      <c r="L287" s="11">
        <v>2</v>
      </c>
      <c r="M287" s="13" t="s">
        <v>21</v>
      </c>
      <c r="N287" s="17">
        <v>43601</v>
      </c>
      <c r="O287" s="9">
        <f>VLOOKUP(G287,[1]ORDENAMIENTO!$A$3:$F$240,4,FALSE)</f>
        <v>277</v>
      </c>
      <c r="P287" s="8" t="s">
        <v>18</v>
      </c>
    </row>
    <row r="288" spans="1:16">
      <c r="A288" s="14">
        <v>287</v>
      </c>
      <c r="B288" s="10">
        <v>30331</v>
      </c>
      <c r="C288" s="12">
        <v>213000409227</v>
      </c>
      <c r="D288" s="9" t="s">
        <v>1096</v>
      </c>
      <c r="E288" s="9">
        <v>114712</v>
      </c>
      <c r="F288" s="9" t="s">
        <v>47</v>
      </c>
      <c r="G288" s="9" t="s">
        <v>1097</v>
      </c>
      <c r="H288" s="9" t="s">
        <v>1098</v>
      </c>
      <c r="I288" s="9" t="s">
        <v>1099</v>
      </c>
      <c r="J288" s="9" t="s">
        <v>1100</v>
      </c>
      <c r="K288" s="9" t="s">
        <v>1101</v>
      </c>
      <c r="L288" s="11">
        <v>2</v>
      </c>
      <c r="M288" s="13" t="s">
        <v>21</v>
      </c>
      <c r="N288" s="17">
        <v>43601</v>
      </c>
      <c r="O288" s="9">
        <f>VLOOKUP(G288,[1]ORDENAMIENTO!$A$3:$F$240,4,FALSE)</f>
        <v>7</v>
      </c>
      <c r="P288" s="8" t="s">
        <v>18</v>
      </c>
    </row>
    <row r="289" spans="1:16">
      <c r="A289" s="14">
        <v>288</v>
      </c>
      <c r="B289" s="10">
        <v>30503</v>
      </c>
      <c r="C289" s="12">
        <v>213000408836</v>
      </c>
      <c r="D289" s="9" t="s">
        <v>1102</v>
      </c>
      <c r="E289" s="9">
        <v>115860</v>
      </c>
      <c r="F289" s="9" t="s">
        <v>47</v>
      </c>
      <c r="G289" s="9" t="s">
        <v>1097</v>
      </c>
      <c r="H289" s="9" t="s">
        <v>1103</v>
      </c>
      <c r="I289" s="9" t="s">
        <v>1104</v>
      </c>
      <c r="J289" s="9" t="s">
        <v>1100</v>
      </c>
      <c r="K289" s="9" t="s">
        <v>1101</v>
      </c>
      <c r="L289" s="11">
        <v>2</v>
      </c>
      <c r="M289" s="13" t="s">
        <v>21</v>
      </c>
      <c r="N289" s="17">
        <v>43601</v>
      </c>
      <c r="O289" s="9">
        <f>VLOOKUP(G289,[1]ORDENAMIENTO!$A$3:$F$240,4,FALSE)</f>
        <v>7</v>
      </c>
      <c r="P289" s="8" t="s">
        <v>18</v>
      </c>
    </row>
    <row r="290" spans="1:16">
      <c r="A290" s="14">
        <v>289</v>
      </c>
      <c r="B290" s="10">
        <v>30621</v>
      </c>
      <c r="C290" s="12">
        <v>213000410409</v>
      </c>
      <c r="D290" s="9" t="s">
        <v>1105</v>
      </c>
      <c r="E290" s="9">
        <v>154203</v>
      </c>
      <c r="F290" s="9" t="s">
        <v>47</v>
      </c>
      <c r="G290" s="9" t="s">
        <v>1097</v>
      </c>
      <c r="H290" s="9" t="s">
        <v>1106</v>
      </c>
      <c r="I290" s="9" t="s">
        <v>1107</v>
      </c>
      <c r="J290" s="9" t="s">
        <v>1100</v>
      </c>
      <c r="K290" s="9" t="s">
        <v>1101</v>
      </c>
      <c r="L290" s="11">
        <v>2</v>
      </c>
      <c r="M290" s="13" t="s">
        <v>21</v>
      </c>
      <c r="N290" s="17">
        <v>43601</v>
      </c>
      <c r="O290" s="9">
        <f>VLOOKUP(G290,[1]ORDENAMIENTO!$A$3:$F$240,4,FALSE)</f>
        <v>7</v>
      </c>
      <c r="P290" s="8" t="s">
        <v>18</v>
      </c>
    </row>
    <row r="291" spans="1:16">
      <c r="A291" s="14">
        <v>290</v>
      </c>
      <c r="B291" s="10">
        <v>30671</v>
      </c>
      <c r="C291" s="12">
        <v>213000410612</v>
      </c>
      <c r="D291" s="9" t="s">
        <v>1108</v>
      </c>
      <c r="E291" s="9">
        <v>154699</v>
      </c>
      <c r="F291" s="9" t="s">
        <v>47</v>
      </c>
      <c r="G291" s="9" t="s">
        <v>1097</v>
      </c>
      <c r="H291" s="9" t="s">
        <v>1109</v>
      </c>
      <c r="I291" s="9" t="s">
        <v>1110</v>
      </c>
      <c r="J291" s="9" t="s">
        <v>1100</v>
      </c>
      <c r="K291" s="9" t="s">
        <v>1101</v>
      </c>
      <c r="L291" s="11">
        <v>2</v>
      </c>
      <c r="M291" s="13" t="s">
        <v>21</v>
      </c>
      <c r="N291" s="17">
        <v>43601</v>
      </c>
      <c r="O291" s="9">
        <f>VLOOKUP(G291,[1]ORDENAMIENTO!$A$3:$F$240,4,FALSE)</f>
        <v>7</v>
      </c>
      <c r="P291" s="8" t="s">
        <v>18</v>
      </c>
    </row>
    <row r="292" spans="1:16">
      <c r="A292" s="14">
        <v>291</v>
      </c>
      <c r="B292" s="10">
        <v>30971</v>
      </c>
      <c r="C292" s="12">
        <v>205003359274</v>
      </c>
      <c r="D292" s="9" t="s">
        <v>1111</v>
      </c>
      <c r="E292" s="9">
        <v>293603</v>
      </c>
      <c r="F292" s="9" t="s">
        <v>47</v>
      </c>
      <c r="G292" s="9" t="s">
        <v>1097</v>
      </c>
      <c r="H292" s="9" t="s">
        <v>1112</v>
      </c>
      <c r="I292" s="9" t="s">
        <v>1113</v>
      </c>
      <c r="J292" s="9" t="s">
        <v>1114</v>
      </c>
      <c r="K292" s="9" t="s">
        <v>1101</v>
      </c>
      <c r="L292" s="11">
        <v>2</v>
      </c>
      <c r="M292" s="13" t="s">
        <v>21</v>
      </c>
      <c r="N292" s="17">
        <v>43601</v>
      </c>
      <c r="O292" s="9">
        <f>VLOOKUP(G292,[1]ORDENAMIENTO!$A$3:$F$240,4,FALSE)</f>
        <v>7</v>
      </c>
      <c r="P292" s="8" t="s">
        <v>18</v>
      </c>
    </row>
    <row r="293" spans="1:16">
      <c r="A293" s="14">
        <v>292</v>
      </c>
      <c r="B293" s="10">
        <v>31125</v>
      </c>
      <c r="C293" s="12">
        <v>205003358725</v>
      </c>
      <c r="D293" s="9" t="s">
        <v>1115</v>
      </c>
      <c r="E293" s="9">
        <v>245495</v>
      </c>
      <c r="F293" s="9" t="s">
        <v>47</v>
      </c>
      <c r="G293" s="9" t="s">
        <v>1097</v>
      </c>
      <c r="H293" s="9" t="s">
        <v>1116</v>
      </c>
      <c r="I293" s="9" t="s">
        <v>1117</v>
      </c>
      <c r="J293" s="9" t="s">
        <v>1114</v>
      </c>
      <c r="K293" s="9" t="s">
        <v>1101</v>
      </c>
      <c r="L293" s="11">
        <v>2</v>
      </c>
      <c r="M293" s="13" t="s">
        <v>21</v>
      </c>
      <c r="N293" s="17">
        <v>43601</v>
      </c>
      <c r="O293" s="9">
        <f>VLOOKUP(G293,[1]ORDENAMIENTO!$A$3:$F$240,4,FALSE)</f>
        <v>7</v>
      </c>
      <c r="P293" s="8" t="s">
        <v>18</v>
      </c>
    </row>
    <row r="294" spans="1:16">
      <c r="A294" s="14">
        <v>293</v>
      </c>
      <c r="B294" s="10">
        <v>31164</v>
      </c>
      <c r="C294" s="12">
        <v>209003074848</v>
      </c>
      <c r="D294" s="9" t="s">
        <v>1118</v>
      </c>
      <c r="E294" s="9">
        <v>457856</v>
      </c>
      <c r="F294" s="9" t="s">
        <v>47</v>
      </c>
      <c r="G294" s="9" t="s">
        <v>1097</v>
      </c>
      <c r="H294" s="9" t="s">
        <v>1119</v>
      </c>
      <c r="I294" s="9" t="s">
        <v>1120</v>
      </c>
      <c r="J294" s="9" t="s">
        <v>1114</v>
      </c>
      <c r="K294" s="9" t="s">
        <v>1101</v>
      </c>
      <c r="L294" s="11">
        <v>2</v>
      </c>
      <c r="M294" s="13" t="s">
        <v>21</v>
      </c>
      <c r="N294" s="17">
        <v>43601</v>
      </c>
      <c r="O294" s="9">
        <f>VLOOKUP(G294,[1]ORDENAMIENTO!$A$3:$F$240,4,FALSE)</f>
        <v>7</v>
      </c>
      <c r="P294" s="8" t="s">
        <v>18</v>
      </c>
    </row>
    <row r="295" spans="1:16">
      <c r="A295" s="14">
        <v>294</v>
      </c>
      <c r="B295" s="10">
        <v>31197</v>
      </c>
      <c r="C295" s="12">
        <v>213000411204</v>
      </c>
      <c r="D295" s="9" t="s">
        <v>1121</v>
      </c>
      <c r="E295" s="9">
        <v>231314</v>
      </c>
      <c r="F295" s="9" t="s">
        <v>47</v>
      </c>
      <c r="G295" s="9" t="s">
        <v>1097</v>
      </c>
      <c r="H295" s="9" t="s">
        <v>1122</v>
      </c>
      <c r="I295" s="9" t="s">
        <v>1123</v>
      </c>
      <c r="J295" s="9" t="s">
        <v>1114</v>
      </c>
      <c r="K295" s="9" t="s">
        <v>1101</v>
      </c>
      <c r="L295" s="11">
        <v>2</v>
      </c>
      <c r="M295" s="13" t="s">
        <v>21</v>
      </c>
      <c r="N295" s="17">
        <v>43601</v>
      </c>
      <c r="O295" s="9">
        <f>VLOOKUP(G295,[1]ORDENAMIENTO!$A$3:$F$240,4,FALSE)</f>
        <v>7</v>
      </c>
      <c r="P295" s="8" t="s">
        <v>18</v>
      </c>
    </row>
    <row r="296" spans="1:16">
      <c r="A296" s="14">
        <v>295</v>
      </c>
      <c r="B296" s="10">
        <v>31359</v>
      </c>
      <c r="C296" s="12">
        <v>201001418078</v>
      </c>
      <c r="D296" s="9" t="s">
        <v>1124</v>
      </c>
      <c r="E296" s="9">
        <v>231167</v>
      </c>
      <c r="F296" s="9" t="s">
        <v>47</v>
      </c>
      <c r="G296" s="9" t="s">
        <v>1097</v>
      </c>
      <c r="H296" s="9" t="s">
        <v>1125</v>
      </c>
      <c r="I296" s="9" t="s">
        <v>1126</v>
      </c>
      <c r="J296" s="9" t="s">
        <v>1114</v>
      </c>
      <c r="K296" s="9" t="s">
        <v>1101</v>
      </c>
      <c r="L296" s="11">
        <v>2</v>
      </c>
      <c r="M296" s="13" t="s">
        <v>21</v>
      </c>
      <c r="N296" s="17">
        <v>43601</v>
      </c>
      <c r="O296" s="9">
        <f>VLOOKUP(G296,[1]ORDENAMIENTO!$A$3:$F$240,4,FALSE)</f>
        <v>7</v>
      </c>
      <c r="P296" s="8" t="s">
        <v>18</v>
      </c>
    </row>
    <row r="297" spans="1:16">
      <c r="A297" s="14">
        <v>296</v>
      </c>
      <c r="B297" s="10">
        <v>31368</v>
      </c>
      <c r="C297" s="12">
        <v>207003190045</v>
      </c>
      <c r="D297" s="9" t="s">
        <v>1127</v>
      </c>
      <c r="E297" s="9">
        <v>377471</v>
      </c>
      <c r="F297" s="9" t="s">
        <v>47</v>
      </c>
      <c r="G297" s="9" t="s">
        <v>1097</v>
      </c>
      <c r="H297" s="9" t="s">
        <v>1128</v>
      </c>
      <c r="I297" s="9" t="s">
        <v>1129</v>
      </c>
      <c r="J297" s="9" t="s">
        <v>1114</v>
      </c>
      <c r="K297" s="9" t="s">
        <v>1101</v>
      </c>
      <c r="L297" s="11">
        <v>2</v>
      </c>
      <c r="M297" s="13" t="s">
        <v>21</v>
      </c>
      <c r="N297" s="17">
        <v>43601</v>
      </c>
      <c r="O297" s="9">
        <f>VLOOKUP(G297,[1]ORDENAMIENTO!$A$3:$F$240,4,FALSE)</f>
        <v>7</v>
      </c>
      <c r="P297" s="8" t="s">
        <v>18</v>
      </c>
    </row>
    <row r="298" spans="1:16">
      <c r="A298" s="14">
        <v>297</v>
      </c>
      <c r="B298" s="10">
        <v>31417</v>
      </c>
      <c r="C298" s="12">
        <v>213000407463</v>
      </c>
      <c r="D298" s="9" t="s">
        <v>1130</v>
      </c>
      <c r="E298" s="9">
        <v>117698</v>
      </c>
      <c r="F298" s="9" t="s">
        <v>47</v>
      </c>
      <c r="G298" s="9" t="s">
        <v>1097</v>
      </c>
      <c r="H298" s="9" t="s">
        <v>1131</v>
      </c>
      <c r="I298" s="9" t="s">
        <v>1132</v>
      </c>
      <c r="J298" s="9" t="s">
        <v>1100</v>
      </c>
      <c r="K298" s="9" t="s">
        <v>1101</v>
      </c>
      <c r="L298" s="11">
        <v>2</v>
      </c>
      <c r="M298" s="13" t="s">
        <v>21</v>
      </c>
      <c r="N298" s="17">
        <v>43601</v>
      </c>
      <c r="O298" s="9">
        <f>VLOOKUP(G298,[1]ORDENAMIENTO!$A$3:$F$240,4,FALSE)</f>
        <v>7</v>
      </c>
      <c r="P298" s="8" t="s">
        <v>18</v>
      </c>
    </row>
    <row r="299" spans="1:16">
      <c r="A299" s="14">
        <v>298</v>
      </c>
      <c r="B299" s="10">
        <v>31521</v>
      </c>
      <c r="C299" s="12">
        <v>213000410420</v>
      </c>
      <c r="D299" s="9" t="s">
        <v>1133</v>
      </c>
      <c r="E299" s="9">
        <v>137455</v>
      </c>
      <c r="F299" s="9" t="s">
        <v>47</v>
      </c>
      <c r="G299" s="9" t="s">
        <v>1097</v>
      </c>
      <c r="H299" s="9" t="s">
        <v>1134</v>
      </c>
      <c r="I299" s="9" t="s">
        <v>1135</v>
      </c>
      <c r="J299" s="9" t="s">
        <v>1100</v>
      </c>
      <c r="K299" s="9" t="s">
        <v>1101</v>
      </c>
      <c r="L299" s="11">
        <v>2</v>
      </c>
      <c r="M299" s="13" t="s">
        <v>21</v>
      </c>
      <c r="N299" s="17">
        <v>43601</v>
      </c>
      <c r="O299" s="9">
        <f>VLOOKUP(G299,[1]ORDENAMIENTO!$A$3:$F$240,4,FALSE)</f>
        <v>7</v>
      </c>
      <c r="P299" s="8" t="s">
        <v>18</v>
      </c>
    </row>
    <row r="300" spans="1:16">
      <c r="A300" s="14">
        <v>299</v>
      </c>
      <c r="B300" s="10">
        <v>31562</v>
      </c>
      <c r="C300" s="12">
        <v>213000409040</v>
      </c>
      <c r="D300" s="9" t="s">
        <v>1136</v>
      </c>
      <c r="E300" s="9">
        <v>138866</v>
      </c>
      <c r="F300" s="9" t="s">
        <v>47</v>
      </c>
      <c r="G300" s="9" t="s">
        <v>1097</v>
      </c>
      <c r="H300" s="9" t="s">
        <v>1137</v>
      </c>
      <c r="I300" s="9" t="s">
        <v>1138</v>
      </c>
      <c r="J300" s="9" t="s">
        <v>1100</v>
      </c>
      <c r="K300" s="9" t="s">
        <v>1101</v>
      </c>
      <c r="L300" s="11">
        <v>2</v>
      </c>
      <c r="M300" s="13" t="s">
        <v>21</v>
      </c>
      <c r="N300" s="17">
        <v>43601</v>
      </c>
      <c r="O300" s="9">
        <f>VLOOKUP(G300,[1]ORDENAMIENTO!$A$3:$F$240,4,FALSE)</f>
        <v>7</v>
      </c>
      <c r="P300" s="8" t="s">
        <v>18</v>
      </c>
    </row>
    <row r="301" spans="1:16">
      <c r="A301" s="14">
        <v>300</v>
      </c>
      <c r="B301" s="10">
        <v>31566</v>
      </c>
      <c r="C301" s="12">
        <v>212000449273</v>
      </c>
      <c r="D301" s="9" t="s">
        <v>1139</v>
      </c>
      <c r="E301" s="9">
        <v>820911</v>
      </c>
      <c r="F301" s="9" t="s">
        <v>47</v>
      </c>
      <c r="G301" s="9" t="s">
        <v>1097</v>
      </c>
      <c r="H301" s="9" t="s">
        <v>1140</v>
      </c>
      <c r="I301" s="9" t="s">
        <v>1141</v>
      </c>
      <c r="J301" s="9" t="s">
        <v>1100</v>
      </c>
      <c r="K301" s="9" t="s">
        <v>1101</v>
      </c>
      <c r="L301" s="11">
        <v>2</v>
      </c>
      <c r="M301" s="13" t="s">
        <v>21</v>
      </c>
      <c r="N301" s="17">
        <v>43601</v>
      </c>
      <c r="O301" s="9">
        <f>VLOOKUP(G301,[1]ORDENAMIENTO!$A$3:$F$240,4,FALSE)</f>
        <v>7</v>
      </c>
      <c r="P301" s="8" t="s">
        <v>18</v>
      </c>
    </row>
    <row r="302" spans="1:16">
      <c r="A302" s="14">
        <v>301</v>
      </c>
      <c r="B302" s="10">
        <v>31632</v>
      </c>
      <c r="C302" s="12">
        <v>213000411866</v>
      </c>
      <c r="D302" s="9" t="s">
        <v>1142</v>
      </c>
      <c r="E302" s="9">
        <v>240015</v>
      </c>
      <c r="F302" s="9" t="s">
        <v>47</v>
      </c>
      <c r="G302" s="9" t="s">
        <v>1097</v>
      </c>
      <c r="H302" s="9" t="s">
        <v>1143</v>
      </c>
      <c r="I302" s="9" t="s">
        <v>1144</v>
      </c>
      <c r="J302" s="9" t="s">
        <v>1100</v>
      </c>
      <c r="K302" s="9" t="s">
        <v>1101</v>
      </c>
      <c r="L302" s="11">
        <v>2</v>
      </c>
      <c r="M302" s="13" t="s">
        <v>21</v>
      </c>
      <c r="N302" s="17">
        <v>43601</v>
      </c>
      <c r="O302" s="9">
        <f>VLOOKUP(G302,[1]ORDENAMIENTO!$A$3:$F$240,4,FALSE)</f>
        <v>7</v>
      </c>
      <c r="P302" s="8" t="s">
        <v>18</v>
      </c>
    </row>
    <row r="303" spans="1:16">
      <c r="A303" s="14">
        <v>302</v>
      </c>
      <c r="B303" s="10">
        <v>31681</v>
      </c>
      <c r="C303" s="12">
        <v>213000409608</v>
      </c>
      <c r="D303" s="9" t="s">
        <v>1145</v>
      </c>
      <c r="E303" s="9">
        <v>148496</v>
      </c>
      <c r="F303" s="9" t="s">
        <v>47</v>
      </c>
      <c r="G303" s="9" t="s">
        <v>1097</v>
      </c>
      <c r="H303" s="9" t="s">
        <v>1146</v>
      </c>
      <c r="I303" s="9" t="s">
        <v>1147</v>
      </c>
      <c r="J303" s="9" t="s">
        <v>1100</v>
      </c>
      <c r="K303" s="9" t="s">
        <v>1101</v>
      </c>
      <c r="L303" s="11">
        <v>2</v>
      </c>
      <c r="M303" s="13" t="s">
        <v>21</v>
      </c>
      <c r="N303" s="17">
        <v>43601</v>
      </c>
      <c r="O303" s="9">
        <f>VLOOKUP(G303,[1]ORDENAMIENTO!$A$3:$F$240,4,FALSE)</f>
        <v>7</v>
      </c>
      <c r="P303" s="8" t="s">
        <v>18</v>
      </c>
    </row>
    <row r="304" spans="1:16">
      <c r="A304" s="14">
        <v>303</v>
      </c>
      <c r="B304" s="10">
        <v>31731</v>
      </c>
      <c r="C304" s="12">
        <v>213000408647</v>
      </c>
      <c r="D304" s="9" t="s">
        <v>1148</v>
      </c>
      <c r="E304" s="9">
        <v>140998</v>
      </c>
      <c r="F304" s="9" t="s">
        <v>47</v>
      </c>
      <c r="G304" s="9" t="s">
        <v>1097</v>
      </c>
      <c r="H304" s="9" t="s">
        <v>1149</v>
      </c>
      <c r="I304" s="9" t="s">
        <v>1150</v>
      </c>
      <c r="J304" s="9" t="s">
        <v>1100</v>
      </c>
      <c r="K304" s="9" t="s">
        <v>1101</v>
      </c>
      <c r="L304" s="11">
        <v>2</v>
      </c>
      <c r="M304" s="13" t="s">
        <v>21</v>
      </c>
      <c r="N304" s="17">
        <v>43601</v>
      </c>
      <c r="O304" s="9">
        <f>VLOOKUP(G304,[1]ORDENAMIENTO!$A$3:$F$240,4,FALSE)</f>
        <v>7</v>
      </c>
      <c r="P304" s="8" t="s">
        <v>18</v>
      </c>
    </row>
    <row r="305" spans="1:16">
      <c r="A305" s="14">
        <v>304</v>
      </c>
      <c r="B305" s="10">
        <v>31826</v>
      </c>
      <c r="C305" s="12">
        <v>213000409891</v>
      </c>
      <c r="D305" s="9" t="s">
        <v>1151</v>
      </c>
      <c r="E305" s="9">
        <v>140864</v>
      </c>
      <c r="F305" s="9" t="s">
        <v>47</v>
      </c>
      <c r="G305" s="9" t="s">
        <v>1097</v>
      </c>
      <c r="H305" s="9" t="s">
        <v>1152</v>
      </c>
      <c r="I305" s="9" t="s">
        <v>1153</v>
      </c>
      <c r="J305" s="9" t="s">
        <v>1100</v>
      </c>
      <c r="K305" s="9" t="s">
        <v>1101</v>
      </c>
      <c r="L305" s="11">
        <v>2</v>
      </c>
      <c r="M305" s="13" t="s">
        <v>21</v>
      </c>
      <c r="N305" s="17">
        <v>43601</v>
      </c>
      <c r="O305" s="9">
        <f>VLOOKUP(G305,[1]ORDENAMIENTO!$A$3:$F$240,4,FALSE)</f>
        <v>7</v>
      </c>
      <c r="P305" s="8" t="s">
        <v>18</v>
      </c>
    </row>
    <row r="306" spans="1:16">
      <c r="A306" s="14">
        <v>305</v>
      </c>
      <c r="B306" s="10">
        <v>31898</v>
      </c>
      <c r="C306" s="12">
        <v>213000411324</v>
      </c>
      <c r="D306" s="9" t="s">
        <v>1154</v>
      </c>
      <c r="E306" s="9">
        <v>232381</v>
      </c>
      <c r="F306" s="9" t="s">
        <v>47</v>
      </c>
      <c r="G306" s="9" t="s">
        <v>1097</v>
      </c>
      <c r="H306" s="9" t="s">
        <v>1155</v>
      </c>
      <c r="I306" s="9" t="s">
        <v>1156</v>
      </c>
      <c r="J306" s="9" t="s">
        <v>1100</v>
      </c>
      <c r="K306" s="9" t="s">
        <v>1101</v>
      </c>
      <c r="L306" s="11">
        <v>2</v>
      </c>
      <c r="M306" s="13" t="s">
        <v>21</v>
      </c>
      <c r="N306" s="17">
        <v>43601</v>
      </c>
      <c r="O306" s="9">
        <f>VLOOKUP(G306,[1]ORDENAMIENTO!$A$3:$F$240,4,FALSE)</f>
        <v>7</v>
      </c>
      <c r="P306" s="8" t="s">
        <v>18</v>
      </c>
    </row>
    <row r="307" spans="1:16">
      <c r="A307" s="14">
        <v>306</v>
      </c>
      <c r="B307" s="10">
        <v>32110</v>
      </c>
      <c r="C307" s="12">
        <v>213000410096</v>
      </c>
      <c r="D307" s="9" t="s">
        <v>1157</v>
      </c>
      <c r="E307" s="9">
        <v>121886</v>
      </c>
      <c r="F307" s="9" t="s">
        <v>47</v>
      </c>
      <c r="G307" s="9" t="s">
        <v>1097</v>
      </c>
      <c r="H307" s="9" t="s">
        <v>1158</v>
      </c>
      <c r="I307" s="9" t="s">
        <v>1159</v>
      </c>
      <c r="J307" s="9" t="s">
        <v>1100</v>
      </c>
      <c r="K307" s="9" t="s">
        <v>1101</v>
      </c>
      <c r="L307" s="11">
        <v>2</v>
      </c>
      <c r="M307" s="13" t="s">
        <v>21</v>
      </c>
      <c r="N307" s="17">
        <v>43601</v>
      </c>
      <c r="O307" s="9">
        <f>VLOOKUP(G307,[1]ORDENAMIENTO!$A$3:$F$240,4,FALSE)</f>
        <v>7</v>
      </c>
      <c r="P307" s="8" t="s">
        <v>18</v>
      </c>
    </row>
    <row r="308" spans="1:16">
      <c r="A308" s="14">
        <v>307</v>
      </c>
      <c r="B308" s="10">
        <v>32206</v>
      </c>
      <c r="C308" s="12">
        <v>213000410541</v>
      </c>
      <c r="D308" s="9" t="s">
        <v>1160</v>
      </c>
      <c r="E308" s="9">
        <v>161945</v>
      </c>
      <c r="F308" s="9" t="s">
        <v>47</v>
      </c>
      <c r="G308" s="9" t="s">
        <v>1097</v>
      </c>
      <c r="H308" s="9" t="s">
        <v>1161</v>
      </c>
      <c r="I308" s="9" t="s">
        <v>1162</v>
      </c>
      <c r="J308" s="9" t="s">
        <v>1100</v>
      </c>
      <c r="K308" s="9" t="s">
        <v>1101</v>
      </c>
      <c r="L308" s="11">
        <v>2</v>
      </c>
      <c r="M308" s="13" t="s">
        <v>21</v>
      </c>
      <c r="N308" s="17">
        <v>43601</v>
      </c>
      <c r="O308" s="9">
        <f>VLOOKUP(G308,[1]ORDENAMIENTO!$A$3:$F$240,4,FALSE)</f>
        <v>7</v>
      </c>
      <c r="P308" s="8" t="s">
        <v>18</v>
      </c>
    </row>
    <row r="309" spans="1:16">
      <c r="A309" s="14">
        <v>308</v>
      </c>
      <c r="B309" s="10">
        <v>32447</v>
      </c>
      <c r="C309" s="12">
        <v>213000408918</v>
      </c>
      <c r="D309" s="9" t="s">
        <v>1163</v>
      </c>
      <c r="E309" s="9">
        <v>131262</v>
      </c>
      <c r="F309" s="9" t="s">
        <v>47</v>
      </c>
      <c r="G309" s="9" t="s">
        <v>1097</v>
      </c>
      <c r="H309" s="9" t="s">
        <v>1164</v>
      </c>
      <c r="I309" s="9" t="s">
        <v>1165</v>
      </c>
      <c r="J309" s="9" t="s">
        <v>1100</v>
      </c>
      <c r="K309" s="9" t="s">
        <v>1101</v>
      </c>
      <c r="L309" s="11">
        <v>2</v>
      </c>
      <c r="M309" s="13" t="s">
        <v>21</v>
      </c>
      <c r="N309" s="17">
        <v>43601</v>
      </c>
      <c r="O309" s="9">
        <f>VLOOKUP(G309,[1]ORDENAMIENTO!$A$3:$F$240,4,FALSE)</f>
        <v>7</v>
      </c>
      <c r="P309" s="8" t="s">
        <v>18</v>
      </c>
    </row>
    <row r="310" spans="1:16">
      <c r="A310" s="14">
        <v>309</v>
      </c>
      <c r="B310" s="10">
        <v>32550</v>
      </c>
      <c r="C310" s="12">
        <v>213000410421</v>
      </c>
      <c r="D310" s="9" t="s">
        <v>1166</v>
      </c>
      <c r="E310" s="9">
        <v>138098</v>
      </c>
      <c r="F310" s="9" t="s">
        <v>47</v>
      </c>
      <c r="G310" s="9" t="s">
        <v>1097</v>
      </c>
      <c r="H310" s="9" t="s">
        <v>1167</v>
      </c>
      <c r="I310" s="9" t="s">
        <v>1168</v>
      </c>
      <c r="J310" s="9" t="s">
        <v>1100</v>
      </c>
      <c r="K310" s="9" t="s">
        <v>1101</v>
      </c>
      <c r="L310" s="11">
        <v>2</v>
      </c>
      <c r="M310" s="13" t="s">
        <v>21</v>
      </c>
      <c r="N310" s="17">
        <v>43601</v>
      </c>
      <c r="O310" s="9">
        <f>VLOOKUP(G310,[1]ORDENAMIENTO!$A$3:$F$240,4,FALSE)</f>
        <v>7</v>
      </c>
      <c r="P310" s="8" t="s">
        <v>18</v>
      </c>
    </row>
    <row r="311" spans="1:16">
      <c r="A311" s="14">
        <v>310</v>
      </c>
      <c r="B311" s="10">
        <v>32708</v>
      </c>
      <c r="C311" s="12">
        <v>213000409495</v>
      </c>
      <c r="D311" s="9" t="s">
        <v>1169</v>
      </c>
      <c r="E311" s="9">
        <v>118146</v>
      </c>
      <c r="F311" s="9" t="s">
        <v>47</v>
      </c>
      <c r="G311" s="9" t="s">
        <v>1097</v>
      </c>
      <c r="H311" s="9" t="s">
        <v>1170</v>
      </c>
      <c r="I311" s="9" t="s">
        <v>1171</v>
      </c>
      <c r="J311" s="9" t="s">
        <v>1100</v>
      </c>
      <c r="K311" s="9" t="s">
        <v>1101</v>
      </c>
      <c r="L311" s="11">
        <v>2</v>
      </c>
      <c r="M311" s="13" t="s">
        <v>21</v>
      </c>
      <c r="N311" s="17">
        <v>43601</v>
      </c>
      <c r="O311" s="9">
        <f>VLOOKUP(G311,[1]ORDENAMIENTO!$A$3:$F$240,4,FALSE)</f>
        <v>7</v>
      </c>
      <c r="P311" s="8" t="s">
        <v>18</v>
      </c>
    </row>
    <row r="312" spans="1:16">
      <c r="A312" s="14">
        <v>311</v>
      </c>
      <c r="B312" s="10">
        <v>32790</v>
      </c>
      <c r="C312" s="12">
        <v>210000480977</v>
      </c>
      <c r="D312" s="9" t="s">
        <v>1172</v>
      </c>
      <c r="E312" s="9">
        <v>855634</v>
      </c>
      <c r="F312" s="9" t="s">
        <v>47</v>
      </c>
      <c r="G312" s="9" t="s">
        <v>1097</v>
      </c>
      <c r="H312" s="9" t="s">
        <v>1173</v>
      </c>
      <c r="I312" s="9" t="s">
        <v>1174</v>
      </c>
      <c r="J312" s="9" t="s">
        <v>1100</v>
      </c>
      <c r="K312" s="9" t="s">
        <v>1101</v>
      </c>
      <c r="L312" s="11">
        <v>2</v>
      </c>
      <c r="M312" s="13" t="s">
        <v>21</v>
      </c>
      <c r="N312" s="17">
        <v>43601</v>
      </c>
      <c r="O312" s="9">
        <f>VLOOKUP(G312,[1]ORDENAMIENTO!$A$3:$F$240,4,FALSE)</f>
        <v>7</v>
      </c>
      <c r="P312" s="8" t="s">
        <v>18</v>
      </c>
    </row>
    <row r="313" spans="1:16">
      <c r="A313" s="14">
        <v>312</v>
      </c>
      <c r="B313" s="10">
        <v>38853</v>
      </c>
      <c r="C313" s="12">
        <v>213000408891</v>
      </c>
      <c r="D313" s="9" t="s">
        <v>1357</v>
      </c>
      <c r="E313" s="9">
        <v>103360</v>
      </c>
      <c r="F313" s="9" t="s">
        <v>47</v>
      </c>
      <c r="G313" s="9" t="s">
        <v>1358</v>
      </c>
      <c r="H313" s="9" t="s">
        <v>1359</v>
      </c>
      <c r="I313" s="9" t="s">
        <v>1360</v>
      </c>
      <c r="J313" s="9" t="s">
        <v>1361</v>
      </c>
      <c r="K313" s="9" t="s">
        <v>1362</v>
      </c>
      <c r="L313" s="11">
        <v>2</v>
      </c>
      <c r="M313" s="13" t="s">
        <v>21</v>
      </c>
      <c r="N313" s="17">
        <v>43601</v>
      </c>
      <c r="O313" s="9">
        <f>VLOOKUP(G313,[1]ORDENAMIENTO!$A$3:$F$240,4,FALSE)</f>
        <v>267</v>
      </c>
      <c r="P313" s="8" t="s">
        <v>18</v>
      </c>
    </row>
    <row r="314" spans="1:16">
      <c r="A314" s="14">
        <v>313</v>
      </c>
      <c r="B314" s="10">
        <v>38875</v>
      </c>
      <c r="C314" s="12">
        <v>213000407764</v>
      </c>
      <c r="D314" s="9" t="s">
        <v>1363</v>
      </c>
      <c r="E314" s="9">
        <v>113344</v>
      </c>
      <c r="F314" s="9" t="s">
        <v>47</v>
      </c>
      <c r="G314" s="9" t="s">
        <v>1358</v>
      </c>
      <c r="H314" s="9" t="s">
        <v>1364</v>
      </c>
      <c r="I314" s="9" t="s">
        <v>1365</v>
      </c>
      <c r="J314" s="9" t="s">
        <v>1361</v>
      </c>
      <c r="K314" s="9" t="s">
        <v>1362</v>
      </c>
      <c r="L314" s="11">
        <v>2</v>
      </c>
      <c r="M314" s="13" t="s">
        <v>21</v>
      </c>
      <c r="N314" s="17">
        <v>43601</v>
      </c>
      <c r="O314" s="9">
        <f>VLOOKUP(G314,[1]ORDENAMIENTO!$A$3:$F$240,4,FALSE)</f>
        <v>267</v>
      </c>
      <c r="P314" s="8" t="s">
        <v>18</v>
      </c>
    </row>
    <row r="315" spans="1:16">
      <c r="A315" s="14">
        <v>314</v>
      </c>
      <c r="B315" s="10">
        <v>39309</v>
      </c>
      <c r="C315" s="12">
        <v>210000482513</v>
      </c>
      <c r="D315" s="9" t="s">
        <v>1366</v>
      </c>
      <c r="E315" s="9">
        <v>900761</v>
      </c>
      <c r="F315" s="9" t="s">
        <v>694</v>
      </c>
      <c r="G315" s="9" t="s">
        <v>1367</v>
      </c>
      <c r="H315" s="9" t="s">
        <v>1368</v>
      </c>
      <c r="I315" s="9" t="s">
        <v>1369</v>
      </c>
      <c r="J315" s="9" t="s">
        <v>1370</v>
      </c>
      <c r="K315" s="9" t="s">
        <v>1371</v>
      </c>
      <c r="L315" s="11">
        <v>2</v>
      </c>
      <c r="M315" s="13" t="s">
        <v>21</v>
      </c>
      <c r="N315" s="17">
        <v>43601</v>
      </c>
      <c r="O315" s="9">
        <f>VLOOKUP(G315,[1]ORDENAMIENTO!$A$3:$F$240,4,FALSE)</f>
        <v>295</v>
      </c>
      <c r="P315" s="8" t="s">
        <v>18</v>
      </c>
    </row>
    <row r="316" spans="1:16">
      <c r="A316" s="14">
        <v>315</v>
      </c>
      <c r="B316" s="10">
        <v>39390</v>
      </c>
      <c r="C316" s="12">
        <v>210000482466</v>
      </c>
      <c r="D316" s="9" t="s">
        <v>1372</v>
      </c>
      <c r="E316" s="9">
        <v>899438</v>
      </c>
      <c r="F316" s="9" t="s">
        <v>694</v>
      </c>
      <c r="G316" s="9" t="s">
        <v>1367</v>
      </c>
      <c r="H316" s="9" t="s">
        <v>1373</v>
      </c>
      <c r="I316" s="9" t="s">
        <v>1374</v>
      </c>
      <c r="J316" s="9" t="s">
        <v>1370</v>
      </c>
      <c r="K316" s="9" t="s">
        <v>1371</v>
      </c>
      <c r="L316" s="11">
        <v>2</v>
      </c>
      <c r="M316" s="13" t="s">
        <v>21</v>
      </c>
      <c r="N316" s="17">
        <v>43601</v>
      </c>
      <c r="O316" s="9">
        <f>VLOOKUP(G316,[1]ORDENAMIENTO!$A$3:$F$240,4,FALSE)</f>
        <v>295</v>
      </c>
      <c r="P316" s="8" t="s">
        <v>18</v>
      </c>
    </row>
    <row r="317" spans="1:16">
      <c r="A317" s="14">
        <v>316</v>
      </c>
      <c r="B317" s="10">
        <v>39557</v>
      </c>
      <c r="C317" s="12">
        <v>210000481820</v>
      </c>
      <c r="D317" s="9" t="s">
        <v>1375</v>
      </c>
      <c r="E317" s="9">
        <v>890124</v>
      </c>
      <c r="F317" s="9" t="s">
        <v>694</v>
      </c>
      <c r="G317" s="9" t="s">
        <v>1376</v>
      </c>
      <c r="H317" s="9" t="s">
        <v>1377</v>
      </c>
      <c r="I317" s="9" t="s">
        <v>1378</v>
      </c>
      <c r="J317" s="9" t="s">
        <v>1379</v>
      </c>
      <c r="K317" s="9" t="s">
        <v>1371</v>
      </c>
      <c r="L317" s="11">
        <v>2</v>
      </c>
      <c r="M317" s="13" t="s">
        <v>21</v>
      </c>
      <c r="N317" s="17">
        <v>43601</v>
      </c>
      <c r="O317" s="9">
        <f>VLOOKUP(G317,[1]ORDENAMIENTO!$A$3:$F$240,4,FALSE)</f>
        <v>292</v>
      </c>
      <c r="P317" s="8" t="s">
        <v>18</v>
      </c>
    </row>
    <row r="318" spans="1:16">
      <c r="A318" s="14">
        <v>317</v>
      </c>
      <c r="B318" s="10">
        <v>39558</v>
      </c>
      <c r="C318" s="12">
        <v>210000481819</v>
      </c>
      <c r="D318" s="9" t="s">
        <v>1380</v>
      </c>
      <c r="E318" s="9">
        <v>887180</v>
      </c>
      <c r="F318" s="9" t="s">
        <v>694</v>
      </c>
      <c r="G318" s="9" t="s">
        <v>1376</v>
      </c>
      <c r="H318" s="9" t="s">
        <v>1381</v>
      </c>
      <c r="I318" s="9" t="s">
        <v>1382</v>
      </c>
      <c r="J318" s="9" t="s">
        <v>1379</v>
      </c>
      <c r="K318" s="9" t="s">
        <v>1371</v>
      </c>
      <c r="L318" s="11">
        <v>2</v>
      </c>
      <c r="M318" s="13" t="s">
        <v>21</v>
      </c>
      <c r="N318" s="17">
        <v>43601</v>
      </c>
      <c r="O318" s="9">
        <f>VLOOKUP(G318,[1]ORDENAMIENTO!$A$3:$F$240,4,FALSE)</f>
        <v>292</v>
      </c>
      <c r="P318" s="8" t="s">
        <v>18</v>
      </c>
    </row>
    <row r="319" spans="1:16">
      <c r="A319" s="14">
        <v>318</v>
      </c>
      <c r="B319" s="10">
        <v>39893</v>
      </c>
      <c r="C319" s="12">
        <v>202004984292</v>
      </c>
      <c r="D319" s="9" t="s">
        <v>1383</v>
      </c>
      <c r="E319" s="9">
        <v>1096431</v>
      </c>
      <c r="F319" s="9" t="s">
        <v>694</v>
      </c>
      <c r="G319" s="9" t="s">
        <v>1384</v>
      </c>
      <c r="H319" s="9" t="s">
        <v>1385</v>
      </c>
      <c r="I319" s="9" t="s">
        <v>1386</v>
      </c>
      <c r="J319" s="9" t="s">
        <v>1387</v>
      </c>
      <c r="K319" s="9" t="s">
        <v>1371</v>
      </c>
      <c r="L319" s="11">
        <v>2</v>
      </c>
      <c r="M319" s="13" t="s">
        <v>21</v>
      </c>
      <c r="N319" s="17">
        <v>43601</v>
      </c>
      <c r="O319" s="9">
        <f>VLOOKUP(G319,[1]ORDENAMIENTO!$A$3:$F$240,4,FALSE)</f>
        <v>281</v>
      </c>
      <c r="P319" s="8" t="s">
        <v>18</v>
      </c>
    </row>
    <row r="320" spans="1:16">
      <c r="A320" s="14">
        <v>319</v>
      </c>
      <c r="B320" s="10">
        <v>40084</v>
      </c>
      <c r="C320" s="12">
        <v>213000415675</v>
      </c>
      <c r="D320" s="9" t="s">
        <v>1388</v>
      </c>
      <c r="E320" s="9">
        <v>1071079</v>
      </c>
      <c r="F320" s="9" t="s">
        <v>694</v>
      </c>
      <c r="G320" s="9" t="s">
        <v>1389</v>
      </c>
      <c r="H320" s="9" t="s">
        <v>1390</v>
      </c>
      <c r="I320" s="9" t="s">
        <v>1391</v>
      </c>
      <c r="J320" s="9" t="s">
        <v>1392</v>
      </c>
      <c r="K320" s="9" t="s">
        <v>1371</v>
      </c>
      <c r="L320" s="11">
        <v>2</v>
      </c>
      <c r="M320" s="13" t="s">
        <v>21</v>
      </c>
      <c r="N320" s="17">
        <v>43601</v>
      </c>
      <c r="O320" s="9">
        <f>VLOOKUP(G320,[1]ORDENAMIENTO!$A$3:$F$240,4,FALSE)</f>
        <v>281</v>
      </c>
      <c r="P320" s="8" t="s">
        <v>18</v>
      </c>
    </row>
    <row r="321" spans="1:16">
      <c r="A321" s="14">
        <v>320</v>
      </c>
      <c r="B321" s="10">
        <v>40147</v>
      </c>
      <c r="C321" s="12">
        <v>213000416323</v>
      </c>
      <c r="D321" s="9" t="s">
        <v>1393</v>
      </c>
      <c r="E321" s="9">
        <v>1074498</v>
      </c>
      <c r="F321" s="9" t="s">
        <v>694</v>
      </c>
      <c r="G321" s="9" t="s">
        <v>1389</v>
      </c>
      <c r="H321" s="9" t="s">
        <v>1394</v>
      </c>
      <c r="I321" s="9" t="s">
        <v>1395</v>
      </c>
      <c r="J321" s="9" t="s">
        <v>1392</v>
      </c>
      <c r="K321" s="9" t="s">
        <v>1371</v>
      </c>
      <c r="L321" s="11">
        <v>2</v>
      </c>
      <c r="M321" s="13" t="s">
        <v>21</v>
      </c>
      <c r="N321" s="17">
        <v>43601</v>
      </c>
      <c r="O321" s="9">
        <f>VLOOKUP(G321,[1]ORDENAMIENTO!$A$3:$F$240,4,FALSE)</f>
        <v>281</v>
      </c>
      <c r="P321" s="8" t="s">
        <v>18</v>
      </c>
    </row>
    <row r="322" spans="1:16">
      <c r="A322" s="14">
        <v>321</v>
      </c>
      <c r="B322" s="10">
        <v>40492</v>
      </c>
      <c r="C322" s="12">
        <v>205003364848</v>
      </c>
      <c r="D322" s="9" t="s">
        <v>1396</v>
      </c>
      <c r="E322" s="9">
        <v>957839</v>
      </c>
      <c r="F322" s="9" t="s">
        <v>694</v>
      </c>
      <c r="G322" s="9" t="s">
        <v>1397</v>
      </c>
      <c r="H322" s="9" t="s">
        <v>1398</v>
      </c>
      <c r="I322" s="9" t="s">
        <v>1399</v>
      </c>
      <c r="J322" s="9" t="s">
        <v>1400</v>
      </c>
      <c r="K322" s="9" t="s">
        <v>1371</v>
      </c>
      <c r="L322" s="11">
        <v>2</v>
      </c>
      <c r="M322" s="13" t="s">
        <v>21</v>
      </c>
      <c r="N322" s="17">
        <v>43601</v>
      </c>
      <c r="O322" s="9">
        <f>VLOOKUP(G322,[1]ORDENAMIENTO!$A$3:$F$240,4,FALSE)</f>
        <v>289</v>
      </c>
      <c r="P322" s="8" t="s">
        <v>18</v>
      </c>
    </row>
    <row r="323" spans="1:16">
      <c r="A323" s="14">
        <v>322</v>
      </c>
      <c r="B323" s="10">
        <v>40631</v>
      </c>
      <c r="C323" s="12">
        <v>205003365764</v>
      </c>
      <c r="D323" s="9" t="s">
        <v>1401</v>
      </c>
      <c r="E323" s="9">
        <v>964699</v>
      </c>
      <c r="F323" s="9" t="s">
        <v>694</v>
      </c>
      <c r="G323" s="9" t="s">
        <v>1397</v>
      </c>
      <c r="H323" s="9" t="s">
        <v>1402</v>
      </c>
      <c r="I323" s="9" t="s">
        <v>1403</v>
      </c>
      <c r="J323" s="9" t="s">
        <v>1404</v>
      </c>
      <c r="K323" s="9" t="s">
        <v>1371</v>
      </c>
      <c r="L323" s="11">
        <v>2</v>
      </c>
      <c r="M323" s="13" t="s">
        <v>21</v>
      </c>
      <c r="N323" s="17">
        <v>43601</v>
      </c>
      <c r="O323" s="9">
        <f>VLOOKUP(G323,[1]ORDENAMIENTO!$A$3:$F$240,4,FALSE)</f>
        <v>289</v>
      </c>
      <c r="P323" s="8" t="s">
        <v>18</v>
      </c>
    </row>
    <row r="324" spans="1:16">
      <c r="A324" s="14">
        <v>323</v>
      </c>
      <c r="B324" s="10">
        <v>40788</v>
      </c>
      <c r="C324" s="12">
        <v>201001419599</v>
      </c>
      <c r="D324" s="9" t="s">
        <v>1405</v>
      </c>
      <c r="E324" s="9">
        <v>1013117</v>
      </c>
      <c r="F324" s="9" t="s">
        <v>694</v>
      </c>
      <c r="G324" s="9" t="s">
        <v>1406</v>
      </c>
      <c r="H324" s="9" t="s">
        <v>1407</v>
      </c>
      <c r="I324" s="9" t="s">
        <v>1408</v>
      </c>
      <c r="J324" s="9" t="s">
        <v>1404</v>
      </c>
      <c r="K324" s="9" t="s">
        <v>1371</v>
      </c>
      <c r="L324" s="11">
        <v>2</v>
      </c>
      <c r="M324" s="13" t="s">
        <v>21</v>
      </c>
      <c r="N324" s="17">
        <v>43601</v>
      </c>
      <c r="O324" s="9">
        <f>VLOOKUP(G324,[1]ORDENAMIENTO!$A$3:$F$240,4,FALSE)</f>
        <v>289</v>
      </c>
      <c r="P324" s="8" t="s">
        <v>18</v>
      </c>
    </row>
    <row r="325" spans="1:16">
      <c r="A325" s="14">
        <v>324</v>
      </c>
      <c r="B325" s="10">
        <v>40795</v>
      </c>
      <c r="C325" s="12">
        <v>207003193708</v>
      </c>
      <c r="D325" s="9" t="s">
        <v>1409</v>
      </c>
      <c r="E325" s="9">
        <v>1025550</v>
      </c>
      <c r="F325" s="9" t="s">
        <v>694</v>
      </c>
      <c r="G325" s="9" t="s">
        <v>1406</v>
      </c>
      <c r="H325" s="9" t="s">
        <v>1410</v>
      </c>
      <c r="I325" s="9" t="s">
        <v>1411</v>
      </c>
      <c r="J325" s="9" t="s">
        <v>1404</v>
      </c>
      <c r="K325" s="9" t="s">
        <v>1371</v>
      </c>
      <c r="L325" s="11">
        <v>2</v>
      </c>
      <c r="M325" s="13" t="s">
        <v>21</v>
      </c>
      <c r="N325" s="17">
        <v>43601</v>
      </c>
      <c r="O325" s="9">
        <f>VLOOKUP(G325,[1]ORDENAMIENTO!$A$3:$F$240,4,FALSE)</f>
        <v>289</v>
      </c>
      <c r="P325" s="8" t="s">
        <v>18</v>
      </c>
    </row>
    <row r="326" spans="1:16">
      <c r="A326" s="14">
        <v>325</v>
      </c>
      <c r="B326" s="10">
        <v>40839</v>
      </c>
      <c r="C326" s="12">
        <v>205003365377</v>
      </c>
      <c r="D326" s="9" t="s">
        <v>1412</v>
      </c>
      <c r="E326" s="9">
        <v>963381</v>
      </c>
      <c r="F326" s="9" t="s">
        <v>694</v>
      </c>
      <c r="G326" s="9" t="s">
        <v>1406</v>
      </c>
      <c r="H326" s="9" t="s">
        <v>1413</v>
      </c>
      <c r="I326" s="9" t="s">
        <v>1414</v>
      </c>
      <c r="J326" s="9" t="s">
        <v>1404</v>
      </c>
      <c r="K326" s="9" t="s">
        <v>1371</v>
      </c>
      <c r="L326" s="11">
        <v>2</v>
      </c>
      <c r="M326" s="13" t="s">
        <v>21</v>
      </c>
      <c r="N326" s="17">
        <v>43601</v>
      </c>
      <c r="O326" s="9">
        <f>VLOOKUP(G326,[1]ORDENAMIENTO!$A$3:$F$240,4,FALSE)</f>
        <v>289</v>
      </c>
      <c r="P326" s="8" t="s">
        <v>18</v>
      </c>
    </row>
    <row r="327" spans="1:16">
      <c r="A327" s="14">
        <v>326</v>
      </c>
      <c r="B327" s="10">
        <v>40928</v>
      </c>
      <c r="C327" s="12">
        <v>205003365542</v>
      </c>
      <c r="D327" s="9" t="s">
        <v>1415</v>
      </c>
      <c r="E327" s="9">
        <v>965267</v>
      </c>
      <c r="F327" s="9" t="s">
        <v>694</v>
      </c>
      <c r="G327" s="9" t="s">
        <v>1416</v>
      </c>
      <c r="H327" s="9" t="s">
        <v>1417</v>
      </c>
      <c r="I327" s="9" t="s">
        <v>37</v>
      </c>
      <c r="J327" s="9" t="s">
        <v>1418</v>
      </c>
      <c r="K327" s="9" t="s">
        <v>1371</v>
      </c>
      <c r="L327" s="11">
        <v>2</v>
      </c>
      <c r="M327" s="13" t="s">
        <v>21</v>
      </c>
      <c r="N327" s="17">
        <v>43601</v>
      </c>
      <c r="O327" s="9">
        <f>VLOOKUP(G327,[1]ORDENAMIENTO!$A$3:$F$240,4,FALSE)</f>
        <v>267</v>
      </c>
      <c r="P327" s="8" t="s">
        <v>18</v>
      </c>
    </row>
    <row r="328" spans="1:16">
      <c r="A328" s="14">
        <v>327</v>
      </c>
      <c r="B328" s="10">
        <v>41161</v>
      </c>
      <c r="C328" s="12">
        <v>205003365105</v>
      </c>
      <c r="D328" s="9" t="s">
        <v>1419</v>
      </c>
      <c r="E328" s="9">
        <v>959657</v>
      </c>
      <c r="F328" s="9" t="s">
        <v>694</v>
      </c>
      <c r="G328" s="9" t="s">
        <v>1416</v>
      </c>
      <c r="H328" s="9" t="s">
        <v>1420</v>
      </c>
      <c r="I328" s="9" t="s">
        <v>1421</v>
      </c>
      <c r="J328" s="9" t="s">
        <v>1422</v>
      </c>
      <c r="K328" s="9" t="s">
        <v>1371</v>
      </c>
      <c r="L328" s="11">
        <v>2</v>
      </c>
      <c r="M328" s="13" t="s">
        <v>21</v>
      </c>
      <c r="N328" s="17">
        <v>43601</v>
      </c>
      <c r="O328" s="9">
        <f>VLOOKUP(G328,[1]ORDENAMIENTO!$A$3:$F$240,4,FALSE)</f>
        <v>267</v>
      </c>
      <c r="P328" s="8" t="s">
        <v>18</v>
      </c>
    </row>
    <row r="329" spans="1:16">
      <c r="A329" s="14">
        <v>328</v>
      </c>
      <c r="B329" s="10">
        <v>41185</v>
      </c>
      <c r="C329" s="12">
        <v>211000450878</v>
      </c>
      <c r="D329" s="9" t="s">
        <v>1423</v>
      </c>
      <c r="E329" s="9">
        <v>957314</v>
      </c>
      <c r="F329" s="9" t="s">
        <v>694</v>
      </c>
      <c r="G329" s="9" t="s">
        <v>1416</v>
      </c>
      <c r="H329" s="9" t="s">
        <v>1424</v>
      </c>
      <c r="I329" s="9" t="s">
        <v>1425</v>
      </c>
      <c r="J329" s="9" t="s">
        <v>1422</v>
      </c>
      <c r="K329" s="9" t="s">
        <v>1371</v>
      </c>
      <c r="L329" s="11">
        <v>2</v>
      </c>
      <c r="M329" s="13" t="s">
        <v>21</v>
      </c>
      <c r="N329" s="17">
        <v>43601</v>
      </c>
      <c r="O329" s="9">
        <f>VLOOKUP(G329,[1]ORDENAMIENTO!$A$3:$F$240,4,FALSE)</f>
        <v>267</v>
      </c>
      <c r="P329" s="8" t="s">
        <v>18</v>
      </c>
    </row>
    <row r="330" spans="1:16">
      <c r="A330" s="14">
        <v>329</v>
      </c>
      <c r="B330" s="10">
        <v>41487</v>
      </c>
      <c r="C330" s="12">
        <v>205003365210</v>
      </c>
      <c r="D330" s="9" t="s">
        <v>1426</v>
      </c>
      <c r="E330" s="9">
        <v>964822</v>
      </c>
      <c r="F330" s="9" t="s">
        <v>694</v>
      </c>
      <c r="G330" s="9" t="s">
        <v>1416</v>
      </c>
      <c r="H330" s="9" t="s">
        <v>1427</v>
      </c>
      <c r="I330" s="9" t="s">
        <v>1428</v>
      </c>
      <c r="J330" s="9" t="s">
        <v>1429</v>
      </c>
      <c r="K330" s="9" t="s">
        <v>1371</v>
      </c>
      <c r="L330" s="11">
        <v>2</v>
      </c>
      <c r="M330" s="13" t="s">
        <v>21</v>
      </c>
      <c r="N330" s="17">
        <v>43601</v>
      </c>
      <c r="O330" s="9">
        <f>VLOOKUP(G330,[1]ORDENAMIENTO!$A$3:$F$240,4,FALSE)</f>
        <v>267</v>
      </c>
      <c r="P330" s="8" t="s">
        <v>18</v>
      </c>
    </row>
    <row r="331" spans="1:16">
      <c r="A331" s="14">
        <v>330</v>
      </c>
      <c r="B331" s="10">
        <v>41632</v>
      </c>
      <c r="C331" s="12">
        <v>205003366763</v>
      </c>
      <c r="D331" s="9" t="s">
        <v>1430</v>
      </c>
      <c r="E331" s="9">
        <v>977326</v>
      </c>
      <c r="F331" s="9" t="s">
        <v>694</v>
      </c>
      <c r="G331" s="9" t="s">
        <v>1431</v>
      </c>
      <c r="H331" s="9" t="s">
        <v>1432</v>
      </c>
      <c r="I331" s="9" t="s">
        <v>1433</v>
      </c>
      <c r="J331" s="9" t="s">
        <v>27</v>
      </c>
      <c r="K331" s="9" t="s">
        <v>1371</v>
      </c>
      <c r="L331" s="11">
        <v>2</v>
      </c>
      <c r="M331" s="13" t="s">
        <v>21</v>
      </c>
      <c r="N331" s="17">
        <v>43601</v>
      </c>
      <c r="O331" s="9">
        <f>VLOOKUP(G331,[1]ORDENAMIENTO!$A$3:$F$240,4,FALSE)</f>
        <v>267</v>
      </c>
      <c r="P331" s="8" t="s">
        <v>18</v>
      </c>
    </row>
    <row r="332" spans="1:16">
      <c r="A332" s="14">
        <v>331</v>
      </c>
      <c r="B332" s="10">
        <v>41659</v>
      </c>
      <c r="C332" s="12">
        <v>205003366503</v>
      </c>
      <c r="D332" s="9" t="s">
        <v>1434</v>
      </c>
      <c r="E332" s="9">
        <v>973765</v>
      </c>
      <c r="F332" s="9" t="s">
        <v>694</v>
      </c>
      <c r="G332" s="9" t="s">
        <v>1431</v>
      </c>
      <c r="H332" s="9" t="s">
        <v>1435</v>
      </c>
      <c r="I332" s="9" t="s">
        <v>1436</v>
      </c>
      <c r="J332" s="9" t="s">
        <v>1437</v>
      </c>
      <c r="K332" s="9" t="s">
        <v>1371</v>
      </c>
      <c r="L332" s="11">
        <v>2</v>
      </c>
      <c r="M332" s="13" t="s">
        <v>21</v>
      </c>
      <c r="N332" s="17">
        <v>43601</v>
      </c>
      <c r="O332" s="9">
        <f>VLOOKUP(G332,[1]ORDENAMIENTO!$A$3:$F$240,4,FALSE)</f>
        <v>267</v>
      </c>
      <c r="P332" s="8" t="s">
        <v>18</v>
      </c>
    </row>
    <row r="333" spans="1:16">
      <c r="A333" s="14">
        <v>332</v>
      </c>
      <c r="B333" s="10">
        <v>41906</v>
      </c>
      <c r="C333" s="12">
        <v>211000446797</v>
      </c>
      <c r="D333" s="9" t="s">
        <v>1438</v>
      </c>
      <c r="E333" s="9">
        <v>921025</v>
      </c>
      <c r="F333" s="9" t="s">
        <v>694</v>
      </c>
      <c r="G333" s="9" t="s">
        <v>1439</v>
      </c>
      <c r="H333" s="9" t="s">
        <v>1440</v>
      </c>
      <c r="I333" s="9" t="s">
        <v>1441</v>
      </c>
      <c r="J333" s="9" t="s">
        <v>1422</v>
      </c>
      <c r="K333" s="9" t="s">
        <v>1371</v>
      </c>
      <c r="L333" s="11">
        <v>2</v>
      </c>
      <c r="M333" s="13" t="s">
        <v>21</v>
      </c>
      <c r="N333" s="17">
        <v>43601</v>
      </c>
      <c r="O333" s="9">
        <f>VLOOKUP(G333,[1]ORDENAMIENTO!$A$3:$F$240,4,FALSE)</f>
        <v>267</v>
      </c>
      <c r="P333" s="8" t="s">
        <v>18</v>
      </c>
    </row>
    <row r="334" spans="1:16">
      <c r="A334" s="14">
        <v>333</v>
      </c>
      <c r="B334" s="10">
        <v>41969</v>
      </c>
      <c r="C334" s="12">
        <v>210000484591</v>
      </c>
      <c r="D334" s="9" t="s">
        <v>1442</v>
      </c>
      <c r="E334" s="9">
        <v>915432</v>
      </c>
      <c r="F334" s="9" t="s">
        <v>694</v>
      </c>
      <c r="G334" s="9" t="s">
        <v>1439</v>
      </c>
      <c r="H334" s="9" t="s">
        <v>1443</v>
      </c>
      <c r="I334" s="9" t="s">
        <v>1444</v>
      </c>
      <c r="J334" s="9" t="s">
        <v>1422</v>
      </c>
      <c r="K334" s="9" t="s">
        <v>1371</v>
      </c>
      <c r="L334" s="11">
        <v>2</v>
      </c>
      <c r="M334" s="13" t="s">
        <v>21</v>
      </c>
      <c r="N334" s="17">
        <v>43601</v>
      </c>
      <c r="O334" s="9">
        <f>VLOOKUP(G334,[1]ORDENAMIENTO!$A$3:$F$240,4,FALSE)</f>
        <v>267</v>
      </c>
      <c r="P334" s="8" t="s">
        <v>18</v>
      </c>
    </row>
    <row r="335" spans="1:16">
      <c r="A335" s="14">
        <v>334</v>
      </c>
      <c r="B335" s="10">
        <v>42162</v>
      </c>
      <c r="C335" s="12">
        <v>211000445748</v>
      </c>
      <c r="D335" s="9" t="s">
        <v>1445</v>
      </c>
      <c r="E335" s="9">
        <v>938378</v>
      </c>
      <c r="F335" s="9" t="s">
        <v>694</v>
      </c>
      <c r="G335" s="9" t="s">
        <v>1439</v>
      </c>
      <c r="H335" s="9" t="s">
        <v>1446</v>
      </c>
      <c r="I335" s="9" t="s">
        <v>1447</v>
      </c>
      <c r="J335" s="9" t="s">
        <v>1422</v>
      </c>
      <c r="K335" s="9" t="s">
        <v>1371</v>
      </c>
      <c r="L335" s="11">
        <v>2</v>
      </c>
      <c r="M335" s="13" t="s">
        <v>21</v>
      </c>
      <c r="N335" s="17">
        <v>43601</v>
      </c>
      <c r="O335" s="9">
        <f>VLOOKUP(G335,[1]ORDENAMIENTO!$A$3:$F$240,4,FALSE)</f>
        <v>267</v>
      </c>
      <c r="P335" s="8" t="s">
        <v>18</v>
      </c>
    </row>
    <row r="336" spans="1:16">
      <c r="A336" s="14">
        <v>335</v>
      </c>
      <c r="B336" s="10">
        <v>42184</v>
      </c>
      <c r="C336" s="12">
        <v>211000446898</v>
      </c>
      <c r="D336" s="9" t="s">
        <v>1448</v>
      </c>
      <c r="E336" s="9">
        <v>921277</v>
      </c>
      <c r="F336" s="9" t="s">
        <v>694</v>
      </c>
      <c r="G336" s="9" t="s">
        <v>1439</v>
      </c>
      <c r="H336" s="9" t="s">
        <v>1449</v>
      </c>
      <c r="I336" s="9" t="s">
        <v>1450</v>
      </c>
      <c r="J336" s="9" t="s">
        <v>1422</v>
      </c>
      <c r="K336" s="9" t="s">
        <v>1371</v>
      </c>
      <c r="L336" s="11">
        <v>2</v>
      </c>
      <c r="M336" s="13" t="s">
        <v>21</v>
      </c>
      <c r="N336" s="17">
        <v>43601</v>
      </c>
      <c r="O336" s="9">
        <f>VLOOKUP(G336,[1]ORDENAMIENTO!$A$3:$F$240,4,FALSE)</f>
        <v>267</v>
      </c>
      <c r="P336" s="8" t="s">
        <v>18</v>
      </c>
    </row>
    <row r="337" spans="1:16">
      <c r="A337" s="14">
        <v>336</v>
      </c>
      <c r="B337" s="10">
        <v>42246</v>
      </c>
      <c r="C337" s="12">
        <v>211000446432</v>
      </c>
      <c r="D337" s="9" t="s">
        <v>1451</v>
      </c>
      <c r="E337" s="9">
        <v>919801</v>
      </c>
      <c r="F337" s="9" t="s">
        <v>694</v>
      </c>
      <c r="G337" s="9" t="s">
        <v>1439</v>
      </c>
      <c r="H337" s="9" t="s">
        <v>1452</v>
      </c>
      <c r="I337" s="9" t="s">
        <v>1453</v>
      </c>
      <c r="J337" s="9" t="s">
        <v>1454</v>
      </c>
      <c r="K337" s="9" t="s">
        <v>1371</v>
      </c>
      <c r="L337" s="11">
        <v>2</v>
      </c>
      <c r="M337" s="13" t="s">
        <v>21</v>
      </c>
      <c r="N337" s="17">
        <v>43601</v>
      </c>
      <c r="O337" s="9">
        <f>VLOOKUP(G337,[1]ORDENAMIENTO!$A$3:$F$240,4,FALSE)</f>
        <v>267</v>
      </c>
      <c r="P337" s="8" t="s">
        <v>18</v>
      </c>
    </row>
    <row r="338" spans="1:16">
      <c r="A338" s="14">
        <v>337</v>
      </c>
      <c r="B338" s="10">
        <v>42261</v>
      </c>
      <c r="C338" s="12">
        <v>211000446315</v>
      </c>
      <c r="D338" s="9" t="s">
        <v>1455</v>
      </c>
      <c r="E338" s="9">
        <v>918915</v>
      </c>
      <c r="F338" s="9" t="s">
        <v>694</v>
      </c>
      <c r="G338" s="9" t="s">
        <v>1439</v>
      </c>
      <c r="H338" s="9" t="s">
        <v>1456</v>
      </c>
      <c r="I338" s="9" t="s">
        <v>1457</v>
      </c>
      <c r="J338" s="9" t="s">
        <v>1454</v>
      </c>
      <c r="K338" s="9" t="s">
        <v>1371</v>
      </c>
      <c r="L338" s="11">
        <v>2</v>
      </c>
      <c r="M338" s="13" t="s">
        <v>21</v>
      </c>
      <c r="N338" s="17">
        <v>43601</v>
      </c>
      <c r="O338" s="9">
        <f>VLOOKUP(G338,[1]ORDENAMIENTO!$A$3:$F$240,4,FALSE)</f>
        <v>267</v>
      </c>
      <c r="P338" s="8" t="s">
        <v>18</v>
      </c>
    </row>
    <row r="339" spans="1:16">
      <c r="A339" s="14">
        <v>338</v>
      </c>
      <c r="B339" s="10">
        <v>42295</v>
      </c>
      <c r="C339" s="12">
        <v>210000484540</v>
      </c>
      <c r="D339" s="9" t="s">
        <v>1458</v>
      </c>
      <c r="E339" s="9">
        <v>915399</v>
      </c>
      <c r="F339" s="9" t="s">
        <v>694</v>
      </c>
      <c r="G339" s="9" t="s">
        <v>1439</v>
      </c>
      <c r="H339" s="9" t="s">
        <v>1459</v>
      </c>
      <c r="I339" s="9" t="s">
        <v>1460</v>
      </c>
      <c r="J339" s="9" t="s">
        <v>1461</v>
      </c>
      <c r="K339" s="9" t="s">
        <v>1371</v>
      </c>
      <c r="L339" s="11">
        <v>2</v>
      </c>
      <c r="M339" s="13" t="s">
        <v>21</v>
      </c>
      <c r="N339" s="17">
        <v>43601</v>
      </c>
      <c r="O339" s="9">
        <f>VLOOKUP(G339,[1]ORDENAMIENTO!$A$3:$F$240,4,FALSE)</f>
        <v>267</v>
      </c>
      <c r="P339" s="8" t="s">
        <v>18</v>
      </c>
    </row>
    <row r="340" spans="1:16">
      <c r="A340" s="14">
        <v>339</v>
      </c>
      <c r="B340" s="10">
        <v>42906</v>
      </c>
      <c r="C340" s="12">
        <v>211000446282</v>
      </c>
      <c r="D340" s="9" t="s">
        <v>1462</v>
      </c>
      <c r="E340" s="9">
        <v>918408</v>
      </c>
      <c r="F340" s="9" t="s">
        <v>694</v>
      </c>
      <c r="G340" s="9" t="s">
        <v>1463</v>
      </c>
      <c r="H340" s="9" t="s">
        <v>1464</v>
      </c>
      <c r="I340" s="9" t="s">
        <v>1465</v>
      </c>
      <c r="J340" s="9" t="s">
        <v>1466</v>
      </c>
      <c r="K340" s="9" t="s">
        <v>1371</v>
      </c>
      <c r="L340" s="11">
        <v>2</v>
      </c>
      <c r="M340" s="13" t="s">
        <v>21</v>
      </c>
      <c r="N340" s="17">
        <v>43601</v>
      </c>
      <c r="O340" s="9">
        <f>VLOOKUP(G340,[1]ORDENAMIENTO!$A$3:$F$240,4,FALSE)</f>
        <v>289</v>
      </c>
      <c r="P340" s="8" t="s">
        <v>18</v>
      </c>
    </row>
    <row r="341" spans="1:16">
      <c r="A341" s="14">
        <v>340</v>
      </c>
      <c r="B341" s="10">
        <v>42931</v>
      </c>
      <c r="C341" s="12">
        <v>210000484458</v>
      </c>
      <c r="D341" s="9" t="s">
        <v>1467</v>
      </c>
      <c r="E341" s="9">
        <v>914704</v>
      </c>
      <c r="F341" s="9" t="s">
        <v>694</v>
      </c>
      <c r="G341" s="9" t="s">
        <v>1468</v>
      </c>
      <c r="H341" s="9" t="s">
        <v>1469</v>
      </c>
      <c r="I341" s="9" t="s">
        <v>1470</v>
      </c>
      <c r="J341" s="9" t="s">
        <v>1422</v>
      </c>
      <c r="K341" s="9" t="s">
        <v>1371</v>
      </c>
      <c r="L341" s="11">
        <v>2</v>
      </c>
      <c r="M341" s="13" t="s">
        <v>21</v>
      </c>
      <c r="N341" s="17">
        <v>43601</v>
      </c>
      <c r="O341" s="9">
        <f>VLOOKUP(G341,[1]ORDENAMIENTO!$A$3:$F$240,4,FALSE)</f>
        <v>289</v>
      </c>
      <c r="P341" s="8" t="s">
        <v>18</v>
      </c>
    </row>
    <row r="342" spans="1:16">
      <c r="A342" s="14">
        <v>341</v>
      </c>
      <c r="B342" s="10">
        <v>42977</v>
      </c>
      <c r="C342" s="12">
        <v>210000483897</v>
      </c>
      <c r="D342" s="9" t="s">
        <v>1471</v>
      </c>
      <c r="E342" s="9">
        <v>909059</v>
      </c>
      <c r="F342" s="9" t="s">
        <v>694</v>
      </c>
      <c r="G342" s="9" t="s">
        <v>1468</v>
      </c>
      <c r="H342" s="9" t="s">
        <v>1472</v>
      </c>
      <c r="I342" s="9" t="s">
        <v>1473</v>
      </c>
      <c r="J342" s="9" t="s">
        <v>1461</v>
      </c>
      <c r="K342" s="9" t="s">
        <v>1371</v>
      </c>
      <c r="L342" s="11">
        <v>2</v>
      </c>
      <c r="M342" s="13" t="s">
        <v>21</v>
      </c>
      <c r="N342" s="17">
        <v>43601</v>
      </c>
      <c r="O342" s="9">
        <f>VLOOKUP(G342,[1]ORDENAMIENTO!$A$3:$F$240,4,FALSE)</f>
        <v>289</v>
      </c>
      <c r="P342" s="8" t="s">
        <v>18</v>
      </c>
    </row>
    <row r="343" spans="1:16">
      <c r="A343" s="14">
        <v>342</v>
      </c>
      <c r="B343" s="10">
        <v>43009</v>
      </c>
      <c r="C343" s="12">
        <v>210000483568</v>
      </c>
      <c r="D343" s="9" t="s">
        <v>1474</v>
      </c>
      <c r="E343" s="9">
        <v>907495</v>
      </c>
      <c r="F343" s="9" t="s">
        <v>694</v>
      </c>
      <c r="G343" s="9" t="s">
        <v>1468</v>
      </c>
      <c r="H343" s="9" t="s">
        <v>1475</v>
      </c>
      <c r="I343" s="9" t="s">
        <v>1476</v>
      </c>
      <c r="J343" s="9" t="s">
        <v>1477</v>
      </c>
      <c r="K343" s="9" t="s">
        <v>1371</v>
      </c>
      <c r="L343" s="11">
        <v>2</v>
      </c>
      <c r="M343" s="13" t="s">
        <v>21</v>
      </c>
      <c r="N343" s="17">
        <v>43601</v>
      </c>
      <c r="O343" s="9">
        <f>VLOOKUP(G343,[1]ORDENAMIENTO!$A$3:$F$240,4,FALSE)</f>
        <v>289</v>
      </c>
      <c r="P343" s="8" t="s">
        <v>18</v>
      </c>
    </row>
    <row r="344" spans="1:16">
      <c r="A344" s="14">
        <v>343</v>
      </c>
      <c r="B344" s="10">
        <v>43135</v>
      </c>
      <c r="C344" s="12">
        <v>210000483872</v>
      </c>
      <c r="D344" s="9" t="s">
        <v>1478</v>
      </c>
      <c r="E344" s="9">
        <v>909010</v>
      </c>
      <c r="F344" s="9" t="s">
        <v>694</v>
      </c>
      <c r="G344" s="9" t="s">
        <v>1468</v>
      </c>
      <c r="H344" s="9" t="s">
        <v>1479</v>
      </c>
      <c r="I344" s="9" t="s">
        <v>1480</v>
      </c>
      <c r="J344" s="9" t="s">
        <v>1477</v>
      </c>
      <c r="K344" s="9" t="s">
        <v>1371</v>
      </c>
      <c r="L344" s="11">
        <v>2</v>
      </c>
      <c r="M344" s="13" t="s">
        <v>21</v>
      </c>
      <c r="N344" s="17">
        <v>43601</v>
      </c>
      <c r="O344" s="9">
        <f>VLOOKUP(G344,[1]ORDENAMIENTO!$A$3:$F$240,4,FALSE)</f>
        <v>289</v>
      </c>
      <c r="P344" s="8" t="s">
        <v>18</v>
      </c>
    </row>
    <row r="345" spans="1:16">
      <c r="A345" s="14">
        <v>344</v>
      </c>
      <c r="B345" s="10">
        <v>43170</v>
      </c>
      <c r="C345" s="12">
        <v>210000483577</v>
      </c>
      <c r="D345" s="9" t="s">
        <v>1481</v>
      </c>
      <c r="E345" s="9">
        <v>908327</v>
      </c>
      <c r="F345" s="9" t="s">
        <v>694</v>
      </c>
      <c r="G345" s="9" t="s">
        <v>1468</v>
      </c>
      <c r="H345" s="9" t="s">
        <v>1482</v>
      </c>
      <c r="I345" s="9" t="s">
        <v>1483</v>
      </c>
      <c r="J345" s="9" t="s">
        <v>1422</v>
      </c>
      <c r="K345" s="9" t="s">
        <v>1371</v>
      </c>
      <c r="L345" s="11">
        <v>2</v>
      </c>
      <c r="M345" s="13" t="s">
        <v>21</v>
      </c>
      <c r="N345" s="17">
        <v>43601</v>
      </c>
      <c r="O345" s="9">
        <f>VLOOKUP(G345,[1]ORDENAMIENTO!$A$3:$F$240,4,FALSE)</f>
        <v>289</v>
      </c>
      <c r="P345" s="8" t="s">
        <v>18</v>
      </c>
    </row>
    <row r="346" spans="1:16">
      <c r="A346" s="14">
        <v>345</v>
      </c>
      <c r="B346" s="10">
        <v>43201</v>
      </c>
      <c r="C346" s="12">
        <v>210000484979</v>
      </c>
      <c r="D346" s="9" t="s">
        <v>1484</v>
      </c>
      <c r="E346" s="9">
        <v>917558</v>
      </c>
      <c r="F346" s="9" t="s">
        <v>694</v>
      </c>
      <c r="G346" s="9" t="s">
        <v>1468</v>
      </c>
      <c r="H346" s="9" t="s">
        <v>1485</v>
      </c>
      <c r="I346" s="9" t="s">
        <v>1486</v>
      </c>
      <c r="J346" s="9" t="s">
        <v>1461</v>
      </c>
      <c r="K346" s="9" t="s">
        <v>1371</v>
      </c>
      <c r="L346" s="11">
        <v>2</v>
      </c>
      <c r="M346" s="13" t="s">
        <v>21</v>
      </c>
      <c r="N346" s="17">
        <v>43601</v>
      </c>
      <c r="O346" s="9">
        <f>VLOOKUP(G346,[1]ORDENAMIENTO!$A$3:$F$240,4,FALSE)</f>
        <v>289</v>
      </c>
      <c r="P346" s="8" t="s">
        <v>18</v>
      </c>
    </row>
    <row r="347" spans="1:16">
      <c r="A347" s="14">
        <v>346</v>
      </c>
      <c r="B347" s="10">
        <v>43257</v>
      </c>
      <c r="C347" s="12">
        <v>210000483544</v>
      </c>
      <c r="D347" s="9" t="s">
        <v>1487</v>
      </c>
      <c r="E347" s="9">
        <v>908368</v>
      </c>
      <c r="F347" s="9" t="s">
        <v>694</v>
      </c>
      <c r="G347" s="9" t="s">
        <v>1468</v>
      </c>
      <c r="H347" s="9" t="s">
        <v>1488</v>
      </c>
      <c r="I347" s="9" t="s">
        <v>1489</v>
      </c>
      <c r="J347" s="9" t="s">
        <v>1477</v>
      </c>
      <c r="K347" s="9" t="s">
        <v>1371</v>
      </c>
      <c r="L347" s="11">
        <v>2</v>
      </c>
      <c r="M347" s="13" t="s">
        <v>21</v>
      </c>
      <c r="N347" s="17">
        <v>43601</v>
      </c>
      <c r="O347" s="9">
        <f>VLOOKUP(G347,[1]ORDENAMIENTO!$A$3:$F$240,4,FALSE)</f>
        <v>289</v>
      </c>
      <c r="P347" s="8" t="s">
        <v>18</v>
      </c>
    </row>
    <row r="348" spans="1:16">
      <c r="A348" s="14">
        <v>347</v>
      </c>
      <c r="B348" s="10">
        <v>43262</v>
      </c>
      <c r="C348" s="12">
        <v>210000483894</v>
      </c>
      <c r="D348" s="9" t="s">
        <v>1490</v>
      </c>
      <c r="E348" s="9">
        <v>909311</v>
      </c>
      <c r="F348" s="9" t="s">
        <v>694</v>
      </c>
      <c r="G348" s="9" t="s">
        <v>1468</v>
      </c>
      <c r="H348" s="9" t="s">
        <v>1491</v>
      </c>
      <c r="I348" s="9" t="s">
        <v>1492</v>
      </c>
      <c r="J348" s="9" t="s">
        <v>1422</v>
      </c>
      <c r="K348" s="9" t="s">
        <v>1371</v>
      </c>
      <c r="L348" s="11">
        <v>2</v>
      </c>
      <c r="M348" s="13" t="s">
        <v>21</v>
      </c>
      <c r="N348" s="17">
        <v>43601</v>
      </c>
      <c r="O348" s="9">
        <f>VLOOKUP(G348,[1]ORDENAMIENTO!$A$3:$F$240,4,FALSE)</f>
        <v>289</v>
      </c>
      <c r="P348" s="8" t="s">
        <v>18</v>
      </c>
    </row>
    <row r="349" spans="1:16">
      <c r="A349" s="14">
        <v>348</v>
      </c>
      <c r="B349" s="10">
        <v>43314</v>
      </c>
      <c r="C349" s="12">
        <v>210000483496</v>
      </c>
      <c r="D349" s="9" t="s">
        <v>1493</v>
      </c>
      <c r="E349" s="9">
        <v>907588</v>
      </c>
      <c r="F349" s="9" t="s">
        <v>694</v>
      </c>
      <c r="G349" s="9" t="s">
        <v>1468</v>
      </c>
      <c r="H349" s="9" t="s">
        <v>1494</v>
      </c>
      <c r="I349" s="9" t="s">
        <v>1495</v>
      </c>
      <c r="J349" s="9" t="s">
        <v>1496</v>
      </c>
      <c r="K349" s="9" t="s">
        <v>1371</v>
      </c>
      <c r="L349" s="11">
        <v>2</v>
      </c>
      <c r="M349" s="13" t="s">
        <v>21</v>
      </c>
      <c r="N349" s="17">
        <v>43601</v>
      </c>
      <c r="O349" s="9">
        <f>VLOOKUP(G349,[1]ORDENAMIENTO!$A$3:$F$240,4,FALSE)</f>
        <v>289</v>
      </c>
      <c r="P349" s="8" t="s">
        <v>18</v>
      </c>
    </row>
    <row r="350" spans="1:16">
      <c r="A350" s="14">
        <v>349</v>
      </c>
      <c r="B350" s="10">
        <v>43426</v>
      </c>
      <c r="C350" s="12">
        <v>207003192935</v>
      </c>
      <c r="D350" s="9" t="s">
        <v>1497</v>
      </c>
      <c r="E350" s="9">
        <v>1034328</v>
      </c>
      <c r="F350" s="9" t="s">
        <v>694</v>
      </c>
      <c r="G350" s="9" t="s">
        <v>1498</v>
      </c>
      <c r="H350" s="9" t="s">
        <v>1499</v>
      </c>
      <c r="I350" s="9" t="s">
        <v>1500</v>
      </c>
      <c r="J350" s="9" t="s">
        <v>33</v>
      </c>
      <c r="K350" s="9" t="s">
        <v>1371</v>
      </c>
      <c r="L350" s="11">
        <v>2</v>
      </c>
      <c r="M350" s="13" t="s">
        <v>21</v>
      </c>
      <c r="N350" s="17">
        <v>43601</v>
      </c>
      <c r="O350" s="9">
        <f>VLOOKUP(G350,[1]ORDENAMIENTO!$A$3:$F$240,4,FALSE)</f>
        <v>281</v>
      </c>
      <c r="P350" s="8" t="s">
        <v>18</v>
      </c>
    </row>
    <row r="351" spans="1:16">
      <c r="A351" s="14">
        <v>350</v>
      </c>
      <c r="B351" s="10">
        <v>43475</v>
      </c>
      <c r="C351" s="12">
        <v>205003369017</v>
      </c>
      <c r="D351" s="9" t="s">
        <v>1501</v>
      </c>
      <c r="E351" s="9">
        <v>1017891</v>
      </c>
      <c r="F351" s="9" t="s">
        <v>694</v>
      </c>
      <c r="G351" s="9" t="s">
        <v>1498</v>
      </c>
      <c r="H351" s="9" t="s">
        <v>1502</v>
      </c>
      <c r="I351" s="9" t="s">
        <v>1503</v>
      </c>
      <c r="J351" s="9" t="s">
        <v>1504</v>
      </c>
      <c r="K351" s="9" t="s">
        <v>1371</v>
      </c>
      <c r="L351" s="11">
        <v>2</v>
      </c>
      <c r="M351" s="13" t="s">
        <v>21</v>
      </c>
      <c r="N351" s="17">
        <v>43601</v>
      </c>
      <c r="O351" s="9">
        <f>VLOOKUP(G351,[1]ORDENAMIENTO!$A$3:$F$240,4,FALSE)</f>
        <v>281</v>
      </c>
      <c r="P351" s="8" t="s">
        <v>18</v>
      </c>
    </row>
    <row r="352" spans="1:16">
      <c r="A352" s="14">
        <v>351</v>
      </c>
      <c r="B352" s="10">
        <v>43584</v>
      </c>
      <c r="C352" s="12">
        <v>203003577844</v>
      </c>
      <c r="D352" s="9" t="s">
        <v>1505</v>
      </c>
      <c r="E352" s="9">
        <v>1049680</v>
      </c>
      <c r="F352" s="9" t="s">
        <v>694</v>
      </c>
      <c r="G352" s="9" t="s">
        <v>1498</v>
      </c>
      <c r="H352" s="9" t="s">
        <v>1506</v>
      </c>
      <c r="I352" s="9" t="s">
        <v>1507</v>
      </c>
      <c r="J352" s="9" t="s">
        <v>1508</v>
      </c>
      <c r="K352" s="9" t="s">
        <v>1371</v>
      </c>
      <c r="L352" s="11">
        <v>2</v>
      </c>
      <c r="M352" s="13" t="s">
        <v>21</v>
      </c>
      <c r="N352" s="17">
        <v>43601</v>
      </c>
      <c r="O352" s="9">
        <f>VLOOKUP(G352,[1]ORDENAMIENTO!$A$3:$F$240,4,FALSE)</f>
        <v>281</v>
      </c>
      <c r="P352" s="8" t="s">
        <v>18</v>
      </c>
    </row>
    <row r="353" spans="1:16">
      <c r="A353" s="14">
        <v>352</v>
      </c>
      <c r="B353" s="10">
        <v>43717</v>
      </c>
      <c r="C353" s="12">
        <v>203003577869</v>
      </c>
      <c r="D353" s="9" t="s">
        <v>1509</v>
      </c>
      <c r="E353" s="9">
        <v>1037704</v>
      </c>
      <c r="F353" s="9" t="s">
        <v>694</v>
      </c>
      <c r="G353" s="9" t="s">
        <v>1498</v>
      </c>
      <c r="H353" s="9" t="s">
        <v>1510</v>
      </c>
      <c r="I353" s="9" t="s">
        <v>1511</v>
      </c>
      <c r="J353" s="9" t="s">
        <v>1508</v>
      </c>
      <c r="K353" s="9" t="s">
        <v>1371</v>
      </c>
      <c r="L353" s="11">
        <v>2</v>
      </c>
      <c r="M353" s="13" t="s">
        <v>21</v>
      </c>
      <c r="N353" s="17">
        <v>43601</v>
      </c>
      <c r="O353" s="9">
        <f>VLOOKUP(G353,[1]ORDENAMIENTO!$A$3:$F$240,4,FALSE)</f>
        <v>281</v>
      </c>
      <c r="P353" s="8" t="s">
        <v>18</v>
      </c>
    </row>
    <row r="354" spans="1:16">
      <c r="A354" s="14">
        <v>353</v>
      </c>
      <c r="B354" s="10">
        <v>43791</v>
      </c>
      <c r="C354" s="12">
        <v>203003579412</v>
      </c>
      <c r="D354" s="9" t="s">
        <v>1512</v>
      </c>
      <c r="E354" s="9">
        <v>1048845</v>
      </c>
      <c r="F354" s="9" t="s">
        <v>694</v>
      </c>
      <c r="G354" s="9" t="s">
        <v>1498</v>
      </c>
      <c r="H354" s="9" t="s">
        <v>1513</v>
      </c>
      <c r="I354" s="9" t="s">
        <v>1514</v>
      </c>
      <c r="J354" s="9" t="s">
        <v>1515</v>
      </c>
      <c r="K354" s="9" t="s">
        <v>1371</v>
      </c>
      <c r="L354" s="11">
        <v>2</v>
      </c>
      <c r="M354" s="13" t="s">
        <v>21</v>
      </c>
      <c r="N354" s="17">
        <v>43601</v>
      </c>
      <c r="O354" s="9">
        <f>VLOOKUP(G354,[1]ORDENAMIENTO!$A$3:$F$240,4,FALSE)</f>
        <v>281</v>
      </c>
      <c r="P354" s="8" t="s">
        <v>18</v>
      </c>
    </row>
    <row r="355" spans="1:16">
      <c r="A355" s="14">
        <v>354</v>
      </c>
      <c r="B355" s="10">
        <v>43853</v>
      </c>
      <c r="C355" s="12">
        <v>203003578113</v>
      </c>
      <c r="D355" s="9" t="s">
        <v>1516</v>
      </c>
      <c r="E355" s="9">
        <v>1037494</v>
      </c>
      <c r="F355" s="9" t="s">
        <v>694</v>
      </c>
      <c r="G355" s="9" t="s">
        <v>1498</v>
      </c>
      <c r="H355" s="9" t="s">
        <v>1517</v>
      </c>
      <c r="I355" s="9" t="s">
        <v>1518</v>
      </c>
      <c r="J355" s="9" t="s">
        <v>1508</v>
      </c>
      <c r="K355" s="9" t="s">
        <v>1371</v>
      </c>
      <c r="L355" s="11">
        <v>2</v>
      </c>
      <c r="M355" s="13" t="s">
        <v>21</v>
      </c>
      <c r="N355" s="17">
        <v>43601</v>
      </c>
      <c r="O355" s="9">
        <f>VLOOKUP(G355,[1]ORDENAMIENTO!$A$3:$F$240,4,FALSE)</f>
        <v>281</v>
      </c>
      <c r="P355" s="8" t="s">
        <v>18</v>
      </c>
    </row>
    <row r="356" spans="1:16">
      <c r="A356" s="14">
        <v>355</v>
      </c>
      <c r="B356" s="10">
        <v>43929</v>
      </c>
      <c r="C356" s="12">
        <v>203003578289</v>
      </c>
      <c r="D356" s="9" t="s">
        <v>1519</v>
      </c>
      <c r="E356" s="9">
        <v>1041692</v>
      </c>
      <c r="F356" s="9" t="s">
        <v>694</v>
      </c>
      <c r="G356" s="9" t="s">
        <v>1498</v>
      </c>
      <c r="H356" s="9" t="s">
        <v>1520</v>
      </c>
      <c r="I356" s="9" t="s">
        <v>1521</v>
      </c>
      <c r="J356" s="9" t="s">
        <v>1522</v>
      </c>
      <c r="K356" s="9" t="s">
        <v>1371</v>
      </c>
      <c r="L356" s="11">
        <v>2</v>
      </c>
      <c r="M356" s="13" t="s">
        <v>21</v>
      </c>
      <c r="N356" s="17">
        <v>43601</v>
      </c>
      <c r="O356" s="9">
        <f>VLOOKUP(G356,[1]ORDENAMIENTO!$A$3:$F$240,4,FALSE)</f>
        <v>281</v>
      </c>
      <c r="P356" s="8" t="s">
        <v>18</v>
      </c>
    </row>
    <row r="357" spans="1:16">
      <c r="A357" s="14">
        <v>356</v>
      </c>
      <c r="B357" s="10">
        <v>43981</v>
      </c>
      <c r="C357" s="12">
        <v>213000417693</v>
      </c>
      <c r="D357" s="9" t="s">
        <v>1523</v>
      </c>
      <c r="E357" s="9">
        <v>1081025</v>
      </c>
      <c r="F357" s="9" t="s">
        <v>694</v>
      </c>
      <c r="G357" s="9" t="s">
        <v>1524</v>
      </c>
      <c r="H357" s="9" t="s">
        <v>1525</v>
      </c>
      <c r="I357" s="9" t="s">
        <v>1465</v>
      </c>
      <c r="J357" s="9" t="s">
        <v>1526</v>
      </c>
      <c r="K357" s="9" t="s">
        <v>1371</v>
      </c>
      <c r="L357" s="11">
        <v>2</v>
      </c>
      <c r="M357" s="13" t="s">
        <v>21</v>
      </c>
      <c r="N357" s="17">
        <v>43601</v>
      </c>
      <c r="O357" s="9">
        <f>VLOOKUP(G357,[1]ORDENAMIENTO!$A$3:$F$240,4,FALSE)</f>
        <v>281</v>
      </c>
      <c r="P357" s="8" t="s">
        <v>18</v>
      </c>
    </row>
    <row r="358" spans="1:16">
      <c r="A358" s="14">
        <v>357</v>
      </c>
      <c r="B358" s="10">
        <v>44145</v>
      </c>
      <c r="C358" s="12">
        <v>202004984127</v>
      </c>
      <c r="D358" s="9" t="s">
        <v>1527</v>
      </c>
      <c r="E358" s="9">
        <v>1095357</v>
      </c>
      <c r="F358" s="9" t="s">
        <v>694</v>
      </c>
      <c r="G358" s="9" t="s">
        <v>1524</v>
      </c>
      <c r="H358" s="9" t="s">
        <v>1528</v>
      </c>
      <c r="I358" s="9" t="s">
        <v>1529</v>
      </c>
      <c r="J358" s="9" t="s">
        <v>1530</v>
      </c>
      <c r="K358" s="9" t="s">
        <v>1371</v>
      </c>
      <c r="L358" s="11">
        <v>2</v>
      </c>
      <c r="M358" s="13" t="s">
        <v>21</v>
      </c>
      <c r="N358" s="17">
        <v>43601</v>
      </c>
      <c r="O358" s="9">
        <f>VLOOKUP(G358,[1]ORDENAMIENTO!$A$3:$F$240,4,FALSE)</f>
        <v>281</v>
      </c>
      <c r="P358" s="8" t="s">
        <v>18</v>
      </c>
    </row>
    <row r="359" spans="1:16">
      <c r="A359" s="14">
        <v>358</v>
      </c>
      <c r="B359" s="10">
        <v>44380</v>
      </c>
      <c r="C359" s="12">
        <v>213000413809</v>
      </c>
      <c r="D359" s="9" t="s">
        <v>1531</v>
      </c>
      <c r="E359" s="9">
        <v>1081333</v>
      </c>
      <c r="F359" s="9" t="s">
        <v>694</v>
      </c>
      <c r="G359" s="9" t="s">
        <v>1524</v>
      </c>
      <c r="H359" s="9" t="s">
        <v>1532</v>
      </c>
      <c r="I359" s="9" t="s">
        <v>1533</v>
      </c>
      <c r="J359" s="9"/>
      <c r="K359" s="9" t="s">
        <v>1371</v>
      </c>
      <c r="L359" s="11">
        <v>2</v>
      </c>
      <c r="M359" s="13" t="s">
        <v>21</v>
      </c>
      <c r="N359" s="17">
        <v>43601</v>
      </c>
      <c r="O359" s="9">
        <f>VLOOKUP(G359,[1]ORDENAMIENTO!$A$3:$F$240,4,FALSE)</f>
        <v>281</v>
      </c>
      <c r="P359" s="8" t="s">
        <v>18</v>
      </c>
    </row>
    <row r="360" spans="1:16">
      <c r="A360" s="14">
        <v>359</v>
      </c>
      <c r="B360" s="10">
        <v>44403</v>
      </c>
      <c r="C360" s="12">
        <v>202004984097</v>
      </c>
      <c r="D360" s="9" t="s">
        <v>1534</v>
      </c>
      <c r="E360" s="9">
        <v>1095070</v>
      </c>
      <c r="F360" s="9" t="s">
        <v>694</v>
      </c>
      <c r="G360" s="9" t="s">
        <v>1524</v>
      </c>
      <c r="H360" s="9" t="s">
        <v>1535</v>
      </c>
      <c r="I360" s="9" t="s">
        <v>1536</v>
      </c>
      <c r="J360" s="9" t="s">
        <v>1530</v>
      </c>
      <c r="K360" s="9" t="s">
        <v>1371</v>
      </c>
      <c r="L360" s="11">
        <v>2</v>
      </c>
      <c r="M360" s="13" t="s">
        <v>21</v>
      </c>
      <c r="N360" s="17">
        <v>43601</v>
      </c>
      <c r="O360" s="9">
        <f>VLOOKUP(G360,[1]ORDENAMIENTO!$A$3:$F$240,4,FALSE)</f>
        <v>281</v>
      </c>
      <c r="P360" s="8" t="s">
        <v>18</v>
      </c>
    </row>
    <row r="361" spans="1:16">
      <c r="A361" s="14">
        <v>360</v>
      </c>
      <c r="B361" s="10">
        <v>44440</v>
      </c>
      <c r="C361" s="12">
        <v>213000415475</v>
      </c>
      <c r="D361" s="9" t="s">
        <v>1537</v>
      </c>
      <c r="E361" s="9">
        <v>1070386</v>
      </c>
      <c r="F361" s="9" t="s">
        <v>694</v>
      </c>
      <c r="G361" s="9" t="s">
        <v>1524</v>
      </c>
      <c r="H361" s="9" t="s">
        <v>1538</v>
      </c>
      <c r="I361" s="9" t="s">
        <v>1539</v>
      </c>
      <c r="J361" s="9" t="s">
        <v>1540</v>
      </c>
      <c r="K361" s="9" t="s">
        <v>1371</v>
      </c>
      <c r="L361" s="11">
        <v>2</v>
      </c>
      <c r="M361" s="13" t="s">
        <v>21</v>
      </c>
      <c r="N361" s="17">
        <v>43601</v>
      </c>
      <c r="O361" s="9">
        <f>VLOOKUP(G361,[1]ORDENAMIENTO!$A$3:$F$240,4,FALSE)</f>
        <v>281</v>
      </c>
      <c r="P361" s="8" t="s">
        <v>18</v>
      </c>
    </row>
    <row r="362" spans="1:16">
      <c r="A362" s="14">
        <v>361</v>
      </c>
      <c r="B362" s="10">
        <v>44755</v>
      </c>
      <c r="C362" s="12">
        <v>213000413997</v>
      </c>
      <c r="D362" s="9" t="s">
        <v>1541</v>
      </c>
      <c r="E362" s="9">
        <v>1064216</v>
      </c>
      <c r="F362" s="9" t="s">
        <v>694</v>
      </c>
      <c r="G362" s="9" t="s">
        <v>1542</v>
      </c>
      <c r="H362" s="9" t="s">
        <v>1543</v>
      </c>
      <c r="I362" s="9" t="s">
        <v>1544</v>
      </c>
      <c r="J362" s="9" t="s">
        <v>1545</v>
      </c>
      <c r="K362" s="9" t="s">
        <v>1371</v>
      </c>
      <c r="L362" s="11">
        <v>2</v>
      </c>
      <c r="M362" s="13" t="s">
        <v>21</v>
      </c>
      <c r="N362" s="17">
        <v>43601</v>
      </c>
      <c r="O362" s="9">
        <f>VLOOKUP(G362,[1]ORDENAMIENTO!$A$3:$F$240,4,FALSE)</f>
        <v>281</v>
      </c>
      <c r="P362" s="8" t="s">
        <v>18</v>
      </c>
    </row>
    <row r="363" spans="1:16">
      <c r="A363" s="14">
        <v>362</v>
      </c>
      <c r="B363" s="10">
        <v>44827</v>
      </c>
      <c r="C363" s="12">
        <v>203003578016</v>
      </c>
      <c r="D363" s="9" t="s">
        <v>1546</v>
      </c>
      <c r="E363" s="9">
        <v>1040965</v>
      </c>
      <c r="F363" s="9" t="s">
        <v>694</v>
      </c>
      <c r="G363" s="9" t="s">
        <v>1547</v>
      </c>
      <c r="H363" s="9" t="s">
        <v>1548</v>
      </c>
      <c r="I363" s="9" t="s">
        <v>1549</v>
      </c>
      <c r="J363" s="9" t="s">
        <v>1550</v>
      </c>
      <c r="K363" s="9" t="s">
        <v>1371</v>
      </c>
      <c r="L363" s="11">
        <v>2</v>
      </c>
      <c r="M363" s="13" t="s">
        <v>21</v>
      </c>
      <c r="N363" s="17">
        <v>43601</v>
      </c>
      <c r="O363" s="9">
        <f>VLOOKUP(G363,[1]ORDENAMIENTO!$A$3:$F$240,4,FALSE)</f>
        <v>281</v>
      </c>
      <c r="P363" s="8" t="s">
        <v>18</v>
      </c>
    </row>
    <row r="364" spans="1:16">
      <c r="A364" s="14">
        <v>363</v>
      </c>
      <c r="B364" s="10">
        <v>44951</v>
      </c>
      <c r="C364" s="12">
        <v>213000413954</v>
      </c>
      <c r="D364" s="9" t="s">
        <v>1551</v>
      </c>
      <c r="E364" s="9">
        <v>1064223</v>
      </c>
      <c r="F364" s="9" t="s">
        <v>694</v>
      </c>
      <c r="G364" s="9" t="s">
        <v>1547</v>
      </c>
      <c r="H364" s="9" t="s">
        <v>1552</v>
      </c>
      <c r="I364" s="9" t="s">
        <v>1553</v>
      </c>
      <c r="J364" s="9" t="s">
        <v>1554</v>
      </c>
      <c r="K364" s="9" t="s">
        <v>1371</v>
      </c>
      <c r="L364" s="11">
        <v>2</v>
      </c>
      <c r="M364" s="13" t="s">
        <v>21</v>
      </c>
      <c r="N364" s="17">
        <v>43601</v>
      </c>
      <c r="O364" s="9">
        <f>VLOOKUP(G364,[1]ORDENAMIENTO!$A$3:$F$240,4,FALSE)</f>
        <v>281</v>
      </c>
      <c r="P364" s="8" t="s">
        <v>18</v>
      </c>
    </row>
    <row r="365" spans="1:16">
      <c r="A365" s="14">
        <v>364</v>
      </c>
      <c r="B365" s="10">
        <v>44972</v>
      </c>
      <c r="C365" s="12">
        <v>203003577683</v>
      </c>
      <c r="D365" s="9" t="s">
        <v>1555</v>
      </c>
      <c r="E365" s="9">
        <v>1033383</v>
      </c>
      <c r="F365" s="9" t="s">
        <v>694</v>
      </c>
      <c r="G365" s="9" t="s">
        <v>1547</v>
      </c>
      <c r="H365" s="9" t="s">
        <v>1556</v>
      </c>
      <c r="I365" s="9" t="s">
        <v>1557</v>
      </c>
      <c r="J365" s="9" t="s">
        <v>1558</v>
      </c>
      <c r="K365" s="9" t="s">
        <v>1371</v>
      </c>
      <c r="L365" s="11">
        <v>2</v>
      </c>
      <c r="M365" s="13" t="s">
        <v>21</v>
      </c>
      <c r="N365" s="17">
        <v>43601</v>
      </c>
      <c r="O365" s="9">
        <f>VLOOKUP(G365,[1]ORDENAMIENTO!$A$3:$F$240,4,FALSE)</f>
        <v>281</v>
      </c>
      <c r="P365" s="8" t="s">
        <v>18</v>
      </c>
    </row>
    <row r="366" spans="1:16">
      <c r="A366" s="14">
        <v>365</v>
      </c>
      <c r="B366" s="10">
        <v>45035</v>
      </c>
      <c r="C366" s="12">
        <v>203003577625</v>
      </c>
      <c r="D366" s="9" t="s">
        <v>1559</v>
      </c>
      <c r="E366" s="9">
        <v>1033193</v>
      </c>
      <c r="F366" s="9" t="s">
        <v>694</v>
      </c>
      <c r="G366" s="9" t="s">
        <v>1547</v>
      </c>
      <c r="H366" s="9" t="s">
        <v>1560</v>
      </c>
      <c r="I366" s="9" t="s">
        <v>1561</v>
      </c>
      <c r="J366" s="9" t="s">
        <v>1562</v>
      </c>
      <c r="K366" s="9" t="s">
        <v>1371</v>
      </c>
      <c r="L366" s="11">
        <v>2</v>
      </c>
      <c r="M366" s="13" t="s">
        <v>21</v>
      </c>
      <c r="N366" s="17">
        <v>43601</v>
      </c>
      <c r="O366" s="9">
        <f>VLOOKUP(G366,[1]ORDENAMIENTO!$A$3:$F$240,4,FALSE)</f>
        <v>281</v>
      </c>
      <c r="P366" s="8" t="s">
        <v>18</v>
      </c>
    </row>
    <row r="367" spans="1:16">
      <c r="A367" s="14">
        <v>366</v>
      </c>
      <c r="B367" s="10">
        <v>45136</v>
      </c>
      <c r="C367" s="12">
        <v>203003580799</v>
      </c>
      <c r="D367" s="9" t="s">
        <v>1563</v>
      </c>
      <c r="E367" s="9">
        <v>1056682</v>
      </c>
      <c r="F367" s="9" t="s">
        <v>694</v>
      </c>
      <c r="G367" s="9" t="s">
        <v>1547</v>
      </c>
      <c r="H367" s="9" t="s">
        <v>1564</v>
      </c>
      <c r="I367" s="9" t="s">
        <v>1565</v>
      </c>
      <c r="J367" s="9" t="s">
        <v>1562</v>
      </c>
      <c r="K367" s="9" t="s">
        <v>1371</v>
      </c>
      <c r="L367" s="11">
        <v>2</v>
      </c>
      <c r="M367" s="13" t="s">
        <v>21</v>
      </c>
      <c r="N367" s="17">
        <v>43601</v>
      </c>
      <c r="O367" s="9">
        <f>VLOOKUP(G367,[1]ORDENAMIENTO!$A$3:$F$240,4,FALSE)</f>
        <v>281</v>
      </c>
      <c r="P367" s="8" t="s">
        <v>18</v>
      </c>
    </row>
    <row r="368" spans="1:16">
      <c r="A368" s="14">
        <v>367</v>
      </c>
      <c r="B368" s="10">
        <v>45329</v>
      </c>
      <c r="C368" s="12">
        <v>210000483068</v>
      </c>
      <c r="D368" s="9" t="s">
        <v>1566</v>
      </c>
      <c r="E368" s="9">
        <v>904977</v>
      </c>
      <c r="F368" s="9" t="s">
        <v>694</v>
      </c>
      <c r="G368" s="9" t="s">
        <v>1567</v>
      </c>
      <c r="H368" s="9" t="s">
        <v>1568</v>
      </c>
      <c r="I368" s="9" t="s">
        <v>1569</v>
      </c>
      <c r="J368" s="9" t="s">
        <v>1570</v>
      </c>
      <c r="K368" s="9" t="s">
        <v>1371</v>
      </c>
      <c r="L368" s="11">
        <v>2</v>
      </c>
      <c r="M368" s="13" t="s">
        <v>21</v>
      </c>
      <c r="N368" s="17">
        <v>43601</v>
      </c>
      <c r="O368" s="9">
        <f>VLOOKUP(G368,[1]ORDENAMIENTO!$A$3:$F$240,4,FALSE)</f>
        <v>292</v>
      </c>
      <c r="P368" s="8" t="s">
        <v>18</v>
      </c>
    </row>
    <row r="369" spans="1:16">
      <c r="A369" s="14">
        <v>368</v>
      </c>
      <c r="B369" s="10">
        <v>45556</v>
      </c>
      <c r="C369" s="12">
        <v>205003368067</v>
      </c>
      <c r="D369" s="9" t="s">
        <v>1571</v>
      </c>
      <c r="E369" s="9">
        <v>1000525</v>
      </c>
      <c r="F369" s="9" t="s">
        <v>694</v>
      </c>
      <c r="G369" s="9" t="s">
        <v>1572</v>
      </c>
      <c r="H369" s="9" t="s">
        <v>1573</v>
      </c>
      <c r="I369" s="9" t="s">
        <v>1574</v>
      </c>
      <c r="J369" s="9" t="s">
        <v>27</v>
      </c>
      <c r="K369" s="9" t="s">
        <v>1371</v>
      </c>
      <c r="L369" s="11">
        <v>2</v>
      </c>
      <c r="M369" s="13" t="s">
        <v>21</v>
      </c>
      <c r="N369" s="17">
        <v>43601</v>
      </c>
      <c r="O369" s="9">
        <f>VLOOKUP(G369,[1]ORDENAMIENTO!$A$3:$F$240,4,FALSE)</f>
        <v>267</v>
      </c>
      <c r="P369" s="8" t="s">
        <v>18</v>
      </c>
    </row>
    <row r="370" spans="1:16">
      <c r="A370" s="14">
        <v>369</v>
      </c>
      <c r="B370" s="10">
        <v>45580</v>
      </c>
      <c r="C370" s="12">
        <v>205003366265</v>
      </c>
      <c r="D370" s="9" t="s">
        <v>1575</v>
      </c>
      <c r="E370" s="9">
        <v>973430</v>
      </c>
      <c r="F370" s="9" t="s">
        <v>694</v>
      </c>
      <c r="G370" s="9" t="s">
        <v>1572</v>
      </c>
      <c r="H370" s="9" t="s">
        <v>1576</v>
      </c>
      <c r="I370" s="9" t="s">
        <v>1577</v>
      </c>
      <c r="J370" s="9" t="s">
        <v>1578</v>
      </c>
      <c r="K370" s="9" t="s">
        <v>1371</v>
      </c>
      <c r="L370" s="11">
        <v>2</v>
      </c>
      <c r="M370" s="13" t="s">
        <v>21</v>
      </c>
      <c r="N370" s="17">
        <v>43601</v>
      </c>
      <c r="O370" s="9">
        <f>VLOOKUP(G370,[1]ORDENAMIENTO!$A$3:$F$240,4,FALSE)</f>
        <v>267</v>
      </c>
      <c r="P370" s="8" t="s">
        <v>18</v>
      </c>
    </row>
    <row r="371" spans="1:16">
      <c r="A371" s="14">
        <v>370</v>
      </c>
      <c r="B371" s="10">
        <v>45657</v>
      </c>
      <c r="C371" s="12">
        <v>205003367646</v>
      </c>
      <c r="D371" s="9" t="s">
        <v>1579</v>
      </c>
      <c r="E371" s="9">
        <v>992719</v>
      </c>
      <c r="F371" s="9" t="s">
        <v>694</v>
      </c>
      <c r="G371" s="9" t="s">
        <v>1572</v>
      </c>
      <c r="H371" s="9" t="s">
        <v>1580</v>
      </c>
      <c r="I371" s="9" t="s">
        <v>1581</v>
      </c>
      <c r="J371" s="9" t="s">
        <v>1400</v>
      </c>
      <c r="K371" s="9" t="s">
        <v>1371</v>
      </c>
      <c r="L371" s="11">
        <v>2</v>
      </c>
      <c r="M371" s="13" t="s">
        <v>21</v>
      </c>
      <c r="N371" s="17">
        <v>43601</v>
      </c>
      <c r="O371" s="9">
        <f>VLOOKUP(G371,[1]ORDENAMIENTO!$A$3:$F$240,4,FALSE)</f>
        <v>267</v>
      </c>
      <c r="P371" s="8" t="s">
        <v>18</v>
      </c>
    </row>
    <row r="372" spans="1:16">
      <c r="A372" s="14">
        <v>371</v>
      </c>
      <c r="B372" s="10">
        <v>45664</v>
      </c>
      <c r="C372" s="12">
        <v>205003366277</v>
      </c>
      <c r="D372" s="9" t="s">
        <v>1582</v>
      </c>
      <c r="E372" s="9">
        <v>974295</v>
      </c>
      <c r="F372" s="9" t="s">
        <v>694</v>
      </c>
      <c r="G372" s="9" t="s">
        <v>1572</v>
      </c>
      <c r="H372" s="9" t="s">
        <v>1583</v>
      </c>
      <c r="I372" s="9" t="s">
        <v>1584</v>
      </c>
      <c r="J372" s="9" t="s">
        <v>1585</v>
      </c>
      <c r="K372" s="9" t="s">
        <v>1371</v>
      </c>
      <c r="L372" s="11">
        <v>2</v>
      </c>
      <c r="M372" s="13" t="s">
        <v>21</v>
      </c>
      <c r="N372" s="17">
        <v>43601</v>
      </c>
      <c r="O372" s="9">
        <f>VLOOKUP(G372,[1]ORDENAMIENTO!$A$3:$F$240,4,FALSE)</f>
        <v>267</v>
      </c>
      <c r="P372" s="8" t="s">
        <v>18</v>
      </c>
    </row>
    <row r="373" spans="1:16">
      <c r="A373" s="14">
        <v>372</v>
      </c>
      <c r="B373" s="10">
        <v>45727</v>
      </c>
      <c r="C373" s="12">
        <v>205003366604</v>
      </c>
      <c r="D373" s="9" t="s">
        <v>1586</v>
      </c>
      <c r="E373" s="9">
        <v>973595</v>
      </c>
      <c r="F373" s="9" t="s">
        <v>694</v>
      </c>
      <c r="G373" s="9" t="s">
        <v>1572</v>
      </c>
      <c r="H373" s="9" t="s">
        <v>1587</v>
      </c>
      <c r="I373" s="9" t="s">
        <v>1588</v>
      </c>
      <c r="J373" s="9" t="s">
        <v>1589</v>
      </c>
      <c r="K373" s="9" t="s">
        <v>1371</v>
      </c>
      <c r="L373" s="11">
        <v>2</v>
      </c>
      <c r="M373" s="13" t="s">
        <v>21</v>
      </c>
      <c r="N373" s="17">
        <v>43601</v>
      </c>
      <c r="O373" s="9">
        <f>VLOOKUP(G373,[1]ORDENAMIENTO!$A$3:$F$240,4,FALSE)</f>
        <v>267</v>
      </c>
      <c r="P373" s="8" t="s">
        <v>18</v>
      </c>
    </row>
    <row r="374" spans="1:16">
      <c r="A374" s="14">
        <v>373</v>
      </c>
      <c r="B374" s="10">
        <v>45792</v>
      </c>
      <c r="C374" s="12">
        <v>205003367527</v>
      </c>
      <c r="D374" s="9" t="s">
        <v>1590</v>
      </c>
      <c r="E374" s="9">
        <v>1009624</v>
      </c>
      <c r="F374" s="9" t="s">
        <v>694</v>
      </c>
      <c r="G374" s="9" t="s">
        <v>1572</v>
      </c>
      <c r="H374" s="9" t="s">
        <v>1591</v>
      </c>
      <c r="I374" s="9" t="s">
        <v>1592</v>
      </c>
      <c r="J374" s="9" t="s">
        <v>1593</v>
      </c>
      <c r="K374" s="9" t="s">
        <v>1371</v>
      </c>
      <c r="L374" s="11">
        <v>2</v>
      </c>
      <c r="M374" s="13" t="s">
        <v>21</v>
      </c>
      <c r="N374" s="17">
        <v>43601</v>
      </c>
      <c r="O374" s="9">
        <f>VLOOKUP(G374,[1]ORDENAMIENTO!$A$3:$F$240,4,FALSE)</f>
        <v>267</v>
      </c>
      <c r="P374" s="8" t="s">
        <v>18</v>
      </c>
    </row>
    <row r="375" spans="1:16">
      <c r="A375" s="14">
        <v>374</v>
      </c>
      <c r="B375" s="10">
        <v>45823</v>
      </c>
      <c r="C375" s="12">
        <v>207003193206</v>
      </c>
      <c r="D375" s="9" t="s">
        <v>1594</v>
      </c>
      <c r="E375" s="9">
        <v>1022442</v>
      </c>
      <c r="F375" s="9" t="s">
        <v>694</v>
      </c>
      <c r="G375" s="9" t="s">
        <v>1572</v>
      </c>
      <c r="H375" s="9" t="s">
        <v>1595</v>
      </c>
      <c r="I375" s="9" t="s">
        <v>1596</v>
      </c>
      <c r="J375" s="9" t="s">
        <v>1578</v>
      </c>
      <c r="K375" s="9" t="s">
        <v>1371</v>
      </c>
      <c r="L375" s="11">
        <v>2</v>
      </c>
      <c r="M375" s="13" t="s">
        <v>21</v>
      </c>
      <c r="N375" s="17">
        <v>43601</v>
      </c>
      <c r="O375" s="9">
        <f>VLOOKUP(G375,[1]ORDENAMIENTO!$A$3:$F$240,4,FALSE)</f>
        <v>267</v>
      </c>
      <c r="P375" s="8" t="s">
        <v>18</v>
      </c>
    </row>
    <row r="376" spans="1:16">
      <c r="A376" s="14">
        <v>375</v>
      </c>
      <c r="B376" s="10">
        <v>45843</v>
      </c>
      <c r="C376" s="12">
        <v>205003367985</v>
      </c>
      <c r="D376" s="9" t="s">
        <v>1597</v>
      </c>
      <c r="E376" s="9">
        <v>996162</v>
      </c>
      <c r="F376" s="9" t="s">
        <v>694</v>
      </c>
      <c r="G376" s="9" t="s">
        <v>1572</v>
      </c>
      <c r="H376" s="9" t="s">
        <v>1598</v>
      </c>
      <c r="I376" s="9" t="s">
        <v>1599</v>
      </c>
      <c r="J376" s="9" t="s">
        <v>1578</v>
      </c>
      <c r="K376" s="9" t="s">
        <v>1371</v>
      </c>
      <c r="L376" s="11">
        <v>2</v>
      </c>
      <c r="M376" s="13" t="s">
        <v>21</v>
      </c>
      <c r="N376" s="17">
        <v>43601</v>
      </c>
      <c r="O376" s="9">
        <f>VLOOKUP(G376,[1]ORDENAMIENTO!$A$3:$F$240,4,FALSE)</f>
        <v>267</v>
      </c>
      <c r="P376" s="8" t="s">
        <v>18</v>
      </c>
    </row>
    <row r="377" spans="1:16">
      <c r="A377" s="14">
        <v>376</v>
      </c>
      <c r="B377" s="10">
        <v>45888</v>
      </c>
      <c r="C377" s="12">
        <v>205003367054</v>
      </c>
      <c r="D377" s="9" t="s">
        <v>1600</v>
      </c>
      <c r="E377" s="9">
        <v>984791</v>
      </c>
      <c r="F377" s="9" t="s">
        <v>694</v>
      </c>
      <c r="G377" s="9" t="s">
        <v>1572</v>
      </c>
      <c r="H377" s="9" t="s">
        <v>1601</v>
      </c>
      <c r="I377" s="9" t="s">
        <v>1602</v>
      </c>
      <c r="J377" s="9" t="s">
        <v>1578</v>
      </c>
      <c r="K377" s="9" t="s">
        <v>1371</v>
      </c>
      <c r="L377" s="11">
        <v>2</v>
      </c>
      <c r="M377" s="13" t="s">
        <v>21</v>
      </c>
      <c r="N377" s="17">
        <v>43601</v>
      </c>
      <c r="O377" s="9">
        <f>VLOOKUP(G377,[1]ORDENAMIENTO!$A$3:$F$240,4,FALSE)</f>
        <v>267</v>
      </c>
      <c r="P377" s="8" t="s">
        <v>18</v>
      </c>
    </row>
    <row r="378" spans="1:16">
      <c r="A378" s="14">
        <v>377</v>
      </c>
      <c r="B378" s="10">
        <v>45960</v>
      </c>
      <c r="C378" s="12">
        <v>205003367805</v>
      </c>
      <c r="D378" s="9" t="s">
        <v>1603</v>
      </c>
      <c r="E378" s="9">
        <v>991589</v>
      </c>
      <c r="F378" s="9" t="s">
        <v>694</v>
      </c>
      <c r="G378" s="9" t="s">
        <v>1572</v>
      </c>
      <c r="H378" s="9" t="s">
        <v>1604</v>
      </c>
      <c r="I378" s="9" t="s">
        <v>1605</v>
      </c>
      <c r="J378" s="9" t="s">
        <v>31</v>
      </c>
      <c r="K378" s="9" t="s">
        <v>1371</v>
      </c>
      <c r="L378" s="11">
        <v>2</v>
      </c>
      <c r="M378" s="13" t="s">
        <v>21</v>
      </c>
      <c r="N378" s="17">
        <v>43601</v>
      </c>
      <c r="O378" s="9">
        <f>VLOOKUP(G378,[1]ORDENAMIENTO!$A$3:$F$240,4,FALSE)</f>
        <v>267</v>
      </c>
      <c r="P378" s="8" t="s">
        <v>18</v>
      </c>
    </row>
    <row r="379" spans="1:16">
      <c r="A379" s="14">
        <v>378</v>
      </c>
      <c r="B379" s="10">
        <v>46004</v>
      </c>
      <c r="C379" s="12">
        <v>205003366387</v>
      </c>
      <c r="D379" s="9" t="s">
        <v>1606</v>
      </c>
      <c r="E379" s="9">
        <v>972764</v>
      </c>
      <c r="F379" s="9" t="s">
        <v>694</v>
      </c>
      <c r="G379" s="9" t="s">
        <v>1572</v>
      </c>
      <c r="H379" s="9" t="s">
        <v>1607</v>
      </c>
      <c r="I379" s="9" t="s">
        <v>1608</v>
      </c>
      <c r="J379" s="9" t="s">
        <v>1609</v>
      </c>
      <c r="K379" s="9" t="s">
        <v>1371</v>
      </c>
      <c r="L379" s="11">
        <v>2</v>
      </c>
      <c r="M379" s="13" t="s">
        <v>21</v>
      </c>
      <c r="N379" s="17">
        <v>43601</v>
      </c>
      <c r="O379" s="9">
        <f>VLOOKUP(G379,[1]ORDENAMIENTO!$A$3:$F$240,4,FALSE)</f>
        <v>267</v>
      </c>
      <c r="P379" s="8" t="s">
        <v>18</v>
      </c>
    </row>
    <row r="380" spans="1:16">
      <c r="A380" s="14">
        <v>379</v>
      </c>
      <c r="B380" s="10">
        <v>33006</v>
      </c>
      <c r="C380" s="12">
        <v>207003192937</v>
      </c>
      <c r="D380" s="9" t="s">
        <v>1175</v>
      </c>
      <c r="E380" s="9">
        <v>1054208</v>
      </c>
      <c r="F380" s="9" t="s">
        <v>694</v>
      </c>
      <c r="G380" s="9" t="s">
        <v>1176</v>
      </c>
      <c r="H380" s="9" t="s">
        <v>1177</v>
      </c>
      <c r="I380" s="9" t="s">
        <v>1178</v>
      </c>
      <c r="J380" s="9" t="s">
        <v>30</v>
      </c>
      <c r="K380" s="9" t="s">
        <v>28</v>
      </c>
      <c r="L380" s="11">
        <v>2</v>
      </c>
      <c r="M380" s="13" t="s">
        <v>21</v>
      </c>
      <c r="N380" s="17">
        <v>43601</v>
      </c>
      <c r="O380" s="9">
        <f>VLOOKUP(G380,[1]ORDENAMIENTO!$A$3:$F$240,4,FALSE)</f>
        <v>289</v>
      </c>
      <c r="P380" s="8" t="s">
        <v>18</v>
      </c>
    </row>
    <row r="381" spans="1:16">
      <c r="A381" s="14">
        <v>380</v>
      </c>
      <c r="B381" s="10">
        <v>33009</v>
      </c>
      <c r="C381" s="12">
        <v>209003077301</v>
      </c>
      <c r="D381" s="9" t="s">
        <v>1179</v>
      </c>
      <c r="E381" s="9">
        <v>502398</v>
      </c>
      <c r="F381" s="9" t="s">
        <v>694</v>
      </c>
      <c r="G381" s="9" t="s">
        <v>1176</v>
      </c>
      <c r="H381" s="9" t="s">
        <v>1180</v>
      </c>
      <c r="I381" s="9" t="s">
        <v>1181</v>
      </c>
      <c r="J381" s="9" t="s">
        <v>30</v>
      </c>
      <c r="K381" s="9" t="s">
        <v>28</v>
      </c>
      <c r="L381" s="11">
        <v>2</v>
      </c>
      <c r="M381" s="13" t="s">
        <v>21</v>
      </c>
      <c r="N381" s="17">
        <v>43601</v>
      </c>
      <c r="O381" s="9">
        <f>VLOOKUP(G381,[1]ORDENAMIENTO!$A$3:$F$240,4,FALSE)</f>
        <v>289</v>
      </c>
      <c r="P381" s="8" t="s">
        <v>18</v>
      </c>
    </row>
    <row r="382" spans="1:16">
      <c r="A382" s="14">
        <v>381</v>
      </c>
      <c r="B382" s="10">
        <v>33090</v>
      </c>
      <c r="C382" s="12">
        <v>209003077112</v>
      </c>
      <c r="D382" s="9" t="s">
        <v>1182</v>
      </c>
      <c r="E382" s="9">
        <v>500327</v>
      </c>
      <c r="F382" s="9" t="s">
        <v>694</v>
      </c>
      <c r="G382" s="9" t="s">
        <v>1176</v>
      </c>
      <c r="H382" s="9" t="s">
        <v>1183</v>
      </c>
      <c r="I382" s="9" t="s">
        <v>1184</v>
      </c>
      <c r="J382" s="9" t="s">
        <v>1185</v>
      </c>
      <c r="K382" s="9" t="s">
        <v>28</v>
      </c>
      <c r="L382" s="11">
        <v>2</v>
      </c>
      <c r="M382" s="13" t="s">
        <v>21</v>
      </c>
      <c r="N382" s="17">
        <v>43601</v>
      </c>
      <c r="O382" s="9">
        <f>VLOOKUP(G382,[1]ORDENAMIENTO!$A$3:$F$240,4,FALSE)</f>
        <v>289</v>
      </c>
      <c r="P382" s="8" t="s">
        <v>18</v>
      </c>
    </row>
    <row r="383" spans="1:16">
      <c r="A383" s="14">
        <v>382</v>
      </c>
      <c r="B383" s="10">
        <v>33263</v>
      </c>
      <c r="C383" s="12">
        <v>209003079471</v>
      </c>
      <c r="D383" s="9" t="s">
        <v>1186</v>
      </c>
      <c r="E383" s="9">
        <v>518572</v>
      </c>
      <c r="F383" s="9" t="s">
        <v>694</v>
      </c>
      <c r="G383" s="9" t="s">
        <v>1187</v>
      </c>
      <c r="H383" s="9" t="s">
        <v>1188</v>
      </c>
      <c r="I383" s="9" t="s">
        <v>1189</v>
      </c>
      <c r="J383" s="9" t="s">
        <v>1185</v>
      </c>
      <c r="K383" s="9" t="s">
        <v>28</v>
      </c>
      <c r="L383" s="11">
        <v>2</v>
      </c>
      <c r="M383" s="13" t="s">
        <v>21</v>
      </c>
      <c r="N383" s="17">
        <v>43601</v>
      </c>
      <c r="O383" s="9">
        <f>VLOOKUP(G383,[1]ORDENAMIENTO!$A$3:$F$240,4,FALSE)</f>
        <v>289</v>
      </c>
      <c r="P383" s="8" t="s">
        <v>18</v>
      </c>
    </row>
    <row r="384" spans="1:16">
      <c r="A384" s="14">
        <v>383</v>
      </c>
      <c r="B384" s="10">
        <v>33412</v>
      </c>
      <c r="C384" s="12">
        <v>209003077340</v>
      </c>
      <c r="D384" s="9" t="s">
        <v>1190</v>
      </c>
      <c r="E384" s="9">
        <v>502465</v>
      </c>
      <c r="F384" s="9" t="s">
        <v>694</v>
      </c>
      <c r="G384" s="9" t="s">
        <v>1187</v>
      </c>
      <c r="H384" s="9" t="s">
        <v>1191</v>
      </c>
      <c r="I384" s="9" t="s">
        <v>1192</v>
      </c>
      <c r="J384" s="9" t="s">
        <v>1185</v>
      </c>
      <c r="K384" s="9" t="s">
        <v>28</v>
      </c>
      <c r="L384" s="11">
        <v>2</v>
      </c>
      <c r="M384" s="13" t="s">
        <v>21</v>
      </c>
      <c r="N384" s="17">
        <v>43601</v>
      </c>
      <c r="O384" s="9">
        <f>VLOOKUP(G384,[1]ORDENAMIENTO!$A$3:$F$240,4,FALSE)</f>
        <v>289</v>
      </c>
      <c r="P384" s="8" t="s">
        <v>18</v>
      </c>
    </row>
    <row r="385" spans="1:16">
      <c r="A385" s="14">
        <v>384</v>
      </c>
      <c r="B385" s="10">
        <v>33530</v>
      </c>
      <c r="C385" s="12">
        <v>204003459475</v>
      </c>
      <c r="D385" s="9" t="s">
        <v>1193</v>
      </c>
      <c r="E385" s="9">
        <v>526026</v>
      </c>
      <c r="F385" s="9" t="s">
        <v>694</v>
      </c>
      <c r="G385" s="9" t="s">
        <v>1187</v>
      </c>
      <c r="H385" s="9" t="s">
        <v>1194</v>
      </c>
      <c r="I385" s="9" t="s">
        <v>1195</v>
      </c>
      <c r="J385" s="9" t="s">
        <v>1185</v>
      </c>
      <c r="K385" s="9" t="s">
        <v>28</v>
      </c>
      <c r="L385" s="11">
        <v>2</v>
      </c>
      <c r="M385" s="13" t="s">
        <v>21</v>
      </c>
      <c r="N385" s="17">
        <v>43601</v>
      </c>
      <c r="O385" s="9">
        <f>VLOOKUP(G385,[1]ORDENAMIENTO!$A$3:$F$240,4,FALSE)</f>
        <v>289</v>
      </c>
      <c r="P385" s="8" t="s">
        <v>18</v>
      </c>
    </row>
    <row r="386" spans="1:16">
      <c r="A386" s="14">
        <v>385</v>
      </c>
      <c r="B386" s="10">
        <v>33635</v>
      </c>
      <c r="C386" s="12">
        <v>208003166380</v>
      </c>
      <c r="D386" s="9" t="s">
        <v>1196</v>
      </c>
      <c r="E386" s="9">
        <v>695566</v>
      </c>
      <c r="F386" s="9" t="s">
        <v>694</v>
      </c>
      <c r="G386" s="9" t="s">
        <v>1197</v>
      </c>
      <c r="H386" s="9" t="s">
        <v>1198</v>
      </c>
      <c r="I386" s="9" t="s">
        <v>1199</v>
      </c>
      <c r="J386" s="9" t="s">
        <v>1185</v>
      </c>
      <c r="K386" s="9" t="s">
        <v>28</v>
      </c>
      <c r="L386" s="11">
        <v>2</v>
      </c>
      <c r="M386" s="13" t="s">
        <v>21</v>
      </c>
      <c r="N386" s="17">
        <v>43601</v>
      </c>
      <c r="O386" s="9">
        <f>VLOOKUP(G386,[1]ORDENAMIENTO!$A$3:$F$240,4,FALSE)</f>
        <v>289</v>
      </c>
      <c r="P386" s="8" t="s">
        <v>18</v>
      </c>
    </row>
    <row r="387" spans="1:16">
      <c r="A387" s="14">
        <v>386</v>
      </c>
      <c r="B387" s="10">
        <v>33663</v>
      </c>
      <c r="C387" s="12">
        <v>212000449037</v>
      </c>
      <c r="D387" s="9" t="s">
        <v>1200</v>
      </c>
      <c r="E387" s="9">
        <v>806317</v>
      </c>
      <c r="F387" s="9" t="s">
        <v>694</v>
      </c>
      <c r="G387" s="9" t="s">
        <v>1197</v>
      </c>
      <c r="H387" s="9" t="s">
        <v>1201</v>
      </c>
      <c r="I387" s="9" t="s">
        <v>1202</v>
      </c>
      <c r="J387" s="9" t="s">
        <v>1185</v>
      </c>
      <c r="K387" s="9" t="s">
        <v>28</v>
      </c>
      <c r="L387" s="11">
        <v>2</v>
      </c>
      <c r="M387" s="13" t="s">
        <v>21</v>
      </c>
      <c r="N387" s="17">
        <v>43601</v>
      </c>
      <c r="O387" s="9">
        <f>VLOOKUP(G387,[1]ORDENAMIENTO!$A$3:$F$240,4,FALSE)</f>
        <v>289</v>
      </c>
      <c r="P387" s="8" t="s">
        <v>18</v>
      </c>
    </row>
    <row r="388" spans="1:16">
      <c r="A388" s="14">
        <v>387</v>
      </c>
      <c r="B388" s="10">
        <v>33779</v>
      </c>
      <c r="C388" s="12">
        <v>212000446669</v>
      </c>
      <c r="D388" s="9" t="s">
        <v>1203</v>
      </c>
      <c r="E388" s="9">
        <v>746427</v>
      </c>
      <c r="F388" s="9" t="s">
        <v>694</v>
      </c>
      <c r="G388" s="9" t="s">
        <v>1197</v>
      </c>
      <c r="H388" s="9" t="s">
        <v>1204</v>
      </c>
      <c r="I388" s="9" t="s">
        <v>1205</v>
      </c>
      <c r="J388" s="9" t="s">
        <v>1185</v>
      </c>
      <c r="K388" s="9" t="s">
        <v>28</v>
      </c>
      <c r="L388" s="11">
        <v>2</v>
      </c>
      <c r="M388" s="13" t="s">
        <v>21</v>
      </c>
      <c r="N388" s="17">
        <v>43601</v>
      </c>
      <c r="O388" s="9">
        <f>VLOOKUP(G388,[1]ORDENAMIENTO!$A$3:$F$240,4,FALSE)</f>
        <v>289</v>
      </c>
      <c r="P388" s="8" t="s">
        <v>18</v>
      </c>
    </row>
    <row r="389" spans="1:16">
      <c r="A389" s="14">
        <v>388</v>
      </c>
      <c r="B389" s="10">
        <v>33815</v>
      </c>
      <c r="C389" s="12">
        <v>212000444741</v>
      </c>
      <c r="D389" s="9" t="s">
        <v>1206</v>
      </c>
      <c r="E389" s="9">
        <v>745864</v>
      </c>
      <c r="F389" s="9" t="s">
        <v>694</v>
      </c>
      <c r="G389" s="9" t="s">
        <v>1197</v>
      </c>
      <c r="H389" s="9" t="s">
        <v>1207</v>
      </c>
      <c r="I389" s="9" t="s">
        <v>1208</v>
      </c>
      <c r="J389" s="9" t="s">
        <v>1185</v>
      </c>
      <c r="K389" s="9" t="s">
        <v>28</v>
      </c>
      <c r="L389" s="11">
        <v>2</v>
      </c>
      <c r="M389" s="13" t="s">
        <v>21</v>
      </c>
      <c r="N389" s="17">
        <v>43601</v>
      </c>
      <c r="O389" s="9">
        <f>VLOOKUP(G389,[1]ORDENAMIENTO!$A$3:$F$240,4,FALSE)</f>
        <v>289</v>
      </c>
      <c r="P389" s="8" t="s">
        <v>18</v>
      </c>
    </row>
    <row r="390" spans="1:16">
      <c r="A390" s="14">
        <v>389</v>
      </c>
      <c r="B390" s="10">
        <v>33922</v>
      </c>
      <c r="C390" s="12">
        <v>213000417500</v>
      </c>
      <c r="D390" s="9" t="s">
        <v>1209</v>
      </c>
      <c r="E390" s="9">
        <v>1080149</v>
      </c>
      <c r="F390" s="9" t="s">
        <v>694</v>
      </c>
      <c r="G390" s="9" t="s">
        <v>1210</v>
      </c>
      <c r="H390" s="9" t="s">
        <v>1211</v>
      </c>
      <c r="I390" s="9" t="s">
        <v>1212</v>
      </c>
      <c r="J390" s="9"/>
      <c r="K390" s="9" t="s">
        <v>28</v>
      </c>
      <c r="L390" s="11">
        <v>2</v>
      </c>
      <c r="M390" s="13" t="s">
        <v>21</v>
      </c>
      <c r="N390" s="17">
        <v>43601</v>
      </c>
      <c r="O390" s="9">
        <f>VLOOKUP(G390,[1]ORDENAMIENTO!$A$3:$F$240,4,FALSE)</f>
        <v>289</v>
      </c>
      <c r="P390" s="8" t="s">
        <v>18</v>
      </c>
    </row>
    <row r="391" spans="1:16">
      <c r="A391" s="14">
        <v>390</v>
      </c>
      <c r="B391" s="10">
        <v>34064</v>
      </c>
      <c r="C391" s="12">
        <v>212000447084</v>
      </c>
      <c r="D391" s="9" t="s">
        <v>1213</v>
      </c>
      <c r="E391" s="9">
        <v>768019</v>
      </c>
      <c r="F391" s="9" t="s">
        <v>694</v>
      </c>
      <c r="G391" s="9" t="s">
        <v>1210</v>
      </c>
      <c r="H391" s="9" t="s">
        <v>1214</v>
      </c>
      <c r="I391" s="9" t="s">
        <v>1215</v>
      </c>
      <c r="J391" s="9" t="s">
        <v>1185</v>
      </c>
      <c r="K391" s="9" t="s">
        <v>28</v>
      </c>
      <c r="L391" s="11">
        <v>2</v>
      </c>
      <c r="M391" s="13" t="s">
        <v>21</v>
      </c>
      <c r="N391" s="17">
        <v>43601</v>
      </c>
      <c r="O391" s="9">
        <f>VLOOKUP(G391,[1]ORDENAMIENTO!$A$3:$F$240,4,FALSE)</f>
        <v>289</v>
      </c>
      <c r="P391" s="8" t="s">
        <v>18</v>
      </c>
    </row>
    <row r="392" spans="1:16">
      <c r="A392" s="14">
        <v>391</v>
      </c>
      <c r="B392" s="10">
        <v>34167</v>
      </c>
      <c r="C392" s="12">
        <v>212000446747</v>
      </c>
      <c r="D392" s="9" t="s">
        <v>1216</v>
      </c>
      <c r="E392" s="9">
        <v>746547</v>
      </c>
      <c r="F392" s="9" t="s">
        <v>694</v>
      </c>
      <c r="G392" s="9" t="s">
        <v>1210</v>
      </c>
      <c r="H392" s="9" t="s">
        <v>1217</v>
      </c>
      <c r="I392" s="9" t="s">
        <v>1218</v>
      </c>
      <c r="J392" s="9" t="s">
        <v>1185</v>
      </c>
      <c r="K392" s="9" t="s">
        <v>28</v>
      </c>
      <c r="L392" s="11">
        <v>2</v>
      </c>
      <c r="M392" s="13" t="s">
        <v>21</v>
      </c>
      <c r="N392" s="17">
        <v>43601</v>
      </c>
      <c r="O392" s="9">
        <f>VLOOKUP(G392,[1]ORDENAMIENTO!$A$3:$F$240,4,FALSE)</f>
        <v>289</v>
      </c>
      <c r="P392" s="8" t="s">
        <v>18</v>
      </c>
    </row>
    <row r="393" spans="1:16">
      <c r="A393" s="14">
        <v>392</v>
      </c>
      <c r="B393" s="10">
        <v>34435</v>
      </c>
      <c r="C393" s="12">
        <v>212000446615</v>
      </c>
      <c r="D393" s="9" t="s">
        <v>1219</v>
      </c>
      <c r="E393" s="9">
        <v>746778</v>
      </c>
      <c r="F393" s="9" t="s">
        <v>694</v>
      </c>
      <c r="G393" s="9" t="s">
        <v>1220</v>
      </c>
      <c r="H393" s="9" t="s">
        <v>1221</v>
      </c>
      <c r="I393" s="9" t="s">
        <v>1222</v>
      </c>
      <c r="J393" s="9" t="s">
        <v>1185</v>
      </c>
      <c r="K393" s="9" t="s">
        <v>28</v>
      </c>
      <c r="L393" s="11">
        <v>2</v>
      </c>
      <c r="M393" s="13" t="s">
        <v>21</v>
      </c>
      <c r="N393" s="17">
        <v>43601</v>
      </c>
      <c r="O393" s="9">
        <f>VLOOKUP(G393,[1]ORDENAMIENTO!$A$3:$F$240,4,FALSE)</f>
        <v>289</v>
      </c>
      <c r="P393" s="8" t="s">
        <v>18</v>
      </c>
    </row>
    <row r="394" spans="1:16">
      <c r="A394" s="14">
        <v>393</v>
      </c>
      <c r="B394" s="10">
        <v>34600</v>
      </c>
      <c r="C394" s="12">
        <v>204003461067</v>
      </c>
      <c r="D394" s="9" t="s">
        <v>1223</v>
      </c>
      <c r="E394" s="9">
        <v>536315</v>
      </c>
      <c r="F394" s="9" t="s">
        <v>694</v>
      </c>
      <c r="G394" s="9" t="s">
        <v>1224</v>
      </c>
      <c r="H394" s="9" t="s">
        <v>1225</v>
      </c>
      <c r="I394" s="9" t="s">
        <v>1226</v>
      </c>
      <c r="J394" s="9" t="s">
        <v>30</v>
      </c>
      <c r="K394" s="9" t="s">
        <v>28</v>
      </c>
      <c r="L394" s="11">
        <v>2</v>
      </c>
      <c r="M394" s="13" t="s">
        <v>21</v>
      </c>
      <c r="N394" s="17">
        <v>43601</v>
      </c>
      <c r="O394" s="9">
        <f>VLOOKUP(G394,[1]ORDENAMIENTO!$A$3:$F$240,4,FALSE)</f>
        <v>289</v>
      </c>
      <c r="P394" s="8" t="s">
        <v>18</v>
      </c>
    </row>
    <row r="395" spans="1:16">
      <c r="A395" s="14">
        <v>394</v>
      </c>
      <c r="B395" s="10">
        <v>34838</v>
      </c>
      <c r="C395" s="12">
        <v>206003237397</v>
      </c>
      <c r="D395" s="9" t="s">
        <v>1227</v>
      </c>
      <c r="E395" s="9">
        <v>553849</v>
      </c>
      <c r="F395" s="9" t="s">
        <v>694</v>
      </c>
      <c r="G395" s="9" t="s">
        <v>1228</v>
      </c>
      <c r="H395" s="9" t="s">
        <v>1229</v>
      </c>
      <c r="I395" s="9" t="s">
        <v>1230</v>
      </c>
      <c r="J395" s="9" t="s">
        <v>29</v>
      </c>
      <c r="K395" s="9" t="s">
        <v>28</v>
      </c>
      <c r="L395" s="11">
        <v>2</v>
      </c>
      <c r="M395" s="13" t="s">
        <v>21</v>
      </c>
      <c r="N395" s="17">
        <v>43601</v>
      </c>
      <c r="O395" s="9">
        <f>VLOOKUP(G395,[1]ORDENAMIENTO!$A$3:$F$240,4,FALSE)</f>
        <v>289</v>
      </c>
      <c r="P395" s="8" t="s">
        <v>18</v>
      </c>
    </row>
    <row r="396" spans="1:16">
      <c r="A396" s="14">
        <v>395</v>
      </c>
      <c r="B396" s="10">
        <v>35026</v>
      </c>
      <c r="C396" s="12">
        <v>206003237369</v>
      </c>
      <c r="D396" s="9" t="s">
        <v>1231</v>
      </c>
      <c r="E396" s="9">
        <v>553800</v>
      </c>
      <c r="F396" s="9" t="s">
        <v>694</v>
      </c>
      <c r="G396" s="9" t="s">
        <v>1228</v>
      </c>
      <c r="H396" s="9" t="s">
        <v>1232</v>
      </c>
      <c r="I396" s="9" t="s">
        <v>1233</v>
      </c>
      <c r="J396" s="9" t="s">
        <v>29</v>
      </c>
      <c r="K396" s="9" t="s">
        <v>28</v>
      </c>
      <c r="L396" s="11">
        <v>2</v>
      </c>
      <c r="M396" s="13" t="s">
        <v>21</v>
      </c>
      <c r="N396" s="17">
        <v>43601</v>
      </c>
      <c r="O396" s="9">
        <f>VLOOKUP(G396,[1]ORDENAMIENTO!$A$3:$F$240,4,FALSE)</f>
        <v>289</v>
      </c>
      <c r="P396" s="8" t="s">
        <v>18</v>
      </c>
    </row>
    <row r="397" spans="1:16">
      <c r="A397" s="14">
        <v>396</v>
      </c>
      <c r="B397" s="10">
        <v>58005</v>
      </c>
      <c r="C397" s="12">
        <v>213000408222</v>
      </c>
      <c r="D397" s="9" t="s">
        <v>1976</v>
      </c>
      <c r="E397" s="9">
        <v>107960</v>
      </c>
      <c r="F397" s="9" t="s">
        <v>47</v>
      </c>
      <c r="G397" s="9" t="s">
        <v>1977</v>
      </c>
      <c r="H397" s="9" t="s">
        <v>1978</v>
      </c>
      <c r="I397" s="9" t="s">
        <v>1979</v>
      </c>
      <c r="J397" s="9" t="s">
        <v>41</v>
      </c>
      <c r="K397" s="9" t="s">
        <v>42</v>
      </c>
      <c r="L397" s="11">
        <v>2</v>
      </c>
      <c r="M397" s="13" t="s">
        <v>21</v>
      </c>
      <c r="N397" s="17">
        <v>43601</v>
      </c>
      <c r="O397" s="9">
        <f>VLOOKUP(G397,[1]ORDENAMIENTO!$A$3:$F$240,4,FALSE)</f>
        <v>267</v>
      </c>
      <c r="P397" s="8" t="s">
        <v>18</v>
      </c>
    </row>
    <row r="398" spans="1:16">
      <c r="A398" s="14">
        <v>397</v>
      </c>
      <c r="B398" s="10">
        <v>58067</v>
      </c>
      <c r="C398" s="12">
        <v>202004979880</v>
      </c>
      <c r="D398" s="9" t="s">
        <v>1980</v>
      </c>
      <c r="E398" s="9">
        <v>440936</v>
      </c>
      <c r="F398" s="9" t="s">
        <v>47</v>
      </c>
      <c r="G398" s="9" t="s">
        <v>1977</v>
      </c>
      <c r="H398" s="9" t="s">
        <v>1981</v>
      </c>
      <c r="I398" s="9" t="s">
        <v>1982</v>
      </c>
      <c r="J398" s="9" t="s">
        <v>41</v>
      </c>
      <c r="K398" s="9" t="s">
        <v>42</v>
      </c>
      <c r="L398" s="11">
        <v>2</v>
      </c>
      <c r="M398" s="13" t="s">
        <v>21</v>
      </c>
      <c r="N398" s="17">
        <v>43601</v>
      </c>
      <c r="O398" s="9">
        <f>VLOOKUP(G398,[1]ORDENAMIENTO!$A$3:$F$240,4,FALSE)</f>
        <v>267</v>
      </c>
      <c r="P398" s="8" t="s">
        <v>18</v>
      </c>
    </row>
    <row r="399" spans="1:16">
      <c r="A399" s="14">
        <v>398</v>
      </c>
      <c r="B399" s="10">
        <v>58232</v>
      </c>
      <c r="C399" s="12">
        <v>212000444237</v>
      </c>
      <c r="D399" s="9" t="s">
        <v>1983</v>
      </c>
      <c r="E399" s="9">
        <v>785580</v>
      </c>
      <c r="F399" s="9" t="s">
        <v>47</v>
      </c>
      <c r="G399" s="9" t="s">
        <v>1977</v>
      </c>
      <c r="H399" s="9" t="s">
        <v>1984</v>
      </c>
      <c r="I399" s="9" t="s">
        <v>1985</v>
      </c>
      <c r="J399" s="9" t="s">
        <v>41</v>
      </c>
      <c r="K399" s="9" t="s">
        <v>42</v>
      </c>
      <c r="L399" s="11">
        <v>2</v>
      </c>
      <c r="M399" s="13" t="s">
        <v>21</v>
      </c>
      <c r="N399" s="17">
        <v>43601</v>
      </c>
      <c r="O399" s="9">
        <f>VLOOKUP(G399,[1]ORDENAMIENTO!$A$3:$F$240,4,FALSE)</f>
        <v>267</v>
      </c>
      <c r="P399" s="8" t="s">
        <v>18</v>
      </c>
    </row>
    <row r="400" spans="1:16">
      <c r="A400" s="14">
        <v>399</v>
      </c>
      <c r="B400" s="10">
        <v>58333</v>
      </c>
      <c r="C400" s="12">
        <v>201001416601</v>
      </c>
      <c r="D400" s="9" t="s">
        <v>1986</v>
      </c>
      <c r="E400" s="9">
        <v>112851</v>
      </c>
      <c r="F400" s="9" t="s">
        <v>47</v>
      </c>
      <c r="G400" s="9" t="s">
        <v>1987</v>
      </c>
      <c r="H400" s="9" t="s">
        <v>1988</v>
      </c>
      <c r="I400" s="9" t="s">
        <v>1989</v>
      </c>
      <c r="J400" s="9" t="s">
        <v>41</v>
      </c>
      <c r="K400" s="9" t="s">
        <v>42</v>
      </c>
      <c r="L400" s="11">
        <v>2</v>
      </c>
      <c r="M400" s="13" t="s">
        <v>21</v>
      </c>
      <c r="N400" s="17">
        <v>43601</v>
      </c>
      <c r="O400" s="9">
        <f>VLOOKUP(G400,[1]ORDENAMIENTO!$A$3:$F$240,4,FALSE)</f>
        <v>267</v>
      </c>
      <c r="P400" s="8" t="s">
        <v>18</v>
      </c>
    </row>
    <row r="401" spans="1:16">
      <c r="A401" s="14">
        <v>400</v>
      </c>
      <c r="B401" s="10">
        <v>58465</v>
      </c>
      <c r="C401" s="12">
        <v>213000408361</v>
      </c>
      <c r="D401" s="9" t="s">
        <v>1990</v>
      </c>
      <c r="E401" s="9">
        <v>114300</v>
      </c>
      <c r="F401" s="9" t="s">
        <v>47</v>
      </c>
      <c r="G401" s="9" t="s">
        <v>1987</v>
      </c>
      <c r="H401" s="9" t="s">
        <v>1991</v>
      </c>
      <c r="I401" s="9" t="s">
        <v>1992</v>
      </c>
      <c r="J401" s="9" t="s">
        <v>1993</v>
      </c>
      <c r="K401" s="9" t="s">
        <v>42</v>
      </c>
      <c r="L401" s="11">
        <v>2</v>
      </c>
      <c r="M401" s="13" t="s">
        <v>21</v>
      </c>
      <c r="N401" s="17">
        <v>43601</v>
      </c>
      <c r="O401" s="9">
        <f>VLOOKUP(G401,[1]ORDENAMIENTO!$A$3:$F$240,4,FALSE)</f>
        <v>267</v>
      </c>
      <c r="P401" s="8" t="s">
        <v>18</v>
      </c>
    </row>
    <row r="402" spans="1:16">
      <c r="A402" s="14">
        <v>401</v>
      </c>
      <c r="B402" s="10">
        <v>58601</v>
      </c>
      <c r="C402" s="12">
        <v>206003236610</v>
      </c>
      <c r="D402" s="9" t="s">
        <v>1994</v>
      </c>
      <c r="E402" s="9">
        <v>551480</v>
      </c>
      <c r="F402" s="9" t="s">
        <v>47</v>
      </c>
      <c r="G402" s="9" t="s">
        <v>1995</v>
      </c>
      <c r="H402" s="9" t="s">
        <v>1996</v>
      </c>
      <c r="I402" s="9" t="s">
        <v>1997</v>
      </c>
      <c r="J402" s="9" t="s">
        <v>1998</v>
      </c>
      <c r="K402" s="9" t="s">
        <v>1999</v>
      </c>
      <c r="L402" s="11">
        <v>2</v>
      </c>
      <c r="M402" s="13" t="s">
        <v>21</v>
      </c>
      <c r="N402" s="17">
        <v>43601</v>
      </c>
      <c r="O402" s="9">
        <v>0</v>
      </c>
      <c r="P402" s="8" t="s">
        <v>18</v>
      </c>
    </row>
    <row r="403" spans="1:16">
      <c r="A403" s="14">
        <v>402</v>
      </c>
      <c r="B403" s="10">
        <v>58659</v>
      </c>
      <c r="C403" s="12">
        <v>201001415891</v>
      </c>
      <c r="D403" s="9" t="s">
        <v>2000</v>
      </c>
      <c r="E403" s="9">
        <v>505335</v>
      </c>
      <c r="F403" s="9" t="s">
        <v>47</v>
      </c>
      <c r="G403" s="9" t="s">
        <v>1995</v>
      </c>
      <c r="H403" s="9" t="s">
        <v>2001</v>
      </c>
      <c r="I403" s="9" t="s">
        <v>2002</v>
      </c>
      <c r="J403" s="9" t="s">
        <v>1998</v>
      </c>
      <c r="K403" s="9" t="s">
        <v>1999</v>
      </c>
      <c r="L403" s="11">
        <v>2</v>
      </c>
      <c r="M403" s="13" t="s">
        <v>21</v>
      </c>
      <c r="N403" s="17">
        <v>43601</v>
      </c>
      <c r="O403" s="9">
        <v>0</v>
      </c>
      <c r="P403" s="8" t="s">
        <v>18</v>
      </c>
    </row>
    <row r="404" spans="1:16">
      <c r="A404" s="14">
        <v>403</v>
      </c>
      <c r="B404" s="10">
        <v>79232</v>
      </c>
      <c r="C404" s="12">
        <v>213000411933</v>
      </c>
      <c r="D404" s="9" t="s">
        <v>2716</v>
      </c>
      <c r="E404" s="9">
        <v>241283</v>
      </c>
      <c r="F404" s="9" t="s">
        <v>694</v>
      </c>
      <c r="G404" s="9" t="s">
        <v>2717</v>
      </c>
      <c r="H404" s="9" t="s">
        <v>2718</v>
      </c>
      <c r="I404" s="9" t="s">
        <v>2719</v>
      </c>
      <c r="J404" s="9" t="s">
        <v>2720</v>
      </c>
      <c r="K404" s="9" t="s">
        <v>45</v>
      </c>
      <c r="L404" s="11">
        <v>2</v>
      </c>
      <c r="M404" s="13" t="s">
        <v>21</v>
      </c>
      <c r="N404" s="17">
        <v>43601</v>
      </c>
      <c r="O404" s="9">
        <f>VLOOKUP(G404,[1]ORDENAMIENTO!$A$3:$F$240,4,FALSE)</f>
        <v>276</v>
      </c>
      <c r="P404" s="8" t="s">
        <v>18</v>
      </c>
    </row>
    <row r="405" spans="1:16">
      <c r="A405" s="14">
        <v>404</v>
      </c>
      <c r="B405" s="10">
        <v>79246</v>
      </c>
      <c r="C405" s="12">
        <v>205003358975</v>
      </c>
      <c r="D405" s="9" t="s">
        <v>2721</v>
      </c>
      <c r="E405" s="9">
        <v>248515</v>
      </c>
      <c r="F405" s="9" t="s">
        <v>694</v>
      </c>
      <c r="G405" s="9" t="s">
        <v>2717</v>
      </c>
      <c r="H405" s="9" t="s">
        <v>2722</v>
      </c>
      <c r="I405" s="9" t="s">
        <v>2723</v>
      </c>
      <c r="J405" s="9" t="s">
        <v>2720</v>
      </c>
      <c r="K405" s="9" t="s">
        <v>45</v>
      </c>
      <c r="L405" s="11">
        <v>2</v>
      </c>
      <c r="M405" s="13" t="s">
        <v>21</v>
      </c>
      <c r="N405" s="17">
        <v>43601</v>
      </c>
      <c r="O405" s="9">
        <f>VLOOKUP(G405,[1]ORDENAMIENTO!$A$3:$F$240,4,FALSE)</f>
        <v>276</v>
      </c>
      <c r="P405" s="8" t="s">
        <v>18</v>
      </c>
    </row>
    <row r="406" spans="1:16">
      <c r="A406" s="14">
        <v>405</v>
      </c>
      <c r="B406" s="10">
        <v>79260</v>
      </c>
      <c r="C406" s="12">
        <v>208003164226</v>
      </c>
      <c r="D406" s="9" t="s">
        <v>2724</v>
      </c>
      <c r="E406" s="9">
        <v>667358</v>
      </c>
      <c r="F406" s="9" t="s">
        <v>694</v>
      </c>
      <c r="G406" s="9" t="s">
        <v>2717</v>
      </c>
      <c r="H406" s="9" t="s">
        <v>2725</v>
      </c>
      <c r="I406" s="9" t="s">
        <v>2726</v>
      </c>
      <c r="J406" s="9" t="s">
        <v>2720</v>
      </c>
      <c r="K406" s="9" t="s">
        <v>45</v>
      </c>
      <c r="L406" s="11">
        <v>2</v>
      </c>
      <c r="M406" s="13" t="s">
        <v>21</v>
      </c>
      <c r="N406" s="17">
        <v>43601</v>
      </c>
      <c r="O406" s="9">
        <f>VLOOKUP(G406,[1]ORDENAMIENTO!$A$3:$F$240,4,FALSE)</f>
        <v>276</v>
      </c>
      <c r="P406" s="8" t="s">
        <v>18</v>
      </c>
    </row>
    <row r="407" spans="1:16">
      <c r="A407" s="14">
        <v>406</v>
      </c>
      <c r="B407" s="10">
        <v>79269</v>
      </c>
      <c r="C407" s="12">
        <v>205003358944</v>
      </c>
      <c r="D407" s="9" t="s">
        <v>2727</v>
      </c>
      <c r="E407" s="9">
        <v>247866</v>
      </c>
      <c r="F407" s="9" t="s">
        <v>694</v>
      </c>
      <c r="G407" s="9" t="s">
        <v>2717</v>
      </c>
      <c r="H407" s="9" t="s">
        <v>2728</v>
      </c>
      <c r="I407" s="9" t="s">
        <v>2729</v>
      </c>
      <c r="J407" s="9" t="s">
        <v>2720</v>
      </c>
      <c r="K407" s="9" t="s">
        <v>45</v>
      </c>
      <c r="L407" s="11">
        <v>2</v>
      </c>
      <c r="M407" s="13" t="s">
        <v>21</v>
      </c>
      <c r="N407" s="17">
        <v>43601</v>
      </c>
      <c r="O407" s="9">
        <f>VLOOKUP(G407,[1]ORDENAMIENTO!$A$3:$F$240,4,FALSE)</f>
        <v>276</v>
      </c>
      <c r="P407" s="8" t="s">
        <v>18</v>
      </c>
    </row>
    <row r="408" spans="1:16">
      <c r="A408" s="14">
        <v>407</v>
      </c>
      <c r="B408" s="10">
        <v>79295</v>
      </c>
      <c r="C408" s="12">
        <v>212000449247</v>
      </c>
      <c r="D408" s="9" t="s">
        <v>2730</v>
      </c>
      <c r="E408" s="9">
        <v>814950</v>
      </c>
      <c r="F408" s="9" t="s">
        <v>694</v>
      </c>
      <c r="G408" s="9" t="s">
        <v>2717</v>
      </c>
      <c r="H408" s="9" t="s">
        <v>2731</v>
      </c>
      <c r="I408" s="9" t="s">
        <v>2732</v>
      </c>
      <c r="J408" s="9" t="s">
        <v>2733</v>
      </c>
      <c r="K408" s="9" t="s">
        <v>45</v>
      </c>
      <c r="L408" s="11">
        <v>2</v>
      </c>
      <c r="M408" s="13" t="s">
        <v>21</v>
      </c>
      <c r="N408" s="17">
        <v>43601</v>
      </c>
      <c r="O408" s="9">
        <f>VLOOKUP(G408,[1]ORDENAMIENTO!$A$3:$F$240,4,FALSE)</f>
        <v>276</v>
      </c>
      <c r="P408" s="8" t="s">
        <v>18</v>
      </c>
    </row>
    <row r="409" spans="1:16">
      <c r="A409" s="14">
        <v>408</v>
      </c>
      <c r="B409" s="10">
        <v>79365</v>
      </c>
      <c r="C409" s="12">
        <v>207003187291</v>
      </c>
      <c r="D409" s="9" t="s">
        <v>2734</v>
      </c>
      <c r="E409" s="9">
        <v>382659</v>
      </c>
      <c r="F409" s="9" t="s">
        <v>694</v>
      </c>
      <c r="G409" s="9" t="s">
        <v>2717</v>
      </c>
      <c r="H409" s="9" t="s">
        <v>2735</v>
      </c>
      <c r="I409" s="9" t="s">
        <v>2736</v>
      </c>
      <c r="J409" s="9" t="s">
        <v>2720</v>
      </c>
      <c r="K409" s="9" t="s">
        <v>45</v>
      </c>
      <c r="L409" s="11">
        <v>2</v>
      </c>
      <c r="M409" s="13" t="s">
        <v>21</v>
      </c>
      <c r="N409" s="17">
        <v>43601</v>
      </c>
      <c r="O409" s="9">
        <f>VLOOKUP(G409,[1]ORDENAMIENTO!$A$3:$F$240,4,FALSE)</f>
        <v>276</v>
      </c>
      <c r="P409" s="8" t="s">
        <v>18</v>
      </c>
    </row>
    <row r="410" spans="1:16">
      <c r="A410" s="14">
        <v>409</v>
      </c>
      <c r="B410" s="10">
        <v>79677</v>
      </c>
      <c r="C410" s="12">
        <v>211000447583</v>
      </c>
      <c r="D410" s="9" t="s">
        <v>2737</v>
      </c>
      <c r="E410" s="9">
        <v>923633</v>
      </c>
      <c r="F410" s="9" t="s">
        <v>694</v>
      </c>
      <c r="G410" s="9" t="s">
        <v>2717</v>
      </c>
      <c r="H410" s="9" t="s">
        <v>2738</v>
      </c>
      <c r="I410" s="9" t="s">
        <v>2739</v>
      </c>
      <c r="J410" s="9" t="s">
        <v>2720</v>
      </c>
      <c r="K410" s="9" t="s">
        <v>45</v>
      </c>
      <c r="L410" s="11">
        <v>2</v>
      </c>
      <c r="M410" s="13" t="s">
        <v>21</v>
      </c>
      <c r="N410" s="17">
        <v>43601</v>
      </c>
      <c r="O410" s="9">
        <f>VLOOKUP(G410,[1]ORDENAMIENTO!$A$3:$F$240,4,FALSE)</f>
        <v>276</v>
      </c>
      <c r="P410" s="8" t="s">
        <v>18</v>
      </c>
    </row>
    <row r="411" spans="1:16">
      <c r="A411" s="14">
        <v>410</v>
      </c>
      <c r="B411" s="10">
        <v>79868</v>
      </c>
      <c r="C411" s="12">
        <v>213000412087</v>
      </c>
      <c r="D411" s="9" t="s">
        <v>2740</v>
      </c>
      <c r="E411" s="9">
        <v>241088</v>
      </c>
      <c r="F411" s="9" t="s">
        <v>694</v>
      </c>
      <c r="G411" s="9" t="s">
        <v>2717</v>
      </c>
      <c r="H411" s="9" t="s">
        <v>2741</v>
      </c>
      <c r="I411" s="9" t="s">
        <v>2742</v>
      </c>
      <c r="J411" s="9" t="s">
        <v>2720</v>
      </c>
      <c r="K411" s="9" t="s">
        <v>45</v>
      </c>
      <c r="L411" s="11">
        <v>2</v>
      </c>
      <c r="M411" s="13" t="s">
        <v>21</v>
      </c>
      <c r="N411" s="17">
        <v>43601</v>
      </c>
      <c r="O411" s="9">
        <f>VLOOKUP(G411,[1]ORDENAMIENTO!$A$3:$F$240,4,FALSE)</f>
        <v>276</v>
      </c>
      <c r="P411" s="8" t="s">
        <v>18</v>
      </c>
    </row>
    <row r="412" spans="1:16">
      <c r="A412" s="14">
        <v>411</v>
      </c>
      <c r="B412" s="10">
        <v>80205</v>
      </c>
      <c r="C412" s="12">
        <v>209003074998</v>
      </c>
      <c r="D412" s="9" t="s">
        <v>2743</v>
      </c>
      <c r="E412" s="9">
        <v>455617</v>
      </c>
      <c r="F412" s="9" t="s">
        <v>694</v>
      </c>
      <c r="G412" s="9" t="s">
        <v>2744</v>
      </c>
      <c r="H412" s="9" t="s">
        <v>2745</v>
      </c>
      <c r="I412" s="9" t="s">
        <v>2746</v>
      </c>
      <c r="J412" s="9" t="s">
        <v>35</v>
      </c>
      <c r="K412" s="9" t="s">
        <v>45</v>
      </c>
      <c r="L412" s="11">
        <v>2</v>
      </c>
      <c r="M412" s="13" t="s">
        <v>21</v>
      </c>
      <c r="N412" s="17">
        <v>43601</v>
      </c>
      <c r="O412" s="9">
        <f>VLOOKUP(G412,[1]ORDENAMIENTO!$A$3:$F$240,4,FALSE)</f>
        <v>276</v>
      </c>
      <c r="P412" s="8" t="s">
        <v>18</v>
      </c>
    </row>
    <row r="413" spans="1:16">
      <c r="A413" s="14">
        <v>412</v>
      </c>
      <c r="B413" s="10">
        <v>80315</v>
      </c>
      <c r="C413" s="12">
        <v>201001418397</v>
      </c>
      <c r="D413" s="9" t="s">
        <v>2747</v>
      </c>
      <c r="E413" s="9">
        <v>240362</v>
      </c>
      <c r="F413" s="9" t="s">
        <v>694</v>
      </c>
      <c r="G413" s="9" t="s">
        <v>2744</v>
      </c>
      <c r="H413" s="9" t="s">
        <v>2748</v>
      </c>
      <c r="I413" s="9" t="s">
        <v>2749</v>
      </c>
      <c r="J413" s="9" t="s">
        <v>2720</v>
      </c>
      <c r="K413" s="9" t="s">
        <v>45</v>
      </c>
      <c r="L413" s="11">
        <v>2</v>
      </c>
      <c r="M413" s="13" t="s">
        <v>21</v>
      </c>
      <c r="N413" s="17">
        <v>43601</v>
      </c>
      <c r="O413" s="9">
        <f>VLOOKUP(G413,[1]ORDENAMIENTO!$A$3:$F$240,4,FALSE)</f>
        <v>276</v>
      </c>
      <c r="P413" s="8" t="s">
        <v>18</v>
      </c>
    </row>
    <row r="414" spans="1:16">
      <c r="A414" s="14">
        <v>413</v>
      </c>
      <c r="B414" s="10">
        <v>80321</v>
      </c>
      <c r="C414" s="12">
        <v>208003162950</v>
      </c>
      <c r="D414" s="9" t="s">
        <v>2750</v>
      </c>
      <c r="E414" s="9">
        <v>638140</v>
      </c>
      <c r="F414" s="9" t="s">
        <v>694</v>
      </c>
      <c r="G414" s="9" t="s">
        <v>2744</v>
      </c>
      <c r="H414" s="9" t="s">
        <v>2751</v>
      </c>
      <c r="I414" s="9" t="s">
        <v>2752</v>
      </c>
      <c r="J414" s="9" t="s">
        <v>2720</v>
      </c>
      <c r="K414" s="9" t="s">
        <v>45</v>
      </c>
      <c r="L414" s="11">
        <v>2</v>
      </c>
      <c r="M414" s="13" t="s">
        <v>21</v>
      </c>
      <c r="N414" s="17">
        <v>43601</v>
      </c>
      <c r="O414" s="9">
        <f>VLOOKUP(G414,[1]ORDENAMIENTO!$A$3:$F$240,4,FALSE)</f>
        <v>276</v>
      </c>
      <c r="P414" s="8" t="s">
        <v>18</v>
      </c>
    </row>
    <row r="415" spans="1:16">
      <c r="A415" s="14">
        <v>414</v>
      </c>
      <c r="B415" s="10">
        <v>80364</v>
      </c>
      <c r="C415" s="12">
        <v>201001418513</v>
      </c>
      <c r="D415" s="9" t="s">
        <v>2753</v>
      </c>
      <c r="E415" s="9">
        <v>241340</v>
      </c>
      <c r="F415" s="9" t="s">
        <v>694</v>
      </c>
      <c r="G415" s="9" t="s">
        <v>2744</v>
      </c>
      <c r="H415" s="9" t="s">
        <v>2754</v>
      </c>
      <c r="I415" s="9" t="s">
        <v>2755</v>
      </c>
      <c r="J415" s="9" t="s">
        <v>2720</v>
      </c>
      <c r="K415" s="9" t="s">
        <v>45</v>
      </c>
      <c r="L415" s="11">
        <v>2</v>
      </c>
      <c r="M415" s="13" t="s">
        <v>21</v>
      </c>
      <c r="N415" s="17">
        <v>43601</v>
      </c>
      <c r="O415" s="9">
        <f>VLOOKUP(G415,[1]ORDENAMIENTO!$A$3:$F$240,4,FALSE)</f>
        <v>276</v>
      </c>
      <c r="P415" s="8" t="s">
        <v>18</v>
      </c>
    </row>
    <row r="416" spans="1:16">
      <c r="A416" s="14">
        <v>415</v>
      </c>
      <c r="B416" s="10">
        <v>80410</v>
      </c>
      <c r="C416" s="12">
        <v>204003459243</v>
      </c>
      <c r="D416" s="9" t="s">
        <v>2756</v>
      </c>
      <c r="E416" s="9">
        <v>531548</v>
      </c>
      <c r="F416" s="9" t="s">
        <v>694</v>
      </c>
      <c r="G416" s="9" t="s">
        <v>2744</v>
      </c>
      <c r="H416" s="9" t="s">
        <v>2757</v>
      </c>
      <c r="I416" s="9" t="s">
        <v>2758</v>
      </c>
      <c r="J416" s="9" t="s">
        <v>2720</v>
      </c>
      <c r="K416" s="9" t="s">
        <v>45</v>
      </c>
      <c r="L416" s="11">
        <v>2</v>
      </c>
      <c r="M416" s="13" t="s">
        <v>21</v>
      </c>
      <c r="N416" s="17">
        <v>43601</v>
      </c>
      <c r="O416" s="9">
        <f>VLOOKUP(G416,[1]ORDENAMIENTO!$A$3:$F$240,4,FALSE)</f>
        <v>276</v>
      </c>
      <c r="P416" s="8" t="s">
        <v>18</v>
      </c>
    </row>
    <row r="417" spans="1:16">
      <c r="A417" s="14">
        <v>416</v>
      </c>
      <c r="B417" s="10">
        <v>80679</v>
      </c>
      <c r="C417" s="12">
        <v>211000445565</v>
      </c>
      <c r="D417" s="9" t="s">
        <v>2759</v>
      </c>
      <c r="E417" s="9">
        <v>945396</v>
      </c>
      <c r="F417" s="9" t="s">
        <v>694</v>
      </c>
      <c r="G417" s="9" t="s">
        <v>2760</v>
      </c>
      <c r="H417" s="9" t="s">
        <v>2761</v>
      </c>
      <c r="I417" s="9" t="s">
        <v>2762</v>
      </c>
      <c r="J417" s="9" t="s">
        <v>2763</v>
      </c>
      <c r="K417" s="9" t="s">
        <v>45</v>
      </c>
      <c r="L417" s="11">
        <v>2</v>
      </c>
      <c r="M417" s="13" t="s">
        <v>21</v>
      </c>
      <c r="N417" s="17">
        <v>43601</v>
      </c>
      <c r="O417" s="9">
        <v>0</v>
      </c>
      <c r="P417" s="8" t="s">
        <v>18</v>
      </c>
    </row>
    <row r="418" spans="1:16">
      <c r="A418" s="14">
        <v>417</v>
      </c>
      <c r="B418" s="10">
        <v>80684</v>
      </c>
      <c r="C418" s="12">
        <v>205003358560</v>
      </c>
      <c r="D418" s="9" t="s">
        <v>2764</v>
      </c>
      <c r="E418" s="9">
        <v>243953</v>
      </c>
      <c r="F418" s="9" t="s">
        <v>694</v>
      </c>
      <c r="G418" s="9" t="s">
        <v>2760</v>
      </c>
      <c r="H418" s="9" t="s">
        <v>2765</v>
      </c>
      <c r="I418" s="9" t="s">
        <v>2766</v>
      </c>
      <c r="J418" s="9" t="s">
        <v>2763</v>
      </c>
      <c r="K418" s="9" t="s">
        <v>45</v>
      </c>
      <c r="L418" s="11">
        <v>2</v>
      </c>
      <c r="M418" s="13" t="s">
        <v>21</v>
      </c>
      <c r="N418" s="17">
        <v>43601</v>
      </c>
      <c r="O418" s="9">
        <v>0</v>
      </c>
      <c r="P418" s="8" t="s">
        <v>18</v>
      </c>
    </row>
    <row r="419" spans="1:16">
      <c r="A419" s="14">
        <v>418</v>
      </c>
      <c r="B419" s="10">
        <v>80724</v>
      </c>
      <c r="C419" s="12">
        <v>203003574098</v>
      </c>
      <c r="D419" s="9" t="s">
        <v>2767</v>
      </c>
      <c r="E419" s="9">
        <v>590489</v>
      </c>
      <c r="F419" s="9" t="s">
        <v>694</v>
      </c>
      <c r="G419" s="9" t="s">
        <v>2760</v>
      </c>
      <c r="H419" s="9" t="s">
        <v>2768</v>
      </c>
      <c r="I419" s="9" t="s">
        <v>2769</v>
      </c>
      <c r="J419" s="9" t="s">
        <v>2720</v>
      </c>
      <c r="K419" s="9" t="s">
        <v>45</v>
      </c>
      <c r="L419" s="11">
        <v>2</v>
      </c>
      <c r="M419" s="13" t="s">
        <v>21</v>
      </c>
      <c r="N419" s="17">
        <v>43601</v>
      </c>
      <c r="O419" s="9">
        <v>0</v>
      </c>
      <c r="P419" s="8" t="s">
        <v>18</v>
      </c>
    </row>
    <row r="420" spans="1:16">
      <c r="A420" s="14">
        <v>419</v>
      </c>
      <c r="B420" s="10">
        <v>80727</v>
      </c>
      <c r="C420" s="12">
        <v>205003369136</v>
      </c>
      <c r="D420" s="9" t="s">
        <v>2770</v>
      </c>
      <c r="E420" s="9">
        <v>1017564</v>
      </c>
      <c r="F420" s="9" t="s">
        <v>694</v>
      </c>
      <c r="G420" s="9" t="s">
        <v>2760</v>
      </c>
      <c r="H420" s="9" t="s">
        <v>2771</v>
      </c>
      <c r="I420" s="9" t="s">
        <v>2772</v>
      </c>
      <c r="J420" s="9" t="s">
        <v>2720</v>
      </c>
      <c r="K420" s="9" t="s">
        <v>45</v>
      </c>
      <c r="L420" s="11">
        <v>2</v>
      </c>
      <c r="M420" s="13" t="s">
        <v>21</v>
      </c>
      <c r="N420" s="17">
        <v>43601</v>
      </c>
      <c r="O420" s="9">
        <v>0</v>
      </c>
      <c r="P420" s="8" t="s">
        <v>18</v>
      </c>
    </row>
    <row r="421" spans="1:16">
      <c r="A421" s="14">
        <v>420</v>
      </c>
      <c r="B421" s="10">
        <v>80730</v>
      </c>
      <c r="C421" s="12">
        <v>205003358942</v>
      </c>
      <c r="D421" s="9" t="s">
        <v>2773</v>
      </c>
      <c r="E421" s="9">
        <v>247324</v>
      </c>
      <c r="F421" s="9" t="s">
        <v>694</v>
      </c>
      <c r="G421" s="9" t="s">
        <v>2760</v>
      </c>
      <c r="H421" s="9" t="s">
        <v>2774</v>
      </c>
      <c r="I421" s="9" t="s">
        <v>2775</v>
      </c>
      <c r="J421" s="9" t="s">
        <v>2720</v>
      </c>
      <c r="K421" s="9" t="s">
        <v>45</v>
      </c>
      <c r="L421" s="11">
        <v>2</v>
      </c>
      <c r="M421" s="13" t="s">
        <v>21</v>
      </c>
      <c r="N421" s="17">
        <v>43601</v>
      </c>
      <c r="O421" s="9">
        <v>0</v>
      </c>
      <c r="P421" s="8" t="s">
        <v>18</v>
      </c>
    </row>
    <row r="422" spans="1:16">
      <c r="A422" s="14">
        <v>421</v>
      </c>
      <c r="B422" s="10">
        <v>80830</v>
      </c>
      <c r="C422" s="12">
        <v>205003358821</v>
      </c>
      <c r="D422" s="9" t="s">
        <v>2776</v>
      </c>
      <c r="E422" s="9">
        <v>245206</v>
      </c>
      <c r="F422" s="9" t="s">
        <v>694</v>
      </c>
      <c r="G422" s="9" t="s">
        <v>2760</v>
      </c>
      <c r="H422" s="9" t="s">
        <v>2777</v>
      </c>
      <c r="I422" s="9" t="s">
        <v>2778</v>
      </c>
      <c r="J422" s="9" t="s">
        <v>2763</v>
      </c>
      <c r="K422" s="9" t="s">
        <v>45</v>
      </c>
      <c r="L422" s="11">
        <v>2</v>
      </c>
      <c r="M422" s="13" t="s">
        <v>21</v>
      </c>
      <c r="N422" s="17">
        <v>43601</v>
      </c>
      <c r="O422" s="9">
        <v>0</v>
      </c>
      <c r="P422" s="8" t="s">
        <v>18</v>
      </c>
    </row>
    <row r="423" spans="1:16">
      <c r="A423" s="14">
        <v>422</v>
      </c>
      <c r="B423" s="10">
        <v>80889</v>
      </c>
      <c r="C423" s="12">
        <v>213000412096</v>
      </c>
      <c r="D423" s="9" t="s">
        <v>2779</v>
      </c>
      <c r="E423" s="9">
        <v>241064</v>
      </c>
      <c r="F423" s="9" t="s">
        <v>694</v>
      </c>
      <c r="G423" s="9" t="s">
        <v>2760</v>
      </c>
      <c r="H423" s="9" t="s">
        <v>2780</v>
      </c>
      <c r="I423" s="9" t="s">
        <v>2781</v>
      </c>
      <c r="J423" s="9" t="s">
        <v>2763</v>
      </c>
      <c r="K423" s="9" t="s">
        <v>45</v>
      </c>
      <c r="L423" s="11">
        <v>2</v>
      </c>
      <c r="M423" s="13" t="s">
        <v>21</v>
      </c>
      <c r="N423" s="17">
        <v>43601</v>
      </c>
      <c r="O423" s="9">
        <v>0</v>
      </c>
      <c r="P423" s="8" t="s">
        <v>18</v>
      </c>
    </row>
    <row r="424" spans="1:16">
      <c r="A424" s="14">
        <v>423</v>
      </c>
      <c r="B424" s="10">
        <v>80939</v>
      </c>
      <c r="C424" s="12">
        <v>203003580840</v>
      </c>
      <c r="D424" s="9" t="s">
        <v>2782</v>
      </c>
      <c r="E424" s="9">
        <v>1057468</v>
      </c>
      <c r="F424" s="9" t="s">
        <v>694</v>
      </c>
      <c r="G424" s="9" t="s">
        <v>2760</v>
      </c>
      <c r="H424" s="9" t="s">
        <v>2783</v>
      </c>
      <c r="I424" s="9" t="s">
        <v>2784</v>
      </c>
      <c r="J424" s="9" t="s">
        <v>2763</v>
      </c>
      <c r="K424" s="9" t="s">
        <v>45</v>
      </c>
      <c r="L424" s="11">
        <v>2</v>
      </c>
      <c r="M424" s="13" t="s">
        <v>21</v>
      </c>
      <c r="N424" s="17">
        <v>43601</v>
      </c>
      <c r="O424" s="9">
        <v>0</v>
      </c>
      <c r="P424" s="8" t="s">
        <v>18</v>
      </c>
    </row>
    <row r="425" spans="1:16">
      <c r="A425" s="14">
        <v>424</v>
      </c>
      <c r="B425" s="10">
        <v>80949</v>
      </c>
      <c r="C425" s="12">
        <v>210000479672</v>
      </c>
      <c r="D425" s="9" t="s">
        <v>2785</v>
      </c>
      <c r="E425" s="9">
        <v>874999</v>
      </c>
      <c r="F425" s="9" t="s">
        <v>694</v>
      </c>
      <c r="G425" s="9" t="s">
        <v>2760</v>
      </c>
      <c r="H425" s="9" t="s">
        <v>2786</v>
      </c>
      <c r="I425" s="9" t="s">
        <v>2787</v>
      </c>
      <c r="J425" s="9" t="s">
        <v>2763</v>
      </c>
      <c r="K425" s="9" t="s">
        <v>45</v>
      </c>
      <c r="L425" s="11">
        <v>2</v>
      </c>
      <c r="M425" s="13" t="s">
        <v>21</v>
      </c>
      <c r="N425" s="17">
        <v>43601</v>
      </c>
      <c r="O425" s="9">
        <v>0</v>
      </c>
      <c r="P425" s="8" t="s">
        <v>18</v>
      </c>
    </row>
    <row r="426" spans="1:16">
      <c r="A426" s="14">
        <v>425</v>
      </c>
      <c r="B426" s="10">
        <v>81035</v>
      </c>
      <c r="C426" s="12">
        <v>213000411298</v>
      </c>
      <c r="D426" s="9" t="s">
        <v>2788</v>
      </c>
      <c r="E426" s="9">
        <v>231621</v>
      </c>
      <c r="F426" s="9" t="s">
        <v>694</v>
      </c>
      <c r="G426" s="9" t="s">
        <v>2789</v>
      </c>
      <c r="H426" s="9" t="s">
        <v>2790</v>
      </c>
      <c r="I426" s="9" t="s">
        <v>2791</v>
      </c>
      <c r="J426" s="9" t="s">
        <v>2792</v>
      </c>
      <c r="K426" s="9" t="s">
        <v>45</v>
      </c>
      <c r="L426" s="11">
        <v>2</v>
      </c>
      <c r="M426" s="13" t="s">
        <v>21</v>
      </c>
      <c r="N426" s="17">
        <v>43601</v>
      </c>
      <c r="O426" s="9">
        <f>VLOOKUP(G426,[1]ORDENAMIENTO!$A$3:$F$240,4,FALSE)</f>
        <v>276</v>
      </c>
      <c r="P426" s="8" t="s">
        <v>18</v>
      </c>
    </row>
    <row r="427" spans="1:16">
      <c r="A427" s="14">
        <v>426</v>
      </c>
      <c r="B427" s="10">
        <v>81048</v>
      </c>
      <c r="C427" s="12">
        <v>208003165665</v>
      </c>
      <c r="D427" s="9" t="s">
        <v>2793</v>
      </c>
      <c r="E427" s="9">
        <v>685754</v>
      </c>
      <c r="F427" s="9" t="s">
        <v>694</v>
      </c>
      <c r="G427" s="9" t="s">
        <v>2789</v>
      </c>
      <c r="H427" s="9" t="s">
        <v>2794</v>
      </c>
      <c r="I427" s="9" t="s">
        <v>2795</v>
      </c>
      <c r="J427" s="9" t="s">
        <v>2792</v>
      </c>
      <c r="K427" s="9" t="s">
        <v>45</v>
      </c>
      <c r="L427" s="11">
        <v>2</v>
      </c>
      <c r="M427" s="13" t="s">
        <v>21</v>
      </c>
      <c r="N427" s="17">
        <v>43601</v>
      </c>
      <c r="O427" s="9">
        <f>VLOOKUP(G427,[1]ORDENAMIENTO!$A$3:$F$240,4,FALSE)</f>
        <v>276</v>
      </c>
      <c r="P427" s="8" t="s">
        <v>18</v>
      </c>
    </row>
    <row r="428" spans="1:16">
      <c r="A428" s="14">
        <v>427</v>
      </c>
      <c r="B428" s="10">
        <v>81059</v>
      </c>
      <c r="C428" s="12">
        <v>213000411349</v>
      </c>
      <c r="D428" s="9" t="s">
        <v>2796</v>
      </c>
      <c r="E428" s="9">
        <v>232161</v>
      </c>
      <c r="F428" s="9" t="s">
        <v>694</v>
      </c>
      <c r="G428" s="9" t="s">
        <v>2789</v>
      </c>
      <c r="H428" s="9" t="s">
        <v>2797</v>
      </c>
      <c r="I428" s="9" t="s">
        <v>2798</v>
      </c>
      <c r="J428" s="9" t="s">
        <v>2799</v>
      </c>
      <c r="K428" s="9" t="s">
        <v>45</v>
      </c>
      <c r="L428" s="11">
        <v>2</v>
      </c>
      <c r="M428" s="13" t="s">
        <v>21</v>
      </c>
      <c r="N428" s="17">
        <v>43601</v>
      </c>
      <c r="O428" s="9">
        <f>VLOOKUP(G428,[1]ORDENAMIENTO!$A$3:$F$240,4,FALSE)</f>
        <v>276</v>
      </c>
      <c r="P428" s="8" t="s">
        <v>18</v>
      </c>
    </row>
    <row r="429" spans="1:16">
      <c r="A429" s="14">
        <v>428</v>
      </c>
      <c r="B429" s="10">
        <v>81531</v>
      </c>
      <c r="C429" s="12">
        <v>203003578420</v>
      </c>
      <c r="D429" s="9" t="s">
        <v>2800</v>
      </c>
      <c r="E429" s="9">
        <v>1041183</v>
      </c>
      <c r="F429" s="9" t="s">
        <v>694</v>
      </c>
      <c r="G429" s="9" t="s">
        <v>2789</v>
      </c>
      <c r="H429" s="9" t="s">
        <v>2801</v>
      </c>
      <c r="I429" s="9" t="s">
        <v>2802</v>
      </c>
      <c r="J429" s="9" t="s">
        <v>2803</v>
      </c>
      <c r="K429" s="9" t="s">
        <v>45</v>
      </c>
      <c r="L429" s="11">
        <v>2</v>
      </c>
      <c r="M429" s="13" t="s">
        <v>21</v>
      </c>
      <c r="N429" s="17">
        <v>43601</v>
      </c>
      <c r="O429" s="9">
        <f>VLOOKUP(G429,[1]ORDENAMIENTO!$A$3:$F$240,4,FALSE)</f>
        <v>276</v>
      </c>
      <c r="P429" s="8" t="s">
        <v>18</v>
      </c>
    </row>
    <row r="430" spans="1:16">
      <c r="A430" s="14">
        <v>429</v>
      </c>
      <c r="B430" s="10">
        <v>81549</v>
      </c>
      <c r="C430" s="12">
        <v>210000479644</v>
      </c>
      <c r="D430" s="9" t="s">
        <v>2804</v>
      </c>
      <c r="E430" s="9">
        <v>914906</v>
      </c>
      <c r="F430" s="9" t="s">
        <v>694</v>
      </c>
      <c r="G430" s="9" t="s">
        <v>2789</v>
      </c>
      <c r="H430" s="9" t="s">
        <v>2805</v>
      </c>
      <c r="I430" s="9" t="s">
        <v>2806</v>
      </c>
      <c r="J430" s="9" t="s">
        <v>2803</v>
      </c>
      <c r="K430" s="9" t="s">
        <v>45</v>
      </c>
      <c r="L430" s="11">
        <v>2</v>
      </c>
      <c r="M430" s="13" t="s">
        <v>21</v>
      </c>
      <c r="N430" s="17">
        <v>43601</v>
      </c>
      <c r="O430" s="9">
        <f>VLOOKUP(G430,[1]ORDENAMIENTO!$A$3:$F$240,4,FALSE)</f>
        <v>276</v>
      </c>
      <c r="P430" s="8" t="s">
        <v>18</v>
      </c>
    </row>
    <row r="431" spans="1:16">
      <c r="A431" s="14">
        <v>430</v>
      </c>
      <c r="B431" s="10">
        <v>81594</v>
      </c>
      <c r="C431" s="12">
        <v>213000411112</v>
      </c>
      <c r="D431" s="9" t="s">
        <v>2807</v>
      </c>
      <c r="E431" s="9">
        <v>230350</v>
      </c>
      <c r="F431" s="9" t="s">
        <v>694</v>
      </c>
      <c r="G431" s="9" t="s">
        <v>2789</v>
      </c>
      <c r="H431" s="9" t="s">
        <v>2808</v>
      </c>
      <c r="I431" s="9" t="s">
        <v>2809</v>
      </c>
      <c r="J431" s="9" t="s">
        <v>2799</v>
      </c>
      <c r="K431" s="9" t="s">
        <v>45</v>
      </c>
      <c r="L431" s="11">
        <v>2</v>
      </c>
      <c r="M431" s="13" t="s">
        <v>21</v>
      </c>
      <c r="N431" s="17">
        <v>43601</v>
      </c>
      <c r="O431" s="9">
        <f>VLOOKUP(G431,[1]ORDENAMIENTO!$A$3:$F$240,4,FALSE)</f>
        <v>276</v>
      </c>
      <c r="P431" s="8" t="s">
        <v>18</v>
      </c>
    </row>
    <row r="432" spans="1:16">
      <c r="A432" s="14">
        <v>431</v>
      </c>
      <c r="B432" s="10">
        <v>81793</v>
      </c>
      <c r="C432" s="12">
        <v>212000445904</v>
      </c>
      <c r="D432" s="9" t="s">
        <v>2810</v>
      </c>
      <c r="E432" s="9">
        <v>730057</v>
      </c>
      <c r="F432" s="9" t="s">
        <v>694</v>
      </c>
      <c r="G432" s="9" t="s">
        <v>2811</v>
      </c>
      <c r="H432" s="9" t="s">
        <v>2812</v>
      </c>
      <c r="I432" s="9" t="s">
        <v>2813</v>
      </c>
      <c r="J432" s="9" t="s">
        <v>2803</v>
      </c>
      <c r="K432" s="9" t="s">
        <v>45</v>
      </c>
      <c r="L432" s="11">
        <v>2</v>
      </c>
      <c r="M432" s="13" t="s">
        <v>21</v>
      </c>
      <c r="N432" s="17">
        <v>43601</v>
      </c>
      <c r="O432" s="9">
        <f>VLOOKUP(G432,[1]ORDENAMIENTO!$A$3:$F$240,4,FALSE)</f>
        <v>276</v>
      </c>
      <c r="P432" s="8" t="s">
        <v>18</v>
      </c>
    </row>
    <row r="433" spans="1:16">
      <c r="A433" s="14">
        <v>432</v>
      </c>
      <c r="B433" s="10">
        <v>81817</v>
      </c>
      <c r="C433" s="12">
        <v>213000411412</v>
      </c>
      <c r="D433" s="9" t="s">
        <v>2814</v>
      </c>
      <c r="E433" s="9">
        <v>233419</v>
      </c>
      <c r="F433" s="9" t="s">
        <v>694</v>
      </c>
      <c r="G433" s="9" t="s">
        <v>2811</v>
      </c>
      <c r="H433" s="9" t="s">
        <v>2815</v>
      </c>
      <c r="I433" s="9" t="s">
        <v>2816</v>
      </c>
      <c r="J433" s="9" t="s">
        <v>2803</v>
      </c>
      <c r="K433" s="9" t="s">
        <v>45</v>
      </c>
      <c r="L433" s="11">
        <v>2</v>
      </c>
      <c r="M433" s="13" t="s">
        <v>21</v>
      </c>
      <c r="N433" s="17">
        <v>43601</v>
      </c>
      <c r="O433" s="9">
        <f>VLOOKUP(G433,[1]ORDENAMIENTO!$A$3:$F$240,4,FALSE)</f>
        <v>276</v>
      </c>
      <c r="P433" s="8" t="s">
        <v>18</v>
      </c>
    </row>
    <row r="434" spans="1:16">
      <c r="A434" s="14">
        <v>433</v>
      </c>
      <c r="B434" s="10">
        <v>81857</v>
      </c>
      <c r="C434" s="12">
        <v>202004975971</v>
      </c>
      <c r="D434" s="9" t="s">
        <v>2817</v>
      </c>
      <c r="E434" s="9">
        <v>415248</v>
      </c>
      <c r="F434" s="9" t="s">
        <v>694</v>
      </c>
      <c r="G434" s="9" t="s">
        <v>2811</v>
      </c>
      <c r="H434" s="9" t="s">
        <v>2818</v>
      </c>
      <c r="I434" s="9" t="s">
        <v>2819</v>
      </c>
      <c r="J434" s="9" t="s">
        <v>2803</v>
      </c>
      <c r="K434" s="9" t="s">
        <v>45</v>
      </c>
      <c r="L434" s="11">
        <v>2</v>
      </c>
      <c r="M434" s="13" t="s">
        <v>21</v>
      </c>
      <c r="N434" s="17">
        <v>43601</v>
      </c>
      <c r="O434" s="9">
        <f>VLOOKUP(G434,[1]ORDENAMIENTO!$A$3:$F$240,4,FALSE)</f>
        <v>276</v>
      </c>
      <c r="P434" s="8" t="s">
        <v>18</v>
      </c>
    </row>
    <row r="435" spans="1:16">
      <c r="A435" s="14">
        <v>434</v>
      </c>
      <c r="B435" s="10">
        <v>82004</v>
      </c>
      <c r="C435" s="12">
        <v>213000411282</v>
      </c>
      <c r="D435" s="9" t="s">
        <v>2820</v>
      </c>
      <c r="E435" s="9">
        <v>231234</v>
      </c>
      <c r="F435" s="9" t="s">
        <v>694</v>
      </c>
      <c r="G435" s="9" t="s">
        <v>2811</v>
      </c>
      <c r="H435" s="9" t="s">
        <v>2821</v>
      </c>
      <c r="I435" s="9" t="s">
        <v>2822</v>
      </c>
      <c r="J435" s="9" t="s">
        <v>2803</v>
      </c>
      <c r="K435" s="9" t="s">
        <v>45</v>
      </c>
      <c r="L435" s="11">
        <v>2</v>
      </c>
      <c r="M435" s="13" t="s">
        <v>21</v>
      </c>
      <c r="N435" s="17">
        <v>43601</v>
      </c>
      <c r="O435" s="9">
        <f>VLOOKUP(G435,[1]ORDENAMIENTO!$A$3:$F$240,4,FALSE)</f>
        <v>276</v>
      </c>
      <c r="P435" s="8" t="s">
        <v>18</v>
      </c>
    </row>
    <row r="436" spans="1:16">
      <c r="A436" s="14">
        <v>435</v>
      </c>
      <c r="B436" s="10">
        <v>82016</v>
      </c>
      <c r="C436" s="12">
        <v>213000411026</v>
      </c>
      <c r="D436" s="9" t="s">
        <v>2823</v>
      </c>
      <c r="E436" s="9">
        <v>230633</v>
      </c>
      <c r="F436" s="9" t="s">
        <v>694</v>
      </c>
      <c r="G436" s="9" t="s">
        <v>2811</v>
      </c>
      <c r="H436" s="9" t="s">
        <v>2824</v>
      </c>
      <c r="I436" s="9" t="s">
        <v>2825</v>
      </c>
      <c r="J436" s="9" t="s">
        <v>2803</v>
      </c>
      <c r="K436" s="9" t="s">
        <v>45</v>
      </c>
      <c r="L436" s="11">
        <v>2</v>
      </c>
      <c r="M436" s="13" t="s">
        <v>21</v>
      </c>
      <c r="N436" s="17">
        <v>43601</v>
      </c>
      <c r="O436" s="9">
        <f>VLOOKUP(G436,[1]ORDENAMIENTO!$A$3:$F$240,4,FALSE)</f>
        <v>276</v>
      </c>
      <c r="P436" s="8" t="s">
        <v>18</v>
      </c>
    </row>
    <row r="437" spans="1:16">
      <c r="A437" s="14">
        <v>436</v>
      </c>
      <c r="B437" s="10">
        <v>82030</v>
      </c>
      <c r="C437" s="12">
        <v>213000411108</v>
      </c>
      <c r="D437" s="9" t="s">
        <v>2826</v>
      </c>
      <c r="E437" s="9">
        <v>230098</v>
      </c>
      <c r="F437" s="9" t="s">
        <v>694</v>
      </c>
      <c r="G437" s="9" t="s">
        <v>2811</v>
      </c>
      <c r="H437" s="9" t="s">
        <v>2827</v>
      </c>
      <c r="I437" s="9" t="s">
        <v>2828</v>
      </c>
      <c r="J437" s="9" t="s">
        <v>2803</v>
      </c>
      <c r="K437" s="9" t="s">
        <v>45</v>
      </c>
      <c r="L437" s="11">
        <v>2</v>
      </c>
      <c r="M437" s="13" t="s">
        <v>21</v>
      </c>
      <c r="N437" s="17">
        <v>43601</v>
      </c>
      <c r="O437" s="9">
        <f>VLOOKUP(G437,[1]ORDENAMIENTO!$A$3:$F$240,4,FALSE)</f>
        <v>276</v>
      </c>
      <c r="P437" s="8" t="s">
        <v>18</v>
      </c>
    </row>
    <row r="438" spans="1:16">
      <c r="A438" s="14">
        <v>437</v>
      </c>
      <c r="B438" s="10">
        <v>82218</v>
      </c>
      <c r="C438" s="12">
        <v>210000480070</v>
      </c>
      <c r="D438" s="9" t="s">
        <v>2829</v>
      </c>
      <c r="E438" s="9">
        <v>883761</v>
      </c>
      <c r="F438" s="9" t="s">
        <v>694</v>
      </c>
      <c r="G438" s="9" t="s">
        <v>2830</v>
      </c>
      <c r="H438" s="9" t="s">
        <v>2831</v>
      </c>
      <c r="I438" s="9" t="s">
        <v>2832</v>
      </c>
      <c r="J438" s="9" t="s">
        <v>2833</v>
      </c>
      <c r="K438" s="9" t="s">
        <v>45</v>
      </c>
      <c r="L438" s="11">
        <v>2</v>
      </c>
      <c r="M438" s="13" t="s">
        <v>21</v>
      </c>
      <c r="N438" s="17">
        <v>43601</v>
      </c>
      <c r="O438" s="9">
        <f>VLOOKUP(G438,[1]ORDENAMIENTO!$A$3:$F$240,4,FALSE)</f>
        <v>294</v>
      </c>
      <c r="P438" s="8" t="s">
        <v>18</v>
      </c>
    </row>
    <row r="439" spans="1:16">
      <c r="A439" s="14">
        <v>438</v>
      </c>
      <c r="B439" s="10">
        <v>82277</v>
      </c>
      <c r="C439" s="12">
        <v>203003572624</v>
      </c>
      <c r="D439" s="9" t="s">
        <v>2834</v>
      </c>
      <c r="E439" s="9">
        <v>614959</v>
      </c>
      <c r="F439" s="9" t="s">
        <v>694</v>
      </c>
      <c r="G439" s="9" t="s">
        <v>2830</v>
      </c>
      <c r="H439" s="9" t="s">
        <v>2835</v>
      </c>
      <c r="I439" s="9" t="s">
        <v>2836</v>
      </c>
      <c r="J439" s="9" t="s">
        <v>2837</v>
      </c>
      <c r="K439" s="9" t="s">
        <v>45</v>
      </c>
      <c r="L439" s="11">
        <v>2</v>
      </c>
      <c r="M439" s="13" t="s">
        <v>21</v>
      </c>
      <c r="N439" s="17">
        <v>43601</v>
      </c>
      <c r="O439" s="9">
        <f>VLOOKUP(G439,[1]ORDENAMIENTO!$A$3:$F$240,4,FALSE)</f>
        <v>294</v>
      </c>
      <c r="P439" s="8" t="s">
        <v>18</v>
      </c>
    </row>
    <row r="440" spans="1:16">
      <c r="A440" s="14">
        <v>439</v>
      </c>
      <c r="B440" s="10">
        <v>82324</v>
      </c>
      <c r="C440" s="12">
        <v>210000480463</v>
      </c>
      <c r="D440" s="9" t="s">
        <v>2838</v>
      </c>
      <c r="E440" s="9">
        <v>876137</v>
      </c>
      <c r="F440" s="9" t="s">
        <v>694</v>
      </c>
      <c r="G440" s="9" t="s">
        <v>2830</v>
      </c>
      <c r="H440" s="9" t="s">
        <v>2839</v>
      </c>
      <c r="I440" s="9" t="s">
        <v>2840</v>
      </c>
      <c r="J440" s="9" t="s">
        <v>2833</v>
      </c>
      <c r="K440" s="9" t="s">
        <v>45</v>
      </c>
      <c r="L440" s="11">
        <v>2</v>
      </c>
      <c r="M440" s="13" t="s">
        <v>21</v>
      </c>
      <c r="N440" s="17">
        <v>43601</v>
      </c>
      <c r="O440" s="9">
        <f>VLOOKUP(G440,[1]ORDENAMIENTO!$A$3:$F$240,4,FALSE)</f>
        <v>294</v>
      </c>
      <c r="P440" s="8" t="s">
        <v>18</v>
      </c>
    </row>
    <row r="441" spans="1:16">
      <c r="A441" s="14">
        <v>440</v>
      </c>
      <c r="B441" s="10">
        <v>82466</v>
      </c>
      <c r="C441" s="12">
        <v>203003577369</v>
      </c>
      <c r="D441" s="9" t="s">
        <v>2841</v>
      </c>
      <c r="E441" s="9">
        <v>632164</v>
      </c>
      <c r="F441" s="9" t="s">
        <v>694</v>
      </c>
      <c r="G441" s="9" t="s">
        <v>2830</v>
      </c>
      <c r="H441" s="9" t="s">
        <v>2842</v>
      </c>
      <c r="I441" s="9" t="s">
        <v>2843</v>
      </c>
      <c r="J441" s="9" t="s">
        <v>2837</v>
      </c>
      <c r="K441" s="9" t="s">
        <v>45</v>
      </c>
      <c r="L441" s="11">
        <v>2</v>
      </c>
      <c r="M441" s="13" t="s">
        <v>21</v>
      </c>
      <c r="N441" s="17">
        <v>43601</v>
      </c>
      <c r="O441" s="9">
        <f>VLOOKUP(G441,[1]ORDENAMIENTO!$A$3:$F$240,4,FALSE)</f>
        <v>294</v>
      </c>
      <c r="P441" s="8" t="s">
        <v>18</v>
      </c>
    </row>
    <row r="442" spans="1:16">
      <c r="A442" s="14">
        <v>441</v>
      </c>
      <c r="B442" s="10">
        <v>82918</v>
      </c>
      <c r="C442" s="12">
        <v>202004979457</v>
      </c>
      <c r="D442" s="9" t="s">
        <v>2844</v>
      </c>
      <c r="E442" s="9">
        <v>436763</v>
      </c>
      <c r="F442" s="9" t="s">
        <v>694</v>
      </c>
      <c r="G442" s="9" t="s">
        <v>2845</v>
      </c>
      <c r="H442" s="9" t="s">
        <v>2846</v>
      </c>
      <c r="I442" s="9" t="s">
        <v>2847</v>
      </c>
      <c r="J442" s="9" t="s">
        <v>2833</v>
      </c>
      <c r="K442" s="9" t="s">
        <v>45</v>
      </c>
      <c r="L442" s="11">
        <v>2</v>
      </c>
      <c r="M442" s="13" t="s">
        <v>21</v>
      </c>
      <c r="N442" s="17">
        <v>43601</v>
      </c>
      <c r="O442" s="9">
        <f>VLOOKUP(G442,[1]ORDENAMIENTO!$A$3:$F$240,4,FALSE)</f>
        <v>294</v>
      </c>
      <c r="P442" s="8" t="s">
        <v>18</v>
      </c>
    </row>
    <row r="443" spans="1:16">
      <c r="A443" s="14">
        <v>442</v>
      </c>
      <c r="B443" s="10">
        <v>83177</v>
      </c>
      <c r="C443" s="12">
        <v>208003165838</v>
      </c>
      <c r="D443" s="9" t="s">
        <v>2848</v>
      </c>
      <c r="E443" s="9">
        <v>686183</v>
      </c>
      <c r="F443" s="9" t="s">
        <v>694</v>
      </c>
      <c r="G443" s="9" t="s">
        <v>2849</v>
      </c>
      <c r="H443" s="9" t="s">
        <v>2850</v>
      </c>
      <c r="I443" s="9" t="s">
        <v>2851</v>
      </c>
      <c r="J443" s="9" t="s">
        <v>2833</v>
      </c>
      <c r="K443" s="9" t="s">
        <v>45</v>
      </c>
      <c r="L443" s="11">
        <v>2</v>
      </c>
      <c r="M443" s="13" t="s">
        <v>21</v>
      </c>
      <c r="N443" s="17">
        <v>43601</v>
      </c>
      <c r="O443" s="9">
        <v>0</v>
      </c>
      <c r="P443" s="8" t="s">
        <v>18</v>
      </c>
    </row>
    <row r="444" spans="1:16">
      <c r="A444" s="14">
        <v>443</v>
      </c>
      <c r="B444" s="10">
        <v>83185</v>
      </c>
      <c r="C444" s="12">
        <v>202004979947</v>
      </c>
      <c r="D444" s="9" t="s">
        <v>2852</v>
      </c>
      <c r="E444" s="9">
        <v>448286</v>
      </c>
      <c r="F444" s="9" t="s">
        <v>694</v>
      </c>
      <c r="G444" s="9" t="s">
        <v>2849</v>
      </c>
      <c r="H444" s="9" t="s">
        <v>2853</v>
      </c>
      <c r="I444" s="9" t="s">
        <v>2854</v>
      </c>
      <c r="J444" s="9" t="s">
        <v>2833</v>
      </c>
      <c r="K444" s="9" t="s">
        <v>45</v>
      </c>
      <c r="L444" s="11">
        <v>2</v>
      </c>
      <c r="M444" s="13" t="s">
        <v>21</v>
      </c>
      <c r="N444" s="17">
        <v>43601</v>
      </c>
      <c r="O444" s="9">
        <v>0</v>
      </c>
      <c r="P444" s="8" t="s">
        <v>18</v>
      </c>
    </row>
    <row r="445" spans="1:16">
      <c r="A445" s="14">
        <v>444</v>
      </c>
      <c r="B445" s="10">
        <v>83242</v>
      </c>
      <c r="C445" s="12">
        <v>202004980466</v>
      </c>
      <c r="D445" s="9" t="s">
        <v>2855</v>
      </c>
      <c r="E445" s="9">
        <v>443442</v>
      </c>
      <c r="F445" s="9" t="s">
        <v>694</v>
      </c>
      <c r="G445" s="9" t="s">
        <v>2849</v>
      </c>
      <c r="H445" s="9" t="s">
        <v>2856</v>
      </c>
      <c r="I445" s="9" t="s">
        <v>2857</v>
      </c>
      <c r="J445" s="9" t="s">
        <v>2833</v>
      </c>
      <c r="K445" s="9" t="s">
        <v>45</v>
      </c>
      <c r="L445" s="11">
        <v>2</v>
      </c>
      <c r="M445" s="13" t="s">
        <v>21</v>
      </c>
      <c r="N445" s="17">
        <v>43601</v>
      </c>
      <c r="O445" s="9">
        <v>0</v>
      </c>
      <c r="P445" s="8" t="s">
        <v>18</v>
      </c>
    </row>
    <row r="446" spans="1:16">
      <c r="A446" s="14">
        <v>445</v>
      </c>
      <c r="B446" s="10">
        <v>83250</v>
      </c>
      <c r="C446" s="12">
        <v>211000449532</v>
      </c>
      <c r="D446" s="9" t="s">
        <v>2858</v>
      </c>
      <c r="E446" s="9">
        <v>939222</v>
      </c>
      <c r="F446" s="9" t="s">
        <v>694</v>
      </c>
      <c r="G446" s="9" t="s">
        <v>2849</v>
      </c>
      <c r="H446" s="9" t="s">
        <v>2859</v>
      </c>
      <c r="I446" s="9" t="s">
        <v>2860</v>
      </c>
      <c r="J446" s="9" t="s">
        <v>2833</v>
      </c>
      <c r="K446" s="9" t="s">
        <v>45</v>
      </c>
      <c r="L446" s="11">
        <v>2</v>
      </c>
      <c r="M446" s="13" t="s">
        <v>21</v>
      </c>
      <c r="N446" s="17">
        <v>43601</v>
      </c>
      <c r="O446" s="9">
        <v>0</v>
      </c>
      <c r="P446" s="8" t="s">
        <v>18</v>
      </c>
    </row>
    <row r="447" spans="1:16">
      <c r="A447" s="14">
        <v>446</v>
      </c>
      <c r="B447" s="10">
        <v>83314</v>
      </c>
      <c r="C447" s="12">
        <v>202004980911</v>
      </c>
      <c r="D447" s="9" t="s">
        <v>2861</v>
      </c>
      <c r="E447" s="9">
        <v>447421</v>
      </c>
      <c r="F447" s="9" t="s">
        <v>694</v>
      </c>
      <c r="G447" s="9" t="s">
        <v>2849</v>
      </c>
      <c r="H447" s="9" t="s">
        <v>2862</v>
      </c>
      <c r="I447" s="9" t="s">
        <v>2863</v>
      </c>
      <c r="J447" s="9" t="s">
        <v>2833</v>
      </c>
      <c r="K447" s="9" t="s">
        <v>45</v>
      </c>
      <c r="L447" s="11">
        <v>2</v>
      </c>
      <c r="M447" s="13" t="s">
        <v>21</v>
      </c>
      <c r="N447" s="17">
        <v>43601</v>
      </c>
      <c r="O447" s="9">
        <v>0</v>
      </c>
      <c r="P447" s="8" t="s">
        <v>18</v>
      </c>
    </row>
    <row r="448" spans="1:16">
      <c r="A448" s="14">
        <v>447</v>
      </c>
      <c r="B448" s="10">
        <v>83403</v>
      </c>
      <c r="C448" s="12">
        <v>209003075087</v>
      </c>
      <c r="D448" s="9" t="s">
        <v>2864</v>
      </c>
      <c r="E448" s="9">
        <v>461024</v>
      </c>
      <c r="F448" s="9" t="s">
        <v>694</v>
      </c>
      <c r="G448" s="9" t="s">
        <v>2849</v>
      </c>
      <c r="H448" s="9" t="s">
        <v>2865</v>
      </c>
      <c r="I448" s="9" t="s">
        <v>2866</v>
      </c>
      <c r="J448" s="9" t="s">
        <v>2833</v>
      </c>
      <c r="K448" s="9" t="s">
        <v>45</v>
      </c>
      <c r="L448" s="11">
        <v>2</v>
      </c>
      <c r="M448" s="13" t="s">
        <v>21</v>
      </c>
      <c r="N448" s="17">
        <v>43601</v>
      </c>
      <c r="O448" s="9">
        <v>0</v>
      </c>
      <c r="P448" s="8" t="s">
        <v>18</v>
      </c>
    </row>
    <row r="449" spans="1:16">
      <c r="A449" s="14">
        <v>448</v>
      </c>
      <c r="B449" s="10">
        <v>83526</v>
      </c>
      <c r="C449" s="12">
        <v>202004980734</v>
      </c>
      <c r="D449" s="9" t="s">
        <v>2867</v>
      </c>
      <c r="E449" s="9">
        <v>444309</v>
      </c>
      <c r="F449" s="9" t="s">
        <v>694</v>
      </c>
      <c r="G449" s="9" t="s">
        <v>2868</v>
      </c>
      <c r="H449" s="9" t="s">
        <v>2869</v>
      </c>
      <c r="I449" s="9" t="s">
        <v>2870</v>
      </c>
      <c r="J449" s="9" t="s">
        <v>2833</v>
      </c>
      <c r="K449" s="9" t="s">
        <v>45</v>
      </c>
      <c r="L449" s="11">
        <v>2</v>
      </c>
      <c r="M449" s="13" t="s">
        <v>21</v>
      </c>
      <c r="N449" s="17">
        <v>43601</v>
      </c>
      <c r="O449" s="9">
        <f>VLOOKUP(G449,[1]ORDENAMIENTO!$A$3:$F$240,4,FALSE)</f>
        <v>294</v>
      </c>
      <c r="P449" s="8" t="s">
        <v>18</v>
      </c>
    </row>
    <row r="450" spans="1:16">
      <c r="A450" s="14">
        <v>449</v>
      </c>
      <c r="B450" s="10">
        <v>83592</v>
      </c>
      <c r="C450" s="12">
        <v>209003077054</v>
      </c>
      <c r="D450" s="9" t="s">
        <v>2871</v>
      </c>
      <c r="E450" s="9">
        <v>516742</v>
      </c>
      <c r="F450" s="9" t="s">
        <v>694</v>
      </c>
      <c r="G450" s="9" t="s">
        <v>2868</v>
      </c>
      <c r="H450" s="9" t="s">
        <v>2872</v>
      </c>
      <c r="I450" s="9" t="s">
        <v>2873</v>
      </c>
      <c r="J450" s="9" t="s">
        <v>2874</v>
      </c>
      <c r="K450" s="9" t="s">
        <v>45</v>
      </c>
      <c r="L450" s="11">
        <v>2</v>
      </c>
      <c r="M450" s="13" t="s">
        <v>21</v>
      </c>
      <c r="N450" s="17">
        <v>43601</v>
      </c>
      <c r="O450" s="9">
        <f>VLOOKUP(G450,[1]ORDENAMIENTO!$A$3:$F$240,4,FALSE)</f>
        <v>294</v>
      </c>
      <c r="P450" s="8" t="s">
        <v>18</v>
      </c>
    </row>
    <row r="451" spans="1:16">
      <c r="A451" s="14">
        <v>450</v>
      </c>
      <c r="B451" s="10">
        <v>83758</v>
      </c>
      <c r="C451" s="12">
        <v>202004980549</v>
      </c>
      <c r="D451" s="9" t="s">
        <v>2875</v>
      </c>
      <c r="E451" s="9">
        <v>444389</v>
      </c>
      <c r="F451" s="9" t="s">
        <v>694</v>
      </c>
      <c r="G451" s="9" t="s">
        <v>2868</v>
      </c>
      <c r="H451" s="9" t="s">
        <v>2876</v>
      </c>
      <c r="I451" s="9" t="s">
        <v>2877</v>
      </c>
      <c r="J451" s="9" t="s">
        <v>2833</v>
      </c>
      <c r="K451" s="9" t="s">
        <v>45</v>
      </c>
      <c r="L451" s="11">
        <v>2</v>
      </c>
      <c r="M451" s="13" t="s">
        <v>21</v>
      </c>
      <c r="N451" s="17">
        <v>43601</v>
      </c>
      <c r="O451" s="9">
        <f>VLOOKUP(G451,[1]ORDENAMIENTO!$A$3:$F$240,4,FALSE)</f>
        <v>294</v>
      </c>
      <c r="P451" s="8" t="s">
        <v>18</v>
      </c>
    </row>
    <row r="452" spans="1:16">
      <c r="A452" s="14">
        <v>451</v>
      </c>
      <c r="B452" s="10">
        <v>83950</v>
      </c>
      <c r="C452" s="12">
        <v>202004980670</v>
      </c>
      <c r="D452" s="9" t="s">
        <v>2878</v>
      </c>
      <c r="E452" s="9">
        <v>444458</v>
      </c>
      <c r="F452" s="9" t="s">
        <v>694</v>
      </c>
      <c r="G452" s="9" t="s">
        <v>2868</v>
      </c>
      <c r="H452" s="9" t="s">
        <v>2879</v>
      </c>
      <c r="I452" s="9" t="s">
        <v>2880</v>
      </c>
      <c r="J452" s="9" t="s">
        <v>2833</v>
      </c>
      <c r="K452" s="9" t="s">
        <v>45</v>
      </c>
      <c r="L452" s="11">
        <v>2</v>
      </c>
      <c r="M452" s="13" t="s">
        <v>21</v>
      </c>
      <c r="N452" s="17">
        <v>43601</v>
      </c>
      <c r="O452" s="9">
        <f>VLOOKUP(G452,[1]ORDENAMIENTO!$A$3:$F$240,4,FALSE)</f>
        <v>294</v>
      </c>
      <c r="P452" s="8" t="s">
        <v>18</v>
      </c>
    </row>
    <row r="453" spans="1:16">
      <c r="A453" s="14">
        <v>452</v>
      </c>
      <c r="B453" s="10">
        <v>83992</v>
      </c>
      <c r="C453" s="12">
        <v>203003575972</v>
      </c>
      <c r="D453" s="9" t="s">
        <v>2881</v>
      </c>
      <c r="E453" s="9">
        <v>614623</v>
      </c>
      <c r="F453" s="9" t="s">
        <v>694</v>
      </c>
      <c r="G453" s="9" t="s">
        <v>2868</v>
      </c>
      <c r="H453" s="9" t="s">
        <v>2882</v>
      </c>
      <c r="I453" s="9" t="s">
        <v>2883</v>
      </c>
      <c r="J453" s="9" t="s">
        <v>2833</v>
      </c>
      <c r="K453" s="9" t="s">
        <v>45</v>
      </c>
      <c r="L453" s="11">
        <v>2</v>
      </c>
      <c r="M453" s="13" t="s">
        <v>21</v>
      </c>
      <c r="N453" s="17">
        <v>43601</v>
      </c>
      <c r="O453" s="9">
        <f>VLOOKUP(G453,[1]ORDENAMIENTO!$A$3:$F$240,4,FALSE)</f>
        <v>294</v>
      </c>
      <c r="P453" s="8" t="s">
        <v>18</v>
      </c>
    </row>
    <row r="454" spans="1:16">
      <c r="A454" s="14">
        <v>453</v>
      </c>
      <c r="B454" s="10">
        <v>84192</v>
      </c>
      <c r="C454" s="12">
        <v>206003241009</v>
      </c>
      <c r="D454" s="9" t="s">
        <v>2884</v>
      </c>
      <c r="E454" s="9">
        <v>572803</v>
      </c>
      <c r="F454" s="9" t="s">
        <v>694</v>
      </c>
      <c r="G454" s="9" t="s">
        <v>2885</v>
      </c>
      <c r="H454" s="9" t="s">
        <v>2886</v>
      </c>
      <c r="I454" s="9" t="s">
        <v>2887</v>
      </c>
      <c r="J454" s="9" t="s">
        <v>2874</v>
      </c>
      <c r="K454" s="9" t="s">
        <v>45</v>
      </c>
      <c r="L454" s="11">
        <v>2</v>
      </c>
      <c r="M454" s="13" t="s">
        <v>21</v>
      </c>
      <c r="N454" s="17">
        <v>43601</v>
      </c>
      <c r="O454" s="9">
        <f>VLOOKUP(G454,[1]ORDENAMIENTO!$A$3:$F$240,4,FALSE)</f>
        <v>286</v>
      </c>
      <c r="P454" s="8" t="s">
        <v>18</v>
      </c>
    </row>
    <row r="455" spans="1:16">
      <c r="A455" s="14">
        <v>454</v>
      </c>
      <c r="B455" s="10">
        <v>84282</v>
      </c>
      <c r="C455" s="12">
        <v>209003078527</v>
      </c>
      <c r="D455" s="9" t="s">
        <v>2888</v>
      </c>
      <c r="E455" s="9">
        <v>514562</v>
      </c>
      <c r="F455" s="9" t="s">
        <v>694</v>
      </c>
      <c r="G455" s="9" t="s">
        <v>2885</v>
      </c>
      <c r="H455" s="9" t="s">
        <v>2889</v>
      </c>
      <c r="I455" s="9" t="s">
        <v>2890</v>
      </c>
      <c r="J455" s="9" t="s">
        <v>2874</v>
      </c>
      <c r="K455" s="9" t="s">
        <v>45</v>
      </c>
      <c r="L455" s="11">
        <v>2</v>
      </c>
      <c r="M455" s="13" t="s">
        <v>21</v>
      </c>
      <c r="N455" s="17">
        <v>43601</v>
      </c>
      <c r="O455" s="9">
        <f>VLOOKUP(G455,[1]ORDENAMIENTO!$A$3:$F$240,4,FALSE)</f>
        <v>286</v>
      </c>
      <c r="P455" s="8" t="s">
        <v>18</v>
      </c>
    </row>
    <row r="456" spans="1:16">
      <c r="A456" s="14">
        <v>455</v>
      </c>
      <c r="B456" s="10">
        <v>84373</v>
      </c>
      <c r="C456" s="12">
        <v>212000448342</v>
      </c>
      <c r="D456" s="9" t="s">
        <v>2891</v>
      </c>
      <c r="E456" s="9">
        <v>784042</v>
      </c>
      <c r="F456" s="9" t="s">
        <v>694</v>
      </c>
      <c r="G456" s="9" t="s">
        <v>2885</v>
      </c>
      <c r="H456" s="9" t="s">
        <v>2892</v>
      </c>
      <c r="I456" s="9" t="s">
        <v>2893</v>
      </c>
      <c r="J456" s="9" t="s">
        <v>2874</v>
      </c>
      <c r="K456" s="9" t="s">
        <v>45</v>
      </c>
      <c r="L456" s="11">
        <v>2</v>
      </c>
      <c r="M456" s="13" t="s">
        <v>21</v>
      </c>
      <c r="N456" s="17">
        <v>43601</v>
      </c>
      <c r="O456" s="9">
        <f>VLOOKUP(G456,[1]ORDENAMIENTO!$A$3:$F$240,4,FALSE)</f>
        <v>286</v>
      </c>
      <c r="P456" s="8" t="s">
        <v>18</v>
      </c>
    </row>
    <row r="457" spans="1:16">
      <c r="A457" s="14">
        <v>456</v>
      </c>
      <c r="B457" s="10">
        <v>84413</v>
      </c>
      <c r="C457" s="12">
        <v>204003462218</v>
      </c>
      <c r="D457" s="9" t="s">
        <v>2894</v>
      </c>
      <c r="E457" s="9">
        <v>546476</v>
      </c>
      <c r="F457" s="9" t="s">
        <v>694</v>
      </c>
      <c r="G457" s="9" t="s">
        <v>2895</v>
      </c>
      <c r="H457" s="9" t="s">
        <v>2896</v>
      </c>
      <c r="I457" s="9" t="s">
        <v>2897</v>
      </c>
      <c r="J457" s="9" t="s">
        <v>2874</v>
      </c>
      <c r="K457" s="9" t="s">
        <v>45</v>
      </c>
      <c r="L457" s="11">
        <v>2</v>
      </c>
      <c r="M457" s="13" t="s">
        <v>21</v>
      </c>
      <c r="N457" s="17">
        <v>43601</v>
      </c>
      <c r="O457" s="9">
        <f>VLOOKUP(G457,[1]ORDENAMIENTO!$A$3:$F$240,4,FALSE)</f>
        <v>286</v>
      </c>
      <c r="P457" s="8" t="s">
        <v>18</v>
      </c>
    </row>
    <row r="458" spans="1:16">
      <c r="A458" s="14">
        <v>457</v>
      </c>
      <c r="B458" s="10">
        <v>84515</v>
      </c>
      <c r="C458" s="12">
        <v>204003462924</v>
      </c>
      <c r="D458" s="9" t="s">
        <v>2898</v>
      </c>
      <c r="E458" s="9">
        <v>544057</v>
      </c>
      <c r="F458" s="9" t="s">
        <v>694</v>
      </c>
      <c r="G458" s="9" t="s">
        <v>2899</v>
      </c>
      <c r="H458" s="9" t="s">
        <v>2900</v>
      </c>
      <c r="I458" s="9" t="s">
        <v>2901</v>
      </c>
      <c r="J458" s="9" t="s">
        <v>2874</v>
      </c>
      <c r="K458" s="9" t="s">
        <v>45</v>
      </c>
      <c r="L458" s="11">
        <v>2</v>
      </c>
      <c r="M458" s="13" t="s">
        <v>21</v>
      </c>
      <c r="N458" s="17">
        <v>43601</v>
      </c>
      <c r="O458" s="9">
        <f>VLOOKUP(G458,[1]ORDENAMIENTO!$A$3:$F$240,4,FALSE)</f>
        <v>294</v>
      </c>
      <c r="P458" s="8" t="s">
        <v>18</v>
      </c>
    </row>
    <row r="459" spans="1:16">
      <c r="A459" s="14">
        <v>458</v>
      </c>
      <c r="B459" s="10">
        <v>84522</v>
      </c>
      <c r="C459" s="12">
        <v>203003580620</v>
      </c>
      <c r="D459" s="9" t="s">
        <v>2902</v>
      </c>
      <c r="E459" s="9">
        <v>1056108</v>
      </c>
      <c r="F459" s="9" t="s">
        <v>694</v>
      </c>
      <c r="G459" s="9" t="s">
        <v>2899</v>
      </c>
      <c r="H459" s="9" t="s">
        <v>2903</v>
      </c>
      <c r="I459" s="9" t="s">
        <v>2904</v>
      </c>
      <c r="J459" s="9" t="s">
        <v>2874</v>
      </c>
      <c r="K459" s="9" t="s">
        <v>45</v>
      </c>
      <c r="L459" s="11">
        <v>2</v>
      </c>
      <c r="M459" s="13" t="s">
        <v>21</v>
      </c>
      <c r="N459" s="17">
        <v>43601</v>
      </c>
      <c r="O459" s="9">
        <f>VLOOKUP(G459,[1]ORDENAMIENTO!$A$3:$F$240,4,FALSE)</f>
        <v>294</v>
      </c>
      <c r="P459" s="8" t="s">
        <v>18</v>
      </c>
    </row>
    <row r="460" spans="1:16">
      <c r="A460" s="14">
        <v>459</v>
      </c>
      <c r="B460" s="10">
        <v>84808</v>
      </c>
      <c r="C460" s="12">
        <v>204003461979</v>
      </c>
      <c r="D460" s="9" t="s">
        <v>2905</v>
      </c>
      <c r="E460" s="9">
        <v>540889</v>
      </c>
      <c r="F460" s="9" t="s">
        <v>694</v>
      </c>
      <c r="G460" s="9" t="s">
        <v>2899</v>
      </c>
      <c r="H460" s="9" t="s">
        <v>2906</v>
      </c>
      <c r="I460" s="9" t="s">
        <v>2907</v>
      </c>
      <c r="J460" s="9" t="s">
        <v>2874</v>
      </c>
      <c r="K460" s="9" t="s">
        <v>45</v>
      </c>
      <c r="L460" s="11">
        <v>2</v>
      </c>
      <c r="M460" s="13" t="s">
        <v>21</v>
      </c>
      <c r="N460" s="17">
        <v>43601</v>
      </c>
      <c r="O460" s="9">
        <f>VLOOKUP(G460,[1]ORDENAMIENTO!$A$3:$F$240,4,FALSE)</f>
        <v>294</v>
      </c>
      <c r="P460" s="8" t="s">
        <v>18</v>
      </c>
    </row>
    <row r="461" spans="1:16">
      <c r="A461" s="14">
        <v>460</v>
      </c>
      <c r="B461" s="10">
        <v>84962</v>
      </c>
      <c r="C461" s="12">
        <v>209003079092</v>
      </c>
      <c r="D461" s="9" t="s">
        <v>2908</v>
      </c>
      <c r="E461" s="9">
        <v>515501</v>
      </c>
      <c r="F461" s="9" t="s">
        <v>694</v>
      </c>
      <c r="G461" s="9" t="s">
        <v>2909</v>
      </c>
      <c r="H461" s="9" t="s">
        <v>2910</v>
      </c>
      <c r="I461" s="9" t="s">
        <v>2911</v>
      </c>
      <c r="J461" s="9" t="s">
        <v>2874</v>
      </c>
      <c r="K461" s="9" t="s">
        <v>45</v>
      </c>
      <c r="L461" s="11">
        <v>2</v>
      </c>
      <c r="M461" s="13" t="s">
        <v>21</v>
      </c>
      <c r="N461" s="17">
        <v>43601</v>
      </c>
      <c r="O461" s="9">
        <f>VLOOKUP(G461,[1]ORDENAMIENTO!$A$3:$F$240,4,FALSE)</f>
        <v>294</v>
      </c>
      <c r="P461" s="8" t="s">
        <v>18</v>
      </c>
    </row>
    <row r="462" spans="1:16">
      <c r="A462" s="14">
        <v>461</v>
      </c>
      <c r="B462" s="10">
        <v>85048</v>
      </c>
      <c r="C462" s="12">
        <v>210000480768</v>
      </c>
      <c r="D462" s="9" t="s">
        <v>2912</v>
      </c>
      <c r="E462" s="9">
        <v>839082</v>
      </c>
      <c r="F462" s="9" t="s">
        <v>694</v>
      </c>
      <c r="G462" s="9" t="s">
        <v>2909</v>
      </c>
      <c r="H462" s="9" t="s">
        <v>2913</v>
      </c>
      <c r="I462" s="9" t="s">
        <v>2914</v>
      </c>
      <c r="J462" s="9" t="s">
        <v>2874</v>
      </c>
      <c r="K462" s="9" t="s">
        <v>45</v>
      </c>
      <c r="L462" s="11">
        <v>2</v>
      </c>
      <c r="M462" s="13" t="s">
        <v>21</v>
      </c>
      <c r="N462" s="17">
        <v>43601</v>
      </c>
      <c r="O462" s="9">
        <f>VLOOKUP(G462,[1]ORDENAMIENTO!$A$3:$F$240,4,FALSE)</f>
        <v>294</v>
      </c>
      <c r="P462" s="8" t="s">
        <v>18</v>
      </c>
    </row>
    <row r="463" spans="1:16">
      <c r="A463" s="14">
        <v>462</v>
      </c>
      <c r="B463" s="10">
        <v>85124</v>
      </c>
      <c r="C463" s="12">
        <v>201001416422</v>
      </c>
      <c r="D463" s="9" t="s">
        <v>2915</v>
      </c>
      <c r="E463" s="9">
        <v>531136</v>
      </c>
      <c r="F463" s="9" t="s">
        <v>694</v>
      </c>
      <c r="G463" s="9" t="s">
        <v>2909</v>
      </c>
      <c r="H463" s="9" t="s">
        <v>2916</v>
      </c>
      <c r="I463" s="9" t="s">
        <v>2917</v>
      </c>
      <c r="J463" s="9" t="s">
        <v>2874</v>
      </c>
      <c r="K463" s="9" t="s">
        <v>45</v>
      </c>
      <c r="L463" s="11">
        <v>2</v>
      </c>
      <c r="M463" s="13" t="s">
        <v>21</v>
      </c>
      <c r="N463" s="17">
        <v>43601</v>
      </c>
      <c r="O463" s="9">
        <f>VLOOKUP(G463,[1]ORDENAMIENTO!$A$3:$F$240,4,FALSE)</f>
        <v>294</v>
      </c>
      <c r="P463" s="8" t="s">
        <v>18</v>
      </c>
    </row>
    <row r="464" spans="1:16">
      <c r="A464" s="14">
        <v>463</v>
      </c>
      <c r="B464" s="10">
        <v>85301</v>
      </c>
      <c r="C464" s="12">
        <v>204003460604</v>
      </c>
      <c r="D464" s="9" t="s">
        <v>2918</v>
      </c>
      <c r="E464" s="9">
        <v>534228</v>
      </c>
      <c r="F464" s="9" t="s">
        <v>694</v>
      </c>
      <c r="G464" s="9" t="s">
        <v>2909</v>
      </c>
      <c r="H464" s="9" t="s">
        <v>2919</v>
      </c>
      <c r="I464" s="9" t="s">
        <v>2920</v>
      </c>
      <c r="J464" s="9" t="s">
        <v>2874</v>
      </c>
      <c r="K464" s="9" t="s">
        <v>45</v>
      </c>
      <c r="L464" s="11">
        <v>2</v>
      </c>
      <c r="M464" s="13" t="s">
        <v>21</v>
      </c>
      <c r="N464" s="17">
        <v>43601</v>
      </c>
      <c r="O464" s="9">
        <f>VLOOKUP(G464,[1]ORDENAMIENTO!$A$3:$F$240,4,FALSE)</f>
        <v>294</v>
      </c>
      <c r="P464" s="8" t="s">
        <v>18</v>
      </c>
    </row>
    <row r="465" spans="1:16">
      <c r="A465" s="14">
        <v>464</v>
      </c>
      <c r="B465" s="10">
        <v>85321</v>
      </c>
      <c r="C465" s="12">
        <v>201001417378</v>
      </c>
      <c r="D465" s="9" t="s">
        <v>2921</v>
      </c>
      <c r="E465" s="9">
        <v>503394</v>
      </c>
      <c r="F465" s="9" t="s">
        <v>694</v>
      </c>
      <c r="G465" s="9" t="s">
        <v>2909</v>
      </c>
      <c r="H465" s="9" t="s">
        <v>2922</v>
      </c>
      <c r="I465" s="9" t="s">
        <v>2923</v>
      </c>
      <c r="J465" s="9" t="s">
        <v>2874</v>
      </c>
      <c r="K465" s="9" t="s">
        <v>45</v>
      </c>
      <c r="L465" s="11">
        <v>2</v>
      </c>
      <c r="M465" s="13" t="s">
        <v>21</v>
      </c>
      <c r="N465" s="17">
        <v>43601</v>
      </c>
      <c r="O465" s="9">
        <f>VLOOKUP(G465,[1]ORDENAMIENTO!$A$3:$F$240,4,FALSE)</f>
        <v>294</v>
      </c>
      <c r="P465" s="8" t="s">
        <v>18</v>
      </c>
    </row>
    <row r="466" spans="1:16">
      <c r="A466" s="14">
        <v>465</v>
      </c>
      <c r="B466" s="10">
        <v>85534</v>
      </c>
      <c r="C466" s="12">
        <v>212000447898</v>
      </c>
      <c r="D466" s="9" t="s">
        <v>2924</v>
      </c>
      <c r="E466" s="9">
        <v>775854</v>
      </c>
      <c r="F466" s="9" t="s">
        <v>694</v>
      </c>
      <c r="G466" s="9" t="s">
        <v>2925</v>
      </c>
      <c r="H466" s="9" t="s">
        <v>2926</v>
      </c>
      <c r="I466" s="9" t="s">
        <v>2927</v>
      </c>
      <c r="J466" s="9" t="s">
        <v>2874</v>
      </c>
      <c r="K466" s="9" t="s">
        <v>45</v>
      </c>
      <c r="L466" s="11">
        <v>2</v>
      </c>
      <c r="M466" s="13" t="s">
        <v>21</v>
      </c>
      <c r="N466" s="17">
        <v>43601</v>
      </c>
      <c r="O466" s="9">
        <f>VLOOKUP(G466,[1]ORDENAMIENTO!$A$3:$F$240,4,FALSE)</f>
        <v>286</v>
      </c>
      <c r="P466" s="8" t="s">
        <v>18</v>
      </c>
    </row>
    <row r="467" spans="1:16">
      <c r="A467" s="14">
        <v>466</v>
      </c>
      <c r="B467" s="10">
        <v>85539</v>
      </c>
      <c r="C467" s="12">
        <v>204003460590</v>
      </c>
      <c r="D467" s="9" t="s">
        <v>2928</v>
      </c>
      <c r="E467" s="9">
        <v>532740</v>
      </c>
      <c r="F467" s="9" t="s">
        <v>694</v>
      </c>
      <c r="G467" s="9" t="s">
        <v>2925</v>
      </c>
      <c r="H467" s="9" t="s">
        <v>2929</v>
      </c>
      <c r="I467" s="9" t="s">
        <v>2930</v>
      </c>
      <c r="J467" s="9" t="s">
        <v>2874</v>
      </c>
      <c r="K467" s="9" t="s">
        <v>45</v>
      </c>
      <c r="L467" s="11">
        <v>2</v>
      </c>
      <c r="M467" s="13" t="s">
        <v>21</v>
      </c>
      <c r="N467" s="17">
        <v>43601</v>
      </c>
      <c r="O467" s="9">
        <f>VLOOKUP(G467,[1]ORDENAMIENTO!$A$3:$F$240,4,FALSE)</f>
        <v>286</v>
      </c>
      <c r="P467" s="8" t="s">
        <v>18</v>
      </c>
    </row>
    <row r="468" spans="1:16">
      <c r="A468" s="14">
        <v>467</v>
      </c>
      <c r="B468" s="10">
        <v>85629</v>
      </c>
      <c r="C468" s="12">
        <v>212000444875</v>
      </c>
      <c r="D468" s="9" t="s">
        <v>2931</v>
      </c>
      <c r="E468" s="9">
        <v>775755</v>
      </c>
      <c r="F468" s="9" t="s">
        <v>694</v>
      </c>
      <c r="G468" s="9" t="s">
        <v>2925</v>
      </c>
      <c r="H468" s="9" t="s">
        <v>2932</v>
      </c>
      <c r="I468" s="9" t="s">
        <v>2933</v>
      </c>
      <c r="J468" s="9" t="s">
        <v>2874</v>
      </c>
      <c r="K468" s="9" t="s">
        <v>45</v>
      </c>
      <c r="L468" s="11">
        <v>2</v>
      </c>
      <c r="M468" s="13" t="s">
        <v>21</v>
      </c>
      <c r="N468" s="17">
        <v>43601</v>
      </c>
      <c r="O468" s="9">
        <f>VLOOKUP(G468,[1]ORDENAMIENTO!$A$3:$F$240,4,FALSE)</f>
        <v>286</v>
      </c>
      <c r="P468" s="8" t="s">
        <v>18</v>
      </c>
    </row>
    <row r="469" spans="1:16">
      <c r="A469" s="14">
        <v>468</v>
      </c>
      <c r="B469" s="10">
        <v>85831</v>
      </c>
      <c r="C469" s="12">
        <v>209003079985</v>
      </c>
      <c r="D469" s="9" t="s">
        <v>2934</v>
      </c>
      <c r="E469" s="9">
        <v>523019</v>
      </c>
      <c r="F469" s="9" t="s">
        <v>694</v>
      </c>
      <c r="G469" s="9" t="s">
        <v>2925</v>
      </c>
      <c r="H469" s="9" t="s">
        <v>2935</v>
      </c>
      <c r="I469" s="9" t="s">
        <v>2936</v>
      </c>
      <c r="J469" s="9" t="s">
        <v>2874</v>
      </c>
      <c r="K469" s="9" t="s">
        <v>45</v>
      </c>
      <c r="L469" s="11">
        <v>2</v>
      </c>
      <c r="M469" s="13" t="s">
        <v>21</v>
      </c>
      <c r="N469" s="17">
        <v>43601</v>
      </c>
      <c r="O469" s="9">
        <f>VLOOKUP(G469,[1]ORDENAMIENTO!$A$3:$F$240,4,FALSE)</f>
        <v>286</v>
      </c>
      <c r="P469" s="8" t="s">
        <v>18</v>
      </c>
    </row>
    <row r="470" spans="1:16">
      <c r="A470" s="14">
        <v>469</v>
      </c>
      <c r="B470" s="10">
        <v>85866</v>
      </c>
      <c r="C470" s="12">
        <v>201001416669</v>
      </c>
      <c r="D470" s="9" t="s">
        <v>2937</v>
      </c>
      <c r="E470" s="9">
        <v>534238</v>
      </c>
      <c r="F470" s="9" t="s">
        <v>694</v>
      </c>
      <c r="G470" s="9" t="s">
        <v>2925</v>
      </c>
      <c r="H470" s="9" t="s">
        <v>2938</v>
      </c>
      <c r="I470" s="9" t="s">
        <v>2939</v>
      </c>
      <c r="J470" s="9" t="s">
        <v>2874</v>
      </c>
      <c r="K470" s="9" t="s">
        <v>45</v>
      </c>
      <c r="L470" s="11">
        <v>2</v>
      </c>
      <c r="M470" s="13" t="s">
        <v>21</v>
      </c>
      <c r="N470" s="17">
        <v>43601</v>
      </c>
      <c r="O470" s="9">
        <f>VLOOKUP(G470,[1]ORDENAMIENTO!$A$3:$F$240,4,FALSE)</f>
        <v>286</v>
      </c>
      <c r="P470" s="8" t="s">
        <v>18</v>
      </c>
    </row>
    <row r="471" spans="1:16">
      <c r="A471" s="14">
        <v>470</v>
      </c>
      <c r="B471" s="10">
        <v>85909</v>
      </c>
      <c r="C471" s="12">
        <v>209003080155</v>
      </c>
      <c r="D471" s="9" t="s">
        <v>2940</v>
      </c>
      <c r="E471" s="9">
        <v>523681</v>
      </c>
      <c r="F471" s="9" t="s">
        <v>694</v>
      </c>
      <c r="G471" s="9" t="s">
        <v>2925</v>
      </c>
      <c r="H471" s="9" t="s">
        <v>2941</v>
      </c>
      <c r="I471" s="9" t="s">
        <v>2942</v>
      </c>
      <c r="J471" s="9" t="s">
        <v>2874</v>
      </c>
      <c r="K471" s="9" t="s">
        <v>45</v>
      </c>
      <c r="L471" s="11">
        <v>2</v>
      </c>
      <c r="M471" s="13" t="s">
        <v>21</v>
      </c>
      <c r="N471" s="17">
        <v>43601</v>
      </c>
      <c r="O471" s="9">
        <f>VLOOKUP(G471,[1]ORDENAMIENTO!$A$3:$F$240,4,FALSE)</f>
        <v>286</v>
      </c>
      <c r="P471" s="8" t="s">
        <v>18</v>
      </c>
    </row>
    <row r="472" spans="1:16">
      <c r="A472" s="14">
        <v>471</v>
      </c>
      <c r="B472" s="10">
        <v>86011</v>
      </c>
      <c r="C472" s="12">
        <v>212000448035</v>
      </c>
      <c r="D472" s="9" t="s">
        <v>2943</v>
      </c>
      <c r="E472" s="9">
        <v>778124</v>
      </c>
      <c r="F472" s="9" t="s">
        <v>694</v>
      </c>
      <c r="G472" s="9" t="s">
        <v>2944</v>
      </c>
      <c r="H472" s="9" t="s">
        <v>2945</v>
      </c>
      <c r="I472" s="9" t="s">
        <v>2946</v>
      </c>
      <c r="J472" s="9" t="s">
        <v>2874</v>
      </c>
      <c r="K472" s="9" t="s">
        <v>45</v>
      </c>
      <c r="L472" s="11">
        <v>2</v>
      </c>
      <c r="M472" s="13" t="s">
        <v>21</v>
      </c>
      <c r="N472" s="17">
        <v>43601</v>
      </c>
      <c r="O472" s="9">
        <f>VLOOKUP(G472,[1]ORDENAMIENTO!$A$3:$F$240,4,FALSE)</f>
        <v>294</v>
      </c>
      <c r="P472" s="8" t="s">
        <v>18</v>
      </c>
    </row>
    <row r="473" spans="1:16">
      <c r="A473" s="14">
        <v>472</v>
      </c>
      <c r="B473" s="10">
        <v>86081</v>
      </c>
      <c r="C473" s="12">
        <v>212000444707</v>
      </c>
      <c r="D473" s="9" t="s">
        <v>2947</v>
      </c>
      <c r="E473" s="9">
        <v>778053</v>
      </c>
      <c r="F473" s="9" t="s">
        <v>694</v>
      </c>
      <c r="G473" s="9" t="s">
        <v>2944</v>
      </c>
      <c r="H473" s="9" t="s">
        <v>2948</v>
      </c>
      <c r="I473" s="9" t="s">
        <v>2949</v>
      </c>
      <c r="J473" s="9" t="s">
        <v>2874</v>
      </c>
      <c r="K473" s="9" t="s">
        <v>45</v>
      </c>
      <c r="L473" s="11">
        <v>2</v>
      </c>
      <c r="M473" s="13" t="s">
        <v>21</v>
      </c>
      <c r="N473" s="17">
        <v>43601</v>
      </c>
      <c r="O473" s="9">
        <f>VLOOKUP(G473,[1]ORDENAMIENTO!$A$3:$F$240,4,FALSE)</f>
        <v>294</v>
      </c>
      <c r="P473" s="8" t="s">
        <v>18</v>
      </c>
    </row>
    <row r="474" spans="1:16">
      <c r="A474" s="14">
        <v>473</v>
      </c>
      <c r="B474" s="10">
        <v>86331</v>
      </c>
      <c r="C474" s="12">
        <v>213000412580</v>
      </c>
      <c r="D474" s="9" t="s">
        <v>2950</v>
      </c>
      <c r="E474" s="9">
        <v>1065782</v>
      </c>
      <c r="F474" s="9" t="s">
        <v>694</v>
      </c>
      <c r="G474" s="9" t="s">
        <v>2944</v>
      </c>
      <c r="H474" s="9" t="s">
        <v>2951</v>
      </c>
      <c r="I474" s="9" t="s">
        <v>2952</v>
      </c>
      <c r="J474" s="9" t="s">
        <v>2874</v>
      </c>
      <c r="K474" s="9" t="s">
        <v>45</v>
      </c>
      <c r="L474" s="11">
        <v>2</v>
      </c>
      <c r="M474" s="13" t="s">
        <v>21</v>
      </c>
      <c r="N474" s="17">
        <v>43601</v>
      </c>
      <c r="O474" s="9">
        <f>VLOOKUP(G474,[1]ORDENAMIENTO!$A$3:$F$240,4,FALSE)</f>
        <v>294</v>
      </c>
      <c r="P474" s="8" t="s">
        <v>18</v>
      </c>
    </row>
    <row r="475" spans="1:16">
      <c r="A475" s="14">
        <v>474</v>
      </c>
      <c r="B475" s="10">
        <v>86379</v>
      </c>
      <c r="C475" s="12">
        <v>209003078837</v>
      </c>
      <c r="D475" s="9" t="s">
        <v>2953</v>
      </c>
      <c r="E475" s="9">
        <v>515387</v>
      </c>
      <c r="F475" s="9" t="s">
        <v>694</v>
      </c>
      <c r="G475" s="9" t="s">
        <v>2944</v>
      </c>
      <c r="H475" s="9" t="s">
        <v>2954</v>
      </c>
      <c r="I475" s="9" t="s">
        <v>2955</v>
      </c>
      <c r="J475" s="9" t="s">
        <v>2874</v>
      </c>
      <c r="K475" s="9" t="s">
        <v>45</v>
      </c>
      <c r="L475" s="11">
        <v>2</v>
      </c>
      <c r="M475" s="13" t="s">
        <v>21</v>
      </c>
      <c r="N475" s="17">
        <v>43601</v>
      </c>
      <c r="O475" s="9">
        <f>VLOOKUP(G475,[1]ORDENAMIENTO!$A$3:$F$240,4,FALSE)</f>
        <v>294</v>
      </c>
      <c r="P475" s="8" t="s">
        <v>18</v>
      </c>
    </row>
    <row r="476" spans="1:16">
      <c r="A476" s="14">
        <v>475</v>
      </c>
      <c r="B476" s="10">
        <v>86488</v>
      </c>
      <c r="C476" s="12">
        <v>209003077841</v>
      </c>
      <c r="D476" s="9" t="s">
        <v>2956</v>
      </c>
      <c r="E476" s="9">
        <v>506351</v>
      </c>
      <c r="F476" s="9" t="s">
        <v>694</v>
      </c>
      <c r="G476" s="9" t="s">
        <v>2944</v>
      </c>
      <c r="H476" s="9" t="s">
        <v>2957</v>
      </c>
      <c r="I476" s="9" t="s">
        <v>2958</v>
      </c>
      <c r="J476" s="9" t="s">
        <v>2874</v>
      </c>
      <c r="K476" s="9" t="s">
        <v>45</v>
      </c>
      <c r="L476" s="11">
        <v>2</v>
      </c>
      <c r="M476" s="13" t="s">
        <v>21</v>
      </c>
      <c r="N476" s="17">
        <v>43601</v>
      </c>
      <c r="O476" s="9">
        <f>VLOOKUP(G476,[1]ORDENAMIENTO!$A$3:$F$240,4,FALSE)</f>
        <v>294</v>
      </c>
      <c r="P476" s="8" t="s">
        <v>18</v>
      </c>
    </row>
    <row r="477" spans="1:16">
      <c r="A477" s="14">
        <v>476</v>
      </c>
      <c r="B477" s="10">
        <v>86521</v>
      </c>
      <c r="C477" s="12">
        <v>209003077996</v>
      </c>
      <c r="D477" s="9" t="s">
        <v>2959</v>
      </c>
      <c r="E477" s="9">
        <v>508895</v>
      </c>
      <c r="F477" s="9" t="s">
        <v>694</v>
      </c>
      <c r="G477" s="9" t="s">
        <v>2944</v>
      </c>
      <c r="H477" s="9" t="s">
        <v>2960</v>
      </c>
      <c r="I477" s="9" t="s">
        <v>2961</v>
      </c>
      <c r="J477" s="9" t="s">
        <v>2874</v>
      </c>
      <c r="K477" s="9" t="s">
        <v>45</v>
      </c>
      <c r="L477" s="11">
        <v>2</v>
      </c>
      <c r="M477" s="13" t="s">
        <v>21</v>
      </c>
      <c r="N477" s="17">
        <v>43601</v>
      </c>
      <c r="O477" s="9">
        <f>VLOOKUP(G477,[1]ORDENAMIENTO!$A$3:$F$240,4,FALSE)</f>
        <v>294</v>
      </c>
      <c r="P477" s="8" t="s">
        <v>18</v>
      </c>
    </row>
    <row r="478" spans="1:16">
      <c r="A478" s="14">
        <v>477</v>
      </c>
      <c r="B478" s="10">
        <v>86594</v>
      </c>
      <c r="C478" s="12">
        <v>209003078199</v>
      </c>
      <c r="D478" s="9" t="s">
        <v>2962</v>
      </c>
      <c r="E478" s="9">
        <v>510007</v>
      </c>
      <c r="F478" s="9" t="s">
        <v>694</v>
      </c>
      <c r="G478" s="9" t="s">
        <v>2944</v>
      </c>
      <c r="H478" s="9" t="s">
        <v>2963</v>
      </c>
      <c r="I478" s="9" t="s">
        <v>2964</v>
      </c>
      <c r="J478" s="9" t="s">
        <v>2874</v>
      </c>
      <c r="K478" s="9" t="s">
        <v>45</v>
      </c>
      <c r="L478" s="11">
        <v>2</v>
      </c>
      <c r="M478" s="13" t="s">
        <v>21</v>
      </c>
      <c r="N478" s="17">
        <v>43601</v>
      </c>
      <c r="O478" s="9">
        <f>VLOOKUP(G478,[1]ORDENAMIENTO!$A$3:$F$240,4,FALSE)</f>
        <v>294</v>
      </c>
      <c r="P478" s="8" t="s">
        <v>18</v>
      </c>
    </row>
    <row r="479" spans="1:16">
      <c r="A479" s="14">
        <v>478</v>
      </c>
      <c r="B479" s="10">
        <v>86622</v>
      </c>
      <c r="C479" s="12">
        <v>209003077258</v>
      </c>
      <c r="D479" s="9" t="s">
        <v>2965</v>
      </c>
      <c r="E479" s="9">
        <v>501749</v>
      </c>
      <c r="F479" s="9" t="s">
        <v>694</v>
      </c>
      <c r="G479" s="9" t="s">
        <v>2944</v>
      </c>
      <c r="H479" s="9" t="s">
        <v>2966</v>
      </c>
      <c r="I479" s="9" t="s">
        <v>2967</v>
      </c>
      <c r="J479" s="9" t="s">
        <v>2874</v>
      </c>
      <c r="K479" s="9" t="s">
        <v>45</v>
      </c>
      <c r="L479" s="11">
        <v>2</v>
      </c>
      <c r="M479" s="13" t="s">
        <v>21</v>
      </c>
      <c r="N479" s="17">
        <v>43601</v>
      </c>
      <c r="O479" s="9">
        <f>VLOOKUP(G479,[1]ORDENAMIENTO!$A$3:$F$240,4,FALSE)</f>
        <v>294</v>
      </c>
      <c r="P479" s="8" t="s">
        <v>18</v>
      </c>
    </row>
    <row r="480" spans="1:16">
      <c r="A480" s="14">
        <v>479</v>
      </c>
      <c r="B480" s="10">
        <v>86626</v>
      </c>
      <c r="C480" s="12">
        <v>211000450468</v>
      </c>
      <c r="D480" s="9" t="s">
        <v>2968</v>
      </c>
      <c r="E480" s="9">
        <v>948007</v>
      </c>
      <c r="F480" s="9" t="s">
        <v>694</v>
      </c>
      <c r="G480" s="9" t="s">
        <v>2944</v>
      </c>
      <c r="H480" s="9" t="s">
        <v>2969</v>
      </c>
      <c r="I480" s="9" t="s">
        <v>2970</v>
      </c>
      <c r="J480" s="9" t="s">
        <v>2874</v>
      </c>
      <c r="K480" s="9" t="s">
        <v>45</v>
      </c>
      <c r="L480" s="11">
        <v>2</v>
      </c>
      <c r="M480" s="13" t="s">
        <v>21</v>
      </c>
      <c r="N480" s="17">
        <v>43601</v>
      </c>
      <c r="O480" s="9">
        <f>VLOOKUP(G480,[1]ORDENAMIENTO!$A$3:$F$240,4,FALSE)</f>
        <v>294</v>
      </c>
      <c r="P480" s="8" t="s">
        <v>18</v>
      </c>
    </row>
    <row r="481" spans="1:16">
      <c r="A481" s="14">
        <v>480</v>
      </c>
      <c r="B481" s="10">
        <v>86632</v>
      </c>
      <c r="C481" s="12">
        <v>209003076851</v>
      </c>
      <c r="D481" s="9" t="s">
        <v>2971</v>
      </c>
      <c r="E481" s="9">
        <v>498710</v>
      </c>
      <c r="F481" s="9" t="s">
        <v>694</v>
      </c>
      <c r="G481" s="9" t="s">
        <v>2944</v>
      </c>
      <c r="H481" s="9" t="s">
        <v>2972</v>
      </c>
      <c r="I481" s="9" t="s">
        <v>2973</v>
      </c>
      <c r="J481" s="9" t="s">
        <v>2874</v>
      </c>
      <c r="K481" s="9" t="s">
        <v>45</v>
      </c>
      <c r="L481" s="11">
        <v>2</v>
      </c>
      <c r="M481" s="13" t="s">
        <v>21</v>
      </c>
      <c r="N481" s="17">
        <v>43601</v>
      </c>
      <c r="O481" s="9">
        <f>VLOOKUP(G481,[1]ORDENAMIENTO!$A$3:$F$240,4,FALSE)</f>
        <v>294</v>
      </c>
      <c r="P481" s="8" t="s">
        <v>18</v>
      </c>
    </row>
    <row r="482" spans="1:16">
      <c r="A482" s="14">
        <v>481</v>
      </c>
      <c r="B482" s="10">
        <v>88637</v>
      </c>
      <c r="C482" s="12">
        <v>209003077966</v>
      </c>
      <c r="D482" s="9" t="s">
        <v>3029</v>
      </c>
      <c r="E482" s="9">
        <v>508692</v>
      </c>
      <c r="F482" s="9" t="s">
        <v>694</v>
      </c>
      <c r="G482" s="9" t="s">
        <v>2944</v>
      </c>
      <c r="H482" s="9" t="s">
        <v>3030</v>
      </c>
      <c r="I482" s="9" t="s">
        <v>3031</v>
      </c>
      <c r="J482" s="9" t="s">
        <v>2874</v>
      </c>
      <c r="K482" s="9" t="s">
        <v>45</v>
      </c>
      <c r="L482" s="11">
        <v>2</v>
      </c>
      <c r="M482" s="13" t="s">
        <v>21</v>
      </c>
      <c r="N482" s="17">
        <v>43601</v>
      </c>
      <c r="O482" s="9">
        <f>VLOOKUP(G482,[1]ORDENAMIENTO!$A$3:$F$240,4,FALSE)</f>
        <v>294</v>
      </c>
      <c r="P482" s="8" t="s">
        <v>18</v>
      </c>
    </row>
    <row r="483" spans="1:16">
      <c r="A483" s="14">
        <v>482</v>
      </c>
      <c r="B483" s="10">
        <v>86707</v>
      </c>
      <c r="C483" s="12">
        <v>206003238994</v>
      </c>
      <c r="D483" s="9" t="s">
        <v>2974</v>
      </c>
      <c r="E483" s="9">
        <v>562697</v>
      </c>
      <c r="F483" s="9" t="s">
        <v>694</v>
      </c>
      <c r="G483" s="9" t="s">
        <v>2975</v>
      </c>
      <c r="H483" s="9" t="s">
        <v>2976</v>
      </c>
      <c r="I483" s="9" t="s">
        <v>2977</v>
      </c>
      <c r="J483" s="9" t="s">
        <v>2978</v>
      </c>
      <c r="K483" s="9" t="s">
        <v>45</v>
      </c>
      <c r="L483" s="11">
        <v>2</v>
      </c>
      <c r="M483" s="13" t="s">
        <v>21</v>
      </c>
      <c r="N483" s="17">
        <v>43601</v>
      </c>
      <c r="O483" s="9">
        <f>VLOOKUP(G483,[1]ORDENAMIENTO!$A$3:$F$240,4,FALSE)</f>
        <v>286</v>
      </c>
      <c r="P483" s="8" t="s">
        <v>18</v>
      </c>
    </row>
    <row r="484" spans="1:16">
      <c r="A484" s="14">
        <v>483</v>
      </c>
      <c r="B484" s="10">
        <v>86762</v>
      </c>
      <c r="C484" s="12">
        <v>207003192908</v>
      </c>
      <c r="D484" s="9" t="s">
        <v>2979</v>
      </c>
      <c r="E484" s="9">
        <v>1059267</v>
      </c>
      <c r="F484" s="9" t="s">
        <v>694</v>
      </c>
      <c r="G484" s="9" t="s">
        <v>2975</v>
      </c>
      <c r="H484" s="9" t="s">
        <v>2980</v>
      </c>
      <c r="I484" s="9" t="s">
        <v>2981</v>
      </c>
      <c r="J484" s="9" t="s">
        <v>2978</v>
      </c>
      <c r="K484" s="9" t="s">
        <v>45</v>
      </c>
      <c r="L484" s="11">
        <v>2</v>
      </c>
      <c r="M484" s="13" t="s">
        <v>21</v>
      </c>
      <c r="N484" s="17">
        <v>43601</v>
      </c>
      <c r="O484" s="9">
        <f>VLOOKUP(G484,[1]ORDENAMIENTO!$A$3:$F$240,4,FALSE)</f>
        <v>286</v>
      </c>
      <c r="P484" s="8" t="s">
        <v>18</v>
      </c>
    </row>
    <row r="485" spans="1:16">
      <c r="A485" s="14">
        <v>484</v>
      </c>
      <c r="B485" s="10">
        <v>86765</v>
      </c>
      <c r="C485" s="12">
        <v>206003239195</v>
      </c>
      <c r="D485" s="9" t="s">
        <v>2982</v>
      </c>
      <c r="E485" s="9">
        <v>563361</v>
      </c>
      <c r="F485" s="9" t="s">
        <v>694</v>
      </c>
      <c r="G485" s="9" t="s">
        <v>2975</v>
      </c>
      <c r="H485" s="9" t="s">
        <v>2983</v>
      </c>
      <c r="I485" s="9" t="s">
        <v>2984</v>
      </c>
      <c r="J485" s="9" t="s">
        <v>2985</v>
      </c>
      <c r="K485" s="9" t="s">
        <v>45</v>
      </c>
      <c r="L485" s="11">
        <v>2</v>
      </c>
      <c r="M485" s="13" t="s">
        <v>21</v>
      </c>
      <c r="N485" s="17">
        <v>43601</v>
      </c>
      <c r="O485" s="9">
        <f>VLOOKUP(G485,[1]ORDENAMIENTO!$A$3:$F$240,4,FALSE)</f>
        <v>286</v>
      </c>
      <c r="P485" s="8" t="s">
        <v>18</v>
      </c>
    </row>
    <row r="486" spans="1:16">
      <c r="A486" s="14">
        <v>485</v>
      </c>
      <c r="B486" s="10">
        <v>86796</v>
      </c>
      <c r="C486" s="12">
        <v>206003238136</v>
      </c>
      <c r="D486" s="9" t="s">
        <v>2986</v>
      </c>
      <c r="E486" s="9">
        <v>556840</v>
      </c>
      <c r="F486" s="9" t="s">
        <v>694</v>
      </c>
      <c r="G486" s="9" t="s">
        <v>2975</v>
      </c>
      <c r="H486" s="9" t="s">
        <v>2987</v>
      </c>
      <c r="I486" s="9" t="s">
        <v>2988</v>
      </c>
      <c r="J486" s="9" t="s">
        <v>2978</v>
      </c>
      <c r="K486" s="9" t="s">
        <v>45</v>
      </c>
      <c r="L486" s="11">
        <v>2</v>
      </c>
      <c r="M486" s="13" t="s">
        <v>21</v>
      </c>
      <c r="N486" s="17">
        <v>43601</v>
      </c>
      <c r="O486" s="9">
        <f>VLOOKUP(G486,[1]ORDENAMIENTO!$A$3:$F$240,4,FALSE)</f>
        <v>286</v>
      </c>
      <c r="P486" s="8" t="s">
        <v>18</v>
      </c>
    </row>
    <row r="487" spans="1:16">
      <c r="A487" s="14">
        <v>486</v>
      </c>
      <c r="B487" s="10">
        <v>86813</v>
      </c>
      <c r="C487" s="12">
        <v>206003238554</v>
      </c>
      <c r="D487" s="9" t="s">
        <v>2989</v>
      </c>
      <c r="E487" s="9">
        <v>559894</v>
      </c>
      <c r="F487" s="9" t="s">
        <v>694</v>
      </c>
      <c r="G487" s="9" t="s">
        <v>2975</v>
      </c>
      <c r="H487" s="9" t="s">
        <v>2990</v>
      </c>
      <c r="I487" s="9" t="s">
        <v>2991</v>
      </c>
      <c r="J487" s="9" t="s">
        <v>2978</v>
      </c>
      <c r="K487" s="9" t="s">
        <v>45</v>
      </c>
      <c r="L487" s="11">
        <v>2</v>
      </c>
      <c r="M487" s="13" t="s">
        <v>21</v>
      </c>
      <c r="N487" s="17">
        <v>43601</v>
      </c>
      <c r="O487" s="9">
        <f>VLOOKUP(G487,[1]ORDENAMIENTO!$A$3:$F$240,4,FALSE)</f>
        <v>286</v>
      </c>
      <c r="P487" s="8" t="s">
        <v>18</v>
      </c>
    </row>
    <row r="488" spans="1:16">
      <c r="A488" s="14">
        <v>487</v>
      </c>
      <c r="B488" s="10">
        <v>86907</v>
      </c>
      <c r="C488" s="12">
        <v>212000447367</v>
      </c>
      <c r="D488" s="9" t="s">
        <v>2992</v>
      </c>
      <c r="E488" s="9">
        <v>764940</v>
      </c>
      <c r="F488" s="9" t="s">
        <v>694</v>
      </c>
      <c r="G488" s="9" t="s">
        <v>2975</v>
      </c>
      <c r="H488" s="9" t="s">
        <v>2993</v>
      </c>
      <c r="I488" s="9" t="s">
        <v>2994</v>
      </c>
      <c r="J488" s="9" t="s">
        <v>2978</v>
      </c>
      <c r="K488" s="9" t="s">
        <v>45</v>
      </c>
      <c r="L488" s="11">
        <v>2</v>
      </c>
      <c r="M488" s="13" t="s">
        <v>21</v>
      </c>
      <c r="N488" s="17">
        <v>43601</v>
      </c>
      <c r="O488" s="9">
        <f>VLOOKUP(G488,[1]ORDENAMIENTO!$A$3:$F$240,4,FALSE)</f>
        <v>286</v>
      </c>
      <c r="P488" s="8" t="s">
        <v>18</v>
      </c>
    </row>
    <row r="489" spans="1:16">
      <c r="A489" s="14">
        <v>488</v>
      </c>
      <c r="B489" s="10">
        <v>86932</v>
      </c>
      <c r="C489" s="12">
        <v>206003238270</v>
      </c>
      <c r="D489" s="9" t="s">
        <v>2995</v>
      </c>
      <c r="E489" s="9">
        <v>557613</v>
      </c>
      <c r="F489" s="9" t="s">
        <v>694</v>
      </c>
      <c r="G489" s="9" t="s">
        <v>2975</v>
      </c>
      <c r="H489" s="9" t="s">
        <v>2996</v>
      </c>
      <c r="I489" s="9" t="s">
        <v>2997</v>
      </c>
      <c r="J489" s="9" t="s">
        <v>2978</v>
      </c>
      <c r="K489" s="9" t="s">
        <v>45</v>
      </c>
      <c r="L489" s="11">
        <v>2</v>
      </c>
      <c r="M489" s="13" t="s">
        <v>21</v>
      </c>
      <c r="N489" s="17">
        <v>43601</v>
      </c>
      <c r="O489" s="9">
        <f>VLOOKUP(G489,[1]ORDENAMIENTO!$A$3:$F$240,4,FALSE)</f>
        <v>286</v>
      </c>
      <c r="P489" s="8" t="s">
        <v>18</v>
      </c>
    </row>
    <row r="490" spans="1:16">
      <c r="A490" s="14">
        <v>489</v>
      </c>
      <c r="B490" s="10">
        <v>86986</v>
      </c>
      <c r="C490" s="12">
        <v>206003238980</v>
      </c>
      <c r="D490" s="9" t="s">
        <v>2998</v>
      </c>
      <c r="E490" s="9">
        <v>562160</v>
      </c>
      <c r="F490" s="9" t="s">
        <v>694</v>
      </c>
      <c r="G490" s="9" t="s">
        <v>2975</v>
      </c>
      <c r="H490" s="9" t="s">
        <v>2999</v>
      </c>
      <c r="I490" s="9" t="s">
        <v>3000</v>
      </c>
      <c r="J490" s="9" t="s">
        <v>2978</v>
      </c>
      <c r="K490" s="9" t="s">
        <v>45</v>
      </c>
      <c r="L490" s="11">
        <v>2</v>
      </c>
      <c r="M490" s="13" t="s">
        <v>21</v>
      </c>
      <c r="N490" s="17">
        <v>43601</v>
      </c>
      <c r="O490" s="9">
        <f>VLOOKUP(G490,[1]ORDENAMIENTO!$A$3:$F$240,4,FALSE)</f>
        <v>286</v>
      </c>
      <c r="P490" s="8" t="s">
        <v>18</v>
      </c>
    </row>
    <row r="491" spans="1:16">
      <c r="A491" s="14">
        <v>490</v>
      </c>
      <c r="B491" s="10">
        <v>87030</v>
      </c>
      <c r="C491" s="12">
        <v>201001418366</v>
      </c>
      <c r="D491" s="9" t="s">
        <v>3001</v>
      </c>
      <c r="E491" s="9">
        <v>571644</v>
      </c>
      <c r="F491" s="9" t="s">
        <v>694</v>
      </c>
      <c r="G491" s="9" t="s">
        <v>2975</v>
      </c>
      <c r="H491" s="9" t="s">
        <v>3002</v>
      </c>
      <c r="I491" s="9" t="s">
        <v>3003</v>
      </c>
      <c r="J491" s="9" t="s">
        <v>2874</v>
      </c>
      <c r="K491" s="9" t="s">
        <v>45</v>
      </c>
      <c r="L491" s="11">
        <v>2</v>
      </c>
      <c r="M491" s="13" t="s">
        <v>21</v>
      </c>
      <c r="N491" s="17">
        <v>43601</v>
      </c>
      <c r="O491" s="9">
        <f>VLOOKUP(G491,[1]ORDENAMIENTO!$A$3:$F$240,4,FALSE)</f>
        <v>286</v>
      </c>
      <c r="P491" s="8" t="s">
        <v>18</v>
      </c>
    </row>
    <row r="492" spans="1:16">
      <c r="A492" s="14">
        <v>491</v>
      </c>
      <c r="B492" s="10">
        <v>87137</v>
      </c>
      <c r="C492" s="12">
        <v>206003238536</v>
      </c>
      <c r="D492" s="9" t="s">
        <v>3004</v>
      </c>
      <c r="E492" s="9">
        <v>559732</v>
      </c>
      <c r="F492" s="9" t="s">
        <v>694</v>
      </c>
      <c r="G492" s="9" t="s">
        <v>2975</v>
      </c>
      <c r="H492" s="9" t="s">
        <v>3005</v>
      </c>
      <c r="I492" s="9" t="s">
        <v>3006</v>
      </c>
      <c r="J492" s="9" t="s">
        <v>2874</v>
      </c>
      <c r="K492" s="9" t="s">
        <v>45</v>
      </c>
      <c r="L492" s="11">
        <v>2</v>
      </c>
      <c r="M492" s="13" t="s">
        <v>21</v>
      </c>
      <c r="N492" s="17">
        <v>43601</v>
      </c>
      <c r="O492" s="9">
        <f>VLOOKUP(G492,[1]ORDENAMIENTO!$A$3:$F$240,4,FALSE)</f>
        <v>286</v>
      </c>
      <c r="P492" s="8" t="s">
        <v>18</v>
      </c>
    </row>
    <row r="493" spans="1:16">
      <c r="A493" s="14">
        <v>492</v>
      </c>
      <c r="B493" s="10">
        <v>87282</v>
      </c>
      <c r="C493" s="12">
        <v>203003576559</v>
      </c>
      <c r="D493" s="9" t="s">
        <v>3007</v>
      </c>
      <c r="E493" s="9">
        <v>621414</v>
      </c>
      <c r="F493" s="9" t="s">
        <v>694</v>
      </c>
      <c r="G493" s="9" t="s">
        <v>2975</v>
      </c>
      <c r="H493" s="9" t="s">
        <v>3008</v>
      </c>
      <c r="I493" s="9" t="s">
        <v>3009</v>
      </c>
      <c r="J493" s="9" t="s">
        <v>2978</v>
      </c>
      <c r="K493" s="9" t="s">
        <v>45</v>
      </c>
      <c r="L493" s="11">
        <v>2</v>
      </c>
      <c r="M493" s="13" t="s">
        <v>21</v>
      </c>
      <c r="N493" s="17">
        <v>43601</v>
      </c>
      <c r="O493" s="9">
        <f>VLOOKUP(G493,[1]ORDENAMIENTO!$A$3:$F$240,4,FALSE)</f>
        <v>286</v>
      </c>
      <c r="P493" s="8" t="s">
        <v>18</v>
      </c>
    </row>
    <row r="494" spans="1:16">
      <c r="A494" s="14">
        <v>493</v>
      </c>
      <c r="B494" s="10">
        <v>46201</v>
      </c>
      <c r="C494" s="12">
        <v>205003359482</v>
      </c>
      <c r="D494" s="9" t="s">
        <v>1610</v>
      </c>
      <c r="E494" s="9">
        <v>312369</v>
      </c>
      <c r="F494" s="9" t="s">
        <v>47</v>
      </c>
      <c r="G494" s="9" t="s">
        <v>1611</v>
      </c>
      <c r="H494" s="9" t="s">
        <v>1612</v>
      </c>
      <c r="I494" s="9" t="s">
        <v>1613</v>
      </c>
      <c r="J494" s="9" t="s">
        <v>1614</v>
      </c>
      <c r="K494" s="9" t="s">
        <v>16</v>
      </c>
      <c r="L494" s="11">
        <v>2</v>
      </c>
      <c r="M494" s="13" t="s">
        <v>21</v>
      </c>
      <c r="N494" s="17">
        <v>43601</v>
      </c>
      <c r="O494" s="9">
        <f>VLOOKUP(G494,[1]ORDENAMIENTO!$A$3:$F$240,4,FALSE)</f>
        <v>296</v>
      </c>
      <c r="P494" s="8" t="s">
        <v>18</v>
      </c>
    </row>
    <row r="495" spans="1:16">
      <c r="A495" s="14">
        <v>494</v>
      </c>
      <c r="B495" s="10">
        <v>46228</v>
      </c>
      <c r="C495" s="12">
        <v>205003358408</v>
      </c>
      <c r="D495" s="9" t="s">
        <v>1615</v>
      </c>
      <c r="E495" s="9">
        <v>332696</v>
      </c>
      <c r="F495" s="9" t="s">
        <v>47</v>
      </c>
      <c r="G495" s="9" t="s">
        <v>1611</v>
      </c>
      <c r="H495" s="9" t="s">
        <v>1616</v>
      </c>
      <c r="I495" s="9" t="s">
        <v>1617</v>
      </c>
      <c r="J495" s="9" t="s">
        <v>1614</v>
      </c>
      <c r="K495" s="9" t="s">
        <v>16</v>
      </c>
      <c r="L495" s="11">
        <v>2</v>
      </c>
      <c r="M495" s="13" t="s">
        <v>21</v>
      </c>
      <c r="N495" s="17">
        <v>43601</v>
      </c>
      <c r="O495" s="9">
        <f>VLOOKUP(G495,[1]ORDENAMIENTO!$A$3:$F$240,4,FALSE)</f>
        <v>296</v>
      </c>
      <c r="P495" s="8" t="s">
        <v>18</v>
      </c>
    </row>
    <row r="496" spans="1:16">
      <c r="A496" s="14">
        <v>495</v>
      </c>
      <c r="B496" s="10">
        <v>46243</v>
      </c>
      <c r="C496" s="12">
        <v>205003358356</v>
      </c>
      <c r="D496" s="9" t="s">
        <v>1618</v>
      </c>
      <c r="E496" s="9">
        <v>314466</v>
      </c>
      <c r="F496" s="9" t="s">
        <v>47</v>
      </c>
      <c r="G496" s="9" t="s">
        <v>1611</v>
      </c>
      <c r="H496" s="9" t="s">
        <v>1619</v>
      </c>
      <c r="I496" s="9" t="s">
        <v>1620</v>
      </c>
      <c r="J496" s="9" t="s">
        <v>1614</v>
      </c>
      <c r="K496" s="9" t="s">
        <v>16</v>
      </c>
      <c r="L496" s="11">
        <v>2</v>
      </c>
      <c r="M496" s="13" t="s">
        <v>21</v>
      </c>
      <c r="N496" s="17">
        <v>43601</v>
      </c>
      <c r="O496" s="9">
        <f>VLOOKUP(G496,[1]ORDENAMIENTO!$A$3:$F$240,4,FALSE)</f>
        <v>296</v>
      </c>
      <c r="P496" s="8" t="s">
        <v>18</v>
      </c>
    </row>
    <row r="497" spans="1:16">
      <c r="A497" s="14">
        <v>496</v>
      </c>
      <c r="B497" s="10">
        <v>46463</v>
      </c>
      <c r="C497" s="12">
        <v>213000407410</v>
      </c>
      <c r="D497" s="9" t="s">
        <v>1621</v>
      </c>
      <c r="E497" s="9">
        <v>170930</v>
      </c>
      <c r="F497" s="9" t="s">
        <v>47</v>
      </c>
      <c r="G497" s="9" t="s">
        <v>1611</v>
      </c>
      <c r="H497" s="9" t="s">
        <v>1622</v>
      </c>
      <c r="I497" s="9" t="s">
        <v>1623</v>
      </c>
      <c r="J497" s="9" t="s">
        <v>1614</v>
      </c>
      <c r="K497" s="9" t="s">
        <v>16</v>
      </c>
      <c r="L497" s="11">
        <v>2</v>
      </c>
      <c r="M497" s="13" t="s">
        <v>21</v>
      </c>
      <c r="N497" s="17">
        <v>43601</v>
      </c>
      <c r="O497" s="9">
        <f>VLOOKUP(G497,[1]ORDENAMIENTO!$A$3:$F$240,4,FALSE)</f>
        <v>296</v>
      </c>
      <c r="P497" s="8" t="s">
        <v>18</v>
      </c>
    </row>
    <row r="498" spans="1:16">
      <c r="A498" s="14">
        <v>497</v>
      </c>
      <c r="B498" s="10">
        <v>46700</v>
      </c>
      <c r="C498" s="12">
        <v>213000410318</v>
      </c>
      <c r="D498" s="9" t="s">
        <v>1624</v>
      </c>
      <c r="E498" s="9">
        <v>168313</v>
      </c>
      <c r="F498" s="9" t="s">
        <v>47</v>
      </c>
      <c r="G498" s="9" t="s">
        <v>1611</v>
      </c>
      <c r="H498" s="9" t="s">
        <v>1625</v>
      </c>
      <c r="I498" s="9" t="s">
        <v>1626</v>
      </c>
      <c r="J498" s="9" t="s">
        <v>1614</v>
      </c>
      <c r="K498" s="9" t="s">
        <v>16</v>
      </c>
      <c r="L498" s="11">
        <v>2</v>
      </c>
      <c r="M498" s="13" t="s">
        <v>21</v>
      </c>
      <c r="N498" s="17">
        <v>43601</v>
      </c>
      <c r="O498" s="9">
        <f>VLOOKUP(G498,[1]ORDENAMIENTO!$A$3:$F$240,4,FALSE)</f>
        <v>296</v>
      </c>
      <c r="P498" s="8" t="s">
        <v>18</v>
      </c>
    </row>
    <row r="499" spans="1:16">
      <c r="A499" s="14">
        <v>498</v>
      </c>
      <c r="B499" s="10">
        <v>47289</v>
      </c>
      <c r="C499" s="12">
        <v>208003165422</v>
      </c>
      <c r="D499" s="9" t="s">
        <v>1627</v>
      </c>
      <c r="E499" s="9">
        <v>677887</v>
      </c>
      <c r="F499" s="9" t="s">
        <v>47</v>
      </c>
      <c r="G499" s="9" t="s">
        <v>1628</v>
      </c>
      <c r="H499" s="9" t="s">
        <v>1629</v>
      </c>
      <c r="I499" s="9" t="s">
        <v>1630</v>
      </c>
      <c r="J499" s="9" t="s">
        <v>40</v>
      </c>
      <c r="K499" s="9" t="s">
        <v>16</v>
      </c>
      <c r="L499" s="11">
        <v>2</v>
      </c>
      <c r="M499" s="13" t="s">
        <v>21</v>
      </c>
      <c r="N499" s="17">
        <v>43601</v>
      </c>
      <c r="O499" s="9">
        <f>VLOOKUP(G499,[1]ORDENAMIENTO!$A$3:$F$240,4,FALSE)</f>
        <v>273</v>
      </c>
      <c r="P499" s="8" t="s">
        <v>18</v>
      </c>
    </row>
    <row r="500" spans="1:16">
      <c r="A500" s="14">
        <v>499</v>
      </c>
      <c r="B500" s="10">
        <v>47471</v>
      </c>
      <c r="C500" s="12">
        <v>208003166912</v>
      </c>
      <c r="D500" s="9" t="s">
        <v>1631</v>
      </c>
      <c r="E500" s="9">
        <v>706390</v>
      </c>
      <c r="F500" s="9" t="s">
        <v>47</v>
      </c>
      <c r="G500" s="9" t="s">
        <v>1628</v>
      </c>
      <c r="H500" s="9" t="s">
        <v>1632</v>
      </c>
      <c r="I500" s="9" t="s">
        <v>1633</v>
      </c>
      <c r="J500" s="9" t="s">
        <v>1614</v>
      </c>
      <c r="K500" s="9" t="s">
        <v>16</v>
      </c>
      <c r="L500" s="11">
        <v>2</v>
      </c>
      <c r="M500" s="13" t="s">
        <v>21</v>
      </c>
      <c r="N500" s="17">
        <v>43601</v>
      </c>
      <c r="O500" s="9">
        <f>VLOOKUP(G500,[1]ORDENAMIENTO!$A$3:$F$240,4,FALSE)</f>
        <v>273</v>
      </c>
      <c r="P500" s="8" t="s">
        <v>18</v>
      </c>
    </row>
    <row r="501" spans="1:16">
      <c r="A501" s="14">
        <v>500</v>
      </c>
      <c r="B501" s="10">
        <v>47654</v>
      </c>
      <c r="C501" s="12">
        <v>205003365309</v>
      </c>
      <c r="D501" s="9" t="s">
        <v>1634</v>
      </c>
      <c r="E501" s="9">
        <v>960876</v>
      </c>
      <c r="F501" s="9" t="s">
        <v>47</v>
      </c>
      <c r="G501" s="9" t="s">
        <v>1628</v>
      </c>
      <c r="H501" s="9" t="s">
        <v>1635</v>
      </c>
      <c r="I501" s="9" t="s">
        <v>1636</v>
      </c>
      <c r="J501" s="9" t="s">
        <v>39</v>
      </c>
      <c r="K501" s="9" t="s">
        <v>16</v>
      </c>
      <c r="L501" s="11">
        <v>2</v>
      </c>
      <c r="M501" s="13" t="s">
        <v>21</v>
      </c>
      <c r="N501" s="17">
        <v>43601</v>
      </c>
      <c r="O501" s="9">
        <f>VLOOKUP(G501,[1]ORDENAMIENTO!$A$3:$F$240,4,FALSE)</f>
        <v>273</v>
      </c>
      <c r="P501" s="8" t="s">
        <v>18</v>
      </c>
    </row>
    <row r="502" spans="1:16">
      <c r="A502" s="14">
        <v>501</v>
      </c>
      <c r="B502" s="10">
        <v>47900</v>
      </c>
      <c r="C502" s="12">
        <v>212000446376</v>
      </c>
      <c r="D502" s="9" t="s">
        <v>1637</v>
      </c>
      <c r="E502" s="9">
        <v>742994</v>
      </c>
      <c r="F502" s="9" t="s">
        <v>47</v>
      </c>
      <c r="G502" s="9" t="s">
        <v>1628</v>
      </c>
      <c r="H502" s="9" t="s">
        <v>1638</v>
      </c>
      <c r="I502" s="9" t="s">
        <v>1639</v>
      </c>
      <c r="J502" s="9" t="s">
        <v>39</v>
      </c>
      <c r="K502" s="9" t="s">
        <v>16</v>
      </c>
      <c r="L502" s="11">
        <v>2</v>
      </c>
      <c r="M502" s="13" t="s">
        <v>21</v>
      </c>
      <c r="N502" s="17">
        <v>43601</v>
      </c>
      <c r="O502" s="9">
        <f>VLOOKUP(G502,[1]ORDENAMIENTO!$A$3:$F$240,4,FALSE)</f>
        <v>273</v>
      </c>
      <c r="P502" s="8" t="s">
        <v>18</v>
      </c>
    </row>
    <row r="503" spans="1:16">
      <c r="A503" s="14">
        <v>502</v>
      </c>
      <c r="B503" s="10">
        <v>47917</v>
      </c>
      <c r="C503" s="12">
        <v>208003165828</v>
      </c>
      <c r="D503" s="9" t="s">
        <v>1640</v>
      </c>
      <c r="E503" s="9">
        <v>685655</v>
      </c>
      <c r="F503" s="9" t="s">
        <v>47</v>
      </c>
      <c r="G503" s="9" t="s">
        <v>1628</v>
      </c>
      <c r="H503" s="9" t="s">
        <v>1641</v>
      </c>
      <c r="I503" s="9" t="s">
        <v>1642</v>
      </c>
      <c r="J503" s="9" t="s">
        <v>39</v>
      </c>
      <c r="K503" s="9" t="s">
        <v>16</v>
      </c>
      <c r="L503" s="11">
        <v>2</v>
      </c>
      <c r="M503" s="13" t="s">
        <v>21</v>
      </c>
      <c r="N503" s="17">
        <v>43601</v>
      </c>
      <c r="O503" s="9">
        <f>VLOOKUP(G503,[1]ORDENAMIENTO!$A$3:$F$240,4,FALSE)</f>
        <v>273</v>
      </c>
      <c r="P503" s="8" t="s">
        <v>18</v>
      </c>
    </row>
    <row r="504" spans="1:16">
      <c r="A504" s="14">
        <v>503</v>
      </c>
      <c r="B504" s="10">
        <v>48035</v>
      </c>
      <c r="C504" s="12">
        <v>208003165823</v>
      </c>
      <c r="D504" s="9" t="s">
        <v>1643</v>
      </c>
      <c r="E504" s="9">
        <v>685629</v>
      </c>
      <c r="F504" s="9" t="s">
        <v>47</v>
      </c>
      <c r="G504" s="9" t="s">
        <v>1644</v>
      </c>
      <c r="H504" s="9" t="s">
        <v>1645</v>
      </c>
      <c r="I504" s="9" t="s">
        <v>1646</v>
      </c>
      <c r="J504" s="9" t="s">
        <v>1614</v>
      </c>
      <c r="K504" s="9" t="s">
        <v>16</v>
      </c>
      <c r="L504" s="11">
        <v>2</v>
      </c>
      <c r="M504" s="13" t="s">
        <v>21</v>
      </c>
      <c r="N504" s="17">
        <v>43601</v>
      </c>
      <c r="O504" s="9">
        <f>VLOOKUP(G504,[1]ORDENAMIENTO!$A$3:$F$240,4,FALSE)</f>
        <v>273</v>
      </c>
      <c r="P504" s="8" t="s">
        <v>18</v>
      </c>
    </row>
    <row r="505" spans="1:16">
      <c r="A505" s="14">
        <v>504</v>
      </c>
      <c r="B505" s="10">
        <v>48105</v>
      </c>
      <c r="C505" s="12">
        <v>208003165803</v>
      </c>
      <c r="D505" s="9" t="s">
        <v>1647</v>
      </c>
      <c r="E505" s="9">
        <v>685769</v>
      </c>
      <c r="F505" s="9" t="s">
        <v>47</v>
      </c>
      <c r="G505" s="9" t="s">
        <v>1644</v>
      </c>
      <c r="H505" s="9" t="s">
        <v>1648</v>
      </c>
      <c r="I505" s="9" t="s">
        <v>1649</v>
      </c>
      <c r="J505" s="9" t="s">
        <v>1614</v>
      </c>
      <c r="K505" s="9" t="s">
        <v>16</v>
      </c>
      <c r="L505" s="11">
        <v>2</v>
      </c>
      <c r="M505" s="13" t="s">
        <v>21</v>
      </c>
      <c r="N505" s="17">
        <v>43601</v>
      </c>
      <c r="O505" s="9">
        <f>VLOOKUP(G505,[1]ORDENAMIENTO!$A$3:$F$240,4,FALSE)</f>
        <v>273</v>
      </c>
      <c r="P505" s="8" t="s">
        <v>18</v>
      </c>
    </row>
    <row r="506" spans="1:16">
      <c r="A506" s="14">
        <v>505</v>
      </c>
      <c r="B506" s="10">
        <v>48365</v>
      </c>
      <c r="C506" s="12">
        <v>208003166421</v>
      </c>
      <c r="D506" s="9" t="s">
        <v>1650</v>
      </c>
      <c r="E506" s="9">
        <v>699365</v>
      </c>
      <c r="F506" s="9" t="s">
        <v>47</v>
      </c>
      <c r="G506" s="9" t="s">
        <v>1651</v>
      </c>
      <c r="H506" s="9" t="s">
        <v>1652</v>
      </c>
      <c r="I506" s="9" t="s">
        <v>1653</v>
      </c>
      <c r="J506" s="9" t="s">
        <v>1654</v>
      </c>
      <c r="K506" s="9" t="s">
        <v>16</v>
      </c>
      <c r="L506" s="11">
        <v>2</v>
      </c>
      <c r="M506" s="13" t="s">
        <v>21</v>
      </c>
      <c r="N506" s="17">
        <v>43601</v>
      </c>
      <c r="O506" s="9">
        <f>VLOOKUP(G506,[1]ORDENAMIENTO!$A$3:$F$240,4,FALSE)</f>
        <v>273</v>
      </c>
      <c r="P506" s="8" t="s">
        <v>18</v>
      </c>
    </row>
    <row r="507" spans="1:16">
      <c r="A507" s="14">
        <v>506</v>
      </c>
      <c r="B507" s="10">
        <v>48451</v>
      </c>
      <c r="C507" s="12">
        <v>208003166463</v>
      </c>
      <c r="D507" s="9" t="s">
        <v>1655</v>
      </c>
      <c r="E507" s="9">
        <v>700494</v>
      </c>
      <c r="F507" s="9" t="s">
        <v>47</v>
      </c>
      <c r="G507" s="9" t="s">
        <v>1651</v>
      </c>
      <c r="H507" s="9" t="s">
        <v>1656</v>
      </c>
      <c r="I507" s="9" t="s">
        <v>1657</v>
      </c>
      <c r="J507" s="9" t="s">
        <v>1658</v>
      </c>
      <c r="K507" s="9" t="s">
        <v>16</v>
      </c>
      <c r="L507" s="11">
        <v>2</v>
      </c>
      <c r="M507" s="13" t="s">
        <v>21</v>
      </c>
      <c r="N507" s="17">
        <v>43601</v>
      </c>
      <c r="O507" s="9">
        <f>VLOOKUP(G507,[1]ORDENAMIENTO!$A$3:$F$240,4,FALSE)</f>
        <v>273</v>
      </c>
      <c r="P507" s="8" t="s">
        <v>18</v>
      </c>
    </row>
    <row r="508" spans="1:16">
      <c r="A508" s="14">
        <v>507</v>
      </c>
      <c r="B508" s="10">
        <v>48595</v>
      </c>
      <c r="C508" s="12">
        <v>212000446353</v>
      </c>
      <c r="D508" s="9" t="s">
        <v>1659</v>
      </c>
      <c r="E508" s="9">
        <v>740544</v>
      </c>
      <c r="F508" s="9" t="s">
        <v>47</v>
      </c>
      <c r="G508" s="9" t="s">
        <v>1651</v>
      </c>
      <c r="H508" s="9" t="s">
        <v>1660</v>
      </c>
      <c r="I508" s="9" t="s">
        <v>1661</v>
      </c>
      <c r="J508" s="9" t="s">
        <v>1654</v>
      </c>
      <c r="K508" s="9" t="s">
        <v>16</v>
      </c>
      <c r="L508" s="11">
        <v>2</v>
      </c>
      <c r="M508" s="13" t="s">
        <v>21</v>
      </c>
      <c r="N508" s="17">
        <v>43601</v>
      </c>
      <c r="O508" s="9">
        <f>VLOOKUP(G508,[1]ORDENAMIENTO!$A$3:$F$240,4,FALSE)</f>
        <v>273</v>
      </c>
      <c r="P508" s="8" t="s">
        <v>18</v>
      </c>
    </row>
    <row r="509" spans="1:16">
      <c r="A509" s="14">
        <v>508</v>
      </c>
      <c r="B509" s="10">
        <v>48646</v>
      </c>
      <c r="C509" s="12">
        <v>208003166288</v>
      </c>
      <c r="D509" s="9" t="s">
        <v>1662</v>
      </c>
      <c r="E509" s="9">
        <v>695743</v>
      </c>
      <c r="F509" s="9" t="s">
        <v>47</v>
      </c>
      <c r="G509" s="9" t="s">
        <v>1651</v>
      </c>
      <c r="H509" s="9" t="s">
        <v>1663</v>
      </c>
      <c r="I509" s="9" t="s">
        <v>1664</v>
      </c>
      <c r="J509" s="9" t="s">
        <v>1654</v>
      </c>
      <c r="K509" s="9" t="s">
        <v>16</v>
      </c>
      <c r="L509" s="11">
        <v>2</v>
      </c>
      <c r="M509" s="13" t="s">
        <v>21</v>
      </c>
      <c r="N509" s="17">
        <v>43601</v>
      </c>
      <c r="O509" s="9">
        <f>VLOOKUP(G509,[1]ORDENAMIENTO!$A$3:$F$240,4,FALSE)</f>
        <v>273</v>
      </c>
      <c r="P509" s="8" t="s">
        <v>18</v>
      </c>
    </row>
    <row r="510" spans="1:16">
      <c r="A510" s="14">
        <v>509</v>
      </c>
      <c r="B510" s="10">
        <v>48838</v>
      </c>
      <c r="C510" s="12">
        <v>208003166118</v>
      </c>
      <c r="D510" s="9" t="s">
        <v>1665</v>
      </c>
      <c r="E510" s="9">
        <v>691834</v>
      </c>
      <c r="F510" s="9" t="s">
        <v>47</v>
      </c>
      <c r="G510" s="9" t="s">
        <v>1666</v>
      </c>
      <c r="H510" s="9" t="s">
        <v>1667</v>
      </c>
      <c r="I510" s="9" t="s">
        <v>38</v>
      </c>
      <c r="J510" s="9" t="s">
        <v>1654</v>
      </c>
      <c r="K510" s="9" t="s">
        <v>16</v>
      </c>
      <c r="L510" s="11">
        <v>2</v>
      </c>
      <c r="M510" s="13" t="s">
        <v>21</v>
      </c>
      <c r="N510" s="17">
        <v>43601</v>
      </c>
      <c r="O510" s="9">
        <f>VLOOKUP(G510,[1]ORDENAMIENTO!$A$3:$F$240,4,FALSE)</f>
        <v>273</v>
      </c>
      <c r="P510" s="8" t="s">
        <v>18</v>
      </c>
    </row>
    <row r="511" spans="1:16">
      <c r="A511" s="14">
        <v>510</v>
      </c>
      <c r="B511" s="10">
        <v>48958</v>
      </c>
      <c r="C511" s="12">
        <v>212000446032</v>
      </c>
      <c r="D511" s="9" t="s">
        <v>1668</v>
      </c>
      <c r="E511" s="9">
        <v>732677</v>
      </c>
      <c r="F511" s="9" t="s">
        <v>47</v>
      </c>
      <c r="G511" s="9" t="s">
        <v>1666</v>
      </c>
      <c r="H511" s="9" t="s">
        <v>1669</v>
      </c>
      <c r="I511" s="9" t="s">
        <v>1670</v>
      </c>
      <c r="J511" s="9" t="s">
        <v>1654</v>
      </c>
      <c r="K511" s="9" t="s">
        <v>16</v>
      </c>
      <c r="L511" s="11">
        <v>2</v>
      </c>
      <c r="M511" s="13" t="s">
        <v>21</v>
      </c>
      <c r="N511" s="17">
        <v>43601</v>
      </c>
      <c r="O511" s="9">
        <f>VLOOKUP(G511,[1]ORDENAMIENTO!$A$3:$F$240,4,FALSE)</f>
        <v>273</v>
      </c>
      <c r="P511" s="8" t="s">
        <v>18</v>
      </c>
    </row>
    <row r="512" spans="1:16">
      <c r="A512" s="14">
        <v>511</v>
      </c>
      <c r="B512" s="10">
        <v>49222</v>
      </c>
      <c r="C512" s="12">
        <v>208003165726</v>
      </c>
      <c r="D512" s="9" t="s">
        <v>1671</v>
      </c>
      <c r="E512" s="9">
        <v>701018</v>
      </c>
      <c r="F512" s="9" t="s">
        <v>47</v>
      </c>
      <c r="G512" s="9" t="s">
        <v>1666</v>
      </c>
      <c r="H512" s="9" t="s">
        <v>1672</v>
      </c>
      <c r="I512" s="9" t="s">
        <v>1673</v>
      </c>
      <c r="J512" s="9" t="s">
        <v>1654</v>
      </c>
      <c r="K512" s="9" t="s">
        <v>16</v>
      </c>
      <c r="L512" s="11">
        <v>2</v>
      </c>
      <c r="M512" s="13" t="s">
        <v>21</v>
      </c>
      <c r="N512" s="17">
        <v>43601</v>
      </c>
      <c r="O512" s="9">
        <f>VLOOKUP(G512,[1]ORDENAMIENTO!$A$3:$F$240,4,FALSE)</f>
        <v>273</v>
      </c>
      <c r="P512" s="8" t="s">
        <v>18</v>
      </c>
    </row>
    <row r="513" spans="1:16">
      <c r="A513" s="14">
        <v>512</v>
      </c>
      <c r="B513" s="10">
        <v>49322</v>
      </c>
      <c r="C513" s="12">
        <v>212000446815</v>
      </c>
      <c r="D513" s="9" t="s">
        <v>1674</v>
      </c>
      <c r="E513" s="9">
        <v>749559</v>
      </c>
      <c r="F513" s="9" t="s">
        <v>47</v>
      </c>
      <c r="G513" s="9" t="s">
        <v>1666</v>
      </c>
      <c r="H513" s="9" t="s">
        <v>1675</v>
      </c>
      <c r="I513" s="9" t="s">
        <v>1676</v>
      </c>
      <c r="J513" s="9" t="s">
        <v>1654</v>
      </c>
      <c r="K513" s="9" t="s">
        <v>16</v>
      </c>
      <c r="L513" s="11">
        <v>2</v>
      </c>
      <c r="M513" s="13" t="s">
        <v>21</v>
      </c>
      <c r="N513" s="17">
        <v>43601</v>
      </c>
      <c r="O513" s="9">
        <f>VLOOKUP(G513,[1]ORDENAMIENTO!$A$3:$F$240,4,FALSE)</f>
        <v>273</v>
      </c>
      <c r="P513" s="8" t="s">
        <v>18</v>
      </c>
    </row>
    <row r="514" spans="1:16">
      <c r="A514" s="14">
        <v>513</v>
      </c>
      <c r="B514" s="10">
        <v>49410</v>
      </c>
      <c r="C514" s="12">
        <v>207003191431</v>
      </c>
      <c r="D514" s="9" t="s">
        <v>1677</v>
      </c>
      <c r="E514" s="9">
        <v>407277</v>
      </c>
      <c r="F514" s="9" t="s">
        <v>47</v>
      </c>
      <c r="G514" s="9" t="s">
        <v>1678</v>
      </c>
      <c r="H514" s="9" t="s">
        <v>1679</v>
      </c>
      <c r="I514" s="9" t="s">
        <v>1680</v>
      </c>
      <c r="J514" s="9" t="s">
        <v>1681</v>
      </c>
      <c r="K514" s="9" t="s">
        <v>16</v>
      </c>
      <c r="L514" s="11">
        <v>2</v>
      </c>
      <c r="M514" s="13" t="s">
        <v>21</v>
      </c>
      <c r="N514" s="17">
        <v>43601</v>
      </c>
      <c r="O514" s="9">
        <f>VLOOKUP(G514,[1]ORDENAMIENTO!$A$3:$F$240,4,FALSE)</f>
        <v>296</v>
      </c>
      <c r="P514" s="8" t="s">
        <v>18</v>
      </c>
    </row>
    <row r="515" spans="1:16">
      <c r="A515" s="14">
        <v>514</v>
      </c>
      <c r="B515" s="10">
        <v>49601</v>
      </c>
      <c r="C515" s="12">
        <v>202004975757</v>
      </c>
      <c r="D515" s="9" t="s">
        <v>1682</v>
      </c>
      <c r="E515" s="9">
        <v>427259</v>
      </c>
      <c r="F515" s="9" t="s">
        <v>47</v>
      </c>
      <c r="G515" s="9" t="s">
        <v>1678</v>
      </c>
      <c r="H515" s="9" t="s">
        <v>1683</v>
      </c>
      <c r="I515" s="9" t="s">
        <v>1684</v>
      </c>
      <c r="J515" s="9" t="s">
        <v>1685</v>
      </c>
      <c r="K515" s="9" t="s">
        <v>16</v>
      </c>
      <c r="L515" s="11">
        <v>2</v>
      </c>
      <c r="M515" s="13" t="s">
        <v>21</v>
      </c>
      <c r="N515" s="17">
        <v>43601</v>
      </c>
      <c r="O515" s="9">
        <f>VLOOKUP(G515,[1]ORDENAMIENTO!$A$3:$F$240,4,FALSE)</f>
        <v>296</v>
      </c>
      <c r="P515" s="8" t="s">
        <v>18</v>
      </c>
    </row>
    <row r="516" spans="1:16">
      <c r="A516" s="14">
        <v>515</v>
      </c>
      <c r="B516" s="10">
        <v>49640</v>
      </c>
      <c r="C516" s="12">
        <v>208003161820</v>
      </c>
      <c r="D516" s="9" t="s">
        <v>1686</v>
      </c>
      <c r="E516" s="9">
        <v>695475</v>
      </c>
      <c r="F516" s="9" t="s">
        <v>47</v>
      </c>
      <c r="G516" s="9" t="s">
        <v>1678</v>
      </c>
      <c r="H516" s="9" t="s">
        <v>1687</v>
      </c>
      <c r="I516" s="9" t="s">
        <v>1688</v>
      </c>
      <c r="J516" s="9" t="s">
        <v>1689</v>
      </c>
      <c r="K516" s="9" t="s">
        <v>16</v>
      </c>
      <c r="L516" s="11">
        <v>2</v>
      </c>
      <c r="M516" s="13" t="s">
        <v>21</v>
      </c>
      <c r="N516" s="17">
        <v>43601</v>
      </c>
      <c r="O516" s="9">
        <f>VLOOKUP(G516,[1]ORDENAMIENTO!$A$3:$F$240,4,FALSE)</f>
        <v>296</v>
      </c>
      <c r="P516" s="8" t="s">
        <v>18</v>
      </c>
    </row>
    <row r="517" spans="1:16">
      <c r="A517" s="14">
        <v>516</v>
      </c>
      <c r="B517" s="10">
        <v>49748</v>
      </c>
      <c r="C517" s="12">
        <v>202004977511</v>
      </c>
      <c r="D517" s="9" t="s">
        <v>1690</v>
      </c>
      <c r="E517" s="9">
        <v>426180</v>
      </c>
      <c r="F517" s="9" t="s">
        <v>47</v>
      </c>
      <c r="G517" s="9" t="s">
        <v>1678</v>
      </c>
      <c r="H517" s="9" t="s">
        <v>1691</v>
      </c>
      <c r="I517" s="9" t="s">
        <v>1692</v>
      </c>
      <c r="J517" s="9" t="s">
        <v>1681</v>
      </c>
      <c r="K517" s="9" t="s">
        <v>16</v>
      </c>
      <c r="L517" s="11">
        <v>2</v>
      </c>
      <c r="M517" s="13" t="s">
        <v>21</v>
      </c>
      <c r="N517" s="17">
        <v>43601</v>
      </c>
      <c r="O517" s="9">
        <f>VLOOKUP(G517,[1]ORDENAMIENTO!$A$3:$F$240,4,FALSE)</f>
        <v>296</v>
      </c>
      <c r="P517" s="8" t="s">
        <v>18</v>
      </c>
    </row>
    <row r="518" spans="1:16">
      <c r="A518" s="14">
        <v>517</v>
      </c>
      <c r="B518" s="10">
        <v>49825</v>
      </c>
      <c r="C518" s="12">
        <v>207003187199</v>
      </c>
      <c r="D518" s="9" t="s">
        <v>1693</v>
      </c>
      <c r="E518" s="9">
        <v>414581</v>
      </c>
      <c r="F518" s="9" t="s">
        <v>47</v>
      </c>
      <c r="G518" s="9" t="s">
        <v>1678</v>
      </c>
      <c r="H518" s="9" t="s">
        <v>1694</v>
      </c>
      <c r="I518" s="9" t="s">
        <v>1695</v>
      </c>
      <c r="J518" s="9" t="s">
        <v>1614</v>
      </c>
      <c r="K518" s="9" t="s">
        <v>16</v>
      </c>
      <c r="L518" s="11">
        <v>2</v>
      </c>
      <c r="M518" s="13" t="s">
        <v>21</v>
      </c>
      <c r="N518" s="17">
        <v>43601</v>
      </c>
      <c r="O518" s="9">
        <f>VLOOKUP(G518,[1]ORDENAMIENTO!$A$3:$F$240,4,FALSE)</f>
        <v>296</v>
      </c>
      <c r="P518" s="8" t="s">
        <v>18</v>
      </c>
    </row>
    <row r="519" spans="1:16">
      <c r="A519" s="14">
        <v>518</v>
      </c>
      <c r="B519" s="10">
        <v>49975</v>
      </c>
      <c r="C519" s="12">
        <v>202004975651</v>
      </c>
      <c r="D519" s="9" t="s">
        <v>1696</v>
      </c>
      <c r="E519" s="9">
        <v>416806</v>
      </c>
      <c r="F519" s="9" t="s">
        <v>47</v>
      </c>
      <c r="G519" s="9" t="s">
        <v>1678</v>
      </c>
      <c r="H519" s="9" t="s">
        <v>1697</v>
      </c>
      <c r="I519" s="9" t="s">
        <v>1698</v>
      </c>
      <c r="J519" s="9" t="s">
        <v>1685</v>
      </c>
      <c r="K519" s="9" t="s">
        <v>16</v>
      </c>
      <c r="L519" s="11">
        <v>2</v>
      </c>
      <c r="M519" s="13" t="s">
        <v>21</v>
      </c>
      <c r="N519" s="17">
        <v>43601</v>
      </c>
      <c r="O519" s="9">
        <f>VLOOKUP(G519,[1]ORDENAMIENTO!$A$3:$F$240,4,FALSE)</f>
        <v>296</v>
      </c>
      <c r="P519" s="8" t="s">
        <v>18</v>
      </c>
    </row>
    <row r="520" spans="1:16">
      <c r="A520" s="14">
        <v>519</v>
      </c>
      <c r="B520" s="10">
        <v>50094</v>
      </c>
      <c r="C520" s="12">
        <v>212000447901</v>
      </c>
      <c r="D520" s="9" t="s">
        <v>1699</v>
      </c>
      <c r="E520" s="9">
        <v>775897</v>
      </c>
      <c r="F520" s="9" t="s">
        <v>47</v>
      </c>
      <c r="G520" s="9" t="s">
        <v>1678</v>
      </c>
      <c r="H520" s="9" t="s">
        <v>1700</v>
      </c>
      <c r="I520" s="9" t="s">
        <v>1701</v>
      </c>
      <c r="J520" s="9" t="s">
        <v>1689</v>
      </c>
      <c r="K520" s="9" t="s">
        <v>16</v>
      </c>
      <c r="L520" s="11">
        <v>2</v>
      </c>
      <c r="M520" s="13" t="s">
        <v>21</v>
      </c>
      <c r="N520" s="17">
        <v>43601</v>
      </c>
      <c r="O520" s="9">
        <f>VLOOKUP(G520,[1]ORDENAMIENTO!$A$3:$F$240,4,FALSE)</f>
        <v>296</v>
      </c>
      <c r="P520" s="8" t="s">
        <v>18</v>
      </c>
    </row>
    <row r="521" spans="1:16">
      <c r="A521" s="14">
        <v>520</v>
      </c>
      <c r="B521" s="10">
        <v>50196</v>
      </c>
      <c r="C521" s="12">
        <v>206003240198</v>
      </c>
      <c r="D521" s="9" t="s">
        <v>1702</v>
      </c>
      <c r="E521" s="9">
        <v>567970</v>
      </c>
      <c r="F521" s="9" t="s">
        <v>47</v>
      </c>
      <c r="G521" s="9" t="s">
        <v>1703</v>
      </c>
      <c r="H521" s="9" t="s">
        <v>1704</v>
      </c>
      <c r="I521" s="9" t="s">
        <v>1705</v>
      </c>
      <c r="J521" s="9" t="s">
        <v>1685</v>
      </c>
      <c r="K521" s="9" t="s">
        <v>16</v>
      </c>
      <c r="L521" s="11">
        <v>2</v>
      </c>
      <c r="M521" s="13" t="s">
        <v>21</v>
      </c>
      <c r="N521" s="17">
        <v>43601</v>
      </c>
      <c r="O521" s="9">
        <f>VLOOKUP(G521,[1]ORDENAMIENTO!$A$3:$F$240,4,FALSE)</f>
        <v>296</v>
      </c>
      <c r="P521" s="8" t="s">
        <v>18</v>
      </c>
    </row>
    <row r="522" spans="1:16">
      <c r="A522" s="14">
        <v>521</v>
      </c>
      <c r="B522" s="10">
        <v>50307</v>
      </c>
      <c r="C522" s="12">
        <v>206003236518</v>
      </c>
      <c r="D522" s="9" t="s">
        <v>1706</v>
      </c>
      <c r="E522" s="9">
        <v>564623</v>
      </c>
      <c r="F522" s="9" t="s">
        <v>47</v>
      </c>
      <c r="G522" s="9" t="s">
        <v>1703</v>
      </c>
      <c r="H522" s="9" t="s">
        <v>1707</v>
      </c>
      <c r="I522" s="9" t="s">
        <v>1708</v>
      </c>
      <c r="J522" s="9" t="s">
        <v>1685</v>
      </c>
      <c r="K522" s="9" t="s">
        <v>16</v>
      </c>
      <c r="L522" s="11">
        <v>2</v>
      </c>
      <c r="M522" s="13" t="s">
        <v>21</v>
      </c>
      <c r="N522" s="17">
        <v>43601</v>
      </c>
      <c r="O522" s="9">
        <f>VLOOKUP(G522,[1]ORDENAMIENTO!$A$3:$F$240,4,FALSE)</f>
        <v>296</v>
      </c>
      <c r="P522" s="8" t="s">
        <v>18</v>
      </c>
    </row>
    <row r="523" spans="1:16">
      <c r="A523" s="14">
        <v>522</v>
      </c>
      <c r="B523" s="10">
        <v>50310</v>
      </c>
      <c r="C523" s="12">
        <v>206003239918</v>
      </c>
      <c r="D523" s="9" t="s">
        <v>1709</v>
      </c>
      <c r="E523" s="9">
        <v>566036</v>
      </c>
      <c r="F523" s="9" t="s">
        <v>47</v>
      </c>
      <c r="G523" s="9" t="s">
        <v>1703</v>
      </c>
      <c r="H523" s="9" t="s">
        <v>1710</v>
      </c>
      <c r="I523" s="9" t="s">
        <v>1711</v>
      </c>
      <c r="J523" s="9" t="s">
        <v>1685</v>
      </c>
      <c r="K523" s="9" t="s">
        <v>16</v>
      </c>
      <c r="L523" s="11">
        <v>2</v>
      </c>
      <c r="M523" s="13" t="s">
        <v>21</v>
      </c>
      <c r="N523" s="17">
        <v>43601</v>
      </c>
      <c r="O523" s="9">
        <f>VLOOKUP(G523,[1]ORDENAMIENTO!$A$3:$F$240,4,FALSE)</f>
        <v>296</v>
      </c>
      <c r="P523" s="8" t="s">
        <v>18</v>
      </c>
    </row>
    <row r="524" spans="1:16">
      <c r="A524" s="14">
        <v>523</v>
      </c>
      <c r="B524" s="10">
        <v>50334</v>
      </c>
      <c r="C524" s="12">
        <v>208003162521</v>
      </c>
      <c r="D524" s="9" t="s">
        <v>1712</v>
      </c>
      <c r="E524" s="9">
        <v>704022</v>
      </c>
      <c r="F524" s="9" t="s">
        <v>47</v>
      </c>
      <c r="G524" s="9" t="s">
        <v>1703</v>
      </c>
      <c r="H524" s="9" t="s">
        <v>1713</v>
      </c>
      <c r="I524" s="9" t="s">
        <v>1714</v>
      </c>
      <c r="J524" s="9" t="s">
        <v>1685</v>
      </c>
      <c r="K524" s="9" t="s">
        <v>16</v>
      </c>
      <c r="L524" s="11">
        <v>2</v>
      </c>
      <c r="M524" s="13" t="s">
        <v>21</v>
      </c>
      <c r="N524" s="17">
        <v>43601</v>
      </c>
      <c r="O524" s="9">
        <f>VLOOKUP(G524,[1]ORDENAMIENTO!$A$3:$F$240,4,FALSE)</f>
        <v>296</v>
      </c>
      <c r="P524" s="8" t="s">
        <v>18</v>
      </c>
    </row>
    <row r="525" spans="1:16">
      <c r="A525" s="14">
        <v>524</v>
      </c>
      <c r="B525" s="10">
        <v>50416</v>
      </c>
      <c r="C525" s="12">
        <v>206003241219</v>
      </c>
      <c r="D525" s="9" t="s">
        <v>1715</v>
      </c>
      <c r="E525" s="9">
        <v>576163</v>
      </c>
      <c r="F525" s="9" t="s">
        <v>47</v>
      </c>
      <c r="G525" s="9" t="s">
        <v>1703</v>
      </c>
      <c r="H525" s="9" t="s">
        <v>1716</v>
      </c>
      <c r="I525" s="9" t="s">
        <v>1717</v>
      </c>
      <c r="J525" s="9" t="s">
        <v>1685</v>
      </c>
      <c r="K525" s="9" t="s">
        <v>16</v>
      </c>
      <c r="L525" s="11">
        <v>2</v>
      </c>
      <c r="M525" s="13" t="s">
        <v>21</v>
      </c>
      <c r="N525" s="17">
        <v>43601</v>
      </c>
      <c r="O525" s="9">
        <f>VLOOKUP(G525,[1]ORDENAMIENTO!$A$3:$F$240,4,FALSE)</f>
        <v>296</v>
      </c>
      <c r="P525" s="8" t="s">
        <v>18</v>
      </c>
    </row>
    <row r="526" spans="1:16">
      <c r="A526" s="14">
        <v>525</v>
      </c>
      <c r="B526" s="10">
        <v>50829</v>
      </c>
      <c r="C526" s="12">
        <v>213000407919</v>
      </c>
      <c r="D526" s="9" t="s">
        <v>1718</v>
      </c>
      <c r="E526" s="9">
        <v>163924</v>
      </c>
      <c r="F526" s="9" t="s">
        <v>694</v>
      </c>
      <c r="G526" s="9" t="s">
        <v>1719</v>
      </c>
      <c r="H526" s="9" t="s">
        <v>1720</v>
      </c>
      <c r="I526" s="9" t="s">
        <v>1721</v>
      </c>
      <c r="J526" s="9" t="s">
        <v>1722</v>
      </c>
      <c r="K526" s="9" t="s">
        <v>16</v>
      </c>
      <c r="L526" s="11">
        <v>2</v>
      </c>
      <c r="M526" s="13" t="s">
        <v>21</v>
      </c>
      <c r="N526" s="17">
        <v>43601</v>
      </c>
      <c r="O526" s="9">
        <f>VLOOKUP(G526,[1]ORDENAMIENTO!$A$3:$F$240,4,FALSE)</f>
        <v>296</v>
      </c>
      <c r="P526" s="8" t="s">
        <v>18</v>
      </c>
    </row>
    <row r="527" spans="1:16">
      <c r="A527" s="14">
        <v>526</v>
      </c>
      <c r="B527" s="10">
        <v>50834</v>
      </c>
      <c r="C527" s="12">
        <v>201001419533</v>
      </c>
      <c r="D527" s="9" t="s">
        <v>1723</v>
      </c>
      <c r="E527" s="9">
        <v>997437</v>
      </c>
      <c r="F527" s="9" t="s">
        <v>694</v>
      </c>
      <c r="G527" s="9" t="s">
        <v>1719</v>
      </c>
      <c r="H527" s="9" t="s">
        <v>1724</v>
      </c>
      <c r="I527" s="9" t="s">
        <v>1725</v>
      </c>
      <c r="J527" s="9" t="s">
        <v>1722</v>
      </c>
      <c r="K527" s="9" t="s">
        <v>16</v>
      </c>
      <c r="L527" s="11">
        <v>2</v>
      </c>
      <c r="M527" s="13" t="s">
        <v>21</v>
      </c>
      <c r="N527" s="17">
        <v>43601</v>
      </c>
      <c r="O527" s="9">
        <f>VLOOKUP(G527,[1]ORDENAMIENTO!$A$3:$F$240,4,FALSE)</f>
        <v>296</v>
      </c>
      <c r="P527" s="8" t="s">
        <v>18</v>
      </c>
    </row>
    <row r="528" spans="1:16">
      <c r="A528" s="14">
        <v>527</v>
      </c>
      <c r="B528" s="10">
        <v>50846</v>
      </c>
      <c r="C528" s="12">
        <v>213000408822</v>
      </c>
      <c r="D528" s="9" t="s">
        <v>1726</v>
      </c>
      <c r="E528" s="9">
        <v>145317</v>
      </c>
      <c r="F528" s="9" t="s">
        <v>694</v>
      </c>
      <c r="G528" s="9" t="s">
        <v>1719</v>
      </c>
      <c r="H528" s="9" t="s">
        <v>1727</v>
      </c>
      <c r="I528" s="9" t="s">
        <v>1728</v>
      </c>
      <c r="J528" s="9" t="s">
        <v>1722</v>
      </c>
      <c r="K528" s="9" t="s">
        <v>16</v>
      </c>
      <c r="L528" s="11">
        <v>2</v>
      </c>
      <c r="M528" s="13" t="s">
        <v>21</v>
      </c>
      <c r="N528" s="17">
        <v>43601</v>
      </c>
      <c r="O528" s="9">
        <f>VLOOKUP(G528,[1]ORDENAMIENTO!$A$3:$F$240,4,FALSE)</f>
        <v>296</v>
      </c>
      <c r="P528" s="8" t="s">
        <v>18</v>
      </c>
    </row>
    <row r="529" spans="1:16">
      <c r="A529" s="14">
        <v>528</v>
      </c>
      <c r="B529" s="10">
        <v>50877</v>
      </c>
      <c r="C529" s="12">
        <v>212000444058</v>
      </c>
      <c r="D529" s="9" t="s">
        <v>1729</v>
      </c>
      <c r="E529" s="9">
        <v>767714</v>
      </c>
      <c r="F529" s="9" t="s">
        <v>694</v>
      </c>
      <c r="G529" s="9" t="s">
        <v>1719</v>
      </c>
      <c r="H529" s="9" t="s">
        <v>1730</v>
      </c>
      <c r="I529" s="9" t="s">
        <v>1731</v>
      </c>
      <c r="J529" s="9" t="s">
        <v>1722</v>
      </c>
      <c r="K529" s="9" t="s">
        <v>16</v>
      </c>
      <c r="L529" s="11">
        <v>2</v>
      </c>
      <c r="M529" s="13" t="s">
        <v>21</v>
      </c>
      <c r="N529" s="17">
        <v>43601</v>
      </c>
      <c r="O529" s="9">
        <f>VLOOKUP(G529,[1]ORDENAMIENTO!$A$3:$F$240,4,FALSE)</f>
        <v>296</v>
      </c>
      <c r="P529" s="8" t="s">
        <v>18</v>
      </c>
    </row>
    <row r="530" spans="1:16">
      <c r="A530" s="14">
        <v>529</v>
      </c>
      <c r="B530" s="10">
        <v>51012</v>
      </c>
      <c r="C530" s="12">
        <v>213000409172</v>
      </c>
      <c r="D530" s="9" t="s">
        <v>1732</v>
      </c>
      <c r="E530" s="9">
        <v>144971</v>
      </c>
      <c r="F530" s="9" t="s">
        <v>694</v>
      </c>
      <c r="G530" s="9" t="s">
        <v>1719</v>
      </c>
      <c r="H530" s="9" t="s">
        <v>1733</v>
      </c>
      <c r="I530" s="9" t="s">
        <v>1734</v>
      </c>
      <c r="J530" s="9" t="s">
        <v>1722</v>
      </c>
      <c r="K530" s="9" t="s">
        <v>16</v>
      </c>
      <c r="L530" s="11">
        <v>2</v>
      </c>
      <c r="M530" s="13" t="s">
        <v>21</v>
      </c>
      <c r="N530" s="17">
        <v>43601</v>
      </c>
      <c r="O530" s="9">
        <f>VLOOKUP(G530,[1]ORDENAMIENTO!$A$3:$F$240,4,FALSE)</f>
        <v>296</v>
      </c>
      <c r="P530" s="8" t="s">
        <v>18</v>
      </c>
    </row>
    <row r="531" spans="1:16">
      <c r="A531" s="14">
        <v>530</v>
      </c>
      <c r="B531" s="10">
        <v>51067</v>
      </c>
      <c r="C531" s="12">
        <v>213000407598</v>
      </c>
      <c r="D531" s="9" t="s">
        <v>1735</v>
      </c>
      <c r="E531" s="9">
        <v>145274</v>
      </c>
      <c r="F531" s="9" t="s">
        <v>694</v>
      </c>
      <c r="G531" s="9" t="s">
        <v>1719</v>
      </c>
      <c r="H531" s="9" t="s">
        <v>1736</v>
      </c>
      <c r="I531" s="9" t="s">
        <v>1737</v>
      </c>
      <c r="J531" s="9" t="s">
        <v>1722</v>
      </c>
      <c r="K531" s="9" t="s">
        <v>16</v>
      </c>
      <c r="L531" s="11">
        <v>2</v>
      </c>
      <c r="M531" s="13" t="s">
        <v>21</v>
      </c>
      <c r="N531" s="17">
        <v>43601</v>
      </c>
      <c r="O531" s="9">
        <f>VLOOKUP(G531,[1]ORDENAMIENTO!$A$3:$F$240,4,FALSE)</f>
        <v>296</v>
      </c>
      <c r="P531" s="8" t="s">
        <v>18</v>
      </c>
    </row>
    <row r="532" spans="1:16">
      <c r="A532" s="14">
        <v>531</v>
      </c>
      <c r="B532" s="10">
        <v>51068</v>
      </c>
      <c r="C532" s="12">
        <v>203003576989</v>
      </c>
      <c r="D532" s="9" t="s">
        <v>1738</v>
      </c>
      <c r="E532" s="9">
        <v>626349</v>
      </c>
      <c r="F532" s="9" t="s">
        <v>694</v>
      </c>
      <c r="G532" s="9" t="s">
        <v>1719</v>
      </c>
      <c r="H532" s="9" t="s">
        <v>1739</v>
      </c>
      <c r="I532" s="9" t="s">
        <v>1740</v>
      </c>
      <c r="J532" s="9" t="s">
        <v>1722</v>
      </c>
      <c r="K532" s="9" t="s">
        <v>16</v>
      </c>
      <c r="L532" s="11">
        <v>2</v>
      </c>
      <c r="M532" s="13" t="s">
        <v>21</v>
      </c>
      <c r="N532" s="17">
        <v>43601</v>
      </c>
      <c r="O532" s="9">
        <f>VLOOKUP(G532,[1]ORDENAMIENTO!$A$3:$F$240,4,FALSE)</f>
        <v>296</v>
      </c>
      <c r="P532" s="8" t="s">
        <v>18</v>
      </c>
    </row>
    <row r="533" spans="1:16">
      <c r="A533" s="14">
        <v>532</v>
      </c>
      <c r="B533" s="10">
        <v>51095</v>
      </c>
      <c r="C533" s="12">
        <v>203003576539</v>
      </c>
      <c r="D533" s="9" t="s">
        <v>1741</v>
      </c>
      <c r="E533" s="9">
        <v>623375</v>
      </c>
      <c r="F533" s="9" t="s">
        <v>694</v>
      </c>
      <c r="G533" s="9" t="s">
        <v>1719</v>
      </c>
      <c r="H533" s="9" t="s">
        <v>1742</v>
      </c>
      <c r="I533" s="9" t="s">
        <v>1743</v>
      </c>
      <c r="J533" s="9" t="s">
        <v>1722</v>
      </c>
      <c r="K533" s="9" t="s">
        <v>16</v>
      </c>
      <c r="L533" s="11">
        <v>2</v>
      </c>
      <c r="M533" s="13" t="s">
        <v>21</v>
      </c>
      <c r="N533" s="17">
        <v>43601</v>
      </c>
      <c r="O533" s="9">
        <f>VLOOKUP(G533,[1]ORDENAMIENTO!$A$3:$F$240,4,FALSE)</f>
        <v>296</v>
      </c>
      <c r="P533" s="8" t="s">
        <v>18</v>
      </c>
    </row>
    <row r="534" spans="1:16">
      <c r="A534" s="14">
        <v>533</v>
      </c>
      <c r="B534" s="10">
        <v>51181</v>
      </c>
      <c r="C534" s="12">
        <v>213000407870</v>
      </c>
      <c r="D534" s="9" t="s">
        <v>1744</v>
      </c>
      <c r="E534" s="9">
        <v>145384</v>
      </c>
      <c r="F534" s="9" t="s">
        <v>694</v>
      </c>
      <c r="G534" s="9" t="s">
        <v>1719</v>
      </c>
      <c r="H534" s="9" t="s">
        <v>1745</v>
      </c>
      <c r="I534" s="9" t="s">
        <v>1746</v>
      </c>
      <c r="J534" s="9" t="s">
        <v>1722</v>
      </c>
      <c r="K534" s="9" t="s">
        <v>16</v>
      </c>
      <c r="L534" s="11">
        <v>2</v>
      </c>
      <c r="M534" s="13" t="s">
        <v>21</v>
      </c>
      <c r="N534" s="17">
        <v>43601</v>
      </c>
      <c r="O534" s="9">
        <f>VLOOKUP(G534,[1]ORDENAMIENTO!$A$3:$F$240,4,FALSE)</f>
        <v>296</v>
      </c>
      <c r="P534" s="8" t="s">
        <v>18</v>
      </c>
    </row>
    <row r="535" spans="1:16">
      <c r="A535" s="14">
        <v>534</v>
      </c>
      <c r="B535" s="10">
        <v>51208</v>
      </c>
      <c r="C535" s="12">
        <v>213000407923</v>
      </c>
      <c r="D535" s="9" t="s">
        <v>1747</v>
      </c>
      <c r="E535" s="9">
        <v>151923</v>
      </c>
      <c r="F535" s="9" t="s">
        <v>694</v>
      </c>
      <c r="G535" s="9" t="s">
        <v>1719</v>
      </c>
      <c r="H535" s="9" t="s">
        <v>1748</v>
      </c>
      <c r="I535" s="9" t="s">
        <v>1749</v>
      </c>
      <c r="J535" s="9" t="s">
        <v>1722</v>
      </c>
      <c r="K535" s="9" t="s">
        <v>16</v>
      </c>
      <c r="L535" s="11">
        <v>2</v>
      </c>
      <c r="M535" s="13" t="s">
        <v>21</v>
      </c>
      <c r="N535" s="17">
        <v>43601</v>
      </c>
      <c r="O535" s="9">
        <f>VLOOKUP(G535,[1]ORDENAMIENTO!$A$3:$F$240,4,FALSE)</f>
        <v>296</v>
      </c>
      <c r="P535" s="8" t="s">
        <v>18</v>
      </c>
    </row>
    <row r="536" spans="1:16">
      <c r="A536" s="14">
        <v>535</v>
      </c>
      <c r="B536" s="10">
        <v>51411</v>
      </c>
      <c r="C536" s="12">
        <v>205003362409</v>
      </c>
      <c r="D536" s="9" t="s">
        <v>1750</v>
      </c>
      <c r="E536" s="9">
        <v>339318</v>
      </c>
      <c r="F536" s="9" t="s">
        <v>694</v>
      </c>
      <c r="G536" s="9" t="s">
        <v>1751</v>
      </c>
      <c r="H536" s="9" t="s">
        <v>1752</v>
      </c>
      <c r="I536" s="9" t="s">
        <v>1753</v>
      </c>
      <c r="J536" s="9" t="s">
        <v>1754</v>
      </c>
      <c r="K536" s="9" t="s">
        <v>16</v>
      </c>
      <c r="L536" s="11">
        <v>2</v>
      </c>
      <c r="M536" s="13" t="s">
        <v>21</v>
      </c>
      <c r="N536" s="17">
        <v>43601</v>
      </c>
      <c r="O536" s="9">
        <f>VLOOKUP(G536,[1]ORDENAMIENTO!$A$3:$F$240,4,FALSE)</f>
        <v>296</v>
      </c>
      <c r="P536" s="8" t="s">
        <v>18</v>
      </c>
    </row>
    <row r="537" spans="1:16">
      <c r="A537" s="14">
        <v>536</v>
      </c>
      <c r="B537" s="10">
        <v>51639</v>
      </c>
      <c r="C537" s="12">
        <v>212000446899</v>
      </c>
      <c r="D537" s="9" t="s">
        <v>1755</v>
      </c>
      <c r="E537" s="9">
        <v>750567</v>
      </c>
      <c r="F537" s="9" t="s">
        <v>694</v>
      </c>
      <c r="G537" s="9" t="s">
        <v>1751</v>
      </c>
      <c r="H537" s="9" t="s">
        <v>1756</v>
      </c>
      <c r="I537" s="9" t="s">
        <v>1757</v>
      </c>
      <c r="J537" s="9" t="s">
        <v>1754</v>
      </c>
      <c r="K537" s="9" t="s">
        <v>16</v>
      </c>
      <c r="L537" s="11">
        <v>2</v>
      </c>
      <c r="M537" s="13" t="s">
        <v>21</v>
      </c>
      <c r="N537" s="17">
        <v>43601</v>
      </c>
      <c r="O537" s="9">
        <f>VLOOKUP(G537,[1]ORDENAMIENTO!$A$3:$F$240,4,FALSE)</f>
        <v>296</v>
      </c>
      <c r="P537" s="8" t="s">
        <v>18</v>
      </c>
    </row>
    <row r="538" spans="1:16">
      <c r="A538" s="14">
        <v>537</v>
      </c>
      <c r="B538" s="10">
        <v>51815</v>
      </c>
      <c r="C538" s="12">
        <v>212000449363</v>
      </c>
      <c r="D538" s="9" t="s">
        <v>1758</v>
      </c>
      <c r="E538" s="9">
        <v>821968</v>
      </c>
      <c r="F538" s="9" t="s">
        <v>694</v>
      </c>
      <c r="G538" s="9" t="s">
        <v>1751</v>
      </c>
      <c r="H538" s="9" t="s">
        <v>1759</v>
      </c>
      <c r="I538" s="9" t="s">
        <v>1760</v>
      </c>
      <c r="J538" s="9" t="s">
        <v>1754</v>
      </c>
      <c r="K538" s="9" t="s">
        <v>16</v>
      </c>
      <c r="L538" s="11">
        <v>2</v>
      </c>
      <c r="M538" s="13" t="s">
        <v>21</v>
      </c>
      <c r="N538" s="17">
        <v>43601</v>
      </c>
      <c r="O538" s="9">
        <f>VLOOKUP(G538,[1]ORDENAMIENTO!$A$3:$F$240,4,FALSE)</f>
        <v>296</v>
      </c>
      <c r="P538" s="8" t="s">
        <v>18</v>
      </c>
    </row>
    <row r="539" spans="1:16">
      <c r="A539" s="14">
        <v>538</v>
      </c>
      <c r="B539" s="10">
        <v>88223</v>
      </c>
      <c r="C539" s="12">
        <v>201001415807</v>
      </c>
      <c r="D539" s="9" t="s">
        <v>3022</v>
      </c>
      <c r="E539" s="9">
        <v>254382</v>
      </c>
      <c r="F539" s="9" t="s">
        <v>694</v>
      </c>
      <c r="G539" s="9" t="s">
        <v>1751</v>
      </c>
      <c r="H539" s="9" t="s">
        <v>3023</v>
      </c>
      <c r="I539" s="9" t="s">
        <v>3024</v>
      </c>
      <c r="J539" s="9" t="s">
        <v>1722</v>
      </c>
      <c r="K539" s="9" t="s">
        <v>16</v>
      </c>
      <c r="L539" s="11">
        <v>2</v>
      </c>
      <c r="M539" s="13" t="s">
        <v>21</v>
      </c>
      <c r="N539" s="17">
        <v>43601</v>
      </c>
      <c r="O539" s="9">
        <f>VLOOKUP(G539,[1]ORDENAMIENTO!$A$3:$F$240,4,FALSE)</f>
        <v>296</v>
      </c>
      <c r="P539" s="8" t="s">
        <v>18</v>
      </c>
    </row>
    <row r="540" spans="1:16">
      <c r="A540" s="14">
        <v>539</v>
      </c>
      <c r="B540" s="10">
        <v>51931</v>
      </c>
      <c r="C540" s="12">
        <v>211000447304</v>
      </c>
      <c r="D540" s="9" t="s">
        <v>1761</v>
      </c>
      <c r="E540" s="9">
        <v>924217</v>
      </c>
      <c r="F540" s="9" t="s">
        <v>694</v>
      </c>
      <c r="G540" s="9" t="s">
        <v>1762</v>
      </c>
      <c r="H540" s="9" t="s">
        <v>1763</v>
      </c>
      <c r="I540" s="9" t="s">
        <v>1764</v>
      </c>
      <c r="J540" s="9" t="s">
        <v>1765</v>
      </c>
      <c r="K540" s="9" t="s">
        <v>16</v>
      </c>
      <c r="L540" s="11">
        <v>2</v>
      </c>
      <c r="M540" s="13" t="s">
        <v>21</v>
      </c>
      <c r="N540" s="17">
        <v>43601</v>
      </c>
      <c r="O540" s="9">
        <f>VLOOKUP(G540,[1]ORDENAMIENTO!$A$3:$F$240,4,FALSE)</f>
        <v>290</v>
      </c>
      <c r="P540" s="8" t="s">
        <v>18</v>
      </c>
    </row>
    <row r="541" spans="1:16">
      <c r="A541" s="14">
        <v>540</v>
      </c>
      <c r="B541" s="10">
        <v>52050</v>
      </c>
      <c r="C541" s="12">
        <v>210000482972</v>
      </c>
      <c r="D541" s="9" t="s">
        <v>1766</v>
      </c>
      <c r="E541" s="9">
        <v>904614</v>
      </c>
      <c r="F541" s="9" t="s">
        <v>694</v>
      </c>
      <c r="G541" s="9" t="s">
        <v>1762</v>
      </c>
      <c r="H541" s="9" t="s">
        <v>1767</v>
      </c>
      <c r="I541" s="9" t="s">
        <v>1768</v>
      </c>
      <c r="J541" s="9" t="s">
        <v>1769</v>
      </c>
      <c r="K541" s="9" t="s">
        <v>16</v>
      </c>
      <c r="L541" s="11">
        <v>2</v>
      </c>
      <c r="M541" s="13" t="s">
        <v>21</v>
      </c>
      <c r="N541" s="17">
        <v>43601</v>
      </c>
      <c r="O541" s="9">
        <f>VLOOKUP(G541,[1]ORDENAMIENTO!$A$3:$F$240,4,FALSE)</f>
        <v>290</v>
      </c>
      <c r="P541" s="8" t="s">
        <v>18</v>
      </c>
    </row>
    <row r="542" spans="1:16">
      <c r="A542" s="14">
        <v>541</v>
      </c>
      <c r="B542" s="10">
        <v>52129</v>
      </c>
      <c r="C542" s="12">
        <v>211000446824</v>
      </c>
      <c r="D542" s="9" t="s">
        <v>1770</v>
      </c>
      <c r="E542" s="9">
        <v>924220</v>
      </c>
      <c r="F542" s="9" t="s">
        <v>694</v>
      </c>
      <c r="G542" s="9" t="s">
        <v>1762</v>
      </c>
      <c r="H542" s="9" t="s">
        <v>1771</v>
      </c>
      <c r="I542" s="9" t="s">
        <v>1772</v>
      </c>
      <c r="J542" s="9" t="s">
        <v>1769</v>
      </c>
      <c r="K542" s="9" t="s">
        <v>16</v>
      </c>
      <c r="L542" s="11">
        <v>2</v>
      </c>
      <c r="M542" s="13" t="s">
        <v>21</v>
      </c>
      <c r="N542" s="17">
        <v>43601</v>
      </c>
      <c r="O542" s="9">
        <f>VLOOKUP(G542,[1]ORDENAMIENTO!$A$3:$F$240,4,FALSE)</f>
        <v>290</v>
      </c>
      <c r="P542" s="8" t="s">
        <v>18</v>
      </c>
    </row>
    <row r="543" spans="1:16">
      <c r="A543" s="14">
        <v>542</v>
      </c>
      <c r="B543" s="10">
        <v>52394</v>
      </c>
      <c r="C543" s="12">
        <v>210000483252</v>
      </c>
      <c r="D543" s="9" t="s">
        <v>1773</v>
      </c>
      <c r="E543" s="9">
        <v>907732</v>
      </c>
      <c r="F543" s="9" t="s">
        <v>694</v>
      </c>
      <c r="G543" s="9" t="s">
        <v>1762</v>
      </c>
      <c r="H543" s="9" t="s">
        <v>1774</v>
      </c>
      <c r="I543" s="9" t="s">
        <v>1775</v>
      </c>
      <c r="J543" s="9" t="s">
        <v>1765</v>
      </c>
      <c r="K543" s="9" t="s">
        <v>16</v>
      </c>
      <c r="L543" s="11">
        <v>2</v>
      </c>
      <c r="M543" s="13" t="s">
        <v>21</v>
      </c>
      <c r="N543" s="17">
        <v>43601</v>
      </c>
      <c r="O543" s="9">
        <f>VLOOKUP(G543,[1]ORDENAMIENTO!$A$3:$F$240,4,FALSE)</f>
        <v>290</v>
      </c>
      <c r="P543" s="8" t="s">
        <v>18</v>
      </c>
    </row>
    <row r="544" spans="1:16">
      <c r="A544" s="14">
        <v>543</v>
      </c>
      <c r="B544" s="10">
        <v>52530</v>
      </c>
      <c r="C544" s="12">
        <v>210000482688</v>
      </c>
      <c r="D544" s="9" t="s">
        <v>1776</v>
      </c>
      <c r="E544" s="9">
        <v>903648</v>
      </c>
      <c r="F544" s="9" t="s">
        <v>694</v>
      </c>
      <c r="G544" s="9" t="s">
        <v>1762</v>
      </c>
      <c r="H544" s="9" t="s">
        <v>1777</v>
      </c>
      <c r="I544" s="9" t="s">
        <v>1778</v>
      </c>
      <c r="J544" s="9" t="s">
        <v>1765</v>
      </c>
      <c r="K544" s="9" t="s">
        <v>16</v>
      </c>
      <c r="L544" s="11">
        <v>2</v>
      </c>
      <c r="M544" s="13" t="s">
        <v>21</v>
      </c>
      <c r="N544" s="17">
        <v>43601</v>
      </c>
      <c r="O544" s="9">
        <f>VLOOKUP(G544,[1]ORDENAMIENTO!$A$3:$F$240,4,FALSE)</f>
        <v>290</v>
      </c>
      <c r="P544" s="8" t="s">
        <v>18</v>
      </c>
    </row>
    <row r="545" spans="1:16">
      <c r="A545" s="14">
        <v>544</v>
      </c>
      <c r="B545" s="10">
        <v>52539</v>
      </c>
      <c r="C545" s="12">
        <v>210000483292</v>
      </c>
      <c r="D545" s="9" t="s">
        <v>1779</v>
      </c>
      <c r="E545" s="9">
        <v>907858</v>
      </c>
      <c r="F545" s="9" t="s">
        <v>694</v>
      </c>
      <c r="G545" s="9" t="s">
        <v>1762</v>
      </c>
      <c r="H545" s="9" t="s">
        <v>1780</v>
      </c>
      <c r="I545" s="9" t="s">
        <v>1781</v>
      </c>
      <c r="J545" s="9" t="s">
        <v>1765</v>
      </c>
      <c r="K545" s="9" t="s">
        <v>16</v>
      </c>
      <c r="L545" s="11">
        <v>2</v>
      </c>
      <c r="M545" s="13" t="s">
        <v>21</v>
      </c>
      <c r="N545" s="17">
        <v>43601</v>
      </c>
      <c r="O545" s="9">
        <f>VLOOKUP(G545,[1]ORDENAMIENTO!$A$3:$F$240,4,FALSE)</f>
        <v>290</v>
      </c>
      <c r="P545" s="8" t="s">
        <v>18</v>
      </c>
    </row>
    <row r="546" spans="1:16">
      <c r="A546" s="14">
        <v>545</v>
      </c>
      <c r="B546" s="10">
        <v>52629</v>
      </c>
      <c r="C546" s="12">
        <v>211000450941</v>
      </c>
      <c r="D546" s="9" t="s">
        <v>1782</v>
      </c>
      <c r="E546" s="9">
        <v>956770</v>
      </c>
      <c r="F546" s="9" t="s">
        <v>694</v>
      </c>
      <c r="G546" s="9" t="s">
        <v>1783</v>
      </c>
      <c r="H546" s="9" t="s">
        <v>1784</v>
      </c>
      <c r="I546" s="9" t="s">
        <v>1785</v>
      </c>
      <c r="J546" s="9" t="s">
        <v>1786</v>
      </c>
      <c r="K546" s="9" t="s">
        <v>16</v>
      </c>
      <c r="L546" s="11">
        <v>2</v>
      </c>
      <c r="M546" s="13" t="s">
        <v>21</v>
      </c>
      <c r="N546" s="17">
        <v>43601</v>
      </c>
      <c r="O546" s="9">
        <f>VLOOKUP(G546,[1]ORDENAMIENTO!$A$3:$F$240,4,FALSE)</f>
        <v>290</v>
      </c>
      <c r="P546" s="8" t="s">
        <v>18</v>
      </c>
    </row>
    <row r="547" spans="1:16">
      <c r="A547" s="14">
        <v>546</v>
      </c>
      <c r="B547" s="10">
        <v>52793</v>
      </c>
      <c r="C547" s="12">
        <v>205003365945</v>
      </c>
      <c r="D547" s="9" t="s">
        <v>1787</v>
      </c>
      <c r="E547" s="9">
        <v>982094</v>
      </c>
      <c r="F547" s="9" t="s">
        <v>694</v>
      </c>
      <c r="G547" s="9" t="s">
        <v>1783</v>
      </c>
      <c r="H547" s="9" t="s">
        <v>1788</v>
      </c>
      <c r="I547" s="9" t="s">
        <v>1789</v>
      </c>
      <c r="J547" s="9" t="s">
        <v>1786</v>
      </c>
      <c r="K547" s="9" t="s">
        <v>16</v>
      </c>
      <c r="L547" s="11">
        <v>2</v>
      </c>
      <c r="M547" s="13" t="s">
        <v>21</v>
      </c>
      <c r="N547" s="17">
        <v>43601</v>
      </c>
      <c r="O547" s="9">
        <f>VLOOKUP(G547,[1]ORDENAMIENTO!$A$3:$F$240,4,FALSE)</f>
        <v>290</v>
      </c>
      <c r="P547" s="8" t="s">
        <v>18</v>
      </c>
    </row>
    <row r="548" spans="1:16">
      <c r="A548" s="14">
        <v>547</v>
      </c>
      <c r="B548" s="10">
        <v>52954</v>
      </c>
      <c r="C548" s="12">
        <v>205003365164</v>
      </c>
      <c r="D548" s="9" t="s">
        <v>1790</v>
      </c>
      <c r="E548" s="9">
        <v>963271</v>
      </c>
      <c r="F548" s="9" t="s">
        <v>694</v>
      </c>
      <c r="G548" s="9" t="s">
        <v>1783</v>
      </c>
      <c r="H548" s="9" t="s">
        <v>1791</v>
      </c>
      <c r="I548" s="9" t="s">
        <v>1792</v>
      </c>
      <c r="J548" s="9" t="s">
        <v>1786</v>
      </c>
      <c r="K548" s="9" t="s">
        <v>16</v>
      </c>
      <c r="L548" s="11">
        <v>2</v>
      </c>
      <c r="M548" s="13" t="s">
        <v>21</v>
      </c>
      <c r="N548" s="17">
        <v>43601</v>
      </c>
      <c r="O548" s="9">
        <f>VLOOKUP(G548,[1]ORDENAMIENTO!$A$3:$F$240,4,FALSE)</f>
        <v>290</v>
      </c>
      <c r="P548" s="8" t="s">
        <v>18</v>
      </c>
    </row>
    <row r="549" spans="1:16">
      <c r="A549" s="14">
        <v>548</v>
      </c>
      <c r="B549" s="10">
        <v>53016</v>
      </c>
      <c r="C549" s="12">
        <v>205003365157</v>
      </c>
      <c r="D549" s="9" t="s">
        <v>1793</v>
      </c>
      <c r="E549" s="9">
        <v>963316</v>
      </c>
      <c r="F549" s="9" t="s">
        <v>694</v>
      </c>
      <c r="G549" s="9" t="s">
        <v>1783</v>
      </c>
      <c r="H549" s="9" t="s">
        <v>1794</v>
      </c>
      <c r="I549" s="9" t="s">
        <v>1795</v>
      </c>
      <c r="J549" s="9" t="s">
        <v>1786</v>
      </c>
      <c r="K549" s="9" t="s">
        <v>16</v>
      </c>
      <c r="L549" s="11">
        <v>2</v>
      </c>
      <c r="M549" s="13" t="s">
        <v>21</v>
      </c>
      <c r="N549" s="17">
        <v>43601</v>
      </c>
      <c r="O549" s="9">
        <f>VLOOKUP(G549,[1]ORDENAMIENTO!$A$3:$F$240,4,FALSE)</f>
        <v>290</v>
      </c>
      <c r="P549" s="8" t="s">
        <v>18</v>
      </c>
    </row>
    <row r="550" spans="1:16">
      <c r="A550" s="14">
        <v>549</v>
      </c>
      <c r="B550" s="10">
        <v>53041</v>
      </c>
      <c r="C550" s="12">
        <v>211000451010</v>
      </c>
      <c r="D550" s="9" t="s">
        <v>1796</v>
      </c>
      <c r="E550" s="9">
        <v>957080</v>
      </c>
      <c r="F550" s="9" t="s">
        <v>694</v>
      </c>
      <c r="G550" s="9" t="s">
        <v>1783</v>
      </c>
      <c r="H550" s="9" t="s">
        <v>1797</v>
      </c>
      <c r="I550" s="9" t="s">
        <v>1798</v>
      </c>
      <c r="J550" s="9" t="s">
        <v>1786</v>
      </c>
      <c r="K550" s="9" t="s">
        <v>16</v>
      </c>
      <c r="L550" s="11">
        <v>2</v>
      </c>
      <c r="M550" s="13" t="s">
        <v>21</v>
      </c>
      <c r="N550" s="17">
        <v>43601</v>
      </c>
      <c r="O550" s="9">
        <f>VLOOKUP(G550,[1]ORDENAMIENTO!$A$3:$F$240,4,FALSE)</f>
        <v>290</v>
      </c>
      <c r="P550" s="8" t="s">
        <v>18</v>
      </c>
    </row>
    <row r="551" spans="1:16">
      <c r="A551" s="14">
        <v>550</v>
      </c>
      <c r="B551" s="10">
        <v>53099</v>
      </c>
      <c r="C551" s="12">
        <v>202004981533</v>
      </c>
      <c r="D551" s="9" t="s">
        <v>1799</v>
      </c>
      <c r="E551" s="9">
        <v>1131372</v>
      </c>
      <c r="F551" s="9" t="s">
        <v>694</v>
      </c>
      <c r="G551" s="9" t="s">
        <v>1800</v>
      </c>
      <c r="H551" s="9" t="s">
        <v>1801</v>
      </c>
      <c r="I551" s="9" t="s">
        <v>1802</v>
      </c>
      <c r="J551" s="9" t="s">
        <v>1786</v>
      </c>
      <c r="K551" s="9" t="s">
        <v>16</v>
      </c>
      <c r="L551" s="11">
        <v>2</v>
      </c>
      <c r="M551" s="13" t="s">
        <v>21</v>
      </c>
      <c r="N551" s="17">
        <v>43601</v>
      </c>
      <c r="O551" s="9">
        <f>VLOOKUP(G551,[1]ORDENAMIENTO!$A$3:$F$240,4,FALSE)</f>
        <v>290</v>
      </c>
      <c r="P551" s="8" t="s">
        <v>18</v>
      </c>
    </row>
    <row r="552" spans="1:16">
      <c r="A552" s="14">
        <v>551</v>
      </c>
      <c r="B552" s="10">
        <v>53124</v>
      </c>
      <c r="C552" s="12">
        <v>211000448917</v>
      </c>
      <c r="D552" s="9" t="s">
        <v>1803</v>
      </c>
      <c r="E552" s="9">
        <v>937247</v>
      </c>
      <c r="F552" s="9" t="s">
        <v>694</v>
      </c>
      <c r="G552" s="9" t="s">
        <v>1800</v>
      </c>
      <c r="H552" s="9" t="s">
        <v>1804</v>
      </c>
      <c r="I552" s="9" t="s">
        <v>1805</v>
      </c>
      <c r="J552" s="9" t="s">
        <v>1786</v>
      </c>
      <c r="K552" s="9" t="s">
        <v>16</v>
      </c>
      <c r="L552" s="11">
        <v>2</v>
      </c>
      <c r="M552" s="13" t="s">
        <v>21</v>
      </c>
      <c r="N552" s="17">
        <v>43601</v>
      </c>
      <c r="O552" s="9">
        <f>VLOOKUP(G552,[1]ORDENAMIENTO!$A$3:$F$240,4,FALSE)</f>
        <v>290</v>
      </c>
      <c r="P552" s="8" t="s">
        <v>18</v>
      </c>
    </row>
    <row r="553" spans="1:16">
      <c r="A553" s="14">
        <v>552</v>
      </c>
      <c r="B553" s="10">
        <v>53248</v>
      </c>
      <c r="C553" s="12">
        <v>205003367694</v>
      </c>
      <c r="D553" s="9" t="s">
        <v>1806</v>
      </c>
      <c r="E553" s="9">
        <v>989223</v>
      </c>
      <c r="F553" s="9" t="s">
        <v>694</v>
      </c>
      <c r="G553" s="9" t="s">
        <v>1800</v>
      </c>
      <c r="H553" s="9" t="s">
        <v>1807</v>
      </c>
      <c r="I553" s="9" t="s">
        <v>1808</v>
      </c>
      <c r="J553" s="9" t="s">
        <v>1786</v>
      </c>
      <c r="K553" s="9" t="s">
        <v>16</v>
      </c>
      <c r="L553" s="11">
        <v>2</v>
      </c>
      <c r="M553" s="13" t="s">
        <v>21</v>
      </c>
      <c r="N553" s="17">
        <v>43601</v>
      </c>
      <c r="O553" s="9">
        <f>VLOOKUP(G553,[1]ORDENAMIENTO!$A$3:$F$240,4,FALSE)</f>
        <v>290</v>
      </c>
      <c r="P553" s="8" t="s">
        <v>18</v>
      </c>
    </row>
    <row r="554" spans="1:16">
      <c r="A554" s="14">
        <v>553</v>
      </c>
      <c r="B554" s="10">
        <v>53325</v>
      </c>
      <c r="C554" s="12">
        <v>205003365660</v>
      </c>
      <c r="D554" s="9" t="s">
        <v>1809</v>
      </c>
      <c r="E554" s="9">
        <v>964519</v>
      </c>
      <c r="F554" s="9" t="s">
        <v>694</v>
      </c>
      <c r="G554" s="9" t="s">
        <v>1800</v>
      </c>
      <c r="H554" s="9" t="s">
        <v>1810</v>
      </c>
      <c r="I554" s="9" t="s">
        <v>1811</v>
      </c>
      <c r="J554" s="9" t="s">
        <v>1786</v>
      </c>
      <c r="K554" s="9" t="s">
        <v>16</v>
      </c>
      <c r="L554" s="11">
        <v>2</v>
      </c>
      <c r="M554" s="13" t="s">
        <v>21</v>
      </c>
      <c r="N554" s="17">
        <v>43601</v>
      </c>
      <c r="O554" s="9">
        <f>VLOOKUP(G554,[1]ORDENAMIENTO!$A$3:$F$240,4,FALSE)</f>
        <v>290</v>
      </c>
      <c r="P554" s="8" t="s">
        <v>18</v>
      </c>
    </row>
    <row r="555" spans="1:16">
      <c r="A555" s="14">
        <v>554</v>
      </c>
      <c r="B555" s="10">
        <v>53367</v>
      </c>
      <c r="C555" s="12">
        <v>205003365339</v>
      </c>
      <c r="D555" s="9" t="s">
        <v>1812</v>
      </c>
      <c r="E555" s="9">
        <v>963207</v>
      </c>
      <c r="F555" s="9" t="s">
        <v>694</v>
      </c>
      <c r="G555" s="9" t="s">
        <v>1800</v>
      </c>
      <c r="H555" s="9" t="s">
        <v>1813</v>
      </c>
      <c r="I555" s="9" t="s">
        <v>1814</v>
      </c>
      <c r="J555" s="9" t="s">
        <v>1786</v>
      </c>
      <c r="K555" s="9" t="s">
        <v>16</v>
      </c>
      <c r="L555" s="11">
        <v>2</v>
      </c>
      <c r="M555" s="13" t="s">
        <v>21</v>
      </c>
      <c r="N555" s="17">
        <v>43601</v>
      </c>
      <c r="O555" s="9">
        <f>VLOOKUP(G555,[1]ORDENAMIENTO!$A$3:$F$240,4,FALSE)</f>
        <v>290</v>
      </c>
      <c r="P555" s="8" t="s">
        <v>18</v>
      </c>
    </row>
    <row r="556" spans="1:16">
      <c r="A556" s="14">
        <v>555</v>
      </c>
      <c r="B556" s="10">
        <v>53427</v>
      </c>
      <c r="C556" s="12">
        <v>211000449312</v>
      </c>
      <c r="D556" s="9" t="s">
        <v>1815</v>
      </c>
      <c r="E556" s="9">
        <v>939150</v>
      </c>
      <c r="F556" s="9" t="s">
        <v>694</v>
      </c>
      <c r="G556" s="9" t="s">
        <v>1800</v>
      </c>
      <c r="H556" s="9" t="s">
        <v>1816</v>
      </c>
      <c r="I556" s="9" t="s">
        <v>1817</v>
      </c>
      <c r="J556" s="9" t="s">
        <v>1786</v>
      </c>
      <c r="K556" s="9" t="s">
        <v>16</v>
      </c>
      <c r="L556" s="11">
        <v>2</v>
      </c>
      <c r="M556" s="13" t="s">
        <v>21</v>
      </c>
      <c r="N556" s="17">
        <v>43601</v>
      </c>
      <c r="O556" s="9">
        <f>VLOOKUP(G556,[1]ORDENAMIENTO!$A$3:$F$240,4,FALSE)</f>
        <v>290</v>
      </c>
      <c r="P556" s="8" t="s">
        <v>18</v>
      </c>
    </row>
    <row r="557" spans="1:16">
      <c r="A557" s="14">
        <v>556</v>
      </c>
      <c r="B557" s="10">
        <v>53657</v>
      </c>
      <c r="C557" s="12">
        <v>210000481700</v>
      </c>
      <c r="D557" s="9" t="s">
        <v>1818</v>
      </c>
      <c r="E557" s="9">
        <v>886978</v>
      </c>
      <c r="F557" s="9" t="s">
        <v>694</v>
      </c>
      <c r="G557" s="9" t="s">
        <v>1819</v>
      </c>
      <c r="H557" s="9" t="s">
        <v>1820</v>
      </c>
      <c r="I557" s="9" t="s">
        <v>1821</v>
      </c>
      <c r="J557" s="9" t="s">
        <v>1822</v>
      </c>
      <c r="K557" s="9" t="s">
        <v>16</v>
      </c>
      <c r="L557" s="11">
        <v>2</v>
      </c>
      <c r="M557" s="13" t="s">
        <v>21</v>
      </c>
      <c r="N557" s="17">
        <v>43601</v>
      </c>
      <c r="O557" s="9">
        <f>VLOOKUP(G557,[1]ORDENAMIENTO!$A$3:$F$240,4,FALSE)</f>
        <v>290</v>
      </c>
      <c r="P557" s="8" t="s">
        <v>18</v>
      </c>
    </row>
    <row r="558" spans="1:16">
      <c r="A558" s="14">
        <v>557</v>
      </c>
      <c r="B558" s="10">
        <v>53727</v>
      </c>
      <c r="C558" s="12">
        <v>210000481782</v>
      </c>
      <c r="D558" s="9" t="s">
        <v>1823</v>
      </c>
      <c r="E558" s="9">
        <v>887252</v>
      </c>
      <c r="F558" s="9" t="s">
        <v>694</v>
      </c>
      <c r="G558" s="9" t="s">
        <v>1819</v>
      </c>
      <c r="H558" s="9" t="s">
        <v>1824</v>
      </c>
      <c r="I558" s="9" t="s">
        <v>1825</v>
      </c>
      <c r="J558" s="9" t="s">
        <v>1822</v>
      </c>
      <c r="K558" s="9" t="s">
        <v>16</v>
      </c>
      <c r="L558" s="11">
        <v>2</v>
      </c>
      <c r="M558" s="13" t="s">
        <v>21</v>
      </c>
      <c r="N558" s="17">
        <v>43601</v>
      </c>
      <c r="O558" s="9">
        <f>VLOOKUP(G558,[1]ORDENAMIENTO!$A$3:$F$240,4,FALSE)</f>
        <v>290</v>
      </c>
      <c r="P558" s="8" t="s">
        <v>18</v>
      </c>
    </row>
    <row r="559" spans="1:16">
      <c r="A559" s="14">
        <v>558</v>
      </c>
      <c r="B559" s="10">
        <v>53849</v>
      </c>
      <c r="C559" s="12">
        <v>210000482947</v>
      </c>
      <c r="D559" s="9" t="s">
        <v>1826</v>
      </c>
      <c r="E559" s="9">
        <v>904692</v>
      </c>
      <c r="F559" s="9" t="s">
        <v>694</v>
      </c>
      <c r="G559" s="9" t="s">
        <v>1819</v>
      </c>
      <c r="H559" s="9" t="s">
        <v>1827</v>
      </c>
      <c r="I559" s="9" t="s">
        <v>1828</v>
      </c>
      <c r="J559" s="9" t="s">
        <v>1829</v>
      </c>
      <c r="K559" s="9" t="s">
        <v>16</v>
      </c>
      <c r="L559" s="11">
        <v>2</v>
      </c>
      <c r="M559" s="13" t="s">
        <v>21</v>
      </c>
      <c r="N559" s="17">
        <v>43601</v>
      </c>
      <c r="O559" s="9">
        <f>VLOOKUP(G559,[1]ORDENAMIENTO!$A$3:$F$240,4,FALSE)</f>
        <v>290</v>
      </c>
      <c r="P559" s="8" t="s">
        <v>18</v>
      </c>
    </row>
    <row r="560" spans="1:16">
      <c r="A560" s="14">
        <v>559</v>
      </c>
      <c r="B560" s="10">
        <v>53890</v>
      </c>
      <c r="C560" s="12">
        <v>205003364727</v>
      </c>
      <c r="D560" s="9" t="s">
        <v>1830</v>
      </c>
      <c r="E560" s="9">
        <v>979952</v>
      </c>
      <c r="F560" s="9" t="s">
        <v>694</v>
      </c>
      <c r="G560" s="9" t="s">
        <v>1819</v>
      </c>
      <c r="H560" s="9" t="s">
        <v>1831</v>
      </c>
      <c r="I560" s="9" t="s">
        <v>1832</v>
      </c>
      <c r="J560" s="9" t="s">
        <v>1829</v>
      </c>
      <c r="K560" s="9" t="s">
        <v>16</v>
      </c>
      <c r="L560" s="11">
        <v>2</v>
      </c>
      <c r="M560" s="13" t="s">
        <v>21</v>
      </c>
      <c r="N560" s="17">
        <v>43601</v>
      </c>
      <c r="O560" s="9">
        <f>VLOOKUP(G560,[1]ORDENAMIENTO!$A$3:$F$240,4,FALSE)</f>
        <v>290</v>
      </c>
      <c r="P560" s="8" t="s">
        <v>18</v>
      </c>
    </row>
    <row r="561" spans="1:16">
      <c r="A561" s="14">
        <v>560</v>
      </c>
      <c r="B561" s="10">
        <v>53906</v>
      </c>
      <c r="C561" s="12">
        <v>210000482040</v>
      </c>
      <c r="D561" s="9" t="s">
        <v>1833</v>
      </c>
      <c r="E561" s="9">
        <v>893095</v>
      </c>
      <c r="F561" s="9" t="s">
        <v>694</v>
      </c>
      <c r="G561" s="9" t="s">
        <v>1819</v>
      </c>
      <c r="H561" s="9" t="s">
        <v>1834</v>
      </c>
      <c r="I561" s="9" t="s">
        <v>1835</v>
      </c>
      <c r="J561" s="9" t="s">
        <v>1829</v>
      </c>
      <c r="K561" s="9" t="s">
        <v>16</v>
      </c>
      <c r="L561" s="11">
        <v>2</v>
      </c>
      <c r="M561" s="13" t="s">
        <v>21</v>
      </c>
      <c r="N561" s="17">
        <v>43601</v>
      </c>
      <c r="O561" s="9">
        <f>VLOOKUP(G561,[1]ORDENAMIENTO!$A$3:$F$240,4,FALSE)</f>
        <v>290</v>
      </c>
      <c r="P561" s="8" t="s">
        <v>18</v>
      </c>
    </row>
    <row r="562" spans="1:16">
      <c r="A562" s="14">
        <v>561</v>
      </c>
      <c r="B562" s="10">
        <v>54015</v>
      </c>
      <c r="C562" s="12">
        <v>211000449827</v>
      </c>
      <c r="D562" s="9" t="s">
        <v>1836</v>
      </c>
      <c r="E562" s="9">
        <v>940701</v>
      </c>
      <c r="F562" s="9" t="s">
        <v>694</v>
      </c>
      <c r="G562" s="9" t="s">
        <v>1837</v>
      </c>
      <c r="H562" s="9" t="s">
        <v>1838</v>
      </c>
      <c r="I562" s="9" t="s">
        <v>1839</v>
      </c>
      <c r="J562" s="9" t="s">
        <v>36</v>
      </c>
      <c r="K562" s="9" t="s">
        <v>16</v>
      </c>
      <c r="L562" s="11">
        <v>2</v>
      </c>
      <c r="M562" s="13" t="s">
        <v>21</v>
      </c>
      <c r="N562" s="17">
        <v>43601</v>
      </c>
      <c r="O562" s="9">
        <f>VLOOKUP(G562,[1]ORDENAMIENTO!$A$3:$F$240,4,FALSE)</f>
        <v>290</v>
      </c>
      <c r="P562" s="8" t="s">
        <v>18</v>
      </c>
    </row>
    <row r="563" spans="1:16">
      <c r="A563" s="14">
        <v>562</v>
      </c>
      <c r="B563" s="10">
        <v>54253</v>
      </c>
      <c r="C563" s="12">
        <v>211000450089</v>
      </c>
      <c r="D563" s="9" t="s">
        <v>1840</v>
      </c>
      <c r="E563" s="9">
        <v>943713</v>
      </c>
      <c r="F563" s="9" t="s">
        <v>694</v>
      </c>
      <c r="G563" s="9" t="s">
        <v>1837</v>
      </c>
      <c r="H563" s="9" t="s">
        <v>1841</v>
      </c>
      <c r="I563" s="9" t="s">
        <v>1842</v>
      </c>
      <c r="J563" s="9" t="s">
        <v>24</v>
      </c>
      <c r="K563" s="9" t="s">
        <v>16</v>
      </c>
      <c r="L563" s="11">
        <v>2</v>
      </c>
      <c r="M563" s="13" t="s">
        <v>21</v>
      </c>
      <c r="N563" s="17">
        <v>43601</v>
      </c>
      <c r="O563" s="9">
        <f>VLOOKUP(G563,[1]ORDENAMIENTO!$A$3:$F$240,4,FALSE)</f>
        <v>290</v>
      </c>
      <c r="P563" s="8" t="s">
        <v>18</v>
      </c>
    </row>
    <row r="564" spans="1:16">
      <c r="A564" s="14">
        <v>563</v>
      </c>
      <c r="B564" s="10">
        <v>54403</v>
      </c>
      <c r="C564" s="12">
        <v>211000448726</v>
      </c>
      <c r="D564" s="9" t="s">
        <v>1843</v>
      </c>
      <c r="E564" s="9">
        <v>935968</v>
      </c>
      <c r="F564" s="9" t="s">
        <v>694</v>
      </c>
      <c r="G564" s="9" t="s">
        <v>1837</v>
      </c>
      <c r="H564" s="9" t="s">
        <v>1844</v>
      </c>
      <c r="I564" s="9" t="s">
        <v>1845</v>
      </c>
      <c r="J564" s="9" t="s">
        <v>36</v>
      </c>
      <c r="K564" s="9" t="s">
        <v>16</v>
      </c>
      <c r="L564" s="11">
        <v>2</v>
      </c>
      <c r="M564" s="13" t="s">
        <v>21</v>
      </c>
      <c r="N564" s="17">
        <v>43601</v>
      </c>
      <c r="O564" s="9">
        <f>VLOOKUP(G564,[1]ORDENAMIENTO!$A$3:$F$240,4,FALSE)</f>
        <v>290</v>
      </c>
      <c r="P564" s="8" t="s">
        <v>18</v>
      </c>
    </row>
    <row r="565" spans="1:16">
      <c r="A565" s="14">
        <v>564</v>
      </c>
      <c r="B565" s="10">
        <v>54557</v>
      </c>
      <c r="C565" s="12">
        <v>211000446394</v>
      </c>
      <c r="D565" s="9" t="s">
        <v>1846</v>
      </c>
      <c r="E565" s="9">
        <v>919006</v>
      </c>
      <c r="F565" s="9" t="s">
        <v>694</v>
      </c>
      <c r="G565" s="9" t="s">
        <v>1847</v>
      </c>
      <c r="H565" s="9" t="s">
        <v>1848</v>
      </c>
      <c r="I565" s="9" t="s">
        <v>1849</v>
      </c>
      <c r="J565" s="9" t="s">
        <v>1765</v>
      </c>
      <c r="K565" s="9" t="s">
        <v>16</v>
      </c>
      <c r="L565" s="11">
        <v>2</v>
      </c>
      <c r="M565" s="13" t="s">
        <v>21</v>
      </c>
      <c r="N565" s="17">
        <v>43601</v>
      </c>
      <c r="O565" s="9">
        <f>VLOOKUP(G565,[1]ORDENAMIENTO!$A$3:$F$240,4,FALSE)</f>
        <v>285</v>
      </c>
      <c r="P565" s="8" t="s">
        <v>18</v>
      </c>
    </row>
    <row r="566" spans="1:16">
      <c r="A566" s="14">
        <v>565</v>
      </c>
      <c r="B566" s="10">
        <v>54772</v>
      </c>
      <c r="C566" s="12">
        <v>210000483814</v>
      </c>
      <c r="D566" s="9" t="s">
        <v>1850</v>
      </c>
      <c r="E566" s="9">
        <v>908788</v>
      </c>
      <c r="F566" s="9" t="s">
        <v>694</v>
      </c>
      <c r="G566" s="9" t="s">
        <v>1847</v>
      </c>
      <c r="H566" s="9" t="s">
        <v>1851</v>
      </c>
      <c r="I566" s="9" t="s">
        <v>1852</v>
      </c>
      <c r="J566" s="9" t="s">
        <v>1853</v>
      </c>
      <c r="K566" s="9" t="s">
        <v>16</v>
      </c>
      <c r="L566" s="11">
        <v>2</v>
      </c>
      <c r="M566" s="13" t="s">
        <v>21</v>
      </c>
      <c r="N566" s="17">
        <v>43601</v>
      </c>
      <c r="O566" s="9">
        <f>VLOOKUP(G566,[1]ORDENAMIENTO!$A$3:$F$240,4,FALSE)</f>
        <v>285</v>
      </c>
      <c r="P566" s="8" t="s">
        <v>18</v>
      </c>
    </row>
    <row r="567" spans="1:16">
      <c r="A567" s="14">
        <v>566</v>
      </c>
      <c r="B567" s="10">
        <v>54779</v>
      </c>
      <c r="C567" s="12">
        <v>211000446353</v>
      </c>
      <c r="D567" s="9" t="s">
        <v>1854</v>
      </c>
      <c r="E567" s="9">
        <v>918961</v>
      </c>
      <c r="F567" s="9" t="s">
        <v>694</v>
      </c>
      <c r="G567" s="9" t="s">
        <v>1847</v>
      </c>
      <c r="H567" s="9" t="s">
        <v>1855</v>
      </c>
      <c r="I567" s="9" t="s">
        <v>1856</v>
      </c>
      <c r="J567" s="9" t="s">
        <v>1853</v>
      </c>
      <c r="K567" s="9" t="s">
        <v>16</v>
      </c>
      <c r="L567" s="11">
        <v>2</v>
      </c>
      <c r="M567" s="13" t="s">
        <v>21</v>
      </c>
      <c r="N567" s="17">
        <v>43601</v>
      </c>
      <c r="O567" s="9">
        <f>VLOOKUP(G567,[1]ORDENAMIENTO!$A$3:$F$240,4,FALSE)</f>
        <v>285</v>
      </c>
      <c r="P567" s="8" t="s">
        <v>18</v>
      </c>
    </row>
    <row r="568" spans="1:16">
      <c r="A568" s="14">
        <v>567</v>
      </c>
      <c r="B568" s="10">
        <v>54900</v>
      </c>
      <c r="C568" s="12">
        <v>211000447802</v>
      </c>
      <c r="D568" s="9" t="s">
        <v>1857</v>
      </c>
      <c r="E568" s="9">
        <v>926361</v>
      </c>
      <c r="F568" s="9" t="s">
        <v>694</v>
      </c>
      <c r="G568" s="9" t="s">
        <v>1847</v>
      </c>
      <c r="H568" s="9" t="s">
        <v>1858</v>
      </c>
      <c r="I568" s="9" t="s">
        <v>1859</v>
      </c>
      <c r="J568" s="9" t="s">
        <v>1853</v>
      </c>
      <c r="K568" s="9" t="s">
        <v>16</v>
      </c>
      <c r="L568" s="11">
        <v>2</v>
      </c>
      <c r="M568" s="13" t="s">
        <v>21</v>
      </c>
      <c r="N568" s="17">
        <v>43601</v>
      </c>
      <c r="O568" s="9">
        <f>VLOOKUP(G568,[1]ORDENAMIENTO!$A$3:$F$240,4,FALSE)</f>
        <v>285</v>
      </c>
      <c r="P568" s="8" t="s">
        <v>18</v>
      </c>
    </row>
    <row r="569" spans="1:16">
      <c r="A569" s="14">
        <v>568</v>
      </c>
      <c r="B569" s="10">
        <v>55009</v>
      </c>
      <c r="C569" s="12">
        <v>201001416328</v>
      </c>
      <c r="D569" s="9" t="s">
        <v>1860</v>
      </c>
      <c r="E569" s="9">
        <v>919112</v>
      </c>
      <c r="F569" s="9" t="s">
        <v>694</v>
      </c>
      <c r="G569" s="9" t="s">
        <v>1847</v>
      </c>
      <c r="H569" s="9" t="s">
        <v>1861</v>
      </c>
      <c r="I569" s="9" t="s">
        <v>1862</v>
      </c>
      <c r="J569" s="9" t="s">
        <v>1765</v>
      </c>
      <c r="K569" s="9" t="s">
        <v>16</v>
      </c>
      <c r="L569" s="11">
        <v>2</v>
      </c>
      <c r="M569" s="13" t="s">
        <v>21</v>
      </c>
      <c r="N569" s="17">
        <v>43601</v>
      </c>
      <c r="O569" s="9">
        <f>VLOOKUP(G569,[1]ORDENAMIENTO!$A$3:$F$240,4,FALSE)</f>
        <v>285</v>
      </c>
      <c r="P569" s="8" t="s">
        <v>18</v>
      </c>
    </row>
    <row r="570" spans="1:16">
      <c r="A570" s="14">
        <v>569</v>
      </c>
      <c r="B570" s="10">
        <v>55015</v>
      </c>
      <c r="C570" s="12">
        <v>210000482776</v>
      </c>
      <c r="D570" s="9" t="s">
        <v>1863</v>
      </c>
      <c r="E570" s="9">
        <v>903845</v>
      </c>
      <c r="F570" s="9" t="s">
        <v>694</v>
      </c>
      <c r="G570" s="9" t="s">
        <v>1847</v>
      </c>
      <c r="H570" s="9" t="s">
        <v>1864</v>
      </c>
      <c r="I570" s="9" t="s">
        <v>1865</v>
      </c>
      <c r="J570" s="9" t="s">
        <v>1765</v>
      </c>
      <c r="K570" s="9" t="s">
        <v>16</v>
      </c>
      <c r="L570" s="11">
        <v>2</v>
      </c>
      <c r="M570" s="13" t="s">
        <v>21</v>
      </c>
      <c r="N570" s="17">
        <v>43601</v>
      </c>
      <c r="O570" s="9">
        <f>VLOOKUP(G570,[1]ORDENAMIENTO!$A$3:$F$240,4,FALSE)</f>
        <v>285</v>
      </c>
      <c r="P570" s="8" t="s">
        <v>18</v>
      </c>
    </row>
    <row r="571" spans="1:16">
      <c r="A571" s="14">
        <v>570</v>
      </c>
      <c r="B571" s="10">
        <v>55022</v>
      </c>
      <c r="C571" s="12">
        <v>205003364658</v>
      </c>
      <c r="D571" s="9" t="s">
        <v>1866</v>
      </c>
      <c r="E571" s="9">
        <v>978763</v>
      </c>
      <c r="F571" s="9" t="s">
        <v>694</v>
      </c>
      <c r="G571" s="9" t="s">
        <v>1847</v>
      </c>
      <c r="H571" s="9" t="s">
        <v>1867</v>
      </c>
      <c r="I571" s="9" t="s">
        <v>1868</v>
      </c>
      <c r="J571" s="9" t="s">
        <v>1765</v>
      </c>
      <c r="K571" s="9" t="s">
        <v>16</v>
      </c>
      <c r="L571" s="11">
        <v>2</v>
      </c>
      <c r="M571" s="13" t="s">
        <v>21</v>
      </c>
      <c r="N571" s="17">
        <v>43601</v>
      </c>
      <c r="O571" s="9">
        <f>VLOOKUP(G571,[1]ORDENAMIENTO!$A$3:$F$240,4,FALSE)</f>
        <v>285</v>
      </c>
      <c r="P571" s="8" t="s">
        <v>18</v>
      </c>
    </row>
    <row r="572" spans="1:16">
      <c r="A572" s="14">
        <v>571</v>
      </c>
      <c r="B572" s="10">
        <v>55149</v>
      </c>
      <c r="C572" s="12">
        <v>210000482735</v>
      </c>
      <c r="D572" s="9" t="s">
        <v>1869</v>
      </c>
      <c r="E572" s="9">
        <v>903770</v>
      </c>
      <c r="F572" s="9" t="s">
        <v>694</v>
      </c>
      <c r="G572" s="9" t="s">
        <v>1847</v>
      </c>
      <c r="H572" s="9" t="s">
        <v>1870</v>
      </c>
      <c r="I572" s="9" t="s">
        <v>1871</v>
      </c>
      <c r="J572" s="9" t="s">
        <v>1853</v>
      </c>
      <c r="K572" s="9" t="s">
        <v>16</v>
      </c>
      <c r="L572" s="11">
        <v>2</v>
      </c>
      <c r="M572" s="13" t="s">
        <v>21</v>
      </c>
      <c r="N572" s="17">
        <v>43601</v>
      </c>
      <c r="O572" s="9">
        <f>VLOOKUP(G572,[1]ORDENAMIENTO!$A$3:$F$240,4,FALSE)</f>
        <v>285</v>
      </c>
      <c r="P572" s="8" t="s">
        <v>18</v>
      </c>
    </row>
    <row r="573" spans="1:16">
      <c r="A573" s="14">
        <v>572</v>
      </c>
      <c r="B573" s="10">
        <v>55166</v>
      </c>
      <c r="C573" s="12">
        <v>211000446119</v>
      </c>
      <c r="D573" s="9" t="s">
        <v>1872</v>
      </c>
      <c r="E573" s="9">
        <v>930024</v>
      </c>
      <c r="F573" s="9" t="s">
        <v>694</v>
      </c>
      <c r="G573" s="9" t="s">
        <v>1847</v>
      </c>
      <c r="H573" s="9" t="s">
        <v>1873</v>
      </c>
      <c r="I573" s="9" t="s">
        <v>1874</v>
      </c>
      <c r="J573" s="9" t="s">
        <v>1853</v>
      </c>
      <c r="K573" s="9" t="s">
        <v>16</v>
      </c>
      <c r="L573" s="11">
        <v>2</v>
      </c>
      <c r="M573" s="13" t="s">
        <v>21</v>
      </c>
      <c r="N573" s="17">
        <v>43601</v>
      </c>
      <c r="O573" s="9">
        <f>VLOOKUP(G573,[1]ORDENAMIENTO!$A$3:$F$240,4,FALSE)</f>
        <v>285</v>
      </c>
      <c r="P573" s="8" t="s">
        <v>18</v>
      </c>
    </row>
    <row r="574" spans="1:16">
      <c r="A574" s="14">
        <v>573</v>
      </c>
      <c r="B574" s="10">
        <v>55342</v>
      </c>
      <c r="C574" s="12">
        <v>211000448326</v>
      </c>
      <c r="D574" s="9" t="s">
        <v>1875</v>
      </c>
      <c r="E574" s="9">
        <v>931338</v>
      </c>
      <c r="F574" s="9" t="s">
        <v>694</v>
      </c>
      <c r="G574" s="9" t="s">
        <v>1847</v>
      </c>
      <c r="H574" s="9" t="s">
        <v>1876</v>
      </c>
      <c r="I574" s="9" t="s">
        <v>1877</v>
      </c>
      <c r="J574" s="9" t="s">
        <v>34</v>
      </c>
      <c r="K574" s="9" t="s">
        <v>16</v>
      </c>
      <c r="L574" s="11">
        <v>2</v>
      </c>
      <c r="M574" s="13" t="s">
        <v>21</v>
      </c>
      <c r="N574" s="17">
        <v>43601</v>
      </c>
      <c r="O574" s="9">
        <f>VLOOKUP(G574,[1]ORDENAMIENTO!$A$3:$F$240,4,FALSE)</f>
        <v>285</v>
      </c>
      <c r="P574" s="8" t="s">
        <v>18</v>
      </c>
    </row>
    <row r="575" spans="1:16">
      <c r="A575" s="14">
        <v>574</v>
      </c>
      <c r="B575" s="10">
        <v>55428</v>
      </c>
      <c r="C575" s="12">
        <v>210000483953</v>
      </c>
      <c r="D575" s="9" t="s">
        <v>1878</v>
      </c>
      <c r="E575" s="9">
        <v>910332</v>
      </c>
      <c r="F575" s="9" t="s">
        <v>694</v>
      </c>
      <c r="G575" s="9" t="s">
        <v>1879</v>
      </c>
      <c r="H575" s="9" t="s">
        <v>1880</v>
      </c>
      <c r="I575" s="9" t="s">
        <v>1881</v>
      </c>
      <c r="J575" s="9" t="s">
        <v>34</v>
      </c>
      <c r="K575" s="9" t="s">
        <v>16</v>
      </c>
      <c r="L575" s="11">
        <v>2</v>
      </c>
      <c r="M575" s="13" t="s">
        <v>21</v>
      </c>
      <c r="N575" s="17">
        <v>43601</v>
      </c>
      <c r="O575" s="9">
        <f>VLOOKUP(G575,[1]ORDENAMIENTO!$A$3:$F$240,4,FALSE)</f>
        <v>285</v>
      </c>
      <c r="P575" s="8" t="s">
        <v>18</v>
      </c>
    </row>
    <row r="576" spans="1:16">
      <c r="A576" s="14">
        <v>575</v>
      </c>
      <c r="B576" s="10">
        <v>55458</v>
      </c>
      <c r="C576" s="12">
        <v>211000447352</v>
      </c>
      <c r="D576" s="9" t="s">
        <v>1882</v>
      </c>
      <c r="E576" s="9">
        <v>924192</v>
      </c>
      <c r="F576" s="9" t="s">
        <v>694</v>
      </c>
      <c r="G576" s="9" t="s">
        <v>1879</v>
      </c>
      <c r="H576" s="9" t="s">
        <v>1883</v>
      </c>
      <c r="I576" s="9" t="s">
        <v>1884</v>
      </c>
      <c r="J576" s="9" t="s">
        <v>34</v>
      </c>
      <c r="K576" s="9" t="s">
        <v>16</v>
      </c>
      <c r="L576" s="11">
        <v>2</v>
      </c>
      <c r="M576" s="13" t="s">
        <v>21</v>
      </c>
      <c r="N576" s="17">
        <v>43601</v>
      </c>
      <c r="O576" s="9">
        <f>VLOOKUP(G576,[1]ORDENAMIENTO!$A$3:$F$240,4,FALSE)</f>
        <v>285</v>
      </c>
      <c r="P576" s="8" t="s">
        <v>18</v>
      </c>
    </row>
    <row r="577" spans="1:16">
      <c r="A577" s="14">
        <v>576</v>
      </c>
      <c r="B577" s="10">
        <v>55632</v>
      </c>
      <c r="C577" s="12">
        <v>210000482844</v>
      </c>
      <c r="D577" s="9" t="s">
        <v>1885</v>
      </c>
      <c r="E577" s="9">
        <v>903800</v>
      </c>
      <c r="F577" s="9" t="s">
        <v>694</v>
      </c>
      <c r="G577" s="9" t="s">
        <v>1879</v>
      </c>
      <c r="H577" s="9" t="s">
        <v>1886</v>
      </c>
      <c r="I577" s="9" t="s">
        <v>1887</v>
      </c>
      <c r="J577" s="9" t="s">
        <v>34</v>
      </c>
      <c r="K577" s="9" t="s">
        <v>16</v>
      </c>
      <c r="L577" s="11">
        <v>2</v>
      </c>
      <c r="M577" s="13" t="s">
        <v>21</v>
      </c>
      <c r="N577" s="17">
        <v>43601</v>
      </c>
      <c r="O577" s="9">
        <f>VLOOKUP(G577,[1]ORDENAMIENTO!$A$3:$F$240,4,FALSE)</f>
        <v>285</v>
      </c>
      <c r="P577" s="8" t="s">
        <v>18</v>
      </c>
    </row>
    <row r="578" spans="1:16">
      <c r="A578" s="14">
        <v>577</v>
      </c>
      <c r="B578" s="10">
        <v>55634</v>
      </c>
      <c r="C578" s="12">
        <v>211000448052</v>
      </c>
      <c r="D578" s="9" t="s">
        <v>1888</v>
      </c>
      <c r="E578" s="9">
        <v>927603</v>
      </c>
      <c r="F578" s="9" t="s">
        <v>694</v>
      </c>
      <c r="G578" s="9" t="s">
        <v>1879</v>
      </c>
      <c r="H578" s="9" t="s">
        <v>1889</v>
      </c>
      <c r="I578" s="9" t="s">
        <v>1890</v>
      </c>
      <c r="J578" s="9" t="s">
        <v>34</v>
      </c>
      <c r="K578" s="9" t="s">
        <v>16</v>
      </c>
      <c r="L578" s="11">
        <v>2</v>
      </c>
      <c r="M578" s="13" t="s">
        <v>21</v>
      </c>
      <c r="N578" s="17">
        <v>43601</v>
      </c>
      <c r="O578" s="9">
        <f>VLOOKUP(G578,[1]ORDENAMIENTO!$A$3:$F$240,4,FALSE)</f>
        <v>285</v>
      </c>
      <c r="P578" s="8" t="s">
        <v>18</v>
      </c>
    </row>
    <row r="579" spans="1:16">
      <c r="A579" s="14">
        <v>578</v>
      </c>
      <c r="B579" s="10">
        <v>55638</v>
      </c>
      <c r="C579" s="12">
        <v>210000482849</v>
      </c>
      <c r="D579" s="9" t="s">
        <v>1891</v>
      </c>
      <c r="E579" s="9">
        <v>903691</v>
      </c>
      <c r="F579" s="9" t="s">
        <v>694</v>
      </c>
      <c r="G579" s="9" t="s">
        <v>1879</v>
      </c>
      <c r="H579" s="9" t="s">
        <v>1892</v>
      </c>
      <c r="I579" s="9" t="s">
        <v>1893</v>
      </c>
      <c r="J579" s="9" t="s">
        <v>34</v>
      </c>
      <c r="K579" s="9" t="s">
        <v>16</v>
      </c>
      <c r="L579" s="11">
        <v>2</v>
      </c>
      <c r="M579" s="13" t="s">
        <v>21</v>
      </c>
      <c r="N579" s="17">
        <v>43601</v>
      </c>
      <c r="O579" s="9">
        <f>VLOOKUP(G579,[1]ORDENAMIENTO!$A$3:$F$240,4,FALSE)</f>
        <v>285</v>
      </c>
      <c r="P579" s="8" t="s">
        <v>18</v>
      </c>
    </row>
    <row r="580" spans="1:16">
      <c r="A580" s="14">
        <v>579</v>
      </c>
      <c r="B580" s="10">
        <v>56021</v>
      </c>
      <c r="C580" s="12">
        <v>201001419117</v>
      </c>
      <c r="D580" s="9" t="s">
        <v>1894</v>
      </c>
      <c r="E580" s="9">
        <v>940124</v>
      </c>
      <c r="F580" s="9" t="s">
        <v>694</v>
      </c>
      <c r="G580" s="9" t="s">
        <v>1895</v>
      </c>
      <c r="H580" s="9" t="s">
        <v>1896</v>
      </c>
      <c r="I580" s="9" t="s">
        <v>1897</v>
      </c>
      <c r="J580" s="9" t="s">
        <v>1898</v>
      </c>
      <c r="K580" s="9" t="s">
        <v>16</v>
      </c>
      <c r="L580" s="11">
        <v>2</v>
      </c>
      <c r="M580" s="13" t="s">
        <v>21</v>
      </c>
      <c r="N580" s="17">
        <v>43601</v>
      </c>
      <c r="O580" s="9">
        <f>VLOOKUP(G580,[1]ORDENAMIENTO!$A$3:$F$240,4,FALSE)</f>
        <v>285</v>
      </c>
      <c r="P580" s="8" t="s">
        <v>18</v>
      </c>
    </row>
    <row r="581" spans="1:16">
      <c r="A581" s="14">
        <v>580</v>
      </c>
      <c r="B581" s="10">
        <v>56085</v>
      </c>
      <c r="C581" s="12">
        <v>211000449451</v>
      </c>
      <c r="D581" s="9" t="s">
        <v>1899</v>
      </c>
      <c r="E581" s="9">
        <v>938503</v>
      </c>
      <c r="F581" s="9" t="s">
        <v>694</v>
      </c>
      <c r="G581" s="9" t="s">
        <v>1895</v>
      </c>
      <c r="H581" s="9" t="s">
        <v>1900</v>
      </c>
      <c r="I581" s="9" t="s">
        <v>1901</v>
      </c>
      <c r="J581" s="9" t="s">
        <v>1898</v>
      </c>
      <c r="K581" s="9" t="s">
        <v>16</v>
      </c>
      <c r="L581" s="11">
        <v>2</v>
      </c>
      <c r="M581" s="13" t="s">
        <v>21</v>
      </c>
      <c r="N581" s="17">
        <v>43601</v>
      </c>
      <c r="O581" s="9">
        <f>VLOOKUP(G581,[1]ORDENAMIENTO!$A$3:$F$240,4,FALSE)</f>
        <v>285</v>
      </c>
      <c r="P581" s="8" t="s">
        <v>18</v>
      </c>
    </row>
    <row r="582" spans="1:16">
      <c r="A582" s="14">
        <v>581</v>
      </c>
      <c r="B582" s="10">
        <v>56146</v>
      </c>
      <c r="C582" s="12">
        <v>211000449595</v>
      </c>
      <c r="D582" s="9" t="s">
        <v>1902</v>
      </c>
      <c r="E582" s="9">
        <v>940058</v>
      </c>
      <c r="F582" s="9" t="s">
        <v>694</v>
      </c>
      <c r="G582" s="9" t="s">
        <v>1895</v>
      </c>
      <c r="H582" s="9" t="s">
        <v>1903</v>
      </c>
      <c r="I582" s="9" t="s">
        <v>1904</v>
      </c>
      <c r="J582" s="9" t="s">
        <v>1898</v>
      </c>
      <c r="K582" s="9" t="s">
        <v>16</v>
      </c>
      <c r="L582" s="11">
        <v>2</v>
      </c>
      <c r="M582" s="13" t="s">
        <v>21</v>
      </c>
      <c r="N582" s="17">
        <v>43601</v>
      </c>
      <c r="O582" s="9">
        <f>VLOOKUP(G582,[1]ORDENAMIENTO!$A$3:$F$240,4,FALSE)</f>
        <v>285</v>
      </c>
      <c r="P582" s="8" t="s">
        <v>18</v>
      </c>
    </row>
    <row r="583" spans="1:16">
      <c r="A583" s="14">
        <v>582</v>
      </c>
      <c r="B583" s="10">
        <v>56169</v>
      </c>
      <c r="C583" s="12">
        <v>211000448764</v>
      </c>
      <c r="D583" s="9" t="s">
        <v>1905</v>
      </c>
      <c r="E583" s="9">
        <v>940993</v>
      </c>
      <c r="F583" s="9" t="s">
        <v>694</v>
      </c>
      <c r="G583" s="9" t="s">
        <v>1895</v>
      </c>
      <c r="H583" s="9" t="s">
        <v>1906</v>
      </c>
      <c r="I583" s="9" t="s">
        <v>1907</v>
      </c>
      <c r="J583" s="9" t="s">
        <v>1898</v>
      </c>
      <c r="K583" s="9" t="s">
        <v>16</v>
      </c>
      <c r="L583" s="11">
        <v>2</v>
      </c>
      <c r="M583" s="13" t="s">
        <v>21</v>
      </c>
      <c r="N583" s="17">
        <v>43601</v>
      </c>
      <c r="O583" s="9">
        <f>VLOOKUP(G583,[1]ORDENAMIENTO!$A$3:$F$240,4,FALSE)</f>
        <v>285</v>
      </c>
      <c r="P583" s="8" t="s">
        <v>18</v>
      </c>
    </row>
    <row r="584" spans="1:16">
      <c r="A584" s="14">
        <v>583</v>
      </c>
      <c r="B584" s="10">
        <v>56427</v>
      </c>
      <c r="C584" s="12">
        <v>211000449398</v>
      </c>
      <c r="D584" s="9" t="s">
        <v>1908</v>
      </c>
      <c r="E584" s="9">
        <v>938773</v>
      </c>
      <c r="F584" s="9" t="s">
        <v>694</v>
      </c>
      <c r="G584" s="9" t="s">
        <v>1909</v>
      </c>
      <c r="H584" s="9" t="s">
        <v>1910</v>
      </c>
      <c r="I584" s="9" t="s">
        <v>1911</v>
      </c>
      <c r="J584" s="9" t="s">
        <v>32</v>
      </c>
      <c r="K584" s="9" t="s">
        <v>16</v>
      </c>
      <c r="L584" s="11">
        <v>2</v>
      </c>
      <c r="M584" s="13" t="s">
        <v>21</v>
      </c>
      <c r="N584" s="17">
        <v>43601</v>
      </c>
      <c r="O584" s="9">
        <f>VLOOKUP(G584,[1]ORDENAMIENTO!$A$3:$F$240,4,FALSE)</f>
        <v>285</v>
      </c>
      <c r="P584" s="8" t="s">
        <v>18</v>
      </c>
    </row>
    <row r="585" spans="1:16">
      <c r="A585" s="14">
        <v>584</v>
      </c>
      <c r="B585" s="10">
        <v>56429</v>
      </c>
      <c r="C585" s="12">
        <v>211000450133</v>
      </c>
      <c r="D585" s="9" t="s">
        <v>1912</v>
      </c>
      <c r="E585" s="9">
        <v>944107</v>
      </c>
      <c r="F585" s="9" t="s">
        <v>694</v>
      </c>
      <c r="G585" s="9" t="s">
        <v>1909</v>
      </c>
      <c r="H585" s="9" t="s">
        <v>1913</v>
      </c>
      <c r="I585" s="9" t="s">
        <v>1914</v>
      </c>
      <c r="J585" s="9" t="s">
        <v>32</v>
      </c>
      <c r="K585" s="9" t="s">
        <v>16</v>
      </c>
      <c r="L585" s="11">
        <v>2</v>
      </c>
      <c r="M585" s="13" t="s">
        <v>21</v>
      </c>
      <c r="N585" s="17">
        <v>43601</v>
      </c>
      <c r="O585" s="9">
        <f>VLOOKUP(G585,[1]ORDENAMIENTO!$A$3:$F$240,4,FALSE)</f>
        <v>285</v>
      </c>
      <c r="P585" s="8" t="s">
        <v>18</v>
      </c>
    </row>
    <row r="586" spans="1:16">
      <c r="A586" s="14">
        <v>585</v>
      </c>
      <c r="B586" s="10">
        <v>56482</v>
      </c>
      <c r="C586" s="12">
        <v>205003366962</v>
      </c>
      <c r="D586" s="9" t="s">
        <v>1915</v>
      </c>
      <c r="E586" s="9">
        <v>976337</v>
      </c>
      <c r="F586" s="9" t="s">
        <v>694</v>
      </c>
      <c r="G586" s="9" t="s">
        <v>1909</v>
      </c>
      <c r="H586" s="9" t="s">
        <v>1916</v>
      </c>
      <c r="I586" s="9" t="s">
        <v>1917</v>
      </c>
      <c r="J586" s="9" t="s">
        <v>32</v>
      </c>
      <c r="K586" s="9" t="s">
        <v>16</v>
      </c>
      <c r="L586" s="11">
        <v>2</v>
      </c>
      <c r="M586" s="13" t="s">
        <v>21</v>
      </c>
      <c r="N586" s="17">
        <v>43601</v>
      </c>
      <c r="O586" s="9">
        <f>VLOOKUP(G586,[1]ORDENAMIENTO!$A$3:$F$240,4,FALSE)</f>
        <v>285</v>
      </c>
      <c r="P586" s="8" t="s">
        <v>18</v>
      </c>
    </row>
    <row r="587" spans="1:16">
      <c r="A587" s="14">
        <v>586</v>
      </c>
      <c r="B587" s="10">
        <v>56673</v>
      </c>
      <c r="C587" s="12">
        <v>211000447960</v>
      </c>
      <c r="D587" s="9" t="s">
        <v>1918</v>
      </c>
      <c r="E587" s="9">
        <v>940979</v>
      </c>
      <c r="F587" s="9" t="s">
        <v>694</v>
      </c>
      <c r="G587" s="9" t="s">
        <v>1909</v>
      </c>
      <c r="H587" s="9" t="s">
        <v>1919</v>
      </c>
      <c r="I587" s="9" t="s">
        <v>1920</v>
      </c>
      <c r="J587" s="9" t="s">
        <v>32</v>
      </c>
      <c r="K587" s="9" t="s">
        <v>16</v>
      </c>
      <c r="L587" s="11">
        <v>2</v>
      </c>
      <c r="M587" s="13" t="s">
        <v>21</v>
      </c>
      <c r="N587" s="17">
        <v>43601</v>
      </c>
      <c r="O587" s="9">
        <f>VLOOKUP(G587,[1]ORDENAMIENTO!$A$3:$F$240,4,FALSE)</f>
        <v>285</v>
      </c>
      <c r="P587" s="8" t="s">
        <v>18</v>
      </c>
    </row>
    <row r="588" spans="1:16">
      <c r="A588" s="14">
        <v>587</v>
      </c>
      <c r="B588" s="10">
        <v>56705</v>
      </c>
      <c r="C588" s="12">
        <v>205003364701</v>
      </c>
      <c r="D588" s="9" t="s">
        <v>1921</v>
      </c>
      <c r="E588" s="9">
        <v>1007288</v>
      </c>
      <c r="F588" s="9" t="s">
        <v>694</v>
      </c>
      <c r="G588" s="9" t="s">
        <v>1909</v>
      </c>
      <c r="H588" s="9" t="s">
        <v>1922</v>
      </c>
      <c r="I588" s="9" t="s">
        <v>1923</v>
      </c>
      <c r="J588" s="9" t="s">
        <v>32</v>
      </c>
      <c r="K588" s="9" t="s">
        <v>16</v>
      </c>
      <c r="L588" s="11">
        <v>2</v>
      </c>
      <c r="M588" s="13" t="s">
        <v>21</v>
      </c>
      <c r="N588" s="17">
        <v>43601</v>
      </c>
      <c r="O588" s="9">
        <f>VLOOKUP(G588,[1]ORDENAMIENTO!$A$3:$F$240,4,FALSE)</f>
        <v>285</v>
      </c>
      <c r="P588" s="8" t="s">
        <v>18</v>
      </c>
    </row>
    <row r="589" spans="1:16">
      <c r="A589" s="14">
        <v>588</v>
      </c>
      <c r="B589" s="10">
        <v>56730</v>
      </c>
      <c r="C589" s="12">
        <v>211000448600</v>
      </c>
      <c r="D589" s="9" t="s">
        <v>1924</v>
      </c>
      <c r="E589" s="9">
        <v>931964</v>
      </c>
      <c r="F589" s="9" t="s">
        <v>694</v>
      </c>
      <c r="G589" s="9" t="s">
        <v>1909</v>
      </c>
      <c r="H589" s="9" t="s">
        <v>1925</v>
      </c>
      <c r="I589" s="9" t="s">
        <v>1926</v>
      </c>
      <c r="J589" s="9" t="s">
        <v>32</v>
      </c>
      <c r="K589" s="9" t="s">
        <v>16</v>
      </c>
      <c r="L589" s="11">
        <v>2</v>
      </c>
      <c r="M589" s="13" t="s">
        <v>21</v>
      </c>
      <c r="N589" s="17">
        <v>43601</v>
      </c>
      <c r="O589" s="9">
        <f>VLOOKUP(G589,[1]ORDENAMIENTO!$A$3:$F$240,4,FALSE)</f>
        <v>285</v>
      </c>
      <c r="P589" s="8" t="s">
        <v>18</v>
      </c>
    </row>
    <row r="590" spans="1:16">
      <c r="A590" s="14">
        <v>589</v>
      </c>
      <c r="B590" s="10">
        <v>56817</v>
      </c>
      <c r="C590" s="12">
        <v>205003365052</v>
      </c>
      <c r="D590" s="9" t="s">
        <v>1927</v>
      </c>
      <c r="E590" s="9">
        <v>958493</v>
      </c>
      <c r="F590" s="9" t="s">
        <v>694</v>
      </c>
      <c r="G590" s="9" t="s">
        <v>1909</v>
      </c>
      <c r="H590" s="9" t="s">
        <v>1928</v>
      </c>
      <c r="I590" s="9" t="s">
        <v>1929</v>
      </c>
      <c r="J590" s="9" t="s">
        <v>32</v>
      </c>
      <c r="K590" s="9" t="s">
        <v>16</v>
      </c>
      <c r="L590" s="11">
        <v>2</v>
      </c>
      <c r="M590" s="13" t="s">
        <v>21</v>
      </c>
      <c r="N590" s="17">
        <v>43601</v>
      </c>
      <c r="O590" s="9">
        <f>VLOOKUP(G590,[1]ORDENAMIENTO!$A$3:$F$240,4,FALSE)</f>
        <v>285</v>
      </c>
      <c r="P590" s="8" t="s">
        <v>18</v>
      </c>
    </row>
    <row r="591" spans="1:16">
      <c r="A591" s="14">
        <v>590</v>
      </c>
      <c r="B591" s="10">
        <v>56894</v>
      </c>
      <c r="C591" s="12">
        <v>211000448596</v>
      </c>
      <c r="D591" s="9" t="s">
        <v>1930</v>
      </c>
      <c r="E591" s="9">
        <v>931976</v>
      </c>
      <c r="F591" s="9" t="s">
        <v>694</v>
      </c>
      <c r="G591" s="9" t="s">
        <v>1931</v>
      </c>
      <c r="H591" s="9" t="s">
        <v>1932</v>
      </c>
      <c r="I591" s="9" t="s">
        <v>1933</v>
      </c>
      <c r="J591" s="9" t="s">
        <v>32</v>
      </c>
      <c r="K591" s="9" t="s">
        <v>16</v>
      </c>
      <c r="L591" s="11">
        <v>2</v>
      </c>
      <c r="M591" s="13" t="s">
        <v>21</v>
      </c>
      <c r="N591" s="17">
        <v>43601</v>
      </c>
      <c r="O591" s="9">
        <f>VLOOKUP(G591,[1]ORDENAMIENTO!$A$3:$F$240,4,FALSE)</f>
        <v>285</v>
      </c>
      <c r="P591" s="8" t="s">
        <v>18</v>
      </c>
    </row>
    <row r="592" spans="1:16">
      <c r="A592" s="14">
        <v>591</v>
      </c>
      <c r="B592" s="10">
        <v>56901</v>
      </c>
      <c r="C592" s="12">
        <v>211000450318</v>
      </c>
      <c r="D592" s="9" t="s">
        <v>1934</v>
      </c>
      <c r="E592" s="9">
        <v>947023</v>
      </c>
      <c r="F592" s="9" t="s">
        <v>694</v>
      </c>
      <c r="G592" s="9" t="s">
        <v>1931</v>
      </c>
      <c r="H592" s="9" t="s">
        <v>1935</v>
      </c>
      <c r="I592" s="9" t="s">
        <v>1936</v>
      </c>
      <c r="J592" s="9" t="s">
        <v>32</v>
      </c>
      <c r="K592" s="9" t="s">
        <v>16</v>
      </c>
      <c r="L592" s="11">
        <v>2</v>
      </c>
      <c r="M592" s="13" t="s">
        <v>21</v>
      </c>
      <c r="N592" s="17">
        <v>43601</v>
      </c>
      <c r="O592" s="9">
        <f>VLOOKUP(G592,[1]ORDENAMIENTO!$A$3:$F$240,4,FALSE)</f>
        <v>285</v>
      </c>
      <c r="P592" s="8" t="s">
        <v>18</v>
      </c>
    </row>
    <row r="593" spans="1:16">
      <c r="A593" s="14">
        <v>592</v>
      </c>
      <c r="B593" s="10">
        <v>57059</v>
      </c>
      <c r="C593" s="12">
        <v>202004981539</v>
      </c>
      <c r="D593" s="9" t="s">
        <v>1937</v>
      </c>
      <c r="E593" s="9">
        <v>1101906</v>
      </c>
      <c r="F593" s="9" t="s">
        <v>694</v>
      </c>
      <c r="G593" s="9" t="s">
        <v>1931</v>
      </c>
      <c r="H593" s="9" t="s">
        <v>1938</v>
      </c>
      <c r="I593" s="9" t="s">
        <v>1939</v>
      </c>
      <c r="J593" s="9" t="s">
        <v>32</v>
      </c>
      <c r="K593" s="9" t="s">
        <v>16</v>
      </c>
      <c r="L593" s="11">
        <v>2</v>
      </c>
      <c r="M593" s="13" t="s">
        <v>21</v>
      </c>
      <c r="N593" s="17">
        <v>43601</v>
      </c>
      <c r="O593" s="9">
        <f>VLOOKUP(G593,[1]ORDENAMIENTO!$A$3:$F$240,4,FALSE)</f>
        <v>285</v>
      </c>
      <c r="P593" s="8" t="s">
        <v>18</v>
      </c>
    </row>
    <row r="594" spans="1:16">
      <c r="A594" s="14">
        <v>593</v>
      </c>
      <c r="B594" s="10">
        <v>57124</v>
      </c>
      <c r="C594" s="12">
        <v>211000449207</v>
      </c>
      <c r="D594" s="9" t="s">
        <v>1940</v>
      </c>
      <c r="E594" s="9">
        <v>938218</v>
      </c>
      <c r="F594" s="9" t="s">
        <v>694</v>
      </c>
      <c r="G594" s="9" t="s">
        <v>1931</v>
      </c>
      <c r="H594" s="9" t="s">
        <v>1941</v>
      </c>
      <c r="I594" s="9" t="s">
        <v>1942</v>
      </c>
      <c r="J594" s="9" t="s">
        <v>32</v>
      </c>
      <c r="K594" s="9" t="s">
        <v>16</v>
      </c>
      <c r="L594" s="11">
        <v>2</v>
      </c>
      <c r="M594" s="13" t="s">
        <v>21</v>
      </c>
      <c r="N594" s="17">
        <v>43601</v>
      </c>
      <c r="O594" s="9">
        <f>VLOOKUP(G594,[1]ORDENAMIENTO!$A$3:$F$240,4,FALSE)</f>
        <v>285</v>
      </c>
      <c r="P594" s="8" t="s">
        <v>18</v>
      </c>
    </row>
    <row r="595" spans="1:16">
      <c r="A595" s="14">
        <v>594</v>
      </c>
      <c r="B595" s="10">
        <v>57127</v>
      </c>
      <c r="C595" s="12">
        <v>201001417912</v>
      </c>
      <c r="D595" s="9" t="s">
        <v>1943</v>
      </c>
      <c r="E595" s="9">
        <v>926435</v>
      </c>
      <c r="F595" s="9" t="s">
        <v>694</v>
      </c>
      <c r="G595" s="9" t="s">
        <v>1931</v>
      </c>
      <c r="H595" s="9" t="s">
        <v>1944</v>
      </c>
      <c r="I595" s="9" t="s">
        <v>1945</v>
      </c>
      <c r="J595" s="9" t="s">
        <v>32</v>
      </c>
      <c r="K595" s="9" t="s">
        <v>16</v>
      </c>
      <c r="L595" s="11">
        <v>2</v>
      </c>
      <c r="M595" s="13" t="s">
        <v>21</v>
      </c>
      <c r="N595" s="17">
        <v>43601</v>
      </c>
      <c r="O595" s="9">
        <f>VLOOKUP(G595,[1]ORDENAMIENTO!$A$3:$F$240,4,FALSE)</f>
        <v>285</v>
      </c>
      <c r="P595" s="8" t="s">
        <v>18</v>
      </c>
    </row>
    <row r="596" spans="1:16">
      <c r="A596" s="14">
        <v>595</v>
      </c>
      <c r="B596" s="10">
        <v>57182</v>
      </c>
      <c r="C596" s="12">
        <v>211000446699</v>
      </c>
      <c r="D596" s="9" t="s">
        <v>1946</v>
      </c>
      <c r="E596" s="9">
        <v>921868</v>
      </c>
      <c r="F596" s="9" t="s">
        <v>694</v>
      </c>
      <c r="G596" s="9" t="s">
        <v>1931</v>
      </c>
      <c r="H596" s="9" t="s">
        <v>1947</v>
      </c>
      <c r="I596" s="9" t="s">
        <v>1948</v>
      </c>
      <c r="J596" s="9" t="s">
        <v>32</v>
      </c>
      <c r="K596" s="9" t="s">
        <v>16</v>
      </c>
      <c r="L596" s="11">
        <v>2</v>
      </c>
      <c r="M596" s="13" t="s">
        <v>21</v>
      </c>
      <c r="N596" s="17">
        <v>43601</v>
      </c>
      <c r="O596" s="9">
        <f>VLOOKUP(G596,[1]ORDENAMIENTO!$A$3:$F$240,4,FALSE)</f>
        <v>285</v>
      </c>
      <c r="P596" s="8" t="s">
        <v>18</v>
      </c>
    </row>
    <row r="597" spans="1:16">
      <c r="A597" s="14">
        <v>596</v>
      </c>
      <c r="B597" s="10">
        <v>57298</v>
      </c>
      <c r="C597" s="12">
        <v>211000449686</v>
      </c>
      <c r="D597" s="9" t="s">
        <v>1949</v>
      </c>
      <c r="E597" s="9">
        <v>940306</v>
      </c>
      <c r="F597" s="9" t="s">
        <v>694</v>
      </c>
      <c r="G597" s="9" t="s">
        <v>1931</v>
      </c>
      <c r="H597" s="9" t="s">
        <v>1950</v>
      </c>
      <c r="I597" s="9" t="s">
        <v>1951</v>
      </c>
      <c r="J597" s="9" t="s">
        <v>32</v>
      </c>
      <c r="K597" s="9" t="s">
        <v>16</v>
      </c>
      <c r="L597" s="11">
        <v>2</v>
      </c>
      <c r="M597" s="13" t="s">
        <v>21</v>
      </c>
      <c r="N597" s="17">
        <v>43601</v>
      </c>
      <c r="O597" s="9">
        <f>VLOOKUP(G597,[1]ORDENAMIENTO!$A$3:$F$240,4,FALSE)</f>
        <v>285</v>
      </c>
      <c r="P597" s="8" t="s">
        <v>18</v>
      </c>
    </row>
    <row r="598" spans="1:16">
      <c r="A598" s="14">
        <v>597</v>
      </c>
      <c r="B598" s="10">
        <v>57359</v>
      </c>
      <c r="C598" s="12">
        <v>203003578003</v>
      </c>
      <c r="D598" s="9" t="s">
        <v>1952</v>
      </c>
      <c r="E598" s="9">
        <v>1038334</v>
      </c>
      <c r="F598" s="9" t="s">
        <v>694</v>
      </c>
      <c r="G598" s="9" t="s">
        <v>1931</v>
      </c>
      <c r="H598" s="9" t="s">
        <v>1953</v>
      </c>
      <c r="I598" s="9" t="s">
        <v>1954</v>
      </c>
      <c r="J598" s="9" t="s">
        <v>32</v>
      </c>
      <c r="K598" s="9" t="s">
        <v>16</v>
      </c>
      <c r="L598" s="11">
        <v>2</v>
      </c>
      <c r="M598" s="13" t="s">
        <v>21</v>
      </c>
      <c r="N598" s="17">
        <v>43601</v>
      </c>
      <c r="O598" s="9">
        <f>VLOOKUP(G598,[1]ORDENAMIENTO!$A$3:$F$240,4,FALSE)</f>
        <v>285</v>
      </c>
      <c r="P598" s="8" t="s">
        <v>18</v>
      </c>
    </row>
    <row r="599" spans="1:16">
      <c r="A599" s="14">
        <v>598</v>
      </c>
      <c r="B599" s="10">
        <v>57369</v>
      </c>
      <c r="C599" s="12">
        <v>211000449029</v>
      </c>
      <c r="D599" s="9" t="s">
        <v>1955</v>
      </c>
      <c r="E599" s="9">
        <v>937502</v>
      </c>
      <c r="F599" s="9" t="s">
        <v>694</v>
      </c>
      <c r="G599" s="9" t="s">
        <v>1931</v>
      </c>
      <c r="H599" s="9" t="s">
        <v>1956</v>
      </c>
      <c r="I599" s="9" t="s">
        <v>1957</v>
      </c>
      <c r="J599" s="9" t="s">
        <v>32</v>
      </c>
      <c r="K599" s="9" t="s">
        <v>16</v>
      </c>
      <c r="L599" s="11">
        <v>2</v>
      </c>
      <c r="M599" s="13" t="s">
        <v>21</v>
      </c>
      <c r="N599" s="17">
        <v>43601</v>
      </c>
      <c r="O599" s="9">
        <f>VLOOKUP(G599,[1]ORDENAMIENTO!$A$3:$F$240,4,FALSE)</f>
        <v>285</v>
      </c>
      <c r="P599" s="8" t="s">
        <v>18</v>
      </c>
    </row>
    <row r="600" spans="1:16">
      <c r="A600" s="14">
        <v>599</v>
      </c>
      <c r="B600" s="10">
        <v>57603</v>
      </c>
      <c r="C600" s="12">
        <v>211000446150</v>
      </c>
      <c r="D600" s="9" t="s">
        <v>1958</v>
      </c>
      <c r="E600" s="9">
        <v>918647</v>
      </c>
      <c r="F600" s="9" t="s">
        <v>694</v>
      </c>
      <c r="G600" s="9" t="s">
        <v>1931</v>
      </c>
      <c r="H600" s="9" t="s">
        <v>1959</v>
      </c>
      <c r="I600" s="9" t="s">
        <v>1960</v>
      </c>
      <c r="J600" s="9" t="s">
        <v>32</v>
      </c>
      <c r="K600" s="9" t="s">
        <v>16</v>
      </c>
      <c r="L600" s="11">
        <v>2</v>
      </c>
      <c r="M600" s="13" t="s">
        <v>21</v>
      </c>
      <c r="N600" s="17">
        <v>43601</v>
      </c>
      <c r="O600" s="9">
        <f>VLOOKUP(G600,[1]ORDENAMIENTO!$A$3:$F$240,4,FALSE)</f>
        <v>285</v>
      </c>
      <c r="P600" s="8" t="s">
        <v>18</v>
      </c>
    </row>
    <row r="601" spans="1:16">
      <c r="A601" s="14">
        <v>600</v>
      </c>
      <c r="B601" s="10">
        <v>57678</v>
      </c>
      <c r="C601" s="12">
        <v>211000446220</v>
      </c>
      <c r="D601" s="9" t="s">
        <v>1961</v>
      </c>
      <c r="E601" s="9">
        <v>918563</v>
      </c>
      <c r="F601" s="9" t="s">
        <v>694</v>
      </c>
      <c r="G601" s="9" t="s">
        <v>1931</v>
      </c>
      <c r="H601" s="9" t="s">
        <v>1962</v>
      </c>
      <c r="I601" s="9" t="s">
        <v>1963</v>
      </c>
      <c r="J601" s="9" t="s">
        <v>32</v>
      </c>
      <c r="K601" s="9" t="s">
        <v>16</v>
      </c>
      <c r="L601" s="11">
        <v>2</v>
      </c>
      <c r="M601" s="13" t="s">
        <v>21</v>
      </c>
      <c r="N601" s="17">
        <v>43601</v>
      </c>
      <c r="O601" s="9">
        <f>VLOOKUP(G601,[1]ORDENAMIENTO!$A$3:$F$240,4,FALSE)</f>
        <v>285</v>
      </c>
      <c r="P601" s="8" t="s">
        <v>18</v>
      </c>
    </row>
    <row r="602" spans="1:16">
      <c r="A602" s="14">
        <v>601</v>
      </c>
      <c r="B602" s="10">
        <v>57687</v>
      </c>
      <c r="C602" s="12">
        <v>211000447396</v>
      </c>
      <c r="D602" s="9" t="s">
        <v>1964</v>
      </c>
      <c r="E602" s="9">
        <v>923039</v>
      </c>
      <c r="F602" s="9" t="s">
        <v>694</v>
      </c>
      <c r="G602" s="9" t="s">
        <v>1931</v>
      </c>
      <c r="H602" s="9" t="s">
        <v>1965</v>
      </c>
      <c r="I602" s="9" t="s">
        <v>1966</v>
      </c>
      <c r="J602" s="9" t="s">
        <v>32</v>
      </c>
      <c r="K602" s="9" t="s">
        <v>16</v>
      </c>
      <c r="L602" s="11">
        <v>2</v>
      </c>
      <c r="M602" s="13" t="s">
        <v>21</v>
      </c>
      <c r="N602" s="17">
        <v>43601</v>
      </c>
      <c r="O602" s="9">
        <f>VLOOKUP(G602,[1]ORDENAMIENTO!$A$3:$F$240,4,FALSE)</f>
        <v>285</v>
      </c>
      <c r="P602" s="8" t="s">
        <v>18</v>
      </c>
    </row>
    <row r="603" spans="1:16">
      <c r="A603" s="14">
        <v>602</v>
      </c>
      <c r="B603" s="10">
        <v>57776</v>
      </c>
      <c r="C603" s="12">
        <v>211000446166</v>
      </c>
      <c r="D603" s="9" t="s">
        <v>1967</v>
      </c>
      <c r="E603" s="9">
        <v>918668</v>
      </c>
      <c r="F603" s="9" t="s">
        <v>694</v>
      </c>
      <c r="G603" s="9" t="s">
        <v>1931</v>
      </c>
      <c r="H603" s="9" t="s">
        <v>1968</v>
      </c>
      <c r="I603" s="9" t="s">
        <v>1969</v>
      </c>
      <c r="J603" s="9" t="s">
        <v>32</v>
      </c>
      <c r="K603" s="9" t="s">
        <v>16</v>
      </c>
      <c r="L603" s="11">
        <v>2</v>
      </c>
      <c r="M603" s="13" t="s">
        <v>21</v>
      </c>
      <c r="N603" s="17">
        <v>43601</v>
      </c>
      <c r="O603" s="9">
        <f>VLOOKUP(G603,[1]ORDENAMIENTO!$A$3:$F$240,4,FALSE)</f>
        <v>285</v>
      </c>
      <c r="P603" s="8" t="s">
        <v>18</v>
      </c>
    </row>
    <row r="604" spans="1:16">
      <c r="A604" s="14">
        <v>603</v>
      </c>
      <c r="B604" s="10">
        <v>57809</v>
      </c>
      <c r="C604" s="12">
        <v>211000446164</v>
      </c>
      <c r="D604" s="9" t="s">
        <v>1970</v>
      </c>
      <c r="E604" s="9">
        <v>918622</v>
      </c>
      <c r="F604" s="9" t="s">
        <v>694</v>
      </c>
      <c r="G604" s="9" t="s">
        <v>1931</v>
      </c>
      <c r="H604" s="9" t="s">
        <v>1971</v>
      </c>
      <c r="I604" s="9" t="s">
        <v>1972</v>
      </c>
      <c r="J604" s="9" t="s">
        <v>32</v>
      </c>
      <c r="K604" s="9" t="s">
        <v>16</v>
      </c>
      <c r="L604" s="11">
        <v>2</v>
      </c>
      <c r="M604" s="13" t="s">
        <v>21</v>
      </c>
      <c r="N604" s="17">
        <v>43601</v>
      </c>
      <c r="O604" s="9">
        <f>VLOOKUP(G604,[1]ORDENAMIENTO!$A$3:$F$240,4,FALSE)</f>
        <v>285</v>
      </c>
      <c r="P604" s="8" t="s">
        <v>18</v>
      </c>
    </row>
    <row r="605" spans="1:16">
      <c r="A605" s="14">
        <v>604</v>
      </c>
      <c r="B605" s="10">
        <v>57891</v>
      </c>
      <c r="C605" s="12">
        <v>211000450136</v>
      </c>
      <c r="D605" s="9" t="s">
        <v>1973</v>
      </c>
      <c r="E605" s="9">
        <v>944133</v>
      </c>
      <c r="F605" s="9" t="s">
        <v>694</v>
      </c>
      <c r="G605" s="9" t="s">
        <v>1931</v>
      </c>
      <c r="H605" s="9" t="s">
        <v>1974</v>
      </c>
      <c r="I605" s="9" t="s">
        <v>1975</v>
      </c>
      <c r="J605" s="9" t="s">
        <v>32</v>
      </c>
      <c r="K605" s="9" t="s">
        <v>16</v>
      </c>
      <c r="L605" s="11">
        <v>2</v>
      </c>
      <c r="M605" s="13" t="s">
        <v>21</v>
      </c>
      <c r="N605" s="17">
        <v>43601</v>
      </c>
      <c r="O605" s="9">
        <f>VLOOKUP(G605,[1]ORDENAMIENTO!$A$3:$F$240,4,FALSE)</f>
        <v>285</v>
      </c>
      <c r="P605" s="8" t="s">
        <v>18</v>
      </c>
    </row>
    <row r="606" spans="1:16">
      <c r="A606" s="14">
        <v>605</v>
      </c>
      <c r="B606" s="10">
        <v>66522</v>
      </c>
      <c r="C606" s="12">
        <v>201001419380</v>
      </c>
      <c r="D606" s="9" t="s">
        <v>2262</v>
      </c>
      <c r="E606" s="9">
        <v>950147</v>
      </c>
      <c r="F606" s="9" t="s">
        <v>47</v>
      </c>
      <c r="G606" s="9" t="s">
        <v>2263</v>
      </c>
      <c r="H606" s="9" t="s">
        <v>2264</v>
      </c>
      <c r="I606" s="9" t="s">
        <v>2265</v>
      </c>
      <c r="J606" s="9"/>
      <c r="K606" s="9" t="s">
        <v>20</v>
      </c>
      <c r="L606" s="11">
        <v>2</v>
      </c>
      <c r="M606" s="13" t="s">
        <v>21</v>
      </c>
      <c r="N606" s="17">
        <v>43601</v>
      </c>
      <c r="O606" s="9">
        <f>VLOOKUP(G606,[1]ORDENAMIENTO!$A$3:$F$240,4,FALSE)</f>
        <v>279</v>
      </c>
      <c r="P606" s="8" t="s">
        <v>18</v>
      </c>
    </row>
    <row r="607" spans="1:16">
      <c r="A607" s="14">
        <v>606</v>
      </c>
      <c r="B607" s="10">
        <v>66684</v>
      </c>
      <c r="C607" s="12">
        <v>205003361802</v>
      </c>
      <c r="D607" s="9" t="s">
        <v>2266</v>
      </c>
      <c r="E607" s="9">
        <v>333999</v>
      </c>
      <c r="F607" s="9" t="s">
        <v>47</v>
      </c>
      <c r="G607" s="9" t="s">
        <v>2263</v>
      </c>
      <c r="H607" s="9" t="s">
        <v>2267</v>
      </c>
      <c r="I607" s="9" t="s">
        <v>2268</v>
      </c>
      <c r="J607" s="9"/>
      <c r="K607" s="9" t="s">
        <v>20</v>
      </c>
      <c r="L607" s="11">
        <v>2</v>
      </c>
      <c r="M607" s="13" t="s">
        <v>21</v>
      </c>
      <c r="N607" s="17">
        <v>43601</v>
      </c>
      <c r="O607" s="9">
        <f>VLOOKUP(G607,[1]ORDENAMIENTO!$A$3:$F$240,4,FALSE)</f>
        <v>279</v>
      </c>
      <c r="P607" s="8" t="s">
        <v>18</v>
      </c>
    </row>
    <row r="608" spans="1:16">
      <c r="A608" s="14">
        <v>607</v>
      </c>
      <c r="B608" s="10">
        <v>66781</v>
      </c>
      <c r="C608" s="12">
        <v>205003361315</v>
      </c>
      <c r="D608" s="9" t="s">
        <v>2269</v>
      </c>
      <c r="E608" s="9">
        <v>331553</v>
      </c>
      <c r="F608" s="9" t="s">
        <v>47</v>
      </c>
      <c r="G608" s="9" t="s">
        <v>2263</v>
      </c>
      <c r="H608" s="9" t="s">
        <v>2270</v>
      </c>
      <c r="I608" s="9" t="s">
        <v>2271</v>
      </c>
      <c r="J608" s="9"/>
      <c r="K608" s="9" t="s">
        <v>20</v>
      </c>
      <c r="L608" s="11">
        <v>2</v>
      </c>
      <c r="M608" s="13" t="s">
        <v>21</v>
      </c>
      <c r="N608" s="17">
        <v>43601</v>
      </c>
      <c r="O608" s="9">
        <f>VLOOKUP(G608,[1]ORDENAMIENTO!$A$3:$F$240,4,FALSE)</f>
        <v>279</v>
      </c>
      <c r="P608" s="8" t="s">
        <v>18</v>
      </c>
    </row>
    <row r="609" spans="1:16">
      <c r="A609" s="14">
        <v>608</v>
      </c>
      <c r="B609" s="10">
        <v>66834</v>
      </c>
      <c r="C609" s="12">
        <v>205003361284</v>
      </c>
      <c r="D609" s="9" t="s">
        <v>2272</v>
      </c>
      <c r="E609" s="9">
        <v>331322</v>
      </c>
      <c r="F609" s="9" t="s">
        <v>47</v>
      </c>
      <c r="G609" s="9" t="s">
        <v>2263</v>
      </c>
      <c r="H609" s="9" t="s">
        <v>2273</v>
      </c>
      <c r="I609" s="9" t="s">
        <v>2274</v>
      </c>
      <c r="J609" s="9"/>
      <c r="K609" s="9" t="s">
        <v>20</v>
      </c>
      <c r="L609" s="11">
        <v>2</v>
      </c>
      <c r="M609" s="13" t="s">
        <v>21</v>
      </c>
      <c r="N609" s="17">
        <v>43601</v>
      </c>
      <c r="O609" s="9">
        <f>VLOOKUP(G609,[1]ORDENAMIENTO!$A$3:$F$240,4,FALSE)</f>
        <v>279</v>
      </c>
      <c r="P609" s="8" t="s">
        <v>18</v>
      </c>
    </row>
    <row r="610" spans="1:16">
      <c r="A610" s="14">
        <v>609</v>
      </c>
      <c r="B610" s="10">
        <v>66855</v>
      </c>
      <c r="C610" s="12">
        <v>205003360659</v>
      </c>
      <c r="D610" s="9" t="s">
        <v>2275</v>
      </c>
      <c r="E610" s="9">
        <v>325356</v>
      </c>
      <c r="F610" s="9" t="s">
        <v>47</v>
      </c>
      <c r="G610" s="9" t="s">
        <v>2263</v>
      </c>
      <c r="H610" s="9" t="s">
        <v>2276</v>
      </c>
      <c r="I610" s="9" t="s">
        <v>2277</v>
      </c>
      <c r="J610" s="9"/>
      <c r="K610" s="9" t="s">
        <v>20</v>
      </c>
      <c r="L610" s="11">
        <v>2</v>
      </c>
      <c r="M610" s="13" t="s">
        <v>21</v>
      </c>
      <c r="N610" s="17">
        <v>43601</v>
      </c>
      <c r="O610" s="9">
        <f>VLOOKUP(G610,[1]ORDENAMIENTO!$A$3:$F$240,4,FALSE)</f>
        <v>279</v>
      </c>
      <c r="P610" s="8" t="s">
        <v>18</v>
      </c>
    </row>
    <row r="611" spans="1:16">
      <c r="A611" s="14">
        <v>610</v>
      </c>
      <c r="B611" s="10">
        <v>66929</v>
      </c>
      <c r="C611" s="12">
        <v>201001416981</v>
      </c>
      <c r="D611" s="9" t="s">
        <v>2278</v>
      </c>
      <c r="E611" s="9">
        <v>324094</v>
      </c>
      <c r="F611" s="9" t="s">
        <v>47</v>
      </c>
      <c r="G611" s="9" t="s">
        <v>2263</v>
      </c>
      <c r="H611" s="9" t="s">
        <v>2279</v>
      </c>
      <c r="I611" s="9" t="s">
        <v>2280</v>
      </c>
      <c r="J611" s="9"/>
      <c r="K611" s="9" t="s">
        <v>20</v>
      </c>
      <c r="L611" s="11">
        <v>2</v>
      </c>
      <c r="M611" s="13" t="s">
        <v>21</v>
      </c>
      <c r="N611" s="17">
        <v>43601</v>
      </c>
      <c r="O611" s="9">
        <f>VLOOKUP(G611,[1]ORDENAMIENTO!$A$3:$F$240,4,FALSE)</f>
        <v>279</v>
      </c>
      <c r="P611" s="8" t="s">
        <v>18</v>
      </c>
    </row>
    <row r="612" spans="1:16">
      <c r="A612" s="14">
        <v>611</v>
      </c>
      <c r="B612" s="10">
        <v>66953</v>
      </c>
      <c r="C612" s="12">
        <v>205003361550</v>
      </c>
      <c r="D612" s="9" t="s">
        <v>2281</v>
      </c>
      <c r="E612" s="9">
        <v>332593</v>
      </c>
      <c r="F612" s="9" t="s">
        <v>47</v>
      </c>
      <c r="G612" s="9" t="s">
        <v>2263</v>
      </c>
      <c r="H612" s="9" t="s">
        <v>2282</v>
      </c>
      <c r="I612" s="9" t="s">
        <v>2283</v>
      </c>
      <c r="J612" s="9"/>
      <c r="K612" s="9" t="s">
        <v>20</v>
      </c>
      <c r="L612" s="11">
        <v>2</v>
      </c>
      <c r="M612" s="13" t="s">
        <v>21</v>
      </c>
      <c r="N612" s="17">
        <v>43601</v>
      </c>
      <c r="O612" s="9">
        <f>VLOOKUP(G612,[1]ORDENAMIENTO!$A$3:$F$240,4,FALSE)</f>
        <v>279</v>
      </c>
      <c r="P612" s="8" t="s">
        <v>18</v>
      </c>
    </row>
    <row r="613" spans="1:16">
      <c r="A613" s="14">
        <v>612</v>
      </c>
      <c r="B613" s="10">
        <v>67130</v>
      </c>
      <c r="C613" s="12">
        <v>211000446869</v>
      </c>
      <c r="D613" s="9" t="s">
        <v>2284</v>
      </c>
      <c r="E613" s="9">
        <v>920324</v>
      </c>
      <c r="F613" s="9" t="s">
        <v>47</v>
      </c>
      <c r="G613" s="9" t="s">
        <v>2263</v>
      </c>
      <c r="H613" s="9" t="s">
        <v>2285</v>
      </c>
      <c r="I613" s="9" t="s">
        <v>2286</v>
      </c>
      <c r="J613" s="9"/>
      <c r="K613" s="9" t="s">
        <v>20</v>
      </c>
      <c r="L613" s="11">
        <v>2</v>
      </c>
      <c r="M613" s="13" t="s">
        <v>21</v>
      </c>
      <c r="N613" s="17">
        <v>43601</v>
      </c>
      <c r="O613" s="9">
        <f>VLOOKUP(G613,[1]ORDENAMIENTO!$A$3:$F$240,4,FALSE)</f>
        <v>279</v>
      </c>
      <c r="P613" s="8" t="s">
        <v>18</v>
      </c>
    </row>
    <row r="614" spans="1:16">
      <c r="A614" s="14">
        <v>613</v>
      </c>
      <c r="B614" s="10">
        <v>67352</v>
      </c>
      <c r="C614" s="12">
        <v>205003360104</v>
      </c>
      <c r="D614" s="9" t="s">
        <v>2287</v>
      </c>
      <c r="E614" s="9">
        <v>319622</v>
      </c>
      <c r="F614" s="9" t="s">
        <v>47</v>
      </c>
      <c r="G614" s="9" t="s">
        <v>2263</v>
      </c>
      <c r="H614" s="9" t="s">
        <v>2288</v>
      </c>
      <c r="I614" s="9" t="s">
        <v>2289</v>
      </c>
      <c r="J614" s="9"/>
      <c r="K614" s="9" t="s">
        <v>20</v>
      </c>
      <c r="L614" s="11">
        <v>2</v>
      </c>
      <c r="M614" s="13" t="s">
        <v>21</v>
      </c>
      <c r="N614" s="17">
        <v>43601</v>
      </c>
      <c r="O614" s="9">
        <f>VLOOKUP(G614,[1]ORDENAMIENTO!$A$3:$F$240,4,FALSE)</f>
        <v>279</v>
      </c>
      <c r="P614" s="8" t="s">
        <v>18</v>
      </c>
    </row>
    <row r="615" spans="1:16">
      <c r="A615" s="14">
        <v>614</v>
      </c>
      <c r="B615" s="10">
        <v>67363</v>
      </c>
      <c r="C615" s="12">
        <v>205003360286</v>
      </c>
      <c r="D615" s="9" t="s">
        <v>2290</v>
      </c>
      <c r="E615" s="9">
        <v>321373</v>
      </c>
      <c r="F615" s="9" t="s">
        <v>47</v>
      </c>
      <c r="G615" s="9" t="s">
        <v>2263</v>
      </c>
      <c r="H615" s="9" t="s">
        <v>2291</v>
      </c>
      <c r="I615" s="9" t="s">
        <v>2292</v>
      </c>
      <c r="J615" s="9"/>
      <c r="K615" s="9" t="s">
        <v>20</v>
      </c>
      <c r="L615" s="11">
        <v>2</v>
      </c>
      <c r="M615" s="13" t="s">
        <v>21</v>
      </c>
      <c r="N615" s="17">
        <v>43601</v>
      </c>
      <c r="O615" s="9">
        <f>VLOOKUP(G615,[1]ORDENAMIENTO!$A$3:$F$240,4,FALSE)</f>
        <v>279</v>
      </c>
      <c r="P615" s="8" t="s">
        <v>18</v>
      </c>
    </row>
    <row r="616" spans="1:16">
      <c r="A616" s="14">
        <v>615</v>
      </c>
      <c r="B616" s="10">
        <v>67553</v>
      </c>
      <c r="C616" s="12">
        <v>205003362365</v>
      </c>
      <c r="D616" s="9" t="s">
        <v>2293</v>
      </c>
      <c r="E616" s="9">
        <v>338556</v>
      </c>
      <c r="F616" s="9" t="s">
        <v>47</v>
      </c>
      <c r="G616" s="9" t="s">
        <v>2263</v>
      </c>
      <c r="H616" s="9" t="s">
        <v>2294</v>
      </c>
      <c r="I616" s="9" t="s">
        <v>2295</v>
      </c>
      <c r="J616" s="9"/>
      <c r="K616" s="9" t="s">
        <v>20</v>
      </c>
      <c r="L616" s="11">
        <v>2</v>
      </c>
      <c r="M616" s="13" t="s">
        <v>21</v>
      </c>
      <c r="N616" s="17">
        <v>43601</v>
      </c>
      <c r="O616" s="9">
        <f>VLOOKUP(G616,[1]ORDENAMIENTO!$A$3:$F$240,4,FALSE)</f>
        <v>279</v>
      </c>
      <c r="P616" s="8" t="s">
        <v>18</v>
      </c>
    </row>
    <row r="617" spans="1:16">
      <c r="A617" s="14">
        <v>616</v>
      </c>
      <c r="B617" s="9">
        <v>39</v>
      </c>
      <c r="C617" s="12">
        <v>201001419630</v>
      </c>
      <c r="D617" s="9" t="s">
        <v>3035</v>
      </c>
      <c r="E617" s="9">
        <v>334019</v>
      </c>
      <c r="F617" s="9" t="s">
        <v>47</v>
      </c>
      <c r="G617" s="9" t="s">
        <v>2263</v>
      </c>
      <c r="H617" s="9" t="s">
        <v>3036</v>
      </c>
      <c r="I617" s="9" t="s">
        <v>3037</v>
      </c>
      <c r="J617" s="9"/>
      <c r="K617" s="9" t="s">
        <v>20</v>
      </c>
      <c r="L617" s="11">
        <v>2</v>
      </c>
      <c r="M617" s="13" t="s">
        <v>21</v>
      </c>
      <c r="N617" s="17">
        <v>43601</v>
      </c>
      <c r="O617" s="9">
        <f>VLOOKUP(G617,[1]ORDENAMIENTO!$A$3:$F$240,4,FALSE)</f>
        <v>279</v>
      </c>
      <c r="P617" s="8" t="s">
        <v>18</v>
      </c>
    </row>
    <row r="618" spans="1:16">
      <c r="A618" s="14">
        <v>617</v>
      </c>
      <c r="B618" s="10">
        <v>67613</v>
      </c>
      <c r="C618" s="12">
        <v>205003360414</v>
      </c>
      <c r="D618" s="9" t="s">
        <v>2296</v>
      </c>
      <c r="E618" s="9">
        <v>322425</v>
      </c>
      <c r="F618" s="9" t="s">
        <v>47</v>
      </c>
      <c r="G618" s="9" t="s">
        <v>2297</v>
      </c>
      <c r="H618" s="9" t="s">
        <v>2298</v>
      </c>
      <c r="I618" s="9" t="s">
        <v>2299</v>
      </c>
      <c r="J618" s="9"/>
      <c r="K618" s="9" t="s">
        <v>20</v>
      </c>
      <c r="L618" s="11">
        <v>2</v>
      </c>
      <c r="M618" s="13" t="s">
        <v>21</v>
      </c>
      <c r="N618" s="17">
        <v>43601</v>
      </c>
      <c r="O618" s="9">
        <f>VLOOKUP(G618,[1]ORDENAMIENTO!$A$3:$F$240,4,FALSE)</f>
        <v>275</v>
      </c>
      <c r="P618" s="8" t="s">
        <v>18</v>
      </c>
    </row>
    <row r="619" spans="1:16">
      <c r="A619" s="14">
        <v>618</v>
      </c>
      <c r="B619" s="10">
        <v>67634</v>
      </c>
      <c r="C619" s="12">
        <v>207003190355</v>
      </c>
      <c r="D619" s="9" t="s">
        <v>2300</v>
      </c>
      <c r="E619" s="9">
        <v>384418</v>
      </c>
      <c r="F619" s="9" t="s">
        <v>47</v>
      </c>
      <c r="G619" s="9" t="s">
        <v>2297</v>
      </c>
      <c r="H619" s="9" t="s">
        <v>2301</v>
      </c>
      <c r="I619" s="9" t="s">
        <v>2302</v>
      </c>
      <c r="J619" s="9"/>
      <c r="K619" s="9" t="s">
        <v>20</v>
      </c>
      <c r="L619" s="11">
        <v>2</v>
      </c>
      <c r="M619" s="13" t="s">
        <v>21</v>
      </c>
      <c r="N619" s="17">
        <v>43601</v>
      </c>
      <c r="O619" s="9">
        <f>VLOOKUP(G619,[1]ORDENAMIENTO!$A$3:$F$240,4,FALSE)</f>
        <v>275</v>
      </c>
      <c r="P619" s="8" t="s">
        <v>18</v>
      </c>
    </row>
    <row r="620" spans="1:16">
      <c r="A620" s="14">
        <v>619</v>
      </c>
      <c r="B620" s="10">
        <v>67828</v>
      </c>
      <c r="C620" s="12">
        <v>207003192088</v>
      </c>
      <c r="D620" s="9" t="s">
        <v>2303</v>
      </c>
      <c r="E620" s="9">
        <v>411241</v>
      </c>
      <c r="F620" s="9" t="s">
        <v>47</v>
      </c>
      <c r="G620" s="9" t="s">
        <v>2297</v>
      </c>
      <c r="H620" s="9" t="s">
        <v>2304</v>
      </c>
      <c r="I620" s="9" t="s">
        <v>2305</v>
      </c>
      <c r="J620" s="9"/>
      <c r="K620" s="9" t="s">
        <v>20</v>
      </c>
      <c r="L620" s="11">
        <v>2</v>
      </c>
      <c r="M620" s="13" t="s">
        <v>21</v>
      </c>
      <c r="N620" s="17">
        <v>43601</v>
      </c>
      <c r="O620" s="9">
        <f>VLOOKUP(G620,[1]ORDENAMIENTO!$A$3:$F$240,4,FALSE)</f>
        <v>275</v>
      </c>
      <c r="P620" s="8" t="s">
        <v>18</v>
      </c>
    </row>
    <row r="621" spans="1:16">
      <c r="A621" s="14">
        <v>620</v>
      </c>
      <c r="B621" s="10">
        <v>67856</v>
      </c>
      <c r="C621" s="12">
        <v>202004986695</v>
      </c>
      <c r="D621" s="9" t="s">
        <v>2306</v>
      </c>
      <c r="E621" s="9">
        <v>1116711</v>
      </c>
      <c r="F621" s="9" t="s">
        <v>47</v>
      </c>
      <c r="G621" s="9" t="s">
        <v>2297</v>
      </c>
      <c r="H621" s="9" t="s">
        <v>2307</v>
      </c>
      <c r="I621" s="9" t="s">
        <v>2308</v>
      </c>
      <c r="J621" s="9"/>
      <c r="K621" s="9" t="s">
        <v>20</v>
      </c>
      <c r="L621" s="11">
        <v>2</v>
      </c>
      <c r="M621" s="13" t="s">
        <v>21</v>
      </c>
      <c r="N621" s="17">
        <v>43601</v>
      </c>
      <c r="O621" s="9">
        <f>VLOOKUP(G621,[1]ORDENAMIENTO!$A$3:$F$240,4,FALSE)</f>
        <v>275</v>
      </c>
      <c r="P621" s="8" t="s">
        <v>18</v>
      </c>
    </row>
    <row r="622" spans="1:16">
      <c r="A622" s="14">
        <v>621</v>
      </c>
      <c r="B622" s="10">
        <v>67900</v>
      </c>
      <c r="C622" s="12">
        <v>207003191979</v>
      </c>
      <c r="D622" s="9" t="s">
        <v>2309</v>
      </c>
      <c r="E622" s="9">
        <v>411456</v>
      </c>
      <c r="F622" s="9" t="s">
        <v>47</v>
      </c>
      <c r="G622" s="9" t="s">
        <v>2297</v>
      </c>
      <c r="H622" s="9" t="s">
        <v>2310</v>
      </c>
      <c r="I622" s="9" t="s">
        <v>2311</v>
      </c>
      <c r="J622" s="9"/>
      <c r="K622" s="9" t="s">
        <v>20</v>
      </c>
      <c r="L622" s="11">
        <v>2</v>
      </c>
      <c r="M622" s="13" t="s">
        <v>21</v>
      </c>
      <c r="N622" s="17">
        <v>43601</v>
      </c>
      <c r="O622" s="9">
        <f>VLOOKUP(G622,[1]ORDENAMIENTO!$A$3:$F$240,4,FALSE)</f>
        <v>275</v>
      </c>
      <c r="P622" s="8" t="s">
        <v>18</v>
      </c>
    </row>
    <row r="623" spans="1:16">
      <c r="A623" s="14">
        <v>622</v>
      </c>
      <c r="B623" s="10">
        <v>68155</v>
      </c>
      <c r="C623" s="12">
        <v>201001416599</v>
      </c>
      <c r="D623" s="9" t="s">
        <v>2312</v>
      </c>
      <c r="E623" s="9">
        <v>562551</v>
      </c>
      <c r="F623" s="9" t="s">
        <v>47</v>
      </c>
      <c r="G623" s="9" t="s">
        <v>2297</v>
      </c>
      <c r="H623" s="9" t="s">
        <v>2313</v>
      </c>
      <c r="I623" s="9" t="s">
        <v>2314</v>
      </c>
      <c r="J623" s="9"/>
      <c r="K623" s="9" t="s">
        <v>20</v>
      </c>
      <c r="L623" s="11">
        <v>2</v>
      </c>
      <c r="M623" s="13" t="s">
        <v>21</v>
      </c>
      <c r="N623" s="17">
        <v>43601</v>
      </c>
      <c r="O623" s="9">
        <f>VLOOKUP(G623,[1]ORDENAMIENTO!$A$3:$F$240,4,FALSE)</f>
        <v>275</v>
      </c>
      <c r="P623" s="8" t="s">
        <v>18</v>
      </c>
    </row>
    <row r="624" spans="1:16">
      <c r="A624" s="14">
        <v>623</v>
      </c>
      <c r="B624" s="10">
        <v>68382</v>
      </c>
      <c r="C624" s="12">
        <v>207003191189</v>
      </c>
      <c r="D624" s="9" t="s">
        <v>2315</v>
      </c>
      <c r="E624" s="9">
        <v>405016</v>
      </c>
      <c r="F624" s="9" t="s">
        <v>47</v>
      </c>
      <c r="G624" s="9" t="s">
        <v>2316</v>
      </c>
      <c r="H624" s="9" t="s">
        <v>2317</v>
      </c>
      <c r="I624" s="9" t="s">
        <v>2318</v>
      </c>
      <c r="J624" s="9"/>
      <c r="K624" s="9" t="s">
        <v>20</v>
      </c>
      <c r="L624" s="11">
        <v>2</v>
      </c>
      <c r="M624" s="13" t="s">
        <v>21</v>
      </c>
      <c r="N624" s="17">
        <v>43601</v>
      </c>
      <c r="O624" s="9">
        <f>VLOOKUP(G624,[1]ORDENAMIENTO!$A$3:$F$240,4,FALSE)</f>
        <v>280</v>
      </c>
      <c r="P624" s="8" t="s">
        <v>18</v>
      </c>
    </row>
    <row r="625" spans="1:16">
      <c r="A625" s="14">
        <v>624</v>
      </c>
      <c r="B625" s="10">
        <v>68404</v>
      </c>
      <c r="C625" s="12">
        <v>208003162763</v>
      </c>
      <c r="D625" s="9" t="s">
        <v>2319</v>
      </c>
      <c r="E625" s="9">
        <v>643425</v>
      </c>
      <c r="F625" s="9" t="s">
        <v>47</v>
      </c>
      <c r="G625" s="9" t="s">
        <v>2316</v>
      </c>
      <c r="H625" s="9" t="s">
        <v>2320</v>
      </c>
      <c r="I625" s="9" t="s">
        <v>2321</v>
      </c>
      <c r="J625" s="9"/>
      <c r="K625" s="9" t="s">
        <v>20</v>
      </c>
      <c r="L625" s="11">
        <v>2</v>
      </c>
      <c r="M625" s="13" t="s">
        <v>21</v>
      </c>
      <c r="N625" s="17">
        <v>43601</v>
      </c>
      <c r="O625" s="9">
        <f>VLOOKUP(G625,[1]ORDENAMIENTO!$A$3:$F$240,4,FALSE)</f>
        <v>280</v>
      </c>
      <c r="P625" s="8" t="s">
        <v>18</v>
      </c>
    </row>
    <row r="626" spans="1:16">
      <c r="A626" s="14">
        <v>625</v>
      </c>
      <c r="B626" s="10">
        <v>68429</v>
      </c>
      <c r="C626" s="12">
        <v>207003191450</v>
      </c>
      <c r="D626" s="9" t="s">
        <v>2322</v>
      </c>
      <c r="E626" s="9">
        <v>407111</v>
      </c>
      <c r="F626" s="9" t="s">
        <v>47</v>
      </c>
      <c r="G626" s="9" t="s">
        <v>2316</v>
      </c>
      <c r="H626" s="9" t="s">
        <v>2323</v>
      </c>
      <c r="I626" s="9" t="s">
        <v>2324</v>
      </c>
      <c r="J626" s="9"/>
      <c r="K626" s="9" t="s">
        <v>20</v>
      </c>
      <c r="L626" s="11">
        <v>2</v>
      </c>
      <c r="M626" s="13" t="s">
        <v>21</v>
      </c>
      <c r="N626" s="17">
        <v>43601</v>
      </c>
      <c r="O626" s="9">
        <f>VLOOKUP(G626,[1]ORDENAMIENTO!$A$3:$F$240,4,FALSE)</f>
        <v>280</v>
      </c>
      <c r="P626" s="8" t="s">
        <v>18</v>
      </c>
    </row>
    <row r="627" spans="1:16">
      <c r="A627" s="14">
        <v>626</v>
      </c>
      <c r="B627" s="10">
        <v>68506</v>
      </c>
      <c r="C627" s="12">
        <v>207003191344</v>
      </c>
      <c r="D627" s="9" t="s">
        <v>2325</v>
      </c>
      <c r="E627" s="9">
        <v>406601</v>
      </c>
      <c r="F627" s="9" t="s">
        <v>47</v>
      </c>
      <c r="G627" s="9" t="s">
        <v>2316</v>
      </c>
      <c r="H627" s="9" t="s">
        <v>2326</v>
      </c>
      <c r="I627" s="9" t="s">
        <v>2327</v>
      </c>
      <c r="J627" s="9"/>
      <c r="K627" s="9" t="s">
        <v>20</v>
      </c>
      <c r="L627" s="11">
        <v>2</v>
      </c>
      <c r="M627" s="13" t="s">
        <v>21</v>
      </c>
      <c r="N627" s="17">
        <v>43601</v>
      </c>
      <c r="O627" s="9">
        <f>VLOOKUP(G627,[1]ORDENAMIENTO!$A$3:$F$240,4,FALSE)</f>
        <v>280</v>
      </c>
      <c r="P627" s="8" t="s">
        <v>18</v>
      </c>
    </row>
    <row r="628" spans="1:16">
      <c r="A628" s="14">
        <v>627</v>
      </c>
      <c r="B628" s="10">
        <v>68528</v>
      </c>
      <c r="C628" s="12">
        <v>208003164802</v>
      </c>
      <c r="D628" s="9" t="s">
        <v>2328</v>
      </c>
      <c r="E628" s="9">
        <v>674475</v>
      </c>
      <c r="F628" s="9" t="s">
        <v>47</v>
      </c>
      <c r="G628" s="9" t="s">
        <v>2316</v>
      </c>
      <c r="H628" s="9" t="s">
        <v>2329</v>
      </c>
      <c r="I628" s="9" t="s">
        <v>2330</v>
      </c>
      <c r="J628" s="9"/>
      <c r="K628" s="9" t="s">
        <v>20</v>
      </c>
      <c r="L628" s="11">
        <v>2</v>
      </c>
      <c r="M628" s="13" t="s">
        <v>21</v>
      </c>
      <c r="N628" s="17">
        <v>43601</v>
      </c>
      <c r="O628" s="9">
        <f>VLOOKUP(G628,[1]ORDENAMIENTO!$A$3:$F$240,4,FALSE)</f>
        <v>280</v>
      </c>
      <c r="P628" s="8" t="s">
        <v>18</v>
      </c>
    </row>
    <row r="629" spans="1:16">
      <c r="A629" s="14">
        <v>628</v>
      </c>
      <c r="B629" s="10">
        <v>68577</v>
      </c>
      <c r="C629" s="12">
        <v>207003191026</v>
      </c>
      <c r="D629" s="9" t="s">
        <v>2331</v>
      </c>
      <c r="E629" s="9">
        <v>405740</v>
      </c>
      <c r="F629" s="9" t="s">
        <v>47</v>
      </c>
      <c r="G629" s="9" t="s">
        <v>2316</v>
      </c>
      <c r="H629" s="9" t="s">
        <v>2332</v>
      </c>
      <c r="I629" s="9" t="s">
        <v>2333</v>
      </c>
      <c r="J629" s="9"/>
      <c r="K629" s="9" t="s">
        <v>20</v>
      </c>
      <c r="L629" s="11">
        <v>2</v>
      </c>
      <c r="M629" s="13" t="s">
        <v>21</v>
      </c>
      <c r="N629" s="17">
        <v>43601</v>
      </c>
      <c r="O629" s="9">
        <f>VLOOKUP(G629,[1]ORDENAMIENTO!$A$3:$F$240,4,FALSE)</f>
        <v>280</v>
      </c>
      <c r="P629" s="8" t="s">
        <v>18</v>
      </c>
    </row>
    <row r="630" spans="1:16">
      <c r="A630" s="14">
        <v>629</v>
      </c>
      <c r="B630" s="10">
        <v>68645</v>
      </c>
      <c r="C630" s="12">
        <v>207003190508</v>
      </c>
      <c r="D630" s="9" t="s">
        <v>2334</v>
      </c>
      <c r="E630" s="9">
        <v>388931</v>
      </c>
      <c r="F630" s="9" t="s">
        <v>47</v>
      </c>
      <c r="G630" s="9" t="s">
        <v>2316</v>
      </c>
      <c r="H630" s="9" t="s">
        <v>2335</v>
      </c>
      <c r="I630" s="9" t="s">
        <v>2336</v>
      </c>
      <c r="J630" s="9"/>
      <c r="K630" s="9" t="s">
        <v>20</v>
      </c>
      <c r="L630" s="11">
        <v>2</v>
      </c>
      <c r="M630" s="13" t="s">
        <v>21</v>
      </c>
      <c r="N630" s="17">
        <v>43601</v>
      </c>
      <c r="O630" s="9">
        <f>VLOOKUP(G630,[1]ORDENAMIENTO!$A$3:$F$240,4,FALSE)</f>
        <v>280</v>
      </c>
      <c r="P630" s="8" t="s">
        <v>18</v>
      </c>
    </row>
    <row r="631" spans="1:16">
      <c r="A631" s="14">
        <v>630</v>
      </c>
      <c r="B631" s="10">
        <v>68687</v>
      </c>
      <c r="C631" s="12">
        <v>207003191210</v>
      </c>
      <c r="D631" s="9" t="s">
        <v>2337</v>
      </c>
      <c r="E631" s="9">
        <v>404779</v>
      </c>
      <c r="F631" s="9" t="s">
        <v>47</v>
      </c>
      <c r="G631" s="9" t="s">
        <v>2316</v>
      </c>
      <c r="H631" s="9" t="s">
        <v>2338</v>
      </c>
      <c r="I631" s="9" t="s">
        <v>2339</v>
      </c>
      <c r="J631" s="9"/>
      <c r="K631" s="9" t="s">
        <v>20</v>
      </c>
      <c r="L631" s="11">
        <v>2</v>
      </c>
      <c r="M631" s="13" t="s">
        <v>21</v>
      </c>
      <c r="N631" s="17">
        <v>43601</v>
      </c>
      <c r="O631" s="9">
        <f>VLOOKUP(G631,[1]ORDENAMIENTO!$A$3:$F$240,4,FALSE)</f>
        <v>280</v>
      </c>
      <c r="P631" s="8" t="s">
        <v>18</v>
      </c>
    </row>
    <row r="632" spans="1:16">
      <c r="A632" s="14">
        <v>631</v>
      </c>
      <c r="B632" s="10">
        <v>68722</v>
      </c>
      <c r="C632" s="12">
        <v>210000479794</v>
      </c>
      <c r="D632" s="9" t="s">
        <v>2340</v>
      </c>
      <c r="E632" s="9">
        <v>833306</v>
      </c>
      <c r="F632" s="9" t="s">
        <v>47</v>
      </c>
      <c r="G632" s="9" t="s">
        <v>2316</v>
      </c>
      <c r="H632" s="9" t="s">
        <v>2341</v>
      </c>
      <c r="I632" s="9" t="s">
        <v>2342</v>
      </c>
      <c r="J632" s="9"/>
      <c r="K632" s="9" t="s">
        <v>20</v>
      </c>
      <c r="L632" s="11">
        <v>2</v>
      </c>
      <c r="M632" s="13" t="s">
        <v>21</v>
      </c>
      <c r="N632" s="17">
        <v>43601</v>
      </c>
      <c r="O632" s="9">
        <f>VLOOKUP(G632,[1]ORDENAMIENTO!$A$3:$F$240,4,FALSE)</f>
        <v>280</v>
      </c>
      <c r="P632" s="8" t="s">
        <v>18</v>
      </c>
    </row>
    <row r="633" spans="1:16">
      <c r="A633" s="14">
        <v>632</v>
      </c>
      <c r="B633" s="10">
        <v>68889</v>
      </c>
      <c r="C633" s="12">
        <v>207003191901</v>
      </c>
      <c r="D633" s="9" t="s">
        <v>2343</v>
      </c>
      <c r="E633" s="9">
        <v>411610</v>
      </c>
      <c r="F633" s="9" t="s">
        <v>47</v>
      </c>
      <c r="G633" s="9" t="s">
        <v>2344</v>
      </c>
      <c r="H633" s="9" t="s">
        <v>2345</v>
      </c>
      <c r="I633" s="9" t="s">
        <v>2346</v>
      </c>
      <c r="J633" s="9"/>
      <c r="K633" s="9" t="s">
        <v>20</v>
      </c>
      <c r="L633" s="11">
        <v>2</v>
      </c>
      <c r="M633" s="13" t="s">
        <v>21</v>
      </c>
      <c r="N633" s="17">
        <v>43601</v>
      </c>
      <c r="O633" s="9">
        <f>VLOOKUP(G633,[1]ORDENAMIENTO!$A$3:$F$240,4,FALSE)</f>
        <v>275</v>
      </c>
      <c r="P633" s="8" t="s">
        <v>18</v>
      </c>
    </row>
    <row r="634" spans="1:16">
      <c r="A634" s="14">
        <v>633</v>
      </c>
      <c r="B634" s="10">
        <v>69024</v>
      </c>
      <c r="C634" s="12">
        <v>207003191963</v>
      </c>
      <c r="D634" s="9" t="s">
        <v>2347</v>
      </c>
      <c r="E634" s="9">
        <v>411445</v>
      </c>
      <c r="F634" s="9" t="s">
        <v>47</v>
      </c>
      <c r="G634" s="9" t="s">
        <v>2344</v>
      </c>
      <c r="H634" s="9" t="s">
        <v>2348</v>
      </c>
      <c r="I634" s="9" t="s">
        <v>2349</v>
      </c>
      <c r="J634" s="9"/>
      <c r="K634" s="9" t="s">
        <v>20</v>
      </c>
      <c r="L634" s="11">
        <v>2</v>
      </c>
      <c r="M634" s="13" t="s">
        <v>21</v>
      </c>
      <c r="N634" s="17">
        <v>43601</v>
      </c>
      <c r="O634" s="9">
        <f>VLOOKUP(G634,[1]ORDENAMIENTO!$A$3:$F$240,4,FALSE)</f>
        <v>275</v>
      </c>
      <c r="P634" s="8" t="s">
        <v>18</v>
      </c>
    </row>
    <row r="635" spans="1:16">
      <c r="A635" s="14">
        <v>634</v>
      </c>
      <c r="B635" s="10">
        <v>69100</v>
      </c>
      <c r="C635" s="12">
        <v>203003574977</v>
      </c>
      <c r="D635" s="9" t="s">
        <v>2350</v>
      </c>
      <c r="E635" s="9">
        <v>593318</v>
      </c>
      <c r="F635" s="9" t="s">
        <v>47</v>
      </c>
      <c r="G635" s="9" t="s">
        <v>2344</v>
      </c>
      <c r="H635" s="9" t="s">
        <v>2351</v>
      </c>
      <c r="I635" s="9" t="s">
        <v>2352</v>
      </c>
      <c r="J635" s="9"/>
      <c r="K635" s="9" t="s">
        <v>20</v>
      </c>
      <c r="L635" s="11">
        <v>2</v>
      </c>
      <c r="M635" s="13" t="s">
        <v>21</v>
      </c>
      <c r="N635" s="17">
        <v>43601</v>
      </c>
      <c r="O635" s="9">
        <f>VLOOKUP(G635,[1]ORDENAMIENTO!$A$3:$F$240,4,FALSE)</f>
        <v>275</v>
      </c>
      <c r="P635" s="8" t="s">
        <v>18</v>
      </c>
    </row>
    <row r="636" spans="1:16">
      <c r="A636" s="14">
        <v>635</v>
      </c>
      <c r="B636" s="10">
        <v>69407</v>
      </c>
      <c r="C636" s="12">
        <v>203003575311</v>
      </c>
      <c r="D636" s="9" t="s">
        <v>2353</v>
      </c>
      <c r="E636" s="9">
        <v>595898</v>
      </c>
      <c r="F636" s="9" t="s">
        <v>47</v>
      </c>
      <c r="G636" s="9" t="s">
        <v>2344</v>
      </c>
      <c r="H636" s="9" t="s">
        <v>2354</v>
      </c>
      <c r="I636" s="9" t="s">
        <v>2355</v>
      </c>
      <c r="J636" s="9"/>
      <c r="K636" s="9" t="s">
        <v>20</v>
      </c>
      <c r="L636" s="11">
        <v>2</v>
      </c>
      <c r="M636" s="13" t="s">
        <v>21</v>
      </c>
      <c r="N636" s="17">
        <v>43601</v>
      </c>
      <c r="O636" s="9">
        <f>VLOOKUP(G636,[1]ORDENAMIENTO!$A$3:$F$240,4,FALSE)</f>
        <v>275</v>
      </c>
      <c r="P636" s="8" t="s">
        <v>18</v>
      </c>
    </row>
    <row r="637" spans="1:16">
      <c r="A637" s="14">
        <v>636</v>
      </c>
      <c r="B637" s="10">
        <v>69459</v>
      </c>
      <c r="C637" s="12">
        <v>203003574930</v>
      </c>
      <c r="D637" s="9" t="s">
        <v>2356</v>
      </c>
      <c r="E637" s="9">
        <v>593060</v>
      </c>
      <c r="F637" s="9" t="s">
        <v>47</v>
      </c>
      <c r="G637" s="9" t="s">
        <v>2344</v>
      </c>
      <c r="H637" s="9" t="s">
        <v>2357</v>
      </c>
      <c r="I637" s="9" t="s">
        <v>2358</v>
      </c>
      <c r="J637" s="9"/>
      <c r="K637" s="9" t="s">
        <v>20</v>
      </c>
      <c r="L637" s="11">
        <v>2</v>
      </c>
      <c r="M637" s="13" t="s">
        <v>21</v>
      </c>
      <c r="N637" s="17">
        <v>43601</v>
      </c>
      <c r="O637" s="9">
        <f>VLOOKUP(G637,[1]ORDENAMIENTO!$A$3:$F$240,4,FALSE)</f>
        <v>275</v>
      </c>
      <c r="P637" s="8" t="s">
        <v>18</v>
      </c>
    </row>
    <row r="638" spans="1:16">
      <c r="A638" s="14">
        <v>637</v>
      </c>
      <c r="B638" s="10">
        <v>69498</v>
      </c>
      <c r="C638" s="12">
        <v>212000445090</v>
      </c>
      <c r="D638" s="9" t="s">
        <v>2359</v>
      </c>
      <c r="E638" s="9">
        <v>732023</v>
      </c>
      <c r="F638" s="9" t="s">
        <v>47</v>
      </c>
      <c r="G638" s="9" t="s">
        <v>2344</v>
      </c>
      <c r="H638" s="9" t="s">
        <v>2360</v>
      </c>
      <c r="I638" s="9" t="s">
        <v>2361</v>
      </c>
      <c r="J638" s="9"/>
      <c r="K638" s="9" t="s">
        <v>20</v>
      </c>
      <c r="L638" s="11">
        <v>2</v>
      </c>
      <c r="M638" s="13" t="s">
        <v>21</v>
      </c>
      <c r="N638" s="17">
        <v>43601</v>
      </c>
      <c r="O638" s="9">
        <f>VLOOKUP(G638,[1]ORDENAMIENTO!$A$3:$F$240,4,FALSE)</f>
        <v>275</v>
      </c>
      <c r="P638" s="8" t="s">
        <v>18</v>
      </c>
    </row>
    <row r="639" spans="1:16">
      <c r="A639" s="14">
        <v>638</v>
      </c>
      <c r="B639" s="10">
        <v>69530</v>
      </c>
      <c r="C639" s="12">
        <v>203003574963</v>
      </c>
      <c r="D639" s="9" t="s">
        <v>2362</v>
      </c>
      <c r="E639" s="9">
        <v>593292</v>
      </c>
      <c r="F639" s="9" t="s">
        <v>47</v>
      </c>
      <c r="G639" s="9" t="s">
        <v>2344</v>
      </c>
      <c r="H639" s="9" t="s">
        <v>2363</v>
      </c>
      <c r="I639" s="9" t="s">
        <v>2364</v>
      </c>
      <c r="J639" s="9"/>
      <c r="K639" s="9" t="s">
        <v>20</v>
      </c>
      <c r="L639" s="11">
        <v>2</v>
      </c>
      <c r="M639" s="13" t="s">
        <v>21</v>
      </c>
      <c r="N639" s="17">
        <v>43601</v>
      </c>
      <c r="O639" s="9">
        <f>VLOOKUP(G639,[1]ORDENAMIENTO!$A$3:$F$240,4,FALSE)</f>
        <v>275</v>
      </c>
      <c r="P639" s="8" t="s">
        <v>18</v>
      </c>
    </row>
    <row r="640" spans="1:16">
      <c r="A640" s="14">
        <v>639</v>
      </c>
      <c r="B640" s="10">
        <v>69907</v>
      </c>
      <c r="C640" s="12">
        <v>202004979649</v>
      </c>
      <c r="D640" s="9" t="s">
        <v>2365</v>
      </c>
      <c r="E640" s="9">
        <v>438166</v>
      </c>
      <c r="F640" s="9" t="s">
        <v>47</v>
      </c>
      <c r="G640" s="9" t="s">
        <v>2366</v>
      </c>
      <c r="H640" s="9" t="s">
        <v>2367</v>
      </c>
      <c r="I640" s="9" t="s">
        <v>2368</v>
      </c>
      <c r="J640" s="9"/>
      <c r="K640" s="9" t="s">
        <v>20</v>
      </c>
      <c r="L640" s="11">
        <v>2</v>
      </c>
      <c r="M640" s="13" t="s">
        <v>21</v>
      </c>
      <c r="N640" s="17">
        <v>43601</v>
      </c>
      <c r="O640" s="9">
        <f>VLOOKUP(G640,[1]ORDENAMIENTO!$A$3:$F$240,4,FALSE)</f>
        <v>275</v>
      </c>
      <c r="P640" s="8" t="s">
        <v>18</v>
      </c>
    </row>
    <row r="641" spans="1:16">
      <c r="A641" s="14">
        <v>640</v>
      </c>
      <c r="B641" s="10">
        <v>70092</v>
      </c>
      <c r="C641" s="12">
        <v>203003574740</v>
      </c>
      <c r="D641" s="9" t="s">
        <v>2369</v>
      </c>
      <c r="E641" s="9">
        <v>590961</v>
      </c>
      <c r="F641" s="9" t="s">
        <v>47</v>
      </c>
      <c r="G641" s="9" t="s">
        <v>2366</v>
      </c>
      <c r="H641" s="9" t="s">
        <v>2370</v>
      </c>
      <c r="I641" s="9" t="s">
        <v>2371</v>
      </c>
      <c r="J641" s="9"/>
      <c r="K641" s="9" t="s">
        <v>20</v>
      </c>
      <c r="L641" s="11">
        <v>2</v>
      </c>
      <c r="M641" s="13" t="s">
        <v>21</v>
      </c>
      <c r="N641" s="17">
        <v>43601</v>
      </c>
      <c r="O641" s="9">
        <f>VLOOKUP(G641,[1]ORDENAMIENTO!$A$3:$F$240,4,FALSE)</f>
        <v>275</v>
      </c>
      <c r="P641" s="8" t="s">
        <v>18</v>
      </c>
    </row>
    <row r="642" spans="1:16">
      <c r="A642" s="14">
        <v>641</v>
      </c>
      <c r="B642" s="10">
        <v>70143</v>
      </c>
      <c r="C642" s="12">
        <v>203003574965</v>
      </c>
      <c r="D642" s="9" t="s">
        <v>2372</v>
      </c>
      <c r="E642" s="9">
        <v>593295</v>
      </c>
      <c r="F642" s="9" t="s">
        <v>47</v>
      </c>
      <c r="G642" s="9" t="s">
        <v>2366</v>
      </c>
      <c r="H642" s="9" t="s">
        <v>2373</v>
      </c>
      <c r="I642" s="9" t="s">
        <v>2374</v>
      </c>
      <c r="J642" s="9"/>
      <c r="K642" s="9" t="s">
        <v>20</v>
      </c>
      <c r="L642" s="11">
        <v>2</v>
      </c>
      <c r="M642" s="13" t="s">
        <v>21</v>
      </c>
      <c r="N642" s="17">
        <v>43601</v>
      </c>
      <c r="O642" s="9">
        <f>VLOOKUP(G642,[1]ORDENAMIENTO!$A$3:$F$240,4,FALSE)</f>
        <v>275</v>
      </c>
      <c r="P642" s="8" t="s">
        <v>18</v>
      </c>
    </row>
    <row r="643" spans="1:16">
      <c r="A643" s="14">
        <v>642</v>
      </c>
      <c r="B643" s="10">
        <v>70144</v>
      </c>
      <c r="C643" s="12">
        <v>203003574747</v>
      </c>
      <c r="D643" s="9" t="s">
        <v>2375</v>
      </c>
      <c r="E643" s="9">
        <v>591014</v>
      </c>
      <c r="F643" s="9" t="s">
        <v>47</v>
      </c>
      <c r="G643" s="9" t="s">
        <v>2366</v>
      </c>
      <c r="H643" s="9" t="s">
        <v>2376</v>
      </c>
      <c r="I643" s="9" t="s">
        <v>2377</v>
      </c>
      <c r="J643" s="9"/>
      <c r="K643" s="9" t="s">
        <v>20</v>
      </c>
      <c r="L643" s="11">
        <v>2</v>
      </c>
      <c r="M643" s="13" t="s">
        <v>21</v>
      </c>
      <c r="N643" s="17">
        <v>43601</v>
      </c>
      <c r="O643" s="9">
        <f>VLOOKUP(G643,[1]ORDENAMIENTO!$A$3:$F$240,4,FALSE)</f>
        <v>275</v>
      </c>
      <c r="P643" s="8" t="s">
        <v>18</v>
      </c>
    </row>
    <row r="644" spans="1:16">
      <c r="A644" s="14">
        <v>643</v>
      </c>
      <c r="B644" s="10">
        <v>70176</v>
      </c>
      <c r="C644" s="12">
        <v>202004977689</v>
      </c>
      <c r="D644" s="9" t="s">
        <v>2378</v>
      </c>
      <c r="E644" s="9">
        <v>426643</v>
      </c>
      <c r="F644" s="9" t="s">
        <v>47</v>
      </c>
      <c r="G644" s="9" t="s">
        <v>2379</v>
      </c>
      <c r="H644" s="9" t="s">
        <v>2380</v>
      </c>
      <c r="I644" s="9" t="s">
        <v>2381</v>
      </c>
      <c r="J644" s="9"/>
      <c r="K644" s="9" t="s">
        <v>20</v>
      </c>
      <c r="L644" s="11">
        <v>2</v>
      </c>
      <c r="M644" s="13" t="s">
        <v>21</v>
      </c>
      <c r="N644" s="17">
        <v>43601</v>
      </c>
      <c r="O644" s="9">
        <f>VLOOKUP(G644,[1]ORDENAMIENTO!$A$3:$F$240,4,FALSE)</f>
        <v>275</v>
      </c>
      <c r="P644" s="8" t="s">
        <v>18</v>
      </c>
    </row>
    <row r="645" spans="1:16">
      <c r="A645" s="14">
        <v>644</v>
      </c>
      <c r="B645" s="10">
        <v>70177</v>
      </c>
      <c r="C645" s="12">
        <v>202004978123</v>
      </c>
      <c r="D645" s="9" t="s">
        <v>2382</v>
      </c>
      <c r="E645" s="9">
        <v>428428</v>
      </c>
      <c r="F645" s="9" t="s">
        <v>47</v>
      </c>
      <c r="G645" s="9" t="s">
        <v>2379</v>
      </c>
      <c r="H645" s="9" t="s">
        <v>2383</v>
      </c>
      <c r="I645" s="9" t="s">
        <v>2384</v>
      </c>
      <c r="J645" s="9"/>
      <c r="K645" s="9" t="s">
        <v>20</v>
      </c>
      <c r="L645" s="11">
        <v>2</v>
      </c>
      <c r="M645" s="13" t="s">
        <v>21</v>
      </c>
      <c r="N645" s="17">
        <v>43601</v>
      </c>
      <c r="O645" s="9">
        <f>VLOOKUP(G645,[1]ORDENAMIENTO!$A$3:$F$240,4,FALSE)</f>
        <v>275</v>
      </c>
      <c r="P645" s="8" t="s">
        <v>18</v>
      </c>
    </row>
    <row r="646" spans="1:16">
      <c r="A646" s="14">
        <v>645</v>
      </c>
      <c r="B646" s="10">
        <v>70339</v>
      </c>
      <c r="C646" s="12">
        <v>202004979180</v>
      </c>
      <c r="D646" s="9" t="s">
        <v>2385</v>
      </c>
      <c r="E646" s="9">
        <v>435412</v>
      </c>
      <c r="F646" s="9" t="s">
        <v>47</v>
      </c>
      <c r="G646" s="9" t="s">
        <v>2379</v>
      </c>
      <c r="H646" s="9" t="s">
        <v>2386</v>
      </c>
      <c r="I646" s="9" t="s">
        <v>2387</v>
      </c>
      <c r="J646" s="9"/>
      <c r="K646" s="9" t="s">
        <v>20</v>
      </c>
      <c r="L646" s="11">
        <v>2</v>
      </c>
      <c r="M646" s="13" t="s">
        <v>21</v>
      </c>
      <c r="N646" s="17">
        <v>43601</v>
      </c>
      <c r="O646" s="9">
        <f>VLOOKUP(G646,[1]ORDENAMIENTO!$A$3:$F$240,4,FALSE)</f>
        <v>275</v>
      </c>
      <c r="P646" s="8" t="s">
        <v>18</v>
      </c>
    </row>
    <row r="647" spans="1:16">
      <c r="A647" s="14">
        <v>646</v>
      </c>
      <c r="B647" s="10">
        <v>70395</v>
      </c>
      <c r="C647" s="12">
        <v>202004977694</v>
      </c>
      <c r="D647" s="9" t="s">
        <v>2388</v>
      </c>
      <c r="E647" s="9">
        <v>426651</v>
      </c>
      <c r="F647" s="9" t="s">
        <v>47</v>
      </c>
      <c r="G647" s="9" t="s">
        <v>2379</v>
      </c>
      <c r="H647" s="9" t="s">
        <v>2389</v>
      </c>
      <c r="I647" s="9" t="s">
        <v>2390</v>
      </c>
      <c r="J647" s="9"/>
      <c r="K647" s="9" t="s">
        <v>20</v>
      </c>
      <c r="L647" s="11">
        <v>2</v>
      </c>
      <c r="M647" s="13" t="s">
        <v>21</v>
      </c>
      <c r="N647" s="17">
        <v>43601</v>
      </c>
      <c r="O647" s="9">
        <f>VLOOKUP(G647,[1]ORDENAMIENTO!$A$3:$F$240,4,FALSE)</f>
        <v>275</v>
      </c>
      <c r="P647" s="8" t="s">
        <v>18</v>
      </c>
    </row>
    <row r="648" spans="1:16">
      <c r="A648" s="14">
        <v>647</v>
      </c>
      <c r="B648" s="10">
        <v>70410</v>
      </c>
      <c r="C648" s="12">
        <v>202004978120</v>
      </c>
      <c r="D648" s="9" t="s">
        <v>2391</v>
      </c>
      <c r="E648" s="9">
        <v>428420</v>
      </c>
      <c r="F648" s="9" t="s">
        <v>47</v>
      </c>
      <c r="G648" s="9" t="s">
        <v>2379</v>
      </c>
      <c r="H648" s="9" t="s">
        <v>2392</v>
      </c>
      <c r="I648" s="9" t="s">
        <v>2393</v>
      </c>
      <c r="J648" s="9"/>
      <c r="K648" s="9" t="s">
        <v>20</v>
      </c>
      <c r="L648" s="11">
        <v>2</v>
      </c>
      <c r="M648" s="13" t="s">
        <v>21</v>
      </c>
      <c r="N648" s="17">
        <v>43601</v>
      </c>
      <c r="O648" s="9">
        <f>VLOOKUP(G648,[1]ORDENAMIENTO!$A$3:$F$240,4,FALSE)</f>
        <v>275</v>
      </c>
      <c r="P648" s="8" t="s">
        <v>18</v>
      </c>
    </row>
    <row r="649" spans="1:16">
      <c r="A649" s="14">
        <v>648</v>
      </c>
      <c r="B649" s="10">
        <v>70604</v>
      </c>
      <c r="C649" s="12">
        <v>202004980392</v>
      </c>
      <c r="D649" s="9" t="s">
        <v>2394</v>
      </c>
      <c r="E649" s="9">
        <v>444537</v>
      </c>
      <c r="F649" s="9" t="s">
        <v>47</v>
      </c>
      <c r="G649" s="9" t="s">
        <v>2379</v>
      </c>
      <c r="H649" s="9" t="s">
        <v>2395</v>
      </c>
      <c r="I649" s="9" t="s">
        <v>2396</v>
      </c>
      <c r="J649" s="9"/>
      <c r="K649" s="9" t="s">
        <v>20</v>
      </c>
      <c r="L649" s="11">
        <v>2</v>
      </c>
      <c r="M649" s="13" t="s">
        <v>21</v>
      </c>
      <c r="N649" s="17">
        <v>43601</v>
      </c>
      <c r="O649" s="9">
        <f>VLOOKUP(G649,[1]ORDENAMIENTO!$A$3:$F$240,4,FALSE)</f>
        <v>275</v>
      </c>
      <c r="P649" s="8" t="s">
        <v>18</v>
      </c>
    </row>
    <row r="650" spans="1:16">
      <c r="A650" s="14">
        <v>649</v>
      </c>
      <c r="B650" s="10">
        <v>70717</v>
      </c>
      <c r="C650" s="12">
        <v>202004978842</v>
      </c>
      <c r="D650" s="9" t="s">
        <v>2397</v>
      </c>
      <c r="E650" s="9">
        <v>434083</v>
      </c>
      <c r="F650" s="9" t="s">
        <v>47</v>
      </c>
      <c r="G650" s="9" t="s">
        <v>2379</v>
      </c>
      <c r="H650" s="9" t="s">
        <v>2398</v>
      </c>
      <c r="I650" s="9" t="s">
        <v>2399</v>
      </c>
      <c r="J650" s="9"/>
      <c r="K650" s="9" t="s">
        <v>20</v>
      </c>
      <c r="L650" s="11">
        <v>2</v>
      </c>
      <c r="M650" s="13" t="s">
        <v>21</v>
      </c>
      <c r="N650" s="17">
        <v>43601</v>
      </c>
      <c r="O650" s="9">
        <f>VLOOKUP(G650,[1]ORDENAMIENTO!$A$3:$F$240,4,FALSE)</f>
        <v>275</v>
      </c>
      <c r="P650" s="8" t="s">
        <v>18</v>
      </c>
    </row>
    <row r="651" spans="1:16">
      <c r="A651" s="14">
        <v>650</v>
      </c>
      <c r="B651" s="10">
        <v>70765</v>
      </c>
      <c r="C651" s="12">
        <v>201001417372</v>
      </c>
      <c r="D651" s="9" t="s">
        <v>2400</v>
      </c>
      <c r="E651" s="9">
        <v>332105</v>
      </c>
      <c r="F651" s="9" t="s">
        <v>47</v>
      </c>
      <c r="G651" s="9" t="s">
        <v>2401</v>
      </c>
      <c r="H651" s="9" t="s">
        <v>2402</v>
      </c>
      <c r="I651" s="9" t="s">
        <v>2403</v>
      </c>
      <c r="J651" s="9"/>
      <c r="K651" s="9" t="s">
        <v>20</v>
      </c>
      <c r="L651" s="11">
        <v>2</v>
      </c>
      <c r="M651" s="13" t="s">
        <v>21</v>
      </c>
      <c r="N651" s="17">
        <v>43601</v>
      </c>
      <c r="O651" s="9">
        <f>VLOOKUP(G651,[1]ORDENAMIENTO!$A$3:$F$240,4,FALSE)</f>
        <v>279</v>
      </c>
      <c r="P651" s="8" t="s">
        <v>18</v>
      </c>
    </row>
    <row r="652" spans="1:16">
      <c r="A652" s="14">
        <v>651</v>
      </c>
      <c r="B652" s="10">
        <v>70819</v>
      </c>
      <c r="C652" s="12">
        <v>205003361419</v>
      </c>
      <c r="D652" s="9" t="s">
        <v>2404</v>
      </c>
      <c r="E652" s="9">
        <v>332094</v>
      </c>
      <c r="F652" s="9" t="s">
        <v>47</v>
      </c>
      <c r="G652" s="9" t="s">
        <v>2401</v>
      </c>
      <c r="H652" s="9" t="s">
        <v>2405</v>
      </c>
      <c r="I652" s="9" t="s">
        <v>2406</v>
      </c>
      <c r="J652" s="9"/>
      <c r="K652" s="9" t="s">
        <v>20</v>
      </c>
      <c r="L652" s="11">
        <v>2</v>
      </c>
      <c r="M652" s="13" t="s">
        <v>21</v>
      </c>
      <c r="N652" s="17">
        <v>43601</v>
      </c>
      <c r="O652" s="9">
        <f>VLOOKUP(G652,[1]ORDENAMIENTO!$A$3:$F$240,4,FALSE)</f>
        <v>279</v>
      </c>
      <c r="P652" s="8" t="s">
        <v>18</v>
      </c>
    </row>
    <row r="653" spans="1:16">
      <c r="A653" s="14">
        <v>652</v>
      </c>
      <c r="B653" s="10">
        <v>70861</v>
      </c>
      <c r="C653" s="12">
        <v>210000479711</v>
      </c>
      <c r="D653" s="9" t="s">
        <v>2407</v>
      </c>
      <c r="E653" s="9">
        <v>884433</v>
      </c>
      <c r="F653" s="9" t="s">
        <v>47</v>
      </c>
      <c r="G653" s="9" t="s">
        <v>2401</v>
      </c>
      <c r="H653" s="9" t="s">
        <v>2408</v>
      </c>
      <c r="I653" s="9" t="s">
        <v>2409</v>
      </c>
      <c r="J653" s="9"/>
      <c r="K653" s="9" t="s">
        <v>20</v>
      </c>
      <c r="L653" s="11">
        <v>2</v>
      </c>
      <c r="M653" s="13" t="s">
        <v>21</v>
      </c>
      <c r="N653" s="17">
        <v>43601</v>
      </c>
      <c r="O653" s="9">
        <f>VLOOKUP(G653,[1]ORDENAMIENTO!$A$3:$F$240,4,FALSE)</f>
        <v>279</v>
      </c>
      <c r="P653" s="8" t="s">
        <v>18</v>
      </c>
    </row>
    <row r="654" spans="1:16">
      <c r="A654" s="14">
        <v>653</v>
      </c>
      <c r="B654" s="10">
        <v>70874</v>
      </c>
      <c r="C654" s="12">
        <v>208003165797</v>
      </c>
      <c r="D654" s="9" t="s">
        <v>2410</v>
      </c>
      <c r="E654" s="9">
        <v>689485</v>
      </c>
      <c r="F654" s="9" t="s">
        <v>47</v>
      </c>
      <c r="G654" s="9" t="s">
        <v>2401</v>
      </c>
      <c r="H654" s="9" t="s">
        <v>2411</v>
      </c>
      <c r="I654" s="9" t="s">
        <v>2412</v>
      </c>
      <c r="J654" s="9"/>
      <c r="K654" s="9" t="s">
        <v>20</v>
      </c>
      <c r="L654" s="11">
        <v>2</v>
      </c>
      <c r="M654" s="13" t="s">
        <v>21</v>
      </c>
      <c r="N654" s="17">
        <v>43601</v>
      </c>
      <c r="O654" s="9">
        <f>VLOOKUP(G654,[1]ORDENAMIENTO!$A$3:$F$240,4,FALSE)</f>
        <v>279</v>
      </c>
      <c r="P654" s="8" t="s">
        <v>18</v>
      </c>
    </row>
    <row r="655" spans="1:16">
      <c r="A655" s="14">
        <v>654</v>
      </c>
      <c r="B655" s="10">
        <v>70879</v>
      </c>
      <c r="C655" s="12">
        <v>205003361415</v>
      </c>
      <c r="D655" s="9" t="s">
        <v>2413</v>
      </c>
      <c r="E655" s="9">
        <v>332022</v>
      </c>
      <c r="F655" s="9" t="s">
        <v>47</v>
      </c>
      <c r="G655" s="9" t="s">
        <v>2401</v>
      </c>
      <c r="H655" s="9" t="s">
        <v>2414</v>
      </c>
      <c r="I655" s="9" t="s">
        <v>2415</v>
      </c>
      <c r="J655" s="9"/>
      <c r="K655" s="9" t="s">
        <v>20</v>
      </c>
      <c r="L655" s="11">
        <v>2</v>
      </c>
      <c r="M655" s="13" t="s">
        <v>21</v>
      </c>
      <c r="N655" s="17">
        <v>43601</v>
      </c>
      <c r="O655" s="9">
        <f>VLOOKUP(G655,[1]ORDENAMIENTO!$A$3:$F$240,4,FALSE)</f>
        <v>279</v>
      </c>
      <c r="P655" s="8" t="s">
        <v>18</v>
      </c>
    </row>
    <row r="656" spans="1:16">
      <c r="A656" s="14">
        <v>655</v>
      </c>
      <c r="B656" s="10">
        <v>70938</v>
      </c>
      <c r="C656" s="12">
        <v>205003361418</v>
      </c>
      <c r="D656" s="9" t="s">
        <v>2416</v>
      </c>
      <c r="E656" s="9">
        <v>332031</v>
      </c>
      <c r="F656" s="9" t="s">
        <v>47</v>
      </c>
      <c r="G656" s="9" t="s">
        <v>2401</v>
      </c>
      <c r="H656" s="9" t="s">
        <v>2417</v>
      </c>
      <c r="I656" s="9" t="s">
        <v>2418</v>
      </c>
      <c r="J656" s="9"/>
      <c r="K656" s="9" t="s">
        <v>20</v>
      </c>
      <c r="L656" s="11">
        <v>2</v>
      </c>
      <c r="M656" s="13" t="s">
        <v>21</v>
      </c>
      <c r="N656" s="17">
        <v>43601</v>
      </c>
      <c r="O656" s="9">
        <f>VLOOKUP(G656,[1]ORDENAMIENTO!$A$3:$F$240,4,FALSE)</f>
        <v>279</v>
      </c>
      <c r="P656" s="8" t="s">
        <v>18</v>
      </c>
    </row>
    <row r="657" spans="1:18">
      <c r="A657" s="14">
        <v>656</v>
      </c>
      <c r="B657" s="10">
        <v>71052</v>
      </c>
      <c r="C657" s="12">
        <v>205003361035</v>
      </c>
      <c r="D657" s="9" t="s">
        <v>2419</v>
      </c>
      <c r="E657" s="9">
        <v>327943</v>
      </c>
      <c r="F657" s="9" t="s">
        <v>47</v>
      </c>
      <c r="G657" s="9" t="s">
        <v>2401</v>
      </c>
      <c r="H657" s="9" t="s">
        <v>2420</v>
      </c>
      <c r="I657" s="9" t="s">
        <v>2421</v>
      </c>
      <c r="J657" s="9"/>
      <c r="K657" s="9" t="s">
        <v>20</v>
      </c>
      <c r="L657" s="11">
        <v>2</v>
      </c>
      <c r="M657" s="13" t="s">
        <v>21</v>
      </c>
      <c r="N657" s="17">
        <v>43601</v>
      </c>
      <c r="O657" s="9">
        <f>VLOOKUP(G657,[1]ORDENAMIENTO!$A$3:$F$240,4,FALSE)</f>
        <v>279</v>
      </c>
      <c r="P657" s="8" t="s">
        <v>18</v>
      </c>
    </row>
    <row r="658" spans="1:18">
      <c r="A658" s="14">
        <v>657</v>
      </c>
      <c r="B658" s="10">
        <v>71053</v>
      </c>
      <c r="C658" s="12">
        <v>205003361034</v>
      </c>
      <c r="D658" s="9" t="s">
        <v>2422</v>
      </c>
      <c r="E658" s="9">
        <v>327939</v>
      </c>
      <c r="F658" s="9" t="s">
        <v>47</v>
      </c>
      <c r="G658" s="9" t="s">
        <v>2401</v>
      </c>
      <c r="H658" s="9" t="s">
        <v>2423</v>
      </c>
      <c r="I658" s="9" t="s">
        <v>2424</v>
      </c>
      <c r="J658" s="9"/>
      <c r="K658" s="9" t="s">
        <v>20</v>
      </c>
      <c r="L658" s="11">
        <v>2</v>
      </c>
      <c r="M658" s="13" t="s">
        <v>21</v>
      </c>
      <c r="N658" s="17">
        <v>43601</v>
      </c>
      <c r="O658" s="9">
        <f>VLOOKUP(G658,[1]ORDENAMIENTO!$A$3:$F$240,4,FALSE)</f>
        <v>279</v>
      </c>
      <c r="P658" s="8" t="s">
        <v>18</v>
      </c>
    </row>
    <row r="659" spans="1:18">
      <c r="A659" s="14">
        <v>658</v>
      </c>
      <c r="B659" s="10">
        <v>71176</v>
      </c>
      <c r="C659" s="12">
        <v>212000446996</v>
      </c>
      <c r="D659" s="9" t="s">
        <v>2425</v>
      </c>
      <c r="E659" s="9">
        <v>756682</v>
      </c>
      <c r="F659" s="9" t="s">
        <v>47</v>
      </c>
      <c r="G659" s="9" t="s">
        <v>2426</v>
      </c>
      <c r="H659" s="9" t="s">
        <v>2427</v>
      </c>
      <c r="I659" s="9" t="s">
        <v>2428</v>
      </c>
      <c r="J659" s="9"/>
      <c r="K659" s="9" t="s">
        <v>20</v>
      </c>
      <c r="L659" s="11">
        <v>2</v>
      </c>
      <c r="M659" s="13" t="s">
        <v>21</v>
      </c>
      <c r="N659" s="17">
        <v>43601</v>
      </c>
      <c r="O659" s="9">
        <f>VLOOKUP(G659,[1]ORDENAMIENTO!$A$3:$F$240,4,FALSE)</f>
        <v>279</v>
      </c>
      <c r="P659" s="8" t="s">
        <v>18</v>
      </c>
    </row>
    <row r="660" spans="1:18">
      <c r="A660" s="14">
        <v>659</v>
      </c>
      <c r="B660" s="10">
        <v>71220</v>
      </c>
      <c r="C660" s="12">
        <v>207003192068</v>
      </c>
      <c r="D660" s="9" t="s">
        <v>2429</v>
      </c>
      <c r="E660" s="9">
        <v>411169</v>
      </c>
      <c r="F660" s="9" t="s">
        <v>47</v>
      </c>
      <c r="G660" s="9" t="s">
        <v>2426</v>
      </c>
      <c r="H660" s="9" t="s">
        <v>2430</v>
      </c>
      <c r="I660" s="9" t="s">
        <v>2431</v>
      </c>
      <c r="J660" s="9"/>
      <c r="K660" s="9" t="s">
        <v>20</v>
      </c>
      <c r="L660" s="11">
        <v>2</v>
      </c>
      <c r="M660" s="13" t="s">
        <v>21</v>
      </c>
      <c r="N660" s="17">
        <v>43601</v>
      </c>
      <c r="O660" s="9">
        <f>VLOOKUP(G660,[1]ORDENAMIENTO!$A$3:$F$240,4,FALSE)</f>
        <v>279</v>
      </c>
      <c r="P660" s="8" t="s">
        <v>18</v>
      </c>
    </row>
    <row r="661" spans="1:18">
      <c r="A661" s="14">
        <v>660</v>
      </c>
      <c r="B661" s="10">
        <v>71436</v>
      </c>
      <c r="C661" s="12">
        <v>202004976318</v>
      </c>
      <c r="D661" s="9" t="s">
        <v>2432</v>
      </c>
      <c r="E661" s="9">
        <v>418177</v>
      </c>
      <c r="F661" s="9" t="s">
        <v>47</v>
      </c>
      <c r="G661" s="9" t="s">
        <v>2426</v>
      </c>
      <c r="H661" s="9" t="s">
        <v>2433</v>
      </c>
      <c r="I661" s="9" t="s">
        <v>2434</v>
      </c>
      <c r="J661" s="9"/>
      <c r="K661" s="9" t="s">
        <v>20</v>
      </c>
      <c r="L661" s="11">
        <v>2</v>
      </c>
      <c r="M661" s="13" t="s">
        <v>21</v>
      </c>
      <c r="N661" s="17">
        <v>43601</v>
      </c>
      <c r="O661" s="9">
        <f>VLOOKUP(G661,[1]ORDENAMIENTO!$A$3:$F$240,4,FALSE)</f>
        <v>279</v>
      </c>
      <c r="P661" s="8" t="s">
        <v>18</v>
      </c>
    </row>
    <row r="662" spans="1:18">
      <c r="A662" s="14">
        <v>661</v>
      </c>
      <c r="B662" s="10">
        <v>71550</v>
      </c>
      <c r="C662" s="12">
        <v>203003575675</v>
      </c>
      <c r="D662" s="9" t="s">
        <v>2435</v>
      </c>
      <c r="E662" s="9">
        <v>605475</v>
      </c>
      <c r="F662" s="9" t="s">
        <v>47</v>
      </c>
      <c r="G662" s="9" t="s">
        <v>2436</v>
      </c>
      <c r="H662" s="9" t="s">
        <v>2437</v>
      </c>
      <c r="I662" s="9" t="s">
        <v>2438</v>
      </c>
      <c r="J662" s="9"/>
      <c r="K662" s="9" t="s">
        <v>20</v>
      </c>
      <c r="L662" s="11">
        <v>2</v>
      </c>
      <c r="M662" s="13" t="s">
        <v>21</v>
      </c>
      <c r="N662" s="17">
        <v>43601</v>
      </c>
      <c r="O662" s="9">
        <f>VLOOKUP(G662,[1]ORDENAMIENTO!$A$3:$F$240,4,FALSE)</f>
        <v>279</v>
      </c>
      <c r="P662" s="8" t="s">
        <v>18</v>
      </c>
    </row>
    <row r="663" spans="1:18">
      <c r="A663" s="14">
        <v>662</v>
      </c>
      <c r="B663" s="10">
        <v>71627</v>
      </c>
      <c r="C663" s="12">
        <v>205003360373</v>
      </c>
      <c r="D663" s="9" t="s">
        <v>2439</v>
      </c>
      <c r="E663" s="9">
        <v>322593</v>
      </c>
      <c r="F663" s="9" t="s">
        <v>47</v>
      </c>
      <c r="G663" s="9" t="s">
        <v>2436</v>
      </c>
      <c r="H663" s="9" t="s">
        <v>2440</v>
      </c>
      <c r="I663" s="9" t="s">
        <v>2441</v>
      </c>
      <c r="J663" s="9"/>
      <c r="K663" s="9" t="s">
        <v>20</v>
      </c>
      <c r="L663" s="11">
        <v>2</v>
      </c>
      <c r="M663" s="13" t="s">
        <v>21</v>
      </c>
      <c r="N663" s="17">
        <v>43601</v>
      </c>
      <c r="O663" s="9">
        <f>VLOOKUP(G663,[1]ORDENAMIENTO!$A$3:$F$240,4,FALSE)</f>
        <v>279</v>
      </c>
      <c r="P663" s="8" t="s">
        <v>18</v>
      </c>
    </row>
    <row r="664" spans="1:18">
      <c r="A664" s="14">
        <v>663</v>
      </c>
      <c r="B664" s="10">
        <v>71640</v>
      </c>
      <c r="C664" s="12">
        <v>205003360738</v>
      </c>
      <c r="D664" s="9" t="s">
        <v>2442</v>
      </c>
      <c r="E664" s="9">
        <v>326366</v>
      </c>
      <c r="F664" s="9" t="s">
        <v>47</v>
      </c>
      <c r="G664" s="9" t="s">
        <v>2436</v>
      </c>
      <c r="H664" s="9" t="s">
        <v>2443</v>
      </c>
      <c r="I664" s="9" t="s">
        <v>2444</v>
      </c>
      <c r="J664" s="9"/>
      <c r="K664" s="9" t="s">
        <v>20</v>
      </c>
      <c r="L664" s="11">
        <v>2</v>
      </c>
      <c r="M664" s="13" t="s">
        <v>21</v>
      </c>
      <c r="N664" s="17">
        <v>43601</v>
      </c>
      <c r="O664" s="9">
        <f>VLOOKUP(G664,[1]ORDENAMIENTO!$A$3:$F$240,4,FALSE)</f>
        <v>279</v>
      </c>
      <c r="P664" s="8" t="s">
        <v>18</v>
      </c>
    </row>
    <row r="665" spans="1:18">
      <c r="A665" s="14">
        <v>664</v>
      </c>
      <c r="B665" s="10">
        <v>71765</v>
      </c>
      <c r="C665" s="12">
        <v>205003361123</v>
      </c>
      <c r="D665" s="9" t="s">
        <v>2445</v>
      </c>
      <c r="E665" s="9">
        <v>328556</v>
      </c>
      <c r="F665" s="9" t="s">
        <v>47</v>
      </c>
      <c r="G665" s="9" t="s">
        <v>2436</v>
      </c>
      <c r="H665" s="9" t="s">
        <v>2446</v>
      </c>
      <c r="I665" s="9" t="s">
        <v>2447</v>
      </c>
      <c r="J665" s="9"/>
      <c r="K665" s="9" t="s">
        <v>20</v>
      </c>
      <c r="L665" s="11">
        <v>2</v>
      </c>
      <c r="M665" s="13" t="s">
        <v>21</v>
      </c>
      <c r="N665" s="17">
        <v>43601</v>
      </c>
      <c r="O665" s="9">
        <f>VLOOKUP(G665,[1]ORDENAMIENTO!$A$3:$F$240,4,FALSE)</f>
        <v>279</v>
      </c>
      <c r="P665" s="8" t="s">
        <v>18</v>
      </c>
    </row>
    <row r="666" spans="1:18">
      <c r="A666" s="14">
        <v>665</v>
      </c>
      <c r="B666" s="10">
        <v>71785</v>
      </c>
      <c r="C666" s="12">
        <v>205003360881</v>
      </c>
      <c r="D666" s="9" t="s">
        <v>2448</v>
      </c>
      <c r="E666" s="9">
        <v>327104</v>
      </c>
      <c r="F666" s="9" t="s">
        <v>47</v>
      </c>
      <c r="G666" s="9" t="s">
        <v>2436</v>
      </c>
      <c r="H666" s="9" t="s">
        <v>2449</v>
      </c>
      <c r="I666" s="9" t="s">
        <v>2450</v>
      </c>
      <c r="J666" s="9"/>
      <c r="K666" s="9" t="s">
        <v>20</v>
      </c>
      <c r="L666" s="11">
        <v>2</v>
      </c>
      <c r="M666" s="13" t="s">
        <v>21</v>
      </c>
      <c r="N666" s="17">
        <v>43601</v>
      </c>
      <c r="O666" s="9">
        <f>VLOOKUP(G666,[1]ORDENAMIENTO!$A$3:$F$240,4,FALSE)</f>
        <v>279</v>
      </c>
      <c r="P666" s="8" t="s">
        <v>18</v>
      </c>
    </row>
    <row r="667" spans="1:18">
      <c r="A667" s="14">
        <v>666</v>
      </c>
      <c r="B667" s="10">
        <v>71822</v>
      </c>
      <c r="C667" s="12">
        <v>202004984038</v>
      </c>
      <c r="D667" s="9" t="s">
        <v>2451</v>
      </c>
      <c r="E667" s="9">
        <v>1095401</v>
      </c>
      <c r="F667" s="9" t="s">
        <v>47</v>
      </c>
      <c r="G667" s="9" t="s">
        <v>2436</v>
      </c>
      <c r="H667" s="9" t="s">
        <v>2452</v>
      </c>
      <c r="I667" s="9" t="s">
        <v>2453</v>
      </c>
      <c r="J667" s="9"/>
      <c r="K667" s="9" t="s">
        <v>20</v>
      </c>
      <c r="L667" s="11">
        <v>2</v>
      </c>
      <c r="M667" s="13" t="s">
        <v>21</v>
      </c>
      <c r="N667" s="17">
        <v>43601</v>
      </c>
      <c r="O667" s="9">
        <f>VLOOKUP(G667,[1]ORDENAMIENTO!$A$3:$F$240,4,FALSE)</f>
        <v>279</v>
      </c>
      <c r="P667" s="8" t="s">
        <v>18</v>
      </c>
    </row>
    <row r="668" spans="1:18">
      <c r="A668" s="14">
        <v>667</v>
      </c>
      <c r="B668" s="10">
        <v>71910</v>
      </c>
      <c r="C668" s="12">
        <v>205003360981</v>
      </c>
      <c r="D668" s="9" t="s">
        <v>2454</v>
      </c>
      <c r="E668" s="9">
        <v>327549</v>
      </c>
      <c r="F668" s="9" t="s">
        <v>47</v>
      </c>
      <c r="G668" s="9" t="s">
        <v>2455</v>
      </c>
      <c r="H668" s="9" t="s">
        <v>2456</v>
      </c>
      <c r="I668" s="9" t="s">
        <v>2457</v>
      </c>
      <c r="J668" s="9"/>
      <c r="K668" s="9" t="s">
        <v>20</v>
      </c>
      <c r="L668" s="11">
        <v>2</v>
      </c>
      <c r="M668" s="13" t="s">
        <v>21</v>
      </c>
      <c r="N668" s="17">
        <v>43601</v>
      </c>
      <c r="O668" s="9">
        <f>VLOOKUP(G668,[1]ORDENAMIENTO!$A$3:$F$240,4,FALSE)</f>
        <v>275</v>
      </c>
      <c r="P668" s="8" t="s">
        <v>18</v>
      </c>
    </row>
    <row r="669" spans="1:18">
      <c r="A669" s="14">
        <v>668</v>
      </c>
      <c r="B669" s="10">
        <v>71926</v>
      </c>
      <c r="C669" s="12">
        <v>205003361610</v>
      </c>
      <c r="D669" s="9" t="s">
        <v>2458</v>
      </c>
      <c r="E669" s="9">
        <v>333330</v>
      </c>
      <c r="F669" s="9" t="s">
        <v>47</v>
      </c>
      <c r="G669" s="9" t="s">
        <v>2455</v>
      </c>
      <c r="H669" s="9" t="s">
        <v>2459</v>
      </c>
      <c r="I669" s="9" t="s">
        <v>2460</v>
      </c>
      <c r="J669" s="9"/>
      <c r="K669" s="9" t="s">
        <v>20</v>
      </c>
      <c r="L669" s="11">
        <v>2</v>
      </c>
      <c r="M669" s="13" t="s">
        <v>21</v>
      </c>
      <c r="N669" s="17">
        <v>43601</v>
      </c>
      <c r="O669" s="9">
        <f>VLOOKUP(G669,[1]ORDENAMIENTO!$A$3:$F$240,4,FALSE)</f>
        <v>275</v>
      </c>
      <c r="P669" s="8" t="s">
        <v>18</v>
      </c>
    </row>
    <row r="670" spans="1:18">
      <c r="A670" s="14">
        <v>669</v>
      </c>
      <c r="B670" s="10">
        <v>72450</v>
      </c>
      <c r="C670" s="12">
        <v>209003076106</v>
      </c>
      <c r="D670" s="9" t="s">
        <v>2461</v>
      </c>
      <c r="E670" s="9">
        <v>488655</v>
      </c>
      <c r="F670" s="9" t="s">
        <v>47</v>
      </c>
      <c r="G670" s="9" t="s">
        <v>2462</v>
      </c>
      <c r="H670" s="9" t="s">
        <v>2463</v>
      </c>
      <c r="I670" s="9" t="s">
        <v>2464</v>
      </c>
      <c r="J670" s="9"/>
      <c r="K670" s="9" t="s">
        <v>20</v>
      </c>
      <c r="L670" s="11">
        <v>2</v>
      </c>
      <c r="M670" s="13" t="s">
        <v>21</v>
      </c>
      <c r="N670" s="17">
        <v>43601</v>
      </c>
      <c r="O670" s="9">
        <f>VLOOKUP(G670,[1]ORDENAMIENTO!$A$3:$F$240,4,FALSE)</f>
        <v>282</v>
      </c>
      <c r="P670" s="8" t="s">
        <v>18</v>
      </c>
    </row>
    <row r="671" spans="1:18">
      <c r="A671" s="14">
        <v>670</v>
      </c>
      <c r="B671" s="10">
        <v>72490</v>
      </c>
      <c r="C671" s="12">
        <v>205003360583</v>
      </c>
      <c r="D671" s="9" t="s">
        <v>2465</v>
      </c>
      <c r="E671" s="9">
        <v>324202</v>
      </c>
      <c r="F671" s="9" t="s">
        <v>47</v>
      </c>
      <c r="G671" s="9" t="s">
        <v>2462</v>
      </c>
      <c r="H671" s="9" t="s">
        <v>2466</v>
      </c>
      <c r="I671" s="9" t="s">
        <v>2467</v>
      </c>
      <c r="J671" s="9"/>
      <c r="K671" s="9" t="s">
        <v>20</v>
      </c>
      <c r="L671" s="11">
        <v>2</v>
      </c>
      <c r="M671" s="13" t="s">
        <v>21</v>
      </c>
      <c r="N671" s="17">
        <v>43601</v>
      </c>
      <c r="O671" s="9">
        <f>VLOOKUP(G671,[1]ORDENAMIENTO!$A$3:$F$240,4,FALSE)</f>
        <v>282</v>
      </c>
      <c r="P671" s="8" t="s">
        <v>18</v>
      </c>
    </row>
    <row r="672" spans="1:18">
      <c r="A672" s="14">
        <v>671</v>
      </c>
      <c r="B672" s="10">
        <v>72623</v>
      </c>
      <c r="C672" s="12">
        <v>205003360452</v>
      </c>
      <c r="D672" s="9" t="s">
        <v>2468</v>
      </c>
      <c r="E672" s="9">
        <v>322358</v>
      </c>
      <c r="F672" s="9" t="s">
        <v>47</v>
      </c>
      <c r="G672" s="9" t="s">
        <v>2462</v>
      </c>
      <c r="H672" s="9" t="s">
        <v>2469</v>
      </c>
      <c r="I672" s="9" t="s">
        <v>2470</v>
      </c>
      <c r="J672" s="9"/>
      <c r="K672" s="9" t="s">
        <v>20</v>
      </c>
      <c r="L672" s="11">
        <v>2</v>
      </c>
      <c r="M672" s="13" t="s">
        <v>21</v>
      </c>
      <c r="N672" s="17">
        <v>43601</v>
      </c>
      <c r="O672" s="9">
        <f>VLOOKUP(G672,[1]ORDENAMIENTO!$A$3:$F$240,4,FALSE)</f>
        <v>282</v>
      </c>
      <c r="P672" s="8" t="s">
        <v>18</v>
      </c>
      <c r="Q672" s="15"/>
      <c r="R672" s="16"/>
    </row>
    <row r="673" spans="1:16">
      <c r="A673" s="14">
        <v>672</v>
      </c>
      <c r="B673" s="10">
        <v>72648</v>
      </c>
      <c r="C673" s="12">
        <v>205003360747</v>
      </c>
      <c r="D673" s="9" t="s">
        <v>2471</v>
      </c>
      <c r="E673" s="9">
        <v>326389</v>
      </c>
      <c r="F673" s="9" t="s">
        <v>47</v>
      </c>
      <c r="G673" s="9" t="s">
        <v>2462</v>
      </c>
      <c r="H673" s="9" t="s">
        <v>2472</v>
      </c>
      <c r="I673" s="9" t="s">
        <v>2473</v>
      </c>
      <c r="J673" s="9"/>
      <c r="K673" s="9" t="s">
        <v>20</v>
      </c>
      <c r="L673" s="11">
        <v>2</v>
      </c>
      <c r="M673" s="13" t="s">
        <v>21</v>
      </c>
      <c r="N673" s="17">
        <v>43601</v>
      </c>
      <c r="O673" s="9">
        <f>VLOOKUP(G673,[1]ORDENAMIENTO!$A$3:$F$240,4,FALSE)</f>
        <v>282</v>
      </c>
      <c r="P673" s="8" t="s">
        <v>18</v>
      </c>
    </row>
    <row r="674" spans="1:16">
      <c r="A674" s="14">
        <v>673</v>
      </c>
      <c r="B674" s="10">
        <v>72681</v>
      </c>
      <c r="C674" s="12">
        <v>208003161922</v>
      </c>
      <c r="D674" s="9" t="s">
        <v>2474</v>
      </c>
      <c r="E674" s="9">
        <v>645111</v>
      </c>
      <c r="F674" s="9" t="s">
        <v>47</v>
      </c>
      <c r="G674" s="9" t="s">
        <v>2462</v>
      </c>
      <c r="H674" s="9" t="s">
        <v>2475</v>
      </c>
      <c r="I674" s="9" t="s">
        <v>2476</v>
      </c>
      <c r="J674" s="9"/>
      <c r="K674" s="9" t="s">
        <v>20</v>
      </c>
      <c r="L674" s="11">
        <v>2</v>
      </c>
      <c r="M674" s="13" t="s">
        <v>21</v>
      </c>
      <c r="N674" s="17">
        <v>43601</v>
      </c>
      <c r="O674" s="9">
        <f>VLOOKUP(G674,[1]ORDENAMIENTO!$A$3:$F$240,4,FALSE)</f>
        <v>282</v>
      </c>
      <c r="P674" s="8" t="s">
        <v>18</v>
      </c>
    </row>
    <row r="675" spans="1:16">
      <c r="A675" s="14">
        <v>674</v>
      </c>
      <c r="B675" s="10">
        <v>72711</v>
      </c>
      <c r="C675" s="12">
        <v>205003360285</v>
      </c>
      <c r="D675" s="9" t="s">
        <v>2477</v>
      </c>
      <c r="E675" s="9">
        <v>321372</v>
      </c>
      <c r="F675" s="9" t="s">
        <v>47</v>
      </c>
      <c r="G675" s="9" t="s">
        <v>2462</v>
      </c>
      <c r="H675" s="9" t="s">
        <v>2478</v>
      </c>
      <c r="I675" s="9" t="s">
        <v>2479</v>
      </c>
      <c r="J675" s="9"/>
      <c r="K675" s="9" t="s">
        <v>20</v>
      </c>
      <c r="L675" s="11">
        <v>2</v>
      </c>
      <c r="M675" s="13" t="s">
        <v>21</v>
      </c>
      <c r="N675" s="17">
        <v>43601</v>
      </c>
      <c r="O675" s="9">
        <f>VLOOKUP(G675,[1]ORDENAMIENTO!$A$3:$F$240,4,FALSE)</f>
        <v>282</v>
      </c>
      <c r="P675" s="8" t="s">
        <v>18</v>
      </c>
    </row>
    <row r="676" spans="1:16">
      <c r="A676" s="14">
        <v>675</v>
      </c>
      <c r="B676" s="10">
        <v>72776</v>
      </c>
      <c r="C676" s="12">
        <v>205003360650</v>
      </c>
      <c r="D676" s="9" t="s">
        <v>2480</v>
      </c>
      <c r="E676" s="9">
        <v>324853</v>
      </c>
      <c r="F676" s="9" t="s">
        <v>47</v>
      </c>
      <c r="G676" s="9" t="s">
        <v>2462</v>
      </c>
      <c r="H676" s="9" t="s">
        <v>2481</v>
      </c>
      <c r="I676" s="9" t="s">
        <v>2482</v>
      </c>
      <c r="J676" s="9"/>
      <c r="K676" s="9" t="s">
        <v>20</v>
      </c>
      <c r="L676" s="11">
        <v>2</v>
      </c>
      <c r="M676" s="13" t="s">
        <v>21</v>
      </c>
      <c r="N676" s="17">
        <v>43601</v>
      </c>
      <c r="O676" s="9">
        <f>VLOOKUP(G676,[1]ORDENAMIENTO!$A$3:$F$240,4,FALSE)</f>
        <v>282</v>
      </c>
      <c r="P676" s="8" t="s">
        <v>18</v>
      </c>
    </row>
    <row r="677" spans="1:16">
      <c r="A677" s="14">
        <v>676</v>
      </c>
      <c r="B677" s="10">
        <v>72942</v>
      </c>
      <c r="C677" s="12">
        <v>205003359712</v>
      </c>
      <c r="D677" s="9" t="s">
        <v>2483</v>
      </c>
      <c r="E677" s="9">
        <v>313946</v>
      </c>
      <c r="F677" s="9" t="s">
        <v>47</v>
      </c>
      <c r="G677" s="9" t="s">
        <v>2484</v>
      </c>
      <c r="H677" s="9" t="s">
        <v>2485</v>
      </c>
      <c r="I677" s="9" t="s">
        <v>2486</v>
      </c>
      <c r="J677" s="9"/>
      <c r="K677" s="9" t="s">
        <v>20</v>
      </c>
      <c r="L677" s="11">
        <v>2</v>
      </c>
      <c r="M677" s="13" t="s">
        <v>21</v>
      </c>
      <c r="N677" s="17">
        <v>43601</v>
      </c>
      <c r="O677" s="9">
        <f>VLOOKUP(G677,[1]ORDENAMIENTO!$A$3:$F$240,4,FALSE)</f>
        <v>282</v>
      </c>
      <c r="P677" s="8" t="s">
        <v>18</v>
      </c>
    </row>
    <row r="678" spans="1:16">
      <c r="A678" s="14">
        <v>677</v>
      </c>
      <c r="B678" s="10">
        <v>73013</v>
      </c>
      <c r="C678" s="12">
        <v>201001416473</v>
      </c>
      <c r="D678" s="9" t="s">
        <v>2487</v>
      </c>
      <c r="E678" s="9">
        <v>313027</v>
      </c>
      <c r="F678" s="9" t="s">
        <v>47</v>
      </c>
      <c r="G678" s="9" t="s">
        <v>2484</v>
      </c>
      <c r="H678" s="9" t="s">
        <v>2488</v>
      </c>
      <c r="I678" s="9" t="s">
        <v>2489</v>
      </c>
      <c r="J678" s="9"/>
      <c r="K678" s="9" t="s">
        <v>20</v>
      </c>
      <c r="L678" s="11">
        <v>2</v>
      </c>
      <c r="M678" s="13" t="s">
        <v>21</v>
      </c>
      <c r="N678" s="17">
        <v>43601</v>
      </c>
      <c r="O678" s="9">
        <f>VLOOKUP(G678,[1]ORDENAMIENTO!$A$3:$F$240,4,FALSE)</f>
        <v>282</v>
      </c>
      <c r="P678" s="8" t="s">
        <v>18</v>
      </c>
    </row>
    <row r="679" spans="1:16">
      <c r="A679" s="14">
        <v>678</v>
      </c>
      <c r="B679" s="10">
        <v>73188</v>
      </c>
      <c r="C679" s="12">
        <v>205003359514</v>
      </c>
      <c r="D679" s="9" t="s">
        <v>2490</v>
      </c>
      <c r="E679" s="9">
        <v>313103</v>
      </c>
      <c r="F679" s="9" t="s">
        <v>47</v>
      </c>
      <c r="G679" s="9" t="s">
        <v>2484</v>
      </c>
      <c r="H679" s="9" t="s">
        <v>2491</v>
      </c>
      <c r="I679" s="9" t="s">
        <v>2492</v>
      </c>
      <c r="J679" s="9"/>
      <c r="K679" s="9" t="s">
        <v>20</v>
      </c>
      <c r="L679" s="11">
        <v>2</v>
      </c>
      <c r="M679" s="13" t="s">
        <v>21</v>
      </c>
      <c r="N679" s="17">
        <v>43601</v>
      </c>
      <c r="O679" s="9">
        <f>VLOOKUP(G679,[1]ORDENAMIENTO!$A$3:$F$240,4,FALSE)</f>
        <v>282</v>
      </c>
      <c r="P679" s="8" t="s">
        <v>18</v>
      </c>
    </row>
    <row r="680" spans="1:16">
      <c r="A680" s="14">
        <v>679</v>
      </c>
      <c r="B680" s="10">
        <v>73296</v>
      </c>
      <c r="C680" s="12">
        <v>205003360013</v>
      </c>
      <c r="D680" s="9" t="s">
        <v>2493</v>
      </c>
      <c r="E680" s="9">
        <v>318512</v>
      </c>
      <c r="F680" s="9" t="s">
        <v>47</v>
      </c>
      <c r="G680" s="9" t="s">
        <v>2494</v>
      </c>
      <c r="H680" s="9" t="s">
        <v>2495</v>
      </c>
      <c r="I680" s="9" t="s">
        <v>2496</v>
      </c>
      <c r="J680" s="9"/>
      <c r="K680" s="9" t="s">
        <v>20</v>
      </c>
      <c r="L680" s="11">
        <v>2</v>
      </c>
      <c r="M680" s="13" t="s">
        <v>21</v>
      </c>
      <c r="N680" s="17">
        <v>43601</v>
      </c>
      <c r="O680" s="9">
        <f>VLOOKUP(G680,[1]ORDENAMIENTO!$A$3:$F$240,4,FALSE)</f>
        <v>279</v>
      </c>
      <c r="P680" s="8" t="s">
        <v>18</v>
      </c>
    </row>
    <row r="681" spans="1:16">
      <c r="A681" s="14">
        <v>680</v>
      </c>
      <c r="B681" s="10">
        <v>73462</v>
      </c>
      <c r="C681" s="12">
        <v>203003572253</v>
      </c>
      <c r="D681" s="9" t="s">
        <v>2497</v>
      </c>
      <c r="E681" s="9">
        <v>611551</v>
      </c>
      <c r="F681" s="9" t="s">
        <v>47</v>
      </c>
      <c r="G681" s="9" t="s">
        <v>2494</v>
      </c>
      <c r="H681" s="9" t="s">
        <v>2498</v>
      </c>
      <c r="I681" s="9" t="s">
        <v>2499</v>
      </c>
      <c r="J681" s="9"/>
      <c r="K681" s="9" t="s">
        <v>20</v>
      </c>
      <c r="L681" s="11">
        <v>2</v>
      </c>
      <c r="M681" s="13" t="s">
        <v>21</v>
      </c>
      <c r="N681" s="17">
        <v>43601</v>
      </c>
      <c r="O681" s="9">
        <f>VLOOKUP(G681,[1]ORDENAMIENTO!$A$3:$F$240,4,FALSE)</f>
        <v>279</v>
      </c>
      <c r="P681" s="8" t="s">
        <v>18</v>
      </c>
    </row>
    <row r="682" spans="1:16">
      <c r="A682" s="14">
        <v>681</v>
      </c>
      <c r="B682" s="10">
        <v>73545</v>
      </c>
      <c r="C682" s="12">
        <v>205003360613</v>
      </c>
      <c r="D682" s="9" t="s">
        <v>2500</v>
      </c>
      <c r="E682" s="9">
        <v>324903</v>
      </c>
      <c r="F682" s="9" t="s">
        <v>47</v>
      </c>
      <c r="G682" s="9" t="s">
        <v>2494</v>
      </c>
      <c r="H682" s="9" t="s">
        <v>2501</v>
      </c>
      <c r="I682" s="9" t="s">
        <v>2502</v>
      </c>
      <c r="J682" s="9"/>
      <c r="K682" s="9" t="s">
        <v>20</v>
      </c>
      <c r="L682" s="11">
        <v>2</v>
      </c>
      <c r="M682" s="13" t="s">
        <v>21</v>
      </c>
      <c r="N682" s="17">
        <v>43601</v>
      </c>
      <c r="O682" s="9">
        <f>VLOOKUP(G682,[1]ORDENAMIENTO!$A$3:$F$240,4,FALSE)</f>
        <v>279</v>
      </c>
      <c r="P682" s="8" t="s">
        <v>18</v>
      </c>
    </row>
    <row r="683" spans="1:16">
      <c r="A683" s="14">
        <v>682</v>
      </c>
      <c r="B683" s="10">
        <v>73556</v>
      </c>
      <c r="C683" s="12">
        <v>212000444264</v>
      </c>
      <c r="D683" s="9" t="s">
        <v>2503</v>
      </c>
      <c r="E683" s="9">
        <v>817662</v>
      </c>
      <c r="F683" s="9" t="s">
        <v>47</v>
      </c>
      <c r="G683" s="9" t="s">
        <v>2494</v>
      </c>
      <c r="H683" s="9" t="s">
        <v>2504</v>
      </c>
      <c r="I683" s="9" t="s">
        <v>2505</v>
      </c>
      <c r="J683" s="9"/>
      <c r="K683" s="9" t="s">
        <v>20</v>
      </c>
      <c r="L683" s="11">
        <v>2</v>
      </c>
      <c r="M683" s="13" t="s">
        <v>21</v>
      </c>
      <c r="N683" s="17">
        <v>43601</v>
      </c>
      <c r="O683" s="9">
        <f>VLOOKUP(G683,[1]ORDENAMIENTO!$A$3:$F$240,4,FALSE)</f>
        <v>279</v>
      </c>
      <c r="P683" s="8" t="s">
        <v>18</v>
      </c>
    </row>
    <row r="684" spans="1:16">
      <c r="A684" s="14">
        <v>683</v>
      </c>
      <c r="B684" s="10">
        <v>73782</v>
      </c>
      <c r="C684" s="12">
        <v>202004978706</v>
      </c>
      <c r="D684" s="9" t="s">
        <v>2506</v>
      </c>
      <c r="E684" s="9">
        <v>432839</v>
      </c>
      <c r="F684" s="9" t="s">
        <v>47</v>
      </c>
      <c r="G684" s="9" t="s">
        <v>2507</v>
      </c>
      <c r="H684" s="9" t="s">
        <v>2508</v>
      </c>
      <c r="I684" s="9" t="s">
        <v>2509</v>
      </c>
      <c r="J684" s="9"/>
      <c r="K684" s="9" t="s">
        <v>20</v>
      </c>
      <c r="L684" s="11">
        <v>2</v>
      </c>
      <c r="M684" s="13" t="s">
        <v>21</v>
      </c>
      <c r="N684" s="17">
        <v>43601</v>
      </c>
      <c r="O684" s="9">
        <f>VLOOKUP(G684,[1]ORDENAMIENTO!$A$3:$F$240,4,FALSE)</f>
        <v>279</v>
      </c>
      <c r="P684" s="8" t="s">
        <v>18</v>
      </c>
    </row>
    <row r="685" spans="1:16">
      <c r="A685" s="14">
        <v>684</v>
      </c>
      <c r="B685" s="10">
        <v>73828</v>
      </c>
      <c r="C685" s="12">
        <v>202004978618</v>
      </c>
      <c r="D685" s="9" t="s">
        <v>2510</v>
      </c>
      <c r="E685" s="9">
        <v>432071</v>
      </c>
      <c r="F685" s="9" t="s">
        <v>47</v>
      </c>
      <c r="G685" s="9" t="s">
        <v>2507</v>
      </c>
      <c r="H685" s="9" t="s">
        <v>2511</v>
      </c>
      <c r="I685" s="9" t="s">
        <v>2512</v>
      </c>
      <c r="J685" s="9"/>
      <c r="K685" s="9" t="s">
        <v>20</v>
      </c>
      <c r="L685" s="11">
        <v>2</v>
      </c>
      <c r="M685" s="13" t="s">
        <v>21</v>
      </c>
      <c r="N685" s="17">
        <v>43601</v>
      </c>
      <c r="O685" s="9">
        <f>VLOOKUP(G685,[1]ORDENAMIENTO!$A$3:$F$240,4,FALSE)</f>
        <v>279</v>
      </c>
      <c r="P685" s="8" t="s">
        <v>18</v>
      </c>
    </row>
    <row r="686" spans="1:16">
      <c r="A686" s="14">
        <v>685</v>
      </c>
      <c r="B686" s="10">
        <v>73852</v>
      </c>
      <c r="C686" s="12">
        <v>202004978254</v>
      </c>
      <c r="D686" s="9" t="s">
        <v>2513</v>
      </c>
      <c r="E686" s="9">
        <v>430542</v>
      </c>
      <c r="F686" s="9" t="s">
        <v>47</v>
      </c>
      <c r="G686" s="9" t="s">
        <v>2507</v>
      </c>
      <c r="H686" s="9" t="s">
        <v>2514</v>
      </c>
      <c r="I686" s="9" t="s">
        <v>2515</v>
      </c>
      <c r="J686" s="9"/>
      <c r="K686" s="9" t="s">
        <v>20</v>
      </c>
      <c r="L686" s="11">
        <v>2</v>
      </c>
      <c r="M686" s="13" t="s">
        <v>21</v>
      </c>
      <c r="N686" s="17">
        <v>43601</v>
      </c>
      <c r="O686" s="9">
        <f>VLOOKUP(G686,[1]ORDENAMIENTO!$A$3:$F$240,4,FALSE)</f>
        <v>279</v>
      </c>
      <c r="P686" s="8" t="s">
        <v>18</v>
      </c>
    </row>
    <row r="687" spans="1:16">
      <c r="A687" s="14">
        <v>686</v>
      </c>
      <c r="B687" s="10">
        <v>74025</v>
      </c>
      <c r="C687" s="12">
        <v>212000447657</v>
      </c>
      <c r="D687" s="9" t="s">
        <v>2516</v>
      </c>
      <c r="E687" s="9">
        <v>774763</v>
      </c>
      <c r="F687" s="9" t="s">
        <v>47</v>
      </c>
      <c r="G687" s="9" t="s">
        <v>2517</v>
      </c>
      <c r="H687" s="9" t="s">
        <v>2518</v>
      </c>
      <c r="I687" s="9" t="s">
        <v>2519</v>
      </c>
      <c r="J687" s="9" t="s">
        <v>2520</v>
      </c>
      <c r="K687" s="9" t="s">
        <v>20</v>
      </c>
      <c r="L687" s="11">
        <v>2</v>
      </c>
      <c r="M687" s="13" t="s">
        <v>21</v>
      </c>
      <c r="N687" s="17">
        <v>43601</v>
      </c>
      <c r="O687" s="9">
        <f>VLOOKUP(G687,[1]ORDENAMIENTO!$A$3:$F$240,4,FALSE)</f>
        <v>275</v>
      </c>
      <c r="P687" s="8" t="s">
        <v>18</v>
      </c>
    </row>
    <row r="688" spans="1:16">
      <c r="A688" s="14">
        <v>687</v>
      </c>
      <c r="B688" s="10">
        <v>74092</v>
      </c>
      <c r="C688" s="12">
        <v>209003076320</v>
      </c>
      <c r="D688" s="9" t="s">
        <v>2521</v>
      </c>
      <c r="E688" s="9">
        <v>490161</v>
      </c>
      <c r="F688" s="9" t="s">
        <v>47</v>
      </c>
      <c r="G688" s="9" t="s">
        <v>2517</v>
      </c>
      <c r="H688" s="9" t="s">
        <v>2522</v>
      </c>
      <c r="I688" s="9" t="s">
        <v>2523</v>
      </c>
      <c r="J688" s="9" t="s">
        <v>2524</v>
      </c>
      <c r="K688" s="9" t="s">
        <v>20</v>
      </c>
      <c r="L688" s="11">
        <v>2</v>
      </c>
      <c r="M688" s="13" t="s">
        <v>21</v>
      </c>
      <c r="N688" s="17">
        <v>43601</v>
      </c>
      <c r="O688" s="9">
        <f>VLOOKUP(G688,[1]ORDENAMIENTO!$A$3:$F$240,4,FALSE)</f>
        <v>275</v>
      </c>
      <c r="P688" s="8" t="s">
        <v>18</v>
      </c>
    </row>
    <row r="689" spans="1:16">
      <c r="A689" s="14">
        <v>688</v>
      </c>
      <c r="B689" s="10">
        <v>74180</v>
      </c>
      <c r="C689" s="12">
        <v>209003075600</v>
      </c>
      <c r="D689" s="9" t="s">
        <v>2525</v>
      </c>
      <c r="E689" s="9">
        <v>479818</v>
      </c>
      <c r="F689" s="9" t="s">
        <v>47</v>
      </c>
      <c r="G689" s="9" t="s">
        <v>2517</v>
      </c>
      <c r="H689" s="9" t="s">
        <v>2526</v>
      </c>
      <c r="I689" s="9" t="s">
        <v>2527</v>
      </c>
      <c r="J689" s="9" t="s">
        <v>2528</v>
      </c>
      <c r="K689" s="9" t="s">
        <v>20</v>
      </c>
      <c r="L689" s="11">
        <v>2</v>
      </c>
      <c r="M689" s="13" t="s">
        <v>21</v>
      </c>
      <c r="N689" s="17">
        <v>43601</v>
      </c>
      <c r="O689" s="9">
        <f>VLOOKUP(G689,[1]ORDENAMIENTO!$A$3:$F$240,4,FALSE)</f>
        <v>275</v>
      </c>
      <c r="P689" s="8" t="s">
        <v>18</v>
      </c>
    </row>
    <row r="690" spans="1:16">
      <c r="A690" s="14">
        <v>689</v>
      </c>
      <c r="B690" s="10">
        <v>74290</v>
      </c>
      <c r="C690" s="12">
        <v>209003075626</v>
      </c>
      <c r="D690" s="9" t="s">
        <v>2529</v>
      </c>
      <c r="E690" s="9">
        <v>479866</v>
      </c>
      <c r="F690" s="9" t="s">
        <v>47</v>
      </c>
      <c r="G690" s="9" t="s">
        <v>2517</v>
      </c>
      <c r="H690" s="9" t="s">
        <v>2530</v>
      </c>
      <c r="I690" s="9" t="s">
        <v>2531</v>
      </c>
      <c r="J690" s="9" t="s">
        <v>2528</v>
      </c>
      <c r="K690" s="9" t="s">
        <v>20</v>
      </c>
      <c r="L690" s="11">
        <v>2</v>
      </c>
      <c r="M690" s="13" t="s">
        <v>21</v>
      </c>
      <c r="N690" s="17">
        <v>43601</v>
      </c>
      <c r="O690" s="9">
        <f>VLOOKUP(G690,[1]ORDENAMIENTO!$A$3:$F$240,4,FALSE)</f>
        <v>275</v>
      </c>
      <c r="P690" s="8" t="s">
        <v>18</v>
      </c>
    </row>
    <row r="691" spans="1:16">
      <c r="A691" s="14">
        <v>690</v>
      </c>
      <c r="B691" s="10">
        <v>74445</v>
      </c>
      <c r="C691" s="12">
        <v>209003075713</v>
      </c>
      <c r="D691" s="9" t="s">
        <v>2532</v>
      </c>
      <c r="E691" s="9">
        <v>484068</v>
      </c>
      <c r="F691" s="9" t="s">
        <v>47</v>
      </c>
      <c r="G691" s="9" t="s">
        <v>2517</v>
      </c>
      <c r="H691" s="9" t="s">
        <v>2533</v>
      </c>
      <c r="I691" s="9" t="s">
        <v>2534</v>
      </c>
      <c r="J691" s="9" t="s">
        <v>2524</v>
      </c>
      <c r="K691" s="9" t="s">
        <v>20</v>
      </c>
      <c r="L691" s="11">
        <v>2</v>
      </c>
      <c r="M691" s="13" t="s">
        <v>21</v>
      </c>
      <c r="N691" s="17">
        <v>43601</v>
      </c>
      <c r="O691" s="9">
        <f>VLOOKUP(G691,[1]ORDENAMIENTO!$A$3:$F$240,4,FALSE)</f>
        <v>275</v>
      </c>
      <c r="P691" s="8" t="s">
        <v>18</v>
      </c>
    </row>
    <row r="692" spans="1:16">
      <c r="A692" s="14">
        <v>691</v>
      </c>
      <c r="B692" s="10">
        <v>74461</v>
      </c>
      <c r="C692" s="12">
        <v>209003076277</v>
      </c>
      <c r="D692" s="9" t="s">
        <v>2535</v>
      </c>
      <c r="E692" s="9">
        <v>489784</v>
      </c>
      <c r="F692" s="9" t="s">
        <v>47</v>
      </c>
      <c r="G692" s="9" t="s">
        <v>2517</v>
      </c>
      <c r="H692" s="9" t="s">
        <v>2536</v>
      </c>
      <c r="I692" s="9" t="s">
        <v>2537</v>
      </c>
      <c r="J692" s="9" t="s">
        <v>2524</v>
      </c>
      <c r="K692" s="9" t="s">
        <v>20</v>
      </c>
      <c r="L692" s="11">
        <v>2</v>
      </c>
      <c r="M692" s="13" t="s">
        <v>21</v>
      </c>
      <c r="N692" s="17">
        <v>43601</v>
      </c>
      <c r="O692" s="9">
        <f>VLOOKUP(G692,[1]ORDENAMIENTO!$A$3:$F$240,4,FALSE)</f>
        <v>275</v>
      </c>
      <c r="P692" s="8" t="s">
        <v>18</v>
      </c>
    </row>
    <row r="693" spans="1:16">
      <c r="A693" s="14">
        <v>692</v>
      </c>
      <c r="B693" s="10">
        <v>74565</v>
      </c>
      <c r="C693" s="12">
        <v>205003367194</v>
      </c>
      <c r="D693" s="9" t="s">
        <v>2538</v>
      </c>
      <c r="E693" s="9">
        <v>979184</v>
      </c>
      <c r="F693" s="9" t="s">
        <v>47</v>
      </c>
      <c r="G693" s="9" t="s">
        <v>2517</v>
      </c>
      <c r="H693" s="9" t="s">
        <v>2539</v>
      </c>
      <c r="I693" s="9" t="s">
        <v>2540</v>
      </c>
      <c r="J693" s="9" t="s">
        <v>2524</v>
      </c>
      <c r="K693" s="9" t="s">
        <v>20</v>
      </c>
      <c r="L693" s="11">
        <v>2</v>
      </c>
      <c r="M693" s="13" t="s">
        <v>21</v>
      </c>
      <c r="N693" s="17">
        <v>43601</v>
      </c>
      <c r="O693" s="9">
        <f>VLOOKUP(G693,[1]ORDENAMIENTO!$A$3:$F$240,4,FALSE)</f>
        <v>275</v>
      </c>
      <c r="P693" s="8" t="s">
        <v>18</v>
      </c>
    </row>
    <row r="694" spans="1:16">
      <c r="A694" s="14">
        <v>693</v>
      </c>
      <c r="B694" s="10">
        <v>74753</v>
      </c>
      <c r="C694" s="12">
        <v>209003075903</v>
      </c>
      <c r="D694" s="9" t="s">
        <v>2541</v>
      </c>
      <c r="E694" s="9">
        <v>482146</v>
      </c>
      <c r="F694" s="9" t="s">
        <v>47</v>
      </c>
      <c r="G694" s="9" t="s">
        <v>2517</v>
      </c>
      <c r="H694" s="9" t="s">
        <v>2542</v>
      </c>
      <c r="I694" s="9" t="s">
        <v>2543</v>
      </c>
      <c r="J694" s="9" t="s">
        <v>2524</v>
      </c>
      <c r="K694" s="9" t="s">
        <v>20</v>
      </c>
      <c r="L694" s="11">
        <v>2</v>
      </c>
      <c r="M694" s="13" t="s">
        <v>21</v>
      </c>
      <c r="N694" s="17">
        <v>43601</v>
      </c>
      <c r="O694" s="9">
        <f>VLOOKUP(G694,[1]ORDENAMIENTO!$A$3:$F$240,4,FALSE)</f>
        <v>275</v>
      </c>
      <c r="P694" s="8" t="s">
        <v>18</v>
      </c>
    </row>
    <row r="695" spans="1:16">
      <c r="A695" s="14">
        <v>694</v>
      </c>
      <c r="B695" s="10">
        <v>74796</v>
      </c>
      <c r="C695" s="12">
        <v>209003075701</v>
      </c>
      <c r="D695" s="9" t="s">
        <v>2544</v>
      </c>
      <c r="E695" s="9">
        <v>480509</v>
      </c>
      <c r="F695" s="9" t="s">
        <v>47</v>
      </c>
      <c r="G695" s="9" t="s">
        <v>2517</v>
      </c>
      <c r="H695" s="9" t="s">
        <v>2545</v>
      </c>
      <c r="I695" s="9" t="s">
        <v>2546</v>
      </c>
      <c r="J695" s="9" t="s">
        <v>2524</v>
      </c>
      <c r="K695" s="9" t="s">
        <v>20</v>
      </c>
      <c r="L695" s="11">
        <v>2</v>
      </c>
      <c r="M695" s="13" t="s">
        <v>21</v>
      </c>
      <c r="N695" s="17">
        <v>43601</v>
      </c>
      <c r="O695" s="9">
        <f>VLOOKUP(G695,[1]ORDENAMIENTO!$A$3:$F$240,4,FALSE)</f>
        <v>275</v>
      </c>
      <c r="P695" s="8" t="s">
        <v>18</v>
      </c>
    </row>
    <row r="696" spans="1:16">
      <c r="A696" s="14">
        <v>695</v>
      </c>
      <c r="B696" s="10">
        <v>74803</v>
      </c>
      <c r="C696" s="12">
        <v>205003365708</v>
      </c>
      <c r="D696" s="9" t="s">
        <v>2547</v>
      </c>
      <c r="E696" s="9">
        <v>1000358</v>
      </c>
      <c r="F696" s="9" t="s">
        <v>47</v>
      </c>
      <c r="G696" s="9" t="s">
        <v>2517</v>
      </c>
      <c r="H696" s="9" t="s">
        <v>2548</v>
      </c>
      <c r="I696" s="9" t="s">
        <v>2549</v>
      </c>
      <c r="J696" s="9" t="s">
        <v>2524</v>
      </c>
      <c r="K696" s="9" t="s">
        <v>20</v>
      </c>
      <c r="L696" s="11">
        <v>2</v>
      </c>
      <c r="M696" s="13" t="s">
        <v>21</v>
      </c>
      <c r="N696" s="17">
        <v>43601</v>
      </c>
      <c r="O696" s="9">
        <f>VLOOKUP(G696,[1]ORDENAMIENTO!$A$3:$F$240,4,FALSE)</f>
        <v>275</v>
      </c>
      <c r="P696" s="8" t="s">
        <v>18</v>
      </c>
    </row>
    <row r="697" spans="1:16">
      <c r="A697" s="14">
        <v>696</v>
      </c>
      <c r="B697" s="10">
        <v>74891</v>
      </c>
      <c r="C697" s="12">
        <v>209003076256</v>
      </c>
      <c r="D697" s="9" t="s">
        <v>2550</v>
      </c>
      <c r="E697" s="9">
        <v>489793</v>
      </c>
      <c r="F697" s="9" t="s">
        <v>47</v>
      </c>
      <c r="G697" s="9" t="s">
        <v>2551</v>
      </c>
      <c r="H697" s="9" t="s">
        <v>2552</v>
      </c>
      <c r="I697" s="9" t="s">
        <v>2553</v>
      </c>
      <c r="J697" s="9" t="s">
        <v>2554</v>
      </c>
      <c r="K697" s="9" t="s">
        <v>20</v>
      </c>
      <c r="L697" s="11">
        <v>2</v>
      </c>
      <c r="M697" s="13" t="s">
        <v>21</v>
      </c>
      <c r="N697" s="17">
        <v>43601</v>
      </c>
      <c r="O697" s="9">
        <f>VLOOKUP(G697,[1]ORDENAMIENTO!$A$3:$F$240,4,FALSE)</f>
        <v>275</v>
      </c>
      <c r="P697" s="8" t="s">
        <v>18</v>
      </c>
    </row>
    <row r="698" spans="1:16">
      <c r="A698" s="14">
        <v>697</v>
      </c>
      <c r="B698" s="10">
        <v>75023</v>
      </c>
      <c r="C698" s="12">
        <v>210000480240</v>
      </c>
      <c r="D698" s="9" t="s">
        <v>2555</v>
      </c>
      <c r="E698" s="9">
        <v>890369</v>
      </c>
      <c r="F698" s="9" t="s">
        <v>47</v>
      </c>
      <c r="G698" s="9" t="s">
        <v>2551</v>
      </c>
      <c r="H698" s="9" t="s">
        <v>2556</v>
      </c>
      <c r="I698" s="9" t="s">
        <v>2557</v>
      </c>
      <c r="J698" s="9" t="s">
        <v>2554</v>
      </c>
      <c r="K698" s="9" t="s">
        <v>20</v>
      </c>
      <c r="L698" s="11">
        <v>2</v>
      </c>
      <c r="M698" s="13" t="s">
        <v>21</v>
      </c>
      <c r="N698" s="17">
        <v>43601</v>
      </c>
      <c r="O698" s="9">
        <f>VLOOKUP(G698,[1]ORDENAMIENTO!$A$3:$F$240,4,FALSE)</f>
        <v>275</v>
      </c>
      <c r="P698" s="8" t="s">
        <v>18</v>
      </c>
    </row>
    <row r="699" spans="1:16">
      <c r="A699" s="14">
        <v>698</v>
      </c>
      <c r="B699" s="10">
        <v>75123</v>
      </c>
      <c r="C699" s="12">
        <v>209003076047</v>
      </c>
      <c r="D699" s="9" t="s">
        <v>2558</v>
      </c>
      <c r="E699" s="9">
        <v>487020</v>
      </c>
      <c r="F699" s="9" t="s">
        <v>47</v>
      </c>
      <c r="G699" s="9" t="s">
        <v>2551</v>
      </c>
      <c r="H699" s="9" t="s">
        <v>2559</v>
      </c>
      <c r="I699" s="9" t="s">
        <v>2560</v>
      </c>
      <c r="J699" s="9" t="s">
        <v>2561</v>
      </c>
      <c r="K699" s="9" t="s">
        <v>20</v>
      </c>
      <c r="L699" s="11">
        <v>2</v>
      </c>
      <c r="M699" s="13" t="s">
        <v>21</v>
      </c>
      <c r="N699" s="17">
        <v>43601</v>
      </c>
      <c r="O699" s="9">
        <f>VLOOKUP(G699,[1]ORDENAMIENTO!$A$3:$F$240,4,FALSE)</f>
        <v>275</v>
      </c>
      <c r="P699" s="8" t="s">
        <v>18</v>
      </c>
    </row>
    <row r="700" spans="1:16">
      <c r="A700" s="14">
        <v>699</v>
      </c>
      <c r="B700" s="10">
        <v>75127</v>
      </c>
      <c r="C700" s="12">
        <v>209003076066</v>
      </c>
      <c r="D700" s="9" t="s">
        <v>2562</v>
      </c>
      <c r="E700" s="9">
        <v>488273</v>
      </c>
      <c r="F700" s="9" t="s">
        <v>47</v>
      </c>
      <c r="G700" s="9" t="s">
        <v>2551</v>
      </c>
      <c r="H700" s="9" t="s">
        <v>2563</v>
      </c>
      <c r="I700" s="9" t="s">
        <v>2564</v>
      </c>
      <c r="J700" s="9" t="s">
        <v>2561</v>
      </c>
      <c r="K700" s="9" t="s">
        <v>20</v>
      </c>
      <c r="L700" s="11">
        <v>2</v>
      </c>
      <c r="M700" s="13" t="s">
        <v>21</v>
      </c>
      <c r="N700" s="17">
        <v>43601</v>
      </c>
      <c r="O700" s="9">
        <f>VLOOKUP(G700,[1]ORDENAMIENTO!$A$3:$F$240,4,FALSE)</f>
        <v>275</v>
      </c>
      <c r="P700" s="8" t="s">
        <v>18</v>
      </c>
    </row>
    <row r="701" spans="1:16">
      <c r="A701" s="14">
        <v>700</v>
      </c>
      <c r="B701" s="10">
        <v>75145</v>
      </c>
      <c r="C701" s="12">
        <v>209003076093</v>
      </c>
      <c r="D701" s="9" t="s">
        <v>2565</v>
      </c>
      <c r="E701" s="9">
        <v>488331</v>
      </c>
      <c r="F701" s="9" t="s">
        <v>47</v>
      </c>
      <c r="G701" s="9" t="s">
        <v>2551</v>
      </c>
      <c r="H701" s="9" t="s">
        <v>2566</v>
      </c>
      <c r="I701" s="9" t="s">
        <v>2567</v>
      </c>
      <c r="J701" s="9" t="s">
        <v>2561</v>
      </c>
      <c r="K701" s="9" t="s">
        <v>20</v>
      </c>
      <c r="L701" s="11">
        <v>2</v>
      </c>
      <c r="M701" s="13" t="s">
        <v>21</v>
      </c>
      <c r="N701" s="17">
        <v>43601</v>
      </c>
      <c r="O701" s="9">
        <f>VLOOKUP(G701,[1]ORDENAMIENTO!$A$3:$F$240,4,FALSE)</f>
        <v>275</v>
      </c>
      <c r="P701" s="8" t="s">
        <v>18</v>
      </c>
    </row>
    <row r="702" spans="1:16">
      <c r="A702" s="14">
        <v>701</v>
      </c>
      <c r="B702" s="10">
        <v>75191</v>
      </c>
      <c r="C702" s="12">
        <v>204003461322</v>
      </c>
      <c r="D702" s="9" t="s">
        <v>2568</v>
      </c>
      <c r="E702" s="9">
        <v>538024</v>
      </c>
      <c r="F702" s="9" t="s">
        <v>47</v>
      </c>
      <c r="G702" s="9" t="s">
        <v>2569</v>
      </c>
      <c r="H702" s="9" t="s">
        <v>2570</v>
      </c>
      <c r="I702" s="9" t="s">
        <v>2571</v>
      </c>
      <c r="J702" s="9" t="s">
        <v>43</v>
      </c>
      <c r="K702" s="9" t="s">
        <v>20</v>
      </c>
      <c r="L702" s="11">
        <v>2</v>
      </c>
      <c r="M702" s="13" t="s">
        <v>21</v>
      </c>
      <c r="N702" s="17">
        <v>43601</v>
      </c>
      <c r="O702" s="9">
        <f>VLOOKUP(G702,[1]ORDENAMIENTO!$A$3:$F$240,4,FALSE)</f>
        <v>282</v>
      </c>
      <c r="P702" s="8" t="s">
        <v>18</v>
      </c>
    </row>
    <row r="703" spans="1:16">
      <c r="A703" s="14">
        <v>702</v>
      </c>
      <c r="B703" s="10">
        <v>75444</v>
      </c>
      <c r="C703" s="12">
        <v>201001416841</v>
      </c>
      <c r="D703" s="9" t="s">
        <v>2572</v>
      </c>
      <c r="E703" s="9">
        <v>535400</v>
      </c>
      <c r="F703" s="9" t="s">
        <v>47</v>
      </c>
      <c r="G703" s="9" t="s">
        <v>2573</v>
      </c>
      <c r="H703" s="9" t="s">
        <v>2574</v>
      </c>
      <c r="I703" s="9" t="s">
        <v>2575</v>
      </c>
      <c r="J703" s="9" t="s">
        <v>2576</v>
      </c>
      <c r="K703" s="9" t="s">
        <v>20</v>
      </c>
      <c r="L703" s="11">
        <v>2</v>
      </c>
      <c r="M703" s="13" t="s">
        <v>21</v>
      </c>
      <c r="N703" s="17">
        <v>43601</v>
      </c>
      <c r="O703" s="9">
        <f>VLOOKUP(G703,[1]ORDENAMIENTO!$A$3:$F$240,4,FALSE)</f>
        <v>282</v>
      </c>
      <c r="P703" s="8" t="s">
        <v>18</v>
      </c>
    </row>
    <row r="704" spans="1:16">
      <c r="A704" s="14">
        <v>703</v>
      </c>
      <c r="B704" s="10">
        <v>75518</v>
      </c>
      <c r="C704" s="12">
        <v>212000444890</v>
      </c>
      <c r="D704" s="9" t="s">
        <v>2577</v>
      </c>
      <c r="E704" s="9">
        <v>811383</v>
      </c>
      <c r="F704" s="9" t="s">
        <v>47</v>
      </c>
      <c r="G704" s="9" t="s">
        <v>2573</v>
      </c>
      <c r="H704" s="9" t="s">
        <v>2578</v>
      </c>
      <c r="I704" s="9" t="s">
        <v>2579</v>
      </c>
      <c r="J704" s="9" t="s">
        <v>2576</v>
      </c>
      <c r="K704" s="9" t="s">
        <v>20</v>
      </c>
      <c r="L704" s="11">
        <v>2</v>
      </c>
      <c r="M704" s="13" t="s">
        <v>21</v>
      </c>
      <c r="N704" s="17">
        <v>43601</v>
      </c>
      <c r="O704" s="9">
        <f>VLOOKUP(G704,[1]ORDENAMIENTO!$A$3:$F$240,4,FALSE)</f>
        <v>282</v>
      </c>
      <c r="P704" s="8" t="s">
        <v>18</v>
      </c>
    </row>
    <row r="705" spans="1:16">
      <c r="A705" s="14">
        <v>704</v>
      </c>
      <c r="B705" s="10">
        <v>75553</v>
      </c>
      <c r="C705" s="12">
        <v>204003461046</v>
      </c>
      <c r="D705" s="9" t="s">
        <v>2580</v>
      </c>
      <c r="E705" s="9">
        <v>542742</v>
      </c>
      <c r="F705" s="9" t="s">
        <v>47</v>
      </c>
      <c r="G705" s="9" t="s">
        <v>2573</v>
      </c>
      <c r="H705" s="9" t="s">
        <v>2581</v>
      </c>
      <c r="I705" s="9" t="s">
        <v>2582</v>
      </c>
      <c r="J705" s="9" t="s">
        <v>2576</v>
      </c>
      <c r="K705" s="9" t="s">
        <v>20</v>
      </c>
      <c r="L705" s="11">
        <v>2</v>
      </c>
      <c r="M705" s="13" t="s">
        <v>21</v>
      </c>
      <c r="N705" s="17">
        <v>43601</v>
      </c>
      <c r="O705" s="9">
        <f>VLOOKUP(G705,[1]ORDENAMIENTO!$A$3:$F$240,4,FALSE)</f>
        <v>282</v>
      </c>
      <c r="P705" s="8" t="s">
        <v>18</v>
      </c>
    </row>
    <row r="706" spans="1:16">
      <c r="A706" s="14">
        <v>705</v>
      </c>
      <c r="B706" s="10">
        <v>75601</v>
      </c>
      <c r="C706" s="12">
        <v>204003460895</v>
      </c>
      <c r="D706" s="9" t="s">
        <v>2583</v>
      </c>
      <c r="E706" s="9">
        <v>535350</v>
      </c>
      <c r="F706" s="9" t="s">
        <v>47</v>
      </c>
      <c r="G706" s="9" t="s">
        <v>2573</v>
      </c>
      <c r="H706" s="9" t="s">
        <v>2584</v>
      </c>
      <c r="I706" s="9" t="s">
        <v>2585</v>
      </c>
      <c r="J706" s="9" t="s">
        <v>2576</v>
      </c>
      <c r="K706" s="9" t="s">
        <v>20</v>
      </c>
      <c r="L706" s="11">
        <v>2</v>
      </c>
      <c r="M706" s="13" t="s">
        <v>21</v>
      </c>
      <c r="N706" s="17">
        <v>43601</v>
      </c>
      <c r="O706" s="9">
        <f>VLOOKUP(G706,[1]ORDENAMIENTO!$A$3:$F$240,4,FALSE)</f>
        <v>282</v>
      </c>
      <c r="P706" s="8" t="s">
        <v>18</v>
      </c>
    </row>
    <row r="707" spans="1:16">
      <c r="A707" s="14">
        <v>706</v>
      </c>
      <c r="B707" s="10">
        <v>75606</v>
      </c>
      <c r="C707" s="12">
        <v>204003461031</v>
      </c>
      <c r="D707" s="9" t="s">
        <v>2586</v>
      </c>
      <c r="E707" s="9">
        <v>535429</v>
      </c>
      <c r="F707" s="9" t="s">
        <v>47</v>
      </c>
      <c r="G707" s="9" t="s">
        <v>2573</v>
      </c>
      <c r="H707" s="9" t="s">
        <v>2587</v>
      </c>
      <c r="I707" s="9" t="s">
        <v>2588</v>
      </c>
      <c r="J707" s="9" t="s">
        <v>2576</v>
      </c>
      <c r="K707" s="9" t="s">
        <v>20</v>
      </c>
      <c r="L707" s="11">
        <v>2</v>
      </c>
      <c r="M707" s="13" t="s">
        <v>21</v>
      </c>
      <c r="N707" s="17">
        <v>43601</v>
      </c>
      <c r="O707" s="9">
        <f>VLOOKUP(G707,[1]ORDENAMIENTO!$A$3:$F$240,4,FALSE)</f>
        <v>282</v>
      </c>
      <c r="P707" s="8" t="s">
        <v>18</v>
      </c>
    </row>
    <row r="708" spans="1:16">
      <c r="A708" s="14">
        <v>707</v>
      </c>
      <c r="B708" s="10">
        <v>75622</v>
      </c>
      <c r="C708" s="12">
        <v>204003461032</v>
      </c>
      <c r="D708" s="9" t="s">
        <v>2589</v>
      </c>
      <c r="E708" s="9">
        <v>535431</v>
      </c>
      <c r="F708" s="9" t="s">
        <v>47</v>
      </c>
      <c r="G708" s="9" t="s">
        <v>2573</v>
      </c>
      <c r="H708" s="9" t="s">
        <v>2590</v>
      </c>
      <c r="I708" s="9" t="s">
        <v>2591</v>
      </c>
      <c r="J708" s="9" t="s">
        <v>2576</v>
      </c>
      <c r="K708" s="9" t="s">
        <v>20</v>
      </c>
      <c r="L708" s="11">
        <v>2</v>
      </c>
      <c r="M708" s="13" t="s">
        <v>21</v>
      </c>
      <c r="N708" s="17">
        <v>43601</v>
      </c>
      <c r="O708" s="9">
        <f>VLOOKUP(G708,[1]ORDENAMIENTO!$A$3:$F$240,4,FALSE)</f>
        <v>282</v>
      </c>
      <c r="P708" s="8" t="s">
        <v>18</v>
      </c>
    </row>
    <row r="709" spans="1:16">
      <c r="A709" s="14">
        <v>708</v>
      </c>
      <c r="B709" s="10">
        <v>75721</v>
      </c>
      <c r="C709" s="12">
        <v>204003461130</v>
      </c>
      <c r="D709" s="9" t="s">
        <v>2592</v>
      </c>
      <c r="E709" s="9">
        <v>536932</v>
      </c>
      <c r="F709" s="9" t="s">
        <v>47</v>
      </c>
      <c r="G709" s="9" t="s">
        <v>2573</v>
      </c>
      <c r="H709" s="9" t="s">
        <v>2593</v>
      </c>
      <c r="I709" s="9" t="s">
        <v>2594</v>
      </c>
      <c r="J709" s="9" t="s">
        <v>2576</v>
      </c>
      <c r="K709" s="9" t="s">
        <v>20</v>
      </c>
      <c r="L709" s="11">
        <v>2</v>
      </c>
      <c r="M709" s="13" t="s">
        <v>21</v>
      </c>
      <c r="N709" s="17">
        <v>43601</v>
      </c>
      <c r="O709" s="9">
        <f>VLOOKUP(G709,[1]ORDENAMIENTO!$A$3:$F$240,4,FALSE)</f>
        <v>282</v>
      </c>
      <c r="P709" s="8" t="s">
        <v>18</v>
      </c>
    </row>
    <row r="710" spans="1:16">
      <c r="A710" s="14">
        <v>709</v>
      </c>
      <c r="B710" s="10">
        <v>75793</v>
      </c>
      <c r="C710" s="12">
        <v>204003464344</v>
      </c>
      <c r="D710" s="9" t="s">
        <v>2595</v>
      </c>
      <c r="E710" s="9">
        <v>548223</v>
      </c>
      <c r="F710" s="9" t="s">
        <v>47</v>
      </c>
      <c r="G710" s="9" t="s">
        <v>2596</v>
      </c>
      <c r="H710" s="9" t="s">
        <v>2597</v>
      </c>
      <c r="I710" s="9" t="s">
        <v>2598</v>
      </c>
      <c r="J710" s="9" t="s">
        <v>2599</v>
      </c>
      <c r="K710" s="9" t="s">
        <v>20</v>
      </c>
      <c r="L710" s="11">
        <v>2</v>
      </c>
      <c r="M710" s="13" t="s">
        <v>21</v>
      </c>
      <c r="N710" s="17">
        <v>43601</v>
      </c>
      <c r="O710" s="9">
        <f>VLOOKUP(G710,[1]ORDENAMIENTO!$A$3:$F$240,4,FALSE)</f>
        <v>279</v>
      </c>
      <c r="P710" s="8" t="s">
        <v>18</v>
      </c>
    </row>
    <row r="711" spans="1:16">
      <c r="A711" s="14">
        <v>710</v>
      </c>
      <c r="B711" s="10">
        <v>75833</v>
      </c>
      <c r="C711" s="12">
        <v>204003464323</v>
      </c>
      <c r="D711" s="9" t="s">
        <v>2600</v>
      </c>
      <c r="E711" s="9">
        <v>548244</v>
      </c>
      <c r="F711" s="9" t="s">
        <v>47</v>
      </c>
      <c r="G711" s="9" t="s">
        <v>2596</v>
      </c>
      <c r="H711" s="9" t="s">
        <v>2601</v>
      </c>
      <c r="I711" s="9" t="s">
        <v>2602</v>
      </c>
      <c r="J711" s="9" t="s">
        <v>2599</v>
      </c>
      <c r="K711" s="9" t="s">
        <v>20</v>
      </c>
      <c r="L711" s="11">
        <v>2</v>
      </c>
      <c r="M711" s="13" t="s">
        <v>21</v>
      </c>
      <c r="N711" s="17">
        <v>43601</v>
      </c>
      <c r="O711" s="9">
        <f>VLOOKUP(G711,[1]ORDENAMIENTO!$A$3:$F$240,4,FALSE)</f>
        <v>279</v>
      </c>
      <c r="P711" s="8" t="s">
        <v>18</v>
      </c>
    </row>
    <row r="712" spans="1:16">
      <c r="A712" s="14">
        <v>711</v>
      </c>
      <c r="B712" s="10">
        <v>75872</v>
      </c>
      <c r="C712" s="12">
        <v>205003365490</v>
      </c>
      <c r="D712" s="9" t="s">
        <v>2603</v>
      </c>
      <c r="E712" s="9">
        <v>961757</v>
      </c>
      <c r="F712" s="9" t="s">
        <v>47</v>
      </c>
      <c r="G712" s="9" t="s">
        <v>2596</v>
      </c>
      <c r="H712" s="9" t="s">
        <v>2604</v>
      </c>
      <c r="I712" s="9" t="s">
        <v>2605</v>
      </c>
      <c r="J712" s="9" t="s">
        <v>2599</v>
      </c>
      <c r="K712" s="9" t="s">
        <v>20</v>
      </c>
      <c r="L712" s="11">
        <v>2</v>
      </c>
      <c r="M712" s="13" t="s">
        <v>21</v>
      </c>
      <c r="N712" s="17">
        <v>43601</v>
      </c>
      <c r="O712" s="9">
        <f>VLOOKUP(G712,[1]ORDENAMIENTO!$A$3:$F$240,4,FALSE)</f>
        <v>279</v>
      </c>
      <c r="P712" s="8" t="s">
        <v>18</v>
      </c>
    </row>
    <row r="713" spans="1:16">
      <c r="A713" s="14">
        <v>712</v>
      </c>
      <c r="B713" s="10">
        <v>75887</v>
      </c>
      <c r="C713" s="12">
        <v>204003464419</v>
      </c>
      <c r="D713" s="9" t="s">
        <v>2606</v>
      </c>
      <c r="E713" s="9">
        <v>550562</v>
      </c>
      <c r="F713" s="9" t="s">
        <v>47</v>
      </c>
      <c r="G713" s="9" t="s">
        <v>2596</v>
      </c>
      <c r="H713" s="9" t="s">
        <v>2607</v>
      </c>
      <c r="I713" s="9" t="s">
        <v>2608</v>
      </c>
      <c r="J713" s="9" t="s">
        <v>2599</v>
      </c>
      <c r="K713" s="9" t="s">
        <v>20</v>
      </c>
      <c r="L713" s="11">
        <v>2</v>
      </c>
      <c r="M713" s="13" t="s">
        <v>21</v>
      </c>
      <c r="N713" s="17">
        <v>43601</v>
      </c>
      <c r="O713" s="9">
        <f>VLOOKUP(G713,[1]ORDENAMIENTO!$A$3:$F$240,4,FALSE)</f>
        <v>279</v>
      </c>
      <c r="P713" s="8" t="s">
        <v>18</v>
      </c>
    </row>
    <row r="714" spans="1:16">
      <c r="A714" s="14">
        <v>713</v>
      </c>
      <c r="B714" s="10">
        <v>75937</v>
      </c>
      <c r="C714" s="12">
        <v>210000481987</v>
      </c>
      <c r="D714" s="9" t="s">
        <v>2609</v>
      </c>
      <c r="E714" s="9">
        <v>890005</v>
      </c>
      <c r="F714" s="9" t="s">
        <v>47</v>
      </c>
      <c r="G714" s="9" t="s">
        <v>2596</v>
      </c>
      <c r="H714" s="9" t="s">
        <v>2610</v>
      </c>
      <c r="I714" s="9" t="s">
        <v>2611</v>
      </c>
      <c r="J714" s="9" t="s">
        <v>2599</v>
      </c>
      <c r="K714" s="9" t="s">
        <v>20</v>
      </c>
      <c r="L714" s="11">
        <v>2</v>
      </c>
      <c r="M714" s="13" t="s">
        <v>21</v>
      </c>
      <c r="N714" s="17">
        <v>43601</v>
      </c>
      <c r="O714" s="9">
        <f>VLOOKUP(G714,[1]ORDENAMIENTO!$A$3:$F$240,4,FALSE)</f>
        <v>279</v>
      </c>
      <c r="P714" s="8" t="s">
        <v>18</v>
      </c>
    </row>
    <row r="715" spans="1:16">
      <c r="A715" s="14">
        <v>714</v>
      </c>
      <c r="B715" s="10">
        <v>76008</v>
      </c>
      <c r="C715" s="12">
        <v>204003463601</v>
      </c>
      <c r="D715" s="9" t="s">
        <v>2612</v>
      </c>
      <c r="E715" s="9">
        <v>545079</v>
      </c>
      <c r="F715" s="9" t="s">
        <v>47</v>
      </c>
      <c r="G715" s="9" t="s">
        <v>2596</v>
      </c>
      <c r="H715" s="9" t="s">
        <v>2613</v>
      </c>
      <c r="I715" s="9" t="s">
        <v>2614</v>
      </c>
      <c r="J715" s="9" t="s">
        <v>2599</v>
      </c>
      <c r="K715" s="9" t="s">
        <v>20</v>
      </c>
      <c r="L715" s="11">
        <v>2</v>
      </c>
      <c r="M715" s="13" t="s">
        <v>21</v>
      </c>
      <c r="N715" s="17">
        <v>43601</v>
      </c>
      <c r="O715" s="9">
        <f>VLOOKUP(G715,[1]ORDENAMIENTO!$A$3:$F$240,4,FALSE)</f>
        <v>279</v>
      </c>
      <c r="P715" s="8" t="s">
        <v>18</v>
      </c>
    </row>
    <row r="716" spans="1:16">
      <c r="A716" s="14">
        <v>715</v>
      </c>
      <c r="B716" s="10">
        <v>76342</v>
      </c>
      <c r="C716" s="12">
        <v>201001416884</v>
      </c>
      <c r="D716" s="9" t="s">
        <v>2615</v>
      </c>
      <c r="E716" s="9">
        <v>557718</v>
      </c>
      <c r="F716" s="9" t="s">
        <v>47</v>
      </c>
      <c r="G716" s="9" t="s">
        <v>2616</v>
      </c>
      <c r="H716" s="9" t="s">
        <v>2617</v>
      </c>
      <c r="I716" s="9" t="s">
        <v>2618</v>
      </c>
      <c r="J716" s="9" t="s">
        <v>2599</v>
      </c>
      <c r="K716" s="9" t="s">
        <v>20</v>
      </c>
      <c r="L716" s="11">
        <v>2</v>
      </c>
      <c r="M716" s="13" t="s">
        <v>21</v>
      </c>
      <c r="N716" s="17">
        <v>43601</v>
      </c>
      <c r="O716" s="9">
        <f>VLOOKUP(G716,[1]ORDENAMIENTO!$A$3:$F$240,4,FALSE)</f>
        <v>279</v>
      </c>
      <c r="P716" s="8" t="s">
        <v>18</v>
      </c>
    </row>
    <row r="717" spans="1:16">
      <c r="A717" s="14">
        <v>716</v>
      </c>
      <c r="B717" s="10">
        <v>76537</v>
      </c>
      <c r="C717" s="12">
        <v>212000448415</v>
      </c>
      <c r="D717" s="9" t="s">
        <v>2619</v>
      </c>
      <c r="E717" s="9">
        <v>787820</v>
      </c>
      <c r="F717" s="9" t="s">
        <v>47</v>
      </c>
      <c r="G717" s="9" t="s">
        <v>2620</v>
      </c>
      <c r="H717" s="9" t="s">
        <v>2621</v>
      </c>
      <c r="I717" s="9" t="s">
        <v>2622</v>
      </c>
      <c r="J717" s="9" t="s">
        <v>2623</v>
      </c>
      <c r="K717" s="9" t="s">
        <v>20</v>
      </c>
      <c r="L717" s="11">
        <v>2</v>
      </c>
      <c r="M717" s="13" t="s">
        <v>21</v>
      </c>
      <c r="N717" s="17">
        <v>43601</v>
      </c>
      <c r="O717" s="9">
        <f>VLOOKUP(G717,[1]ORDENAMIENTO!$A$3:$F$240,4,FALSE)</f>
        <v>282</v>
      </c>
      <c r="P717" s="8" t="s">
        <v>18</v>
      </c>
    </row>
    <row r="718" spans="1:16">
      <c r="A718" s="14">
        <v>717</v>
      </c>
      <c r="B718" s="10">
        <v>76555</v>
      </c>
      <c r="C718" s="12">
        <v>204003462730</v>
      </c>
      <c r="D718" s="9" t="s">
        <v>2624</v>
      </c>
      <c r="E718" s="9">
        <v>542871</v>
      </c>
      <c r="F718" s="9" t="s">
        <v>47</v>
      </c>
      <c r="G718" s="9" t="s">
        <v>2620</v>
      </c>
      <c r="H718" s="9" t="s">
        <v>2625</v>
      </c>
      <c r="I718" s="9" t="s">
        <v>2626</v>
      </c>
      <c r="J718" s="9" t="s">
        <v>2623</v>
      </c>
      <c r="K718" s="9" t="s">
        <v>20</v>
      </c>
      <c r="L718" s="11">
        <v>2</v>
      </c>
      <c r="M718" s="13" t="s">
        <v>21</v>
      </c>
      <c r="N718" s="17">
        <v>43601</v>
      </c>
      <c r="O718" s="9">
        <f>VLOOKUP(G718,[1]ORDENAMIENTO!$A$3:$F$240,4,FALSE)</f>
        <v>282</v>
      </c>
      <c r="P718" s="8" t="s">
        <v>18</v>
      </c>
    </row>
    <row r="719" spans="1:16">
      <c r="A719" s="14">
        <v>718</v>
      </c>
      <c r="B719" s="10">
        <v>76608</v>
      </c>
      <c r="C719" s="12">
        <v>204003462749</v>
      </c>
      <c r="D719" s="9" t="s">
        <v>2627</v>
      </c>
      <c r="E719" s="9">
        <v>542838</v>
      </c>
      <c r="F719" s="9" t="s">
        <v>47</v>
      </c>
      <c r="G719" s="9" t="s">
        <v>2620</v>
      </c>
      <c r="H719" s="9" t="s">
        <v>2628</v>
      </c>
      <c r="I719" s="9" t="s">
        <v>2629</v>
      </c>
      <c r="J719" s="9" t="s">
        <v>2623</v>
      </c>
      <c r="K719" s="9" t="s">
        <v>20</v>
      </c>
      <c r="L719" s="11">
        <v>2</v>
      </c>
      <c r="M719" s="13" t="s">
        <v>21</v>
      </c>
      <c r="N719" s="17">
        <v>43601</v>
      </c>
      <c r="O719" s="9">
        <f>VLOOKUP(G719,[1]ORDENAMIENTO!$A$3:$F$240,4,FALSE)</f>
        <v>282</v>
      </c>
      <c r="P719" s="8" t="s">
        <v>18</v>
      </c>
    </row>
    <row r="720" spans="1:16">
      <c r="A720" s="14">
        <v>719</v>
      </c>
      <c r="B720" s="10">
        <v>76631</v>
      </c>
      <c r="C720" s="12">
        <v>204003462936</v>
      </c>
      <c r="D720" s="9" t="s">
        <v>2630</v>
      </c>
      <c r="E720" s="9">
        <v>543730</v>
      </c>
      <c r="F720" s="9" t="s">
        <v>47</v>
      </c>
      <c r="G720" s="9" t="s">
        <v>2620</v>
      </c>
      <c r="H720" s="9" t="s">
        <v>2631</v>
      </c>
      <c r="I720" s="9" t="s">
        <v>2632</v>
      </c>
      <c r="J720" s="9" t="s">
        <v>2623</v>
      </c>
      <c r="K720" s="9" t="s">
        <v>20</v>
      </c>
      <c r="L720" s="11">
        <v>2</v>
      </c>
      <c r="M720" s="13" t="s">
        <v>21</v>
      </c>
      <c r="N720" s="17">
        <v>43601</v>
      </c>
      <c r="O720" s="9">
        <f>VLOOKUP(G720,[1]ORDENAMIENTO!$A$3:$F$240,4,FALSE)</f>
        <v>282</v>
      </c>
      <c r="P720" s="8" t="s">
        <v>18</v>
      </c>
    </row>
    <row r="721" spans="1:16">
      <c r="A721" s="14">
        <v>720</v>
      </c>
      <c r="B721" s="10">
        <v>76647</v>
      </c>
      <c r="C721" s="12">
        <v>210000480700</v>
      </c>
      <c r="D721" s="9" t="s">
        <v>2633</v>
      </c>
      <c r="E721" s="9">
        <v>835318</v>
      </c>
      <c r="F721" s="9" t="s">
        <v>47</v>
      </c>
      <c r="G721" s="9" t="s">
        <v>2620</v>
      </c>
      <c r="H721" s="9" t="s">
        <v>2634</v>
      </c>
      <c r="I721" s="9" t="s">
        <v>2635</v>
      </c>
      <c r="J721" s="9" t="s">
        <v>2623</v>
      </c>
      <c r="K721" s="9" t="s">
        <v>20</v>
      </c>
      <c r="L721" s="11">
        <v>2</v>
      </c>
      <c r="M721" s="13" t="s">
        <v>21</v>
      </c>
      <c r="N721" s="17">
        <v>43601</v>
      </c>
      <c r="O721" s="9">
        <f>VLOOKUP(G721,[1]ORDENAMIENTO!$A$3:$F$240,4,FALSE)</f>
        <v>282</v>
      </c>
      <c r="P721" s="8" t="s">
        <v>18</v>
      </c>
    </row>
    <row r="722" spans="1:16">
      <c r="A722" s="14">
        <v>721</v>
      </c>
      <c r="B722" s="10">
        <v>76653</v>
      </c>
      <c r="C722" s="12">
        <v>207003193813</v>
      </c>
      <c r="D722" s="9" t="s">
        <v>2636</v>
      </c>
      <c r="E722" s="9">
        <v>1029253</v>
      </c>
      <c r="F722" s="9" t="s">
        <v>47</v>
      </c>
      <c r="G722" s="9" t="s">
        <v>2620</v>
      </c>
      <c r="H722" s="9" t="s">
        <v>2637</v>
      </c>
      <c r="I722" s="9" t="s">
        <v>2638</v>
      </c>
      <c r="J722" s="9" t="s">
        <v>2623</v>
      </c>
      <c r="K722" s="9" t="s">
        <v>20</v>
      </c>
      <c r="L722" s="11">
        <v>2</v>
      </c>
      <c r="M722" s="13" t="s">
        <v>21</v>
      </c>
      <c r="N722" s="17">
        <v>43601</v>
      </c>
      <c r="O722" s="9">
        <f>VLOOKUP(G722,[1]ORDENAMIENTO!$A$3:$F$240,4,FALSE)</f>
        <v>282</v>
      </c>
      <c r="P722" s="8" t="s">
        <v>18</v>
      </c>
    </row>
    <row r="723" spans="1:16">
      <c r="A723" s="14">
        <v>722</v>
      </c>
      <c r="B723" s="10">
        <v>76681</v>
      </c>
      <c r="C723" s="12">
        <v>204003463990</v>
      </c>
      <c r="D723" s="9" t="s">
        <v>2639</v>
      </c>
      <c r="E723" s="9">
        <v>546926</v>
      </c>
      <c r="F723" s="9" t="s">
        <v>47</v>
      </c>
      <c r="G723" s="9" t="s">
        <v>2620</v>
      </c>
      <c r="H723" s="9" t="s">
        <v>2640</v>
      </c>
      <c r="I723" s="9" t="s">
        <v>2641</v>
      </c>
      <c r="J723" s="9" t="s">
        <v>2623</v>
      </c>
      <c r="K723" s="9" t="s">
        <v>20</v>
      </c>
      <c r="L723" s="11">
        <v>2</v>
      </c>
      <c r="M723" s="13" t="s">
        <v>21</v>
      </c>
      <c r="N723" s="17">
        <v>43601</v>
      </c>
      <c r="O723" s="9">
        <f>VLOOKUP(G723,[1]ORDENAMIENTO!$A$3:$F$240,4,FALSE)</f>
        <v>282</v>
      </c>
      <c r="P723" s="8" t="s">
        <v>18</v>
      </c>
    </row>
    <row r="724" spans="1:16">
      <c r="A724" s="14">
        <v>723</v>
      </c>
      <c r="B724" s="10">
        <v>76767</v>
      </c>
      <c r="C724" s="12">
        <v>204003462069</v>
      </c>
      <c r="D724" s="9" t="s">
        <v>2642</v>
      </c>
      <c r="E724" s="9">
        <v>540426</v>
      </c>
      <c r="F724" s="9" t="s">
        <v>47</v>
      </c>
      <c r="G724" s="9" t="s">
        <v>2620</v>
      </c>
      <c r="H724" s="9" t="s">
        <v>2643</v>
      </c>
      <c r="I724" s="9" t="s">
        <v>2644</v>
      </c>
      <c r="J724" s="9" t="s">
        <v>2623</v>
      </c>
      <c r="K724" s="9" t="s">
        <v>20</v>
      </c>
      <c r="L724" s="11">
        <v>2</v>
      </c>
      <c r="M724" s="13" t="s">
        <v>21</v>
      </c>
      <c r="N724" s="17">
        <v>43601</v>
      </c>
      <c r="O724" s="9">
        <f>VLOOKUP(G724,[1]ORDENAMIENTO!$A$3:$F$240,4,FALSE)</f>
        <v>282</v>
      </c>
      <c r="P724" s="8" t="s">
        <v>18</v>
      </c>
    </row>
    <row r="725" spans="1:16">
      <c r="A725" s="14">
        <v>724</v>
      </c>
      <c r="B725" s="10">
        <v>76796</v>
      </c>
      <c r="C725" s="12">
        <v>206003237272</v>
      </c>
      <c r="D725" s="9" t="s">
        <v>2645</v>
      </c>
      <c r="E725" s="9">
        <v>553736</v>
      </c>
      <c r="F725" s="9" t="s">
        <v>47</v>
      </c>
      <c r="G725" s="9" t="s">
        <v>2620</v>
      </c>
      <c r="H725" s="9" t="s">
        <v>2646</v>
      </c>
      <c r="I725" s="9" t="s">
        <v>2647</v>
      </c>
      <c r="J725" s="9" t="s">
        <v>2576</v>
      </c>
      <c r="K725" s="9" t="s">
        <v>20</v>
      </c>
      <c r="L725" s="11">
        <v>2</v>
      </c>
      <c r="M725" s="13" t="s">
        <v>21</v>
      </c>
      <c r="N725" s="17">
        <v>43601</v>
      </c>
      <c r="O725" s="9">
        <f>VLOOKUP(G725,[1]ORDENAMIENTO!$A$3:$F$240,4,FALSE)</f>
        <v>282</v>
      </c>
      <c r="P725" s="8" t="s">
        <v>18</v>
      </c>
    </row>
    <row r="726" spans="1:16">
      <c r="A726" s="14">
        <v>725</v>
      </c>
      <c r="B726" s="10">
        <v>76831</v>
      </c>
      <c r="C726" s="12">
        <v>206003239248</v>
      </c>
      <c r="D726" s="9" t="s">
        <v>2648</v>
      </c>
      <c r="E726" s="9">
        <v>564163</v>
      </c>
      <c r="F726" s="9" t="s">
        <v>47</v>
      </c>
      <c r="G726" s="9" t="s">
        <v>2620</v>
      </c>
      <c r="H726" s="9" t="s">
        <v>2649</v>
      </c>
      <c r="I726" s="9" t="s">
        <v>2650</v>
      </c>
      <c r="J726" s="9" t="s">
        <v>2576</v>
      </c>
      <c r="K726" s="9" t="s">
        <v>20</v>
      </c>
      <c r="L726" s="11">
        <v>2</v>
      </c>
      <c r="M726" s="13" t="s">
        <v>21</v>
      </c>
      <c r="N726" s="17">
        <v>43601</v>
      </c>
      <c r="O726" s="9">
        <f>VLOOKUP(G726,[1]ORDENAMIENTO!$A$3:$F$240,4,FALSE)</f>
        <v>282</v>
      </c>
      <c r="P726" s="8" t="s">
        <v>18</v>
      </c>
    </row>
    <row r="727" spans="1:16">
      <c r="A727" s="14">
        <v>726</v>
      </c>
      <c r="B727" s="10">
        <v>76849</v>
      </c>
      <c r="C727" s="12">
        <v>204003461272</v>
      </c>
      <c r="D727" s="9" t="s">
        <v>2651</v>
      </c>
      <c r="E727" s="9">
        <v>539249</v>
      </c>
      <c r="F727" s="9" t="s">
        <v>47</v>
      </c>
      <c r="G727" s="9" t="s">
        <v>2620</v>
      </c>
      <c r="H727" s="9" t="s">
        <v>2652</v>
      </c>
      <c r="I727" s="9" t="s">
        <v>2653</v>
      </c>
      <c r="J727" s="9" t="s">
        <v>2576</v>
      </c>
      <c r="K727" s="9" t="s">
        <v>20</v>
      </c>
      <c r="L727" s="11">
        <v>2</v>
      </c>
      <c r="M727" s="13" t="s">
        <v>21</v>
      </c>
      <c r="N727" s="17">
        <v>43601</v>
      </c>
      <c r="O727" s="9">
        <f>VLOOKUP(G727,[1]ORDENAMIENTO!$A$3:$F$240,4,FALSE)</f>
        <v>282</v>
      </c>
      <c r="P727" s="8" t="s">
        <v>18</v>
      </c>
    </row>
    <row r="728" spans="1:16">
      <c r="A728" s="14">
        <v>727</v>
      </c>
      <c r="B728" s="10">
        <v>76948</v>
      </c>
      <c r="C728" s="12">
        <v>210000484630</v>
      </c>
      <c r="D728" s="9" t="s">
        <v>2654</v>
      </c>
      <c r="E728" s="9">
        <v>915326</v>
      </c>
      <c r="F728" s="9" t="s">
        <v>47</v>
      </c>
      <c r="G728" s="9" t="s">
        <v>2620</v>
      </c>
      <c r="H728" s="9" t="s">
        <v>2655</v>
      </c>
      <c r="I728" s="9" t="s">
        <v>2656</v>
      </c>
      <c r="J728" s="9" t="s">
        <v>2623</v>
      </c>
      <c r="K728" s="9" t="s">
        <v>20</v>
      </c>
      <c r="L728" s="11">
        <v>2</v>
      </c>
      <c r="M728" s="13" t="s">
        <v>21</v>
      </c>
      <c r="N728" s="17">
        <v>43601</v>
      </c>
      <c r="O728" s="9">
        <f>VLOOKUP(G728,[1]ORDENAMIENTO!$A$3:$F$240,4,FALSE)</f>
        <v>282</v>
      </c>
      <c r="P728" s="8" t="s">
        <v>18</v>
      </c>
    </row>
    <row r="729" spans="1:16">
      <c r="A729" s="14">
        <v>728</v>
      </c>
      <c r="B729" s="10">
        <v>76998</v>
      </c>
      <c r="C729" s="12">
        <v>204003463581</v>
      </c>
      <c r="D729" s="9" t="s">
        <v>2657</v>
      </c>
      <c r="E729" s="9">
        <v>545056</v>
      </c>
      <c r="F729" s="9" t="s">
        <v>47</v>
      </c>
      <c r="G729" s="9" t="s">
        <v>2620</v>
      </c>
      <c r="H729" s="9" t="s">
        <v>2658</v>
      </c>
      <c r="I729" s="9" t="s">
        <v>2659</v>
      </c>
      <c r="J729" s="9" t="s">
        <v>2623</v>
      </c>
      <c r="K729" s="9" t="s">
        <v>20</v>
      </c>
      <c r="L729" s="11">
        <v>2</v>
      </c>
      <c r="M729" s="13" t="s">
        <v>21</v>
      </c>
      <c r="N729" s="17">
        <v>43601</v>
      </c>
      <c r="O729" s="9">
        <f>VLOOKUP(G729,[1]ORDENAMIENTO!$A$3:$F$240,4,FALSE)</f>
        <v>282</v>
      </c>
      <c r="P729" s="8" t="s">
        <v>18</v>
      </c>
    </row>
    <row r="730" spans="1:16">
      <c r="A730" s="14">
        <v>729</v>
      </c>
      <c r="B730" s="10">
        <v>77114</v>
      </c>
      <c r="C730" s="12">
        <v>204003463499</v>
      </c>
      <c r="D730" s="9" t="s">
        <v>2660</v>
      </c>
      <c r="E730" s="9">
        <v>545652</v>
      </c>
      <c r="F730" s="9" t="s">
        <v>47</v>
      </c>
      <c r="G730" s="9" t="s">
        <v>2661</v>
      </c>
      <c r="H730" s="9" t="s">
        <v>2662</v>
      </c>
      <c r="I730" s="9" t="s">
        <v>2663</v>
      </c>
      <c r="J730" s="9" t="s">
        <v>2664</v>
      </c>
      <c r="K730" s="9" t="s">
        <v>20</v>
      </c>
      <c r="L730" s="11">
        <v>2</v>
      </c>
      <c r="M730" s="13" t="s">
        <v>21</v>
      </c>
      <c r="N730" s="17">
        <v>43601</v>
      </c>
      <c r="O730" s="9">
        <f>VLOOKUP(G730,[1]ORDENAMIENTO!$A$3:$F$240,4,FALSE)</f>
        <v>280</v>
      </c>
      <c r="P730" s="8" t="s">
        <v>18</v>
      </c>
    </row>
    <row r="731" spans="1:16">
      <c r="A731" s="14">
        <v>730</v>
      </c>
      <c r="B731" s="10">
        <v>77146</v>
      </c>
      <c r="C731" s="12">
        <v>204003463871</v>
      </c>
      <c r="D731" s="9" t="s">
        <v>2665</v>
      </c>
      <c r="E731" s="9">
        <v>546458</v>
      </c>
      <c r="F731" s="9" t="s">
        <v>47</v>
      </c>
      <c r="G731" s="9" t="s">
        <v>2661</v>
      </c>
      <c r="H731" s="9" t="s">
        <v>2666</v>
      </c>
      <c r="I731" s="9" t="s">
        <v>2667</v>
      </c>
      <c r="J731" s="9" t="s">
        <v>2664</v>
      </c>
      <c r="K731" s="9" t="s">
        <v>20</v>
      </c>
      <c r="L731" s="11">
        <v>2</v>
      </c>
      <c r="M731" s="13" t="s">
        <v>21</v>
      </c>
      <c r="N731" s="17">
        <v>43601</v>
      </c>
      <c r="O731" s="9">
        <f>VLOOKUP(G731,[1]ORDENAMIENTO!$A$3:$F$240,4,FALSE)</f>
        <v>280</v>
      </c>
      <c r="P731" s="8" t="s">
        <v>18</v>
      </c>
    </row>
    <row r="732" spans="1:16">
      <c r="A732" s="14">
        <v>731</v>
      </c>
      <c r="B732" s="10">
        <v>77155</v>
      </c>
      <c r="C732" s="12">
        <v>204003461318</v>
      </c>
      <c r="D732" s="9" t="s">
        <v>2668</v>
      </c>
      <c r="E732" s="9">
        <v>538340</v>
      </c>
      <c r="F732" s="9" t="s">
        <v>47</v>
      </c>
      <c r="G732" s="9" t="s">
        <v>2661</v>
      </c>
      <c r="H732" s="9" t="s">
        <v>2669</v>
      </c>
      <c r="I732" s="9" t="s">
        <v>2670</v>
      </c>
      <c r="J732" s="9" t="s">
        <v>43</v>
      </c>
      <c r="K732" s="9" t="s">
        <v>20</v>
      </c>
      <c r="L732" s="11">
        <v>2</v>
      </c>
      <c r="M732" s="13" t="s">
        <v>21</v>
      </c>
      <c r="N732" s="17">
        <v>43601</v>
      </c>
      <c r="O732" s="9">
        <f>VLOOKUP(G732,[1]ORDENAMIENTO!$A$3:$F$240,4,FALSE)</f>
        <v>280</v>
      </c>
      <c r="P732" s="8" t="s">
        <v>18</v>
      </c>
    </row>
    <row r="733" spans="1:16">
      <c r="A733" s="14">
        <v>732</v>
      </c>
      <c r="B733" s="10">
        <v>77177</v>
      </c>
      <c r="C733" s="12">
        <v>204003462234</v>
      </c>
      <c r="D733" s="9" t="s">
        <v>2671</v>
      </c>
      <c r="E733" s="9">
        <v>542036</v>
      </c>
      <c r="F733" s="9" t="s">
        <v>47</v>
      </c>
      <c r="G733" s="9" t="s">
        <v>2661</v>
      </c>
      <c r="H733" s="9" t="s">
        <v>2672</v>
      </c>
      <c r="I733" s="9" t="s">
        <v>2673</v>
      </c>
      <c r="J733" s="9" t="s">
        <v>43</v>
      </c>
      <c r="K733" s="9" t="s">
        <v>20</v>
      </c>
      <c r="L733" s="11">
        <v>2</v>
      </c>
      <c r="M733" s="13" t="s">
        <v>21</v>
      </c>
      <c r="N733" s="17">
        <v>43601</v>
      </c>
      <c r="O733" s="9">
        <f>VLOOKUP(G733,[1]ORDENAMIENTO!$A$3:$F$240,4,FALSE)</f>
        <v>280</v>
      </c>
      <c r="P733" s="8" t="s">
        <v>18</v>
      </c>
    </row>
    <row r="734" spans="1:16">
      <c r="A734" s="14">
        <v>733</v>
      </c>
      <c r="B734" s="10">
        <v>77458</v>
      </c>
      <c r="C734" s="12">
        <v>205003364486</v>
      </c>
      <c r="D734" s="9" t="s">
        <v>2674</v>
      </c>
      <c r="E734" s="9">
        <v>1002915</v>
      </c>
      <c r="F734" s="9" t="s">
        <v>47</v>
      </c>
      <c r="G734" s="9" t="s">
        <v>2675</v>
      </c>
      <c r="H734" s="9" t="s">
        <v>2676</v>
      </c>
      <c r="I734" s="9" t="s">
        <v>2677</v>
      </c>
      <c r="J734" s="9" t="s">
        <v>2664</v>
      </c>
      <c r="K734" s="9" t="s">
        <v>20</v>
      </c>
      <c r="L734" s="11">
        <v>2</v>
      </c>
      <c r="M734" s="13" t="s">
        <v>21</v>
      </c>
      <c r="N734" s="17">
        <v>43601</v>
      </c>
      <c r="O734" s="9">
        <f>VLOOKUP(G734,[1]ORDENAMIENTO!$A$3:$F$240,4,FALSE)</f>
        <v>280</v>
      </c>
      <c r="P734" s="8" t="s">
        <v>18</v>
      </c>
    </row>
    <row r="735" spans="1:16">
      <c r="A735" s="14">
        <v>734</v>
      </c>
      <c r="B735" s="10">
        <v>77478</v>
      </c>
      <c r="C735" s="12">
        <v>203003575420</v>
      </c>
      <c r="D735" s="9" t="s">
        <v>2678</v>
      </c>
      <c r="E735" s="9">
        <v>596398</v>
      </c>
      <c r="F735" s="9" t="s">
        <v>47</v>
      </c>
      <c r="G735" s="9" t="s">
        <v>2675</v>
      </c>
      <c r="H735" s="9" t="s">
        <v>2679</v>
      </c>
      <c r="I735" s="9" t="s">
        <v>2680</v>
      </c>
      <c r="J735" s="9" t="s">
        <v>2664</v>
      </c>
      <c r="K735" s="9" t="s">
        <v>20</v>
      </c>
      <c r="L735" s="11">
        <v>2</v>
      </c>
      <c r="M735" s="13" t="s">
        <v>21</v>
      </c>
      <c r="N735" s="17">
        <v>43601</v>
      </c>
      <c r="O735" s="9">
        <f>VLOOKUP(G735,[1]ORDENAMIENTO!$A$3:$F$240,4,FALSE)</f>
        <v>280</v>
      </c>
      <c r="P735" s="8" t="s">
        <v>18</v>
      </c>
    </row>
    <row r="736" spans="1:16">
      <c r="A736" s="14">
        <v>735</v>
      </c>
      <c r="B736" s="10">
        <v>77638</v>
      </c>
      <c r="C736" s="12">
        <v>211000445765</v>
      </c>
      <c r="D736" s="9" t="s">
        <v>2681</v>
      </c>
      <c r="E736" s="9">
        <v>932279</v>
      </c>
      <c r="F736" s="9" t="s">
        <v>47</v>
      </c>
      <c r="G736" s="9" t="s">
        <v>2675</v>
      </c>
      <c r="H736" s="9" t="s">
        <v>2682</v>
      </c>
      <c r="I736" s="9" t="s">
        <v>2683</v>
      </c>
      <c r="J736" s="9" t="s">
        <v>2664</v>
      </c>
      <c r="K736" s="9" t="s">
        <v>20</v>
      </c>
      <c r="L736" s="11">
        <v>2</v>
      </c>
      <c r="M736" s="13" t="s">
        <v>21</v>
      </c>
      <c r="N736" s="17">
        <v>43601</v>
      </c>
      <c r="O736" s="9">
        <f>VLOOKUP(G736,[1]ORDENAMIENTO!$A$3:$F$240,4,FALSE)</f>
        <v>280</v>
      </c>
      <c r="P736" s="8" t="s">
        <v>18</v>
      </c>
    </row>
    <row r="737" spans="1:16">
      <c r="A737" s="14">
        <v>736</v>
      </c>
      <c r="B737" s="10">
        <v>77780</v>
      </c>
      <c r="C737" s="12">
        <v>204003462388</v>
      </c>
      <c r="D737" s="9" t="s">
        <v>2684</v>
      </c>
      <c r="E737" s="9">
        <v>543415</v>
      </c>
      <c r="F737" s="9" t="s">
        <v>47</v>
      </c>
      <c r="G737" s="9" t="s">
        <v>2685</v>
      </c>
      <c r="H737" s="9" t="s">
        <v>2686</v>
      </c>
      <c r="I737" s="9" t="s">
        <v>2687</v>
      </c>
      <c r="J737" s="9" t="s">
        <v>43</v>
      </c>
      <c r="K737" s="9" t="s">
        <v>20</v>
      </c>
      <c r="L737" s="11">
        <v>2</v>
      </c>
      <c r="M737" s="13" t="s">
        <v>21</v>
      </c>
      <c r="N737" s="17">
        <v>43601</v>
      </c>
      <c r="O737" s="9">
        <f>VLOOKUP(G737,[1]ORDENAMIENTO!$A$3:$F$240,4,FALSE)</f>
        <v>280</v>
      </c>
      <c r="P737" s="8" t="s">
        <v>18</v>
      </c>
    </row>
    <row r="738" spans="1:16">
      <c r="A738" s="14">
        <v>737</v>
      </c>
      <c r="B738" s="10">
        <v>77887</v>
      </c>
      <c r="C738" s="12">
        <v>204003462419</v>
      </c>
      <c r="D738" s="9" t="s">
        <v>2688</v>
      </c>
      <c r="E738" s="9">
        <v>543449</v>
      </c>
      <c r="F738" s="9" t="s">
        <v>47</v>
      </c>
      <c r="G738" s="9" t="s">
        <v>2685</v>
      </c>
      <c r="H738" s="9" t="s">
        <v>2689</v>
      </c>
      <c r="I738" s="9" t="s">
        <v>2690</v>
      </c>
      <c r="J738" s="9" t="s">
        <v>43</v>
      </c>
      <c r="K738" s="9" t="s">
        <v>20</v>
      </c>
      <c r="L738" s="11">
        <v>2</v>
      </c>
      <c r="M738" s="13" t="s">
        <v>21</v>
      </c>
      <c r="N738" s="17">
        <v>43601</v>
      </c>
      <c r="O738" s="9">
        <f>VLOOKUP(G738,[1]ORDENAMIENTO!$A$3:$F$240,4,FALSE)</f>
        <v>280</v>
      </c>
      <c r="P738" s="8" t="s">
        <v>18</v>
      </c>
    </row>
    <row r="739" spans="1:16">
      <c r="A739" s="14">
        <v>738</v>
      </c>
      <c r="B739" s="10">
        <v>78091</v>
      </c>
      <c r="C739" s="12">
        <v>206003240551</v>
      </c>
      <c r="D739" s="9" t="s">
        <v>2691</v>
      </c>
      <c r="E739" s="9">
        <v>571507</v>
      </c>
      <c r="F739" s="9" t="s">
        <v>47</v>
      </c>
      <c r="G739" s="9" t="s">
        <v>2692</v>
      </c>
      <c r="H739" s="9" t="s">
        <v>2693</v>
      </c>
      <c r="I739" s="9" t="s">
        <v>2694</v>
      </c>
      <c r="J739" s="9" t="s">
        <v>2695</v>
      </c>
      <c r="K739" s="9" t="s">
        <v>20</v>
      </c>
      <c r="L739" s="11">
        <v>2</v>
      </c>
      <c r="M739" s="13" t="s">
        <v>21</v>
      </c>
      <c r="N739" s="17">
        <v>43601</v>
      </c>
      <c r="O739" s="9">
        <f>VLOOKUP(G739,[1]ORDENAMIENTO!$A$3:$F$240,4,FALSE)</f>
        <v>279</v>
      </c>
      <c r="P739" s="8" t="s">
        <v>18</v>
      </c>
    </row>
    <row r="740" spans="1:16">
      <c r="A740" s="14">
        <v>739</v>
      </c>
      <c r="B740" s="10">
        <v>78098</v>
      </c>
      <c r="C740" s="12">
        <v>203003580607</v>
      </c>
      <c r="D740" s="9" t="s">
        <v>2696</v>
      </c>
      <c r="E740" s="9">
        <v>1055969</v>
      </c>
      <c r="F740" s="9" t="s">
        <v>47</v>
      </c>
      <c r="G740" s="9" t="s">
        <v>2692</v>
      </c>
      <c r="H740" s="9" t="s">
        <v>2697</v>
      </c>
      <c r="I740" s="9" t="s">
        <v>2698</v>
      </c>
      <c r="J740" s="9" t="s">
        <v>2695</v>
      </c>
      <c r="K740" s="9" t="s">
        <v>20</v>
      </c>
      <c r="L740" s="11">
        <v>2</v>
      </c>
      <c r="M740" s="13" t="s">
        <v>21</v>
      </c>
      <c r="N740" s="17">
        <v>43601</v>
      </c>
      <c r="O740" s="9">
        <f>VLOOKUP(G740,[1]ORDENAMIENTO!$A$3:$F$240,4,FALSE)</f>
        <v>279</v>
      </c>
      <c r="P740" s="8" t="s">
        <v>18</v>
      </c>
    </row>
    <row r="741" spans="1:16">
      <c r="A741" s="14">
        <v>740</v>
      </c>
      <c r="B741" s="10">
        <v>78547</v>
      </c>
      <c r="C741" s="12">
        <v>203003572449</v>
      </c>
      <c r="D741" s="9" t="s">
        <v>2699</v>
      </c>
      <c r="E741" s="9">
        <v>633460</v>
      </c>
      <c r="F741" s="9" t="s">
        <v>47</v>
      </c>
      <c r="G741" s="9" t="s">
        <v>2692</v>
      </c>
      <c r="H741" s="9" t="s">
        <v>2700</v>
      </c>
      <c r="I741" s="9" t="s">
        <v>2701</v>
      </c>
      <c r="J741" s="9" t="s">
        <v>2695</v>
      </c>
      <c r="K741" s="9" t="s">
        <v>20</v>
      </c>
      <c r="L741" s="11">
        <v>2</v>
      </c>
      <c r="M741" s="13" t="s">
        <v>21</v>
      </c>
      <c r="N741" s="17">
        <v>43601</v>
      </c>
      <c r="O741" s="9">
        <f>VLOOKUP(G741,[1]ORDENAMIENTO!$A$3:$F$240,4,FALSE)</f>
        <v>279</v>
      </c>
      <c r="P741" s="8" t="s">
        <v>18</v>
      </c>
    </row>
    <row r="742" spans="1:16">
      <c r="A742" s="14">
        <v>741</v>
      </c>
      <c r="B742" s="10">
        <v>78590</v>
      </c>
      <c r="C742" s="12">
        <v>201001416284</v>
      </c>
      <c r="D742" s="9" t="s">
        <v>2702</v>
      </c>
      <c r="E742" s="9">
        <v>633648</v>
      </c>
      <c r="F742" s="9" t="s">
        <v>47</v>
      </c>
      <c r="G742" s="9" t="s">
        <v>2692</v>
      </c>
      <c r="H742" s="9" t="s">
        <v>2703</v>
      </c>
      <c r="I742" s="9" t="s">
        <v>2704</v>
      </c>
      <c r="J742" s="9" t="s">
        <v>2695</v>
      </c>
      <c r="K742" s="9" t="s">
        <v>20</v>
      </c>
      <c r="L742" s="11">
        <v>2</v>
      </c>
      <c r="M742" s="13" t="s">
        <v>21</v>
      </c>
      <c r="N742" s="17">
        <v>43601</v>
      </c>
      <c r="O742" s="9">
        <f>VLOOKUP(G742,[1]ORDENAMIENTO!$A$3:$F$240,4,FALSE)</f>
        <v>279</v>
      </c>
      <c r="P742" s="8" t="s">
        <v>18</v>
      </c>
    </row>
    <row r="743" spans="1:16">
      <c r="A743" s="14">
        <v>742</v>
      </c>
      <c r="B743" s="10">
        <v>78688</v>
      </c>
      <c r="C743" s="12">
        <v>203003573506</v>
      </c>
      <c r="D743" s="9" t="s">
        <v>2705</v>
      </c>
      <c r="E743" s="9">
        <v>582210</v>
      </c>
      <c r="F743" s="9" t="s">
        <v>47</v>
      </c>
      <c r="G743" s="9" t="s">
        <v>2706</v>
      </c>
      <c r="H743" s="9" t="s">
        <v>2707</v>
      </c>
      <c r="I743" s="9" t="s">
        <v>2708</v>
      </c>
      <c r="J743" s="9" t="s">
        <v>2709</v>
      </c>
      <c r="K743" s="9" t="s">
        <v>20</v>
      </c>
      <c r="L743" s="11">
        <v>2</v>
      </c>
      <c r="M743" s="13" t="s">
        <v>21</v>
      </c>
      <c r="N743" s="17">
        <v>43601</v>
      </c>
      <c r="O743" s="9">
        <f>VLOOKUP(G743,[1]ORDENAMIENTO!$A$3:$F$240,4,FALSE)</f>
        <v>282</v>
      </c>
      <c r="P743" s="8" t="s">
        <v>18</v>
      </c>
    </row>
    <row r="744" spans="1:16">
      <c r="A744" s="14">
        <v>743</v>
      </c>
      <c r="B744" s="10">
        <v>78780</v>
      </c>
      <c r="C744" s="12">
        <v>203003573908</v>
      </c>
      <c r="D744" s="9" t="s">
        <v>2710</v>
      </c>
      <c r="E744" s="9">
        <v>612701</v>
      </c>
      <c r="F744" s="9" t="s">
        <v>47</v>
      </c>
      <c r="G744" s="9" t="s">
        <v>2706</v>
      </c>
      <c r="H744" s="9" t="s">
        <v>2711</v>
      </c>
      <c r="I744" s="9" t="s">
        <v>2712</v>
      </c>
      <c r="J744" s="9" t="s">
        <v>2709</v>
      </c>
      <c r="K744" s="9" t="s">
        <v>20</v>
      </c>
      <c r="L744" s="11">
        <v>2</v>
      </c>
      <c r="M744" s="13" t="s">
        <v>21</v>
      </c>
      <c r="N744" s="17">
        <v>43601</v>
      </c>
      <c r="O744" s="9">
        <f>VLOOKUP(G744,[1]ORDENAMIENTO!$A$3:$F$240,4,FALSE)</f>
        <v>282</v>
      </c>
      <c r="P744" s="8" t="s">
        <v>18</v>
      </c>
    </row>
    <row r="745" spans="1:16">
      <c r="A745" s="14">
        <v>744</v>
      </c>
      <c r="B745" s="10">
        <v>78881</v>
      </c>
      <c r="C745" s="12">
        <v>212000449160</v>
      </c>
      <c r="D745" s="9" t="s">
        <v>2713</v>
      </c>
      <c r="E745" s="9">
        <v>811390</v>
      </c>
      <c r="F745" s="9" t="s">
        <v>47</v>
      </c>
      <c r="G745" s="9" t="s">
        <v>2706</v>
      </c>
      <c r="H745" s="9" t="s">
        <v>2714</v>
      </c>
      <c r="I745" s="9" t="s">
        <v>2715</v>
      </c>
      <c r="J745" s="9" t="s">
        <v>2709</v>
      </c>
      <c r="K745" s="9" t="s">
        <v>20</v>
      </c>
      <c r="L745" s="11">
        <v>2</v>
      </c>
      <c r="M745" s="13" t="s">
        <v>21</v>
      </c>
      <c r="N745" s="17">
        <v>43601</v>
      </c>
      <c r="O745" s="9">
        <f>VLOOKUP(G745,[1]ORDENAMIENTO!$A$3:$F$240,4,FALSE)</f>
        <v>282</v>
      </c>
      <c r="P745" s="8" t="s">
        <v>18</v>
      </c>
    </row>
    <row r="746" spans="1:16">
      <c r="A746" s="14">
        <v>745</v>
      </c>
      <c r="B746" s="10">
        <v>2570</v>
      </c>
      <c r="C746" s="12">
        <v>202004978279</v>
      </c>
      <c r="D746" s="9" t="s">
        <v>144</v>
      </c>
      <c r="E746" s="9">
        <v>429060</v>
      </c>
      <c r="F746" s="9" t="s">
        <v>47</v>
      </c>
      <c r="G746" s="9" t="s">
        <v>145</v>
      </c>
      <c r="H746" s="9" t="s">
        <v>146</v>
      </c>
      <c r="I746" s="9" t="s">
        <v>147</v>
      </c>
      <c r="J746" s="9" t="s">
        <v>148</v>
      </c>
      <c r="K746" s="9" t="s">
        <v>19</v>
      </c>
      <c r="L746" s="11">
        <v>2</v>
      </c>
      <c r="M746" s="13" t="s">
        <v>21</v>
      </c>
      <c r="N746" s="17">
        <v>43601</v>
      </c>
      <c r="O746" s="9">
        <f>VLOOKUP(G746,[1]ORDENAMIENTO!$A$3:$F$240,4,FALSE)</f>
        <v>271</v>
      </c>
      <c r="P746" s="8" t="s">
        <v>18</v>
      </c>
    </row>
    <row r="747" spans="1:16">
      <c r="A747" s="14">
        <v>746</v>
      </c>
      <c r="B747" s="10">
        <v>2574</v>
      </c>
      <c r="C747" s="12">
        <v>211000448872</v>
      </c>
      <c r="D747" s="9" t="s">
        <v>149</v>
      </c>
      <c r="E747" s="9">
        <v>936111</v>
      </c>
      <c r="F747" s="9" t="s">
        <v>47</v>
      </c>
      <c r="G747" s="9" t="s">
        <v>145</v>
      </c>
      <c r="H747" s="9" t="s">
        <v>150</v>
      </c>
      <c r="I747" s="9" t="s">
        <v>151</v>
      </c>
      <c r="J747" s="9" t="s">
        <v>148</v>
      </c>
      <c r="K747" s="9" t="s">
        <v>19</v>
      </c>
      <c r="L747" s="11">
        <v>2</v>
      </c>
      <c r="M747" s="13" t="s">
        <v>21</v>
      </c>
      <c r="N747" s="17">
        <v>43601</v>
      </c>
      <c r="O747" s="9">
        <f>VLOOKUP(G747,[1]ORDENAMIENTO!$A$3:$F$240,4,FALSE)</f>
        <v>271</v>
      </c>
      <c r="P747" s="8" t="s">
        <v>18</v>
      </c>
    </row>
    <row r="748" spans="1:16">
      <c r="A748" s="14">
        <v>747</v>
      </c>
      <c r="B748" s="10">
        <v>2611</v>
      </c>
      <c r="C748" s="12">
        <v>209003075127</v>
      </c>
      <c r="D748" s="9" t="s">
        <v>152</v>
      </c>
      <c r="E748" s="9">
        <v>464075</v>
      </c>
      <c r="F748" s="9" t="s">
        <v>47</v>
      </c>
      <c r="G748" s="9" t="s">
        <v>145</v>
      </c>
      <c r="H748" s="9" t="s">
        <v>153</v>
      </c>
      <c r="I748" s="9" t="s">
        <v>154</v>
      </c>
      <c r="J748" s="9" t="s">
        <v>148</v>
      </c>
      <c r="K748" s="9" t="s">
        <v>19</v>
      </c>
      <c r="L748" s="11">
        <v>2</v>
      </c>
      <c r="M748" s="13" t="s">
        <v>21</v>
      </c>
      <c r="N748" s="17">
        <v>43601</v>
      </c>
      <c r="O748" s="9">
        <f>VLOOKUP(G748,[1]ORDENAMIENTO!$A$3:$F$240,4,FALSE)</f>
        <v>271</v>
      </c>
      <c r="P748" s="8" t="s">
        <v>18</v>
      </c>
    </row>
    <row r="749" spans="1:16">
      <c r="A749" s="14">
        <v>748</v>
      </c>
      <c r="B749" s="10">
        <v>2624</v>
      </c>
      <c r="C749" s="12">
        <v>202004976141</v>
      </c>
      <c r="D749" s="9" t="s">
        <v>155</v>
      </c>
      <c r="E749" s="9">
        <v>417352</v>
      </c>
      <c r="F749" s="9" t="s">
        <v>47</v>
      </c>
      <c r="G749" s="9" t="s">
        <v>145</v>
      </c>
      <c r="H749" s="9" t="s">
        <v>156</v>
      </c>
      <c r="I749" s="9" t="s">
        <v>157</v>
      </c>
      <c r="J749" s="9" t="s">
        <v>26</v>
      </c>
      <c r="K749" s="9" t="s">
        <v>19</v>
      </c>
      <c r="L749" s="11">
        <v>2</v>
      </c>
      <c r="M749" s="13" t="s">
        <v>21</v>
      </c>
      <c r="N749" s="17">
        <v>43601</v>
      </c>
      <c r="O749" s="9">
        <f>VLOOKUP(G749,[1]ORDENAMIENTO!$A$3:$F$240,4,FALSE)</f>
        <v>271</v>
      </c>
      <c r="P749" s="8" t="s">
        <v>18</v>
      </c>
    </row>
    <row r="750" spans="1:16">
      <c r="A750" s="14">
        <v>749</v>
      </c>
      <c r="B750" s="10">
        <v>2701</v>
      </c>
      <c r="C750" s="12">
        <v>207003192352</v>
      </c>
      <c r="D750" s="9" t="s">
        <v>158</v>
      </c>
      <c r="E750" s="9">
        <v>413206</v>
      </c>
      <c r="F750" s="9" t="s">
        <v>47</v>
      </c>
      <c r="G750" s="9" t="s">
        <v>145</v>
      </c>
      <c r="H750" s="9" t="s">
        <v>159</v>
      </c>
      <c r="I750" s="9" t="s">
        <v>160</v>
      </c>
      <c r="J750" s="9" t="s">
        <v>26</v>
      </c>
      <c r="K750" s="9" t="s">
        <v>19</v>
      </c>
      <c r="L750" s="11">
        <v>2</v>
      </c>
      <c r="M750" s="13" t="s">
        <v>21</v>
      </c>
      <c r="N750" s="17">
        <v>43601</v>
      </c>
      <c r="O750" s="9">
        <f>VLOOKUP(G750,[1]ORDENAMIENTO!$A$3:$F$240,4,FALSE)</f>
        <v>271</v>
      </c>
      <c r="P750" s="8" t="s">
        <v>18</v>
      </c>
    </row>
    <row r="751" spans="1:16">
      <c r="A751" s="14">
        <v>750</v>
      </c>
      <c r="B751" s="10">
        <v>2727</v>
      </c>
      <c r="C751" s="12">
        <v>207003192180</v>
      </c>
      <c r="D751" s="9" t="s">
        <v>161</v>
      </c>
      <c r="E751" s="9">
        <v>413264</v>
      </c>
      <c r="F751" s="9" t="s">
        <v>47</v>
      </c>
      <c r="G751" s="9" t="s">
        <v>145</v>
      </c>
      <c r="H751" s="9" t="s">
        <v>162</v>
      </c>
      <c r="I751" s="9" t="s">
        <v>163</v>
      </c>
      <c r="J751" s="9" t="s">
        <v>26</v>
      </c>
      <c r="K751" s="9" t="s">
        <v>19</v>
      </c>
      <c r="L751" s="11">
        <v>2</v>
      </c>
      <c r="M751" s="13" t="s">
        <v>21</v>
      </c>
      <c r="N751" s="17">
        <v>43601</v>
      </c>
      <c r="O751" s="9">
        <f>VLOOKUP(G751,[1]ORDENAMIENTO!$A$3:$F$240,4,FALSE)</f>
        <v>271</v>
      </c>
      <c r="P751" s="8" t="s">
        <v>18</v>
      </c>
    </row>
    <row r="752" spans="1:16">
      <c r="A752" s="14">
        <v>751</v>
      </c>
      <c r="B752" s="10">
        <v>2827</v>
      </c>
      <c r="C752" s="12">
        <v>202004978768</v>
      </c>
      <c r="D752" s="9" t="s">
        <v>164</v>
      </c>
      <c r="E752" s="9">
        <v>433548</v>
      </c>
      <c r="F752" s="9" t="s">
        <v>47</v>
      </c>
      <c r="G752" s="9" t="s">
        <v>165</v>
      </c>
      <c r="H752" s="9" t="s">
        <v>166</v>
      </c>
      <c r="I752" s="9" t="s">
        <v>167</v>
      </c>
      <c r="J752" s="9" t="s">
        <v>26</v>
      </c>
      <c r="K752" s="9" t="s">
        <v>19</v>
      </c>
      <c r="L752" s="11">
        <v>2</v>
      </c>
      <c r="M752" s="13" t="s">
        <v>21</v>
      </c>
      <c r="N752" s="17">
        <v>43601</v>
      </c>
      <c r="O752" s="9">
        <f>VLOOKUP(G752,[1]ORDENAMIENTO!$A$3:$F$240,4,FALSE)</f>
        <v>271</v>
      </c>
      <c r="P752" s="8" t="s">
        <v>18</v>
      </c>
    </row>
    <row r="753" spans="1:16">
      <c r="A753" s="14">
        <v>752</v>
      </c>
      <c r="B753" s="10">
        <v>2872</v>
      </c>
      <c r="C753" s="12">
        <v>202004977350</v>
      </c>
      <c r="D753" s="9" t="s">
        <v>168</v>
      </c>
      <c r="E753" s="9">
        <v>424626</v>
      </c>
      <c r="F753" s="9" t="s">
        <v>47</v>
      </c>
      <c r="G753" s="9" t="s">
        <v>165</v>
      </c>
      <c r="H753" s="9" t="s">
        <v>169</v>
      </c>
      <c r="I753" s="9" t="s">
        <v>170</v>
      </c>
      <c r="J753" s="9" t="s">
        <v>26</v>
      </c>
      <c r="K753" s="9" t="s">
        <v>19</v>
      </c>
      <c r="L753" s="11">
        <v>2</v>
      </c>
      <c r="M753" s="13" t="s">
        <v>21</v>
      </c>
      <c r="N753" s="17">
        <v>43601</v>
      </c>
      <c r="O753" s="9">
        <f>VLOOKUP(G753,[1]ORDENAMIENTO!$A$3:$F$240,4,FALSE)</f>
        <v>271</v>
      </c>
      <c r="P753" s="8" t="s">
        <v>18</v>
      </c>
    </row>
    <row r="754" spans="1:16">
      <c r="A754" s="14">
        <v>753</v>
      </c>
      <c r="B754" s="10">
        <v>2928</v>
      </c>
      <c r="C754" s="12">
        <v>202004976366</v>
      </c>
      <c r="D754" s="9" t="s">
        <v>171</v>
      </c>
      <c r="E754" s="9">
        <v>418017</v>
      </c>
      <c r="F754" s="9" t="s">
        <v>47</v>
      </c>
      <c r="G754" s="9" t="s">
        <v>165</v>
      </c>
      <c r="H754" s="9" t="s">
        <v>172</v>
      </c>
      <c r="I754" s="9" t="s">
        <v>173</v>
      </c>
      <c r="J754" s="9" t="s">
        <v>26</v>
      </c>
      <c r="K754" s="9" t="s">
        <v>19</v>
      </c>
      <c r="L754" s="11">
        <v>2</v>
      </c>
      <c r="M754" s="13" t="s">
        <v>21</v>
      </c>
      <c r="N754" s="17">
        <v>43601</v>
      </c>
      <c r="O754" s="9">
        <f>VLOOKUP(G754,[1]ORDENAMIENTO!$A$3:$F$240,4,FALSE)</f>
        <v>271</v>
      </c>
      <c r="P754" s="8" t="s">
        <v>18</v>
      </c>
    </row>
    <row r="755" spans="1:16">
      <c r="A755" s="14">
        <v>754</v>
      </c>
      <c r="B755" s="10">
        <v>3014</v>
      </c>
      <c r="C755" s="12">
        <v>202004976521</v>
      </c>
      <c r="D755" s="9" t="s">
        <v>174</v>
      </c>
      <c r="E755" s="9">
        <v>419990</v>
      </c>
      <c r="F755" s="9" t="s">
        <v>47</v>
      </c>
      <c r="G755" s="9" t="s">
        <v>165</v>
      </c>
      <c r="H755" s="9" t="s">
        <v>175</v>
      </c>
      <c r="I755" s="9" t="s">
        <v>176</v>
      </c>
      <c r="J755" s="9" t="s">
        <v>26</v>
      </c>
      <c r="K755" s="9" t="s">
        <v>19</v>
      </c>
      <c r="L755" s="11">
        <v>2</v>
      </c>
      <c r="M755" s="13" t="s">
        <v>21</v>
      </c>
      <c r="N755" s="17">
        <v>43601</v>
      </c>
      <c r="O755" s="9">
        <f>VLOOKUP(G755,[1]ORDENAMIENTO!$A$3:$F$240,4,FALSE)</f>
        <v>271</v>
      </c>
      <c r="P755" s="8" t="s">
        <v>18</v>
      </c>
    </row>
    <row r="756" spans="1:16">
      <c r="A756" s="14">
        <v>755</v>
      </c>
      <c r="B756" s="10">
        <v>3143</v>
      </c>
      <c r="C756" s="12">
        <v>212000447147</v>
      </c>
      <c r="D756" s="9" t="s">
        <v>177</v>
      </c>
      <c r="E756" s="9">
        <v>759409</v>
      </c>
      <c r="F756" s="9" t="s">
        <v>47</v>
      </c>
      <c r="G756" s="9" t="s">
        <v>178</v>
      </c>
      <c r="H756" s="9" t="s">
        <v>179</v>
      </c>
      <c r="I756" s="9" t="s">
        <v>180</v>
      </c>
      <c r="J756" s="9" t="s">
        <v>148</v>
      </c>
      <c r="K756" s="9" t="s">
        <v>19</v>
      </c>
      <c r="L756" s="11">
        <v>2</v>
      </c>
      <c r="M756" s="13" t="s">
        <v>21</v>
      </c>
      <c r="N756" s="17">
        <v>43601</v>
      </c>
      <c r="O756" s="9">
        <f>VLOOKUP(G756,[1]ORDENAMIENTO!$A$3:$F$240,4,FALSE)</f>
        <v>271</v>
      </c>
      <c r="P756" s="8" t="s">
        <v>18</v>
      </c>
    </row>
    <row r="757" spans="1:16">
      <c r="A757" s="14">
        <v>756</v>
      </c>
      <c r="B757" s="10">
        <v>3883</v>
      </c>
      <c r="C757" s="12">
        <v>209003075155</v>
      </c>
      <c r="D757" s="9" t="s">
        <v>181</v>
      </c>
      <c r="E757" s="9">
        <v>468656</v>
      </c>
      <c r="F757" s="9" t="s">
        <v>47</v>
      </c>
      <c r="G757" s="9" t="s">
        <v>182</v>
      </c>
      <c r="H757" s="9" t="s">
        <v>183</v>
      </c>
      <c r="I757" s="9" t="s">
        <v>184</v>
      </c>
      <c r="J757" s="9" t="s">
        <v>25</v>
      </c>
      <c r="K757" s="9" t="s">
        <v>19</v>
      </c>
      <c r="L757" s="11">
        <v>2</v>
      </c>
      <c r="M757" s="13" t="s">
        <v>21</v>
      </c>
      <c r="N757" s="17">
        <v>43601</v>
      </c>
      <c r="O757" s="9">
        <f>VLOOKUP(G757,[1]ORDENAMIENTO!$A$3:$F$240,4,FALSE)</f>
        <v>271</v>
      </c>
      <c r="P757" s="8" t="s">
        <v>18</v>
      </c>
    </row>
    <row r="758" spans="1:16">
      <c r="A758" s="14">
        <v>757</v>
      </c>
      <c r="B758" s="10">
        <v>3904</v>
      </c>
      <c r="C758" s="12">
        <v>202004978787</v>
      </c>
      <c r="D758" s="9" t="s">
        <v>185</v>
      </c>
      <c r="E758" s="9">
        <v>433583</v>
      </c>
      <c r="F758" s="9" t="s">
        <v>47</v>
      </c>
      <c r="G758" s="9" t="s">
        <v>182</v>
      </c>
      <c r="H758" s="9" t="s">
        <v>186</v>
      </c>
      <c r="I758" s="9" t="s">
        <v>187</v>
      </c>
      <c r="J758" s="9" t="s">
        <v>188</v>
      </c>
      <c r="K758" s="9" t="s">
        <v>19</v>
      </c>
      <c r="L758" s="11">
        <v>2</v>
      </c>
      <c r="M758" s="13" t="s">
        <v>21</v>
      </c>
      <c r="N758" s="17">
        <v>43601</v>
      </c>
      <c r="O758" s="9">
        <f>VLOOKUP(G758,[1]ORDENAMIENTO!$A$3:$F$240,4,FALSE)</f>
        <v>271</v>
      </c>
      <c r="P758" s="8" t="s">
        <v>18</v>
      </c>
    </row>
    <row r="759" spans="1:16">
      <c r="A759" s="14">
        <v>758</v>
      </c>
      <c r="B759" s="10">
        <v>3929</v>
      </c>
      <c r="C759" s="12">
        <v>202004979192</v>
      </c>
      <c r="D759" s="9" t="s">
        <v>189</v>
      </c>
      <c r="E759" s="9">
        <v>435772</v>
      </c>
      <c r="F759" s="9" t="s">
        <v>47</v>
      </c>
      <c r="G759" s="9" t="s">
        <v>182</v>
      </c>
      <c r="H759" s="9" t="s">
        <v>190</v>
      </c>
      <c r="I759" s="9" t="s">
        <v>191</v>
      </c>
      <c r="J759" s="9" t="s">
        <v>25</v>
      </c>
      <c r="K759" s="9" t="s">
        <v>19</v>
      </c>
      <c r="L759" s="11">
        <v>2</v>
      </c>
      <c r="M759" s="13" t="s">
        <v>21</v>
      </c>
      <c r="N759" s="17">
        <v>43601</v>
      </c>
      <c r="O759" s="9">
        <f>VLOOKUP(G759,[1]ORDENAMIENTO!$A$3:$F$240,4,FALSE)</f>
        <v>271</v>
      </c>
      <c r="P759" s="8" t="s">
        <v>18</v>
      </c>
    </row>
    <row r="760" spans="1:16">
      <c r="A760" s="14">
        <v>759</v>
      </c>
      <c r="B760" s="10">
        <v>3972</v>
      </c>
      <c r="C760" s="12">
        <v>202004980342</v>
      </c>
      <c r="D760" s="9" t="s">
        <v>192</v>
      </c>
      <c r="E760" s="9">
        <v>441596</v>
      </c>
      <c r="F760" s="9" t="s">
        <v>47</v>
      </c>
      <c r="G760" s="9" t="s">
        <v>182</v>
      </c>
      <c r="H760" s="9" t="s">
        <v>193</v>
      </c>
      <c r="I760" s="9" t="s">
        <v>194</v>
      </c>
      <c r="J760" s="9" t="s">
        <v>195</v>
      </c>
      <c r="K760" s="9" t="s">
        <v>19</v>
      </c>
      <c r="L760" s="11">
        <v>2</v>
      </c>
      <c r="M760" s="13" t="s">
        <v>21</v>
      </c>
      <c r="N760" s="17">
        <v>43601</v>
      </c>
      <c r="O760" s="9">
        <f>VLOOKUP(G760,[1]ORDENAMIENTO!$A$3:$F$240,4,FALSE)</f>
        <v>271</v>
      </c>
      <c r="P760" s="8" t="s">
        <v>18</v>
      </c>
    </row>
    <row r="761" spans="1:16">
      <c r="A761" s="14">
        <v>760</v>
      </c>
      <c r="B761" s="10">
        <v>3979</v>
      </c>
      <c r="C761" s="12">
        <v>210000481018</v>
      </c>
      <c r="D761" s="9" t="s">
        <v>196</v>
      </c>
      <c r="E761" s="9">
        <v>853701</v>
      </c>
      <c r="F761" s="9" t="s">
        <v>47</v>
      </c>
      <c r="G761" s="9" t="s">
        <v>182</v>
      </c>
      <c r="H761" s="9" t="s">
        <v>197</v>
      </c>
      <c r="I761" s="9" t="s">
        <v>198</v>
      </c>
      <c r="J761" s="9" t="s">
        <v>195</v>
      </c>
      <c r="K761" s="9" t="s">
        <v>19</v>
      </c>
      <c r="L761" s="11">
        <v>2</v>
      </c>
      <c r="M761" s="13" t="s">
        <v>21</v>
      </c>
      <c r="N761" s="17">
        <v>43601</v>
      </c>
      <c r="O761" s="9">
        <f>VLOOKUP(G761,[1]ORDENAMIENTO!$A$3:$F$240,4,FALSE)</f>
        <v>271</v>
      </c>
      <c r="P761" s="8" t="s">
        <v>18</v>
      </c>
    </row>
    <row r="762" spans="1:16">
      <c r="A762" s="14">
        <v>761</v>
      </c>
      <c r="B762" s="10">
        <v>4038</v>
      </c>
      <c r="C762" s="12">
        <v>203003573286</v>
      </c>
      <c r="D762" s="9" t="s">
        <v>199</v>
      </c>
      <c r="E762" s="9">
        <v>579487</v>
      </c>
      <c r="F762" s="9" t="s">
        <v>47</v>
      </c>
      <c r="G762" s="9" t="s">
        <v>182</v>
      </c>
      <c r="H762" s="9" t="s">
        <v>200</v>
      </c>
      <c r="I762" s="9" t="s">
        <v>201</v>
      </c>
      <c r="J762" s="9" t="s">
        <v>195</v>
      </c>
      <c r="K762" s="9" t="s">
        <v>19</v>
      </c>
      <c r="L762" s="11">
        <v>2</v>
      </c>
      <c r="M762" s="13" t="s">
        <v>21</v>
      </c>
      <c r="N762" s="17">
        <v>43601</v>
      </c>
      <c r="O762" s="9">
        <f>VLOOKUP(G762,[1]ORDENAMIENTO!$A$3:$F$240,4,FALSE)</f>
        <v>271</v>
      </c>
      <c r="P762" s="8" t="s">
        <v>18</v>
      </c>
    </row>
    <row r="763" spans="1:16">
      <c r="A763" s="14">
        <v>762</v>
      </c>
      <c r="B763" s="10">
        <v>4041</v>
      </c>
      <c r="C763" s="12">
        <v>205003367126</v>
      </c>
      <c r="D763" s="9" t="s">
        <v>202</v>
      </c>
      <c r="E763" s="9">
        <v>979543</v>
      </c>
      <c r="F763" s="9" t="s">
        <v>47</v>
      </c>
      <c r="G763" s="9" t="s">
        <v>182</v>
      </c>
      <c r="H763" s="9" t="s">
        <v>203</v>
      </c>
      <c r="I763" s="9" t="s">
        <v>204</v>
      </c>
      <c r="J763" s="9" t="s">
        <v>195</v>
      </c>
      <c r="K763" s="9" t="s">
        <v>19</v>
      </c>
      <c r="L763" s="11">
        <v>2</v>
      </c>
      <c r="M763" s="13" t="s">
        <v>21</v>
      </c>
      <c r="N763" s="17">
        <v>43601</v>
      </c>
      <c r="O763" s="9">
        <f>VLOOKUP(G763,[1]ORDENAMIENTO!$A$3:$F$240,4,FALSE)</f>
        <v>271</v>
      </c>
      <c r="P763" s="8" t="s">
        <v>18</v>
      </c>
    </row>
    <row r="764" spans="1:16">
      <c r="A764" s="14">
        <v>763</v>
      </c>
      <c r="B764" s="10">
        <v>4192</v>
      </c>
      <c r="C764" s="12">
        <v>202004975865</v>
      </c>
      <c r="D764" s="9" t="s">
        <v>205</v>
      </c>
      <c r="E764" s="9">
        <v>433431</v>
      </c>
      <c r="F764" s="9" t="s">
        <v>47</v>
      </c>
      <c r="G764" s="9" t="s">
        <v>182</v>
      </c>
      <c r="H764" s="9" t="s">
        <v>206</v>
      </c>
      <c r="I764" s="9" t="s">
        <v>207</v>
      </c>
      <c r="J764" s="9" t="s">
        <v>208</v>
      </c>
      <c r="K764" s="9" t="s">
        <v>19</v>
      </c>
      <c r="L764" s="11">
        <v>2</v>
      </c>
      <c r="M764" s="13" t="s">
        <v>21</v>
      </c>
      <c r="N764" s="17">
        <v>43601</v>
      </c>
      <c r="O764" s="9">
        <f>VLOOKUP(G764,[1]ORDENAMIENTO!$A$3:$F$240,4,FALSE)</f>
        <v>271</v>
      </c>
      <c r="P764" s="8" t="s">
        <v>18</v>
      </c>
    </row>
    <row r="765" spans="1:16">
      <c r="A765" s="14">
        <v>764</v>
      </c>
      <c r="B765" s="10">
        <v>4272</v>
      </c>
      <c r="C765" s="12">
        <v>202004980533</v>
      </c>
      <c r="D765" s="9" t="s">
        <v>209</v>
      </c>
      <c r="E765" s="9">
        <v>443364</v>
      </c>
      <c r="F765" s="9" t="s">
        <v>47</v>
      </c>
      <c r="G765" s="9" t="s">
        <v>182</v>
      </c>
      <c r="H765" s="9" t="s">
        <v>210</v>
      </c>
      <c r="I765" s="9" t="s">
        <v>211</v>
      </c>
      <c r="J765" s="9" t="s">
        <v>208</v>
      </c>
      <c r="K765" s="9" t="s">
        <v>19</v>
      </c>
      <c r="L765" s="11">
        <v>2</v>
      </c>
      <c r="M765" s="13" t="s">
        <v>21</v>
      </c>
      <c r="N765" s="17">
        <v>43601</v>
      </c>
      <c r="O765" s="9">
        <f>VLOOKUP(G765,[1]ORDENAMIENTO!$A$3:$F$240,4,FALSE)</f>
        <v>271</v>
      </c>
      <c r="P765" s="8" t="s">
        <v>18</v>
      </c>
    </row>
    <row r="766" spans="1:16">
      <c r="A766" s="14">
        <v>765</v>
      </c>
      <c r="B766" s="10">
        <v>4276</v>
      </c>
      <c r="C766" s="12">
        <v>202004980305</v>
      </c>
      <c r="D766" s="9" t="s">
        <v>212</v>
      </c>
      <c r="E766" s="9">
        <v>442200</v>
      </c>
      <c r="F766" s="9" t="s">
        <v>47</v>
      </c>
      <c r="G766" s="9" t="s">
        <v>182</v>
      </c>
      <c r="H766" s="9" t="s">
        <v>213</v>
      </c>
      <c r="I766" s="9" t="s">
        <v>214</v>
      </c>
      <c r="J766" s="9" t="s">
        <v>208</v>
      </c>
      <c r="K766" s="9" t="s">
        <v>19</v>
      </c>
      <c r="L766" s="11">
        <v>2</v>
      </c>
      <c r="M766" s="13" t="s">
        <v>21</v>
      </c>
      <c r="N766" s="17">
        <v>43601</v>
      </c>
      <c r="O766" s="9">
        <f>VLOOKUP(G766,[1]ORDENAMIENTO!$A$3:$F$240,4,FALSE)</f>
        <v>271</v>
      </c>
      <c r="P766" s="8" t="s">
        <v>18</v>
      </c>
    </row>
    <row r="767" spans="1:16">
      <c r="A767" s="14">
        <v>766</v>
      </c>
      <c r="B767" s="10">
        <v>4410</v>
      </c>
      <c r="C767" s="12">
        <v>201001418307</v>
      </c>
      <c r="D767" s="9" t="s">
        <v>215</v>
      </c>
      <c r="E767" s="9">
        <v>441609</v>
      </c>
      <c r="F767" s="9" t="s">
        <v>47</v>
      </c>
      <c r="G767" s="9" t="s">
        <v>216</v>
      </c>
      <c r="H767" s="9" t="s">
        <v>217</v>
      </c>
      <c r="I767" s="9" t="s">
        <v>218</v>
      </c>
      <c r="J767" s="9" t="s">
        <v>219</v>
      </c>
      <c r="K767" s="9" t="s">
        <v>19</v>
      </c>
      <c r="L767" s="11">
        <v>2</v>
      </c>
      <c r="M767" s="13" t="s">
        <v>21</v>
      </c>
      <c r="N767" s="17">
        <v>43601</v>
      </c>
      <c r="O767" s="9">
        <f>VLOOKUP(G767,[1]ORDENAMIENTO!$A$3:$F$240,4,FALSE)</f>
        <v>271</v>
      </c>
      <c r="P767" s="8" t="s">
        <v>18</v>
      </c>
    </row>
    <row r="768" spans="1:16">
      <c r="A768" s="14">
        <v>767</v>
      </c>
      <c r="B768" s="10">
        <v>4490</v>
      </c>
      <c r="C768" s="12">
        <v>209003074911</v>
      </c>
      <c r="D768" s="9" t="s">
        <v>220</v>
      </c>
      <c r="E768" s="9">
        <v>456983</v>
      </c>
      <c r="F768" s="9" t="s">
        <v>47</v>
      </c>
      <c r="G768" s="9" t="s">
        <v>216</v>
      </c>
      <c r="H768" s="9" t="s">
        <v>221</v>
      </c>
      <c r="I768" s="9" t="s">
        <v>222</v>
      </c>
      <c r="J768" s="9" t="s">
        <v>223</v>
      </c>
      <c r="K768" s="9" t="s">
        <v>19</v>
      </c>
      <c r="L768" s="11">
        <v>2</v>
      </c>
      <c r="M768" s="13" t="s">
        <v>21</v>
      </c>
      <c r="N768" s="17">
        <v>43601</v>
      </c>
      <c r="O768" s="9">
        <f>VLOOKUP(G768,[1]ORDENAMIENTO!$A$3:$F$240,4,FALSE)</f>
        <v>271</v>
      </c>
      <c r="P768" s="8" t="s">
        <v>18</v>
      </c>
    </row>
    <row r="769" spans="1:16">
      <c r="A769" s="14">
        <v>768</v>
      </c>
      <c r="B769" s="10">
        <v>4530</v>
      </c>
      <c r="C769" s="12">
        <v>202004986407</v>
      </c>
      <c r="D769" s="9" t="s">
        <v>224</v>
      </c>
      <c r="E769" s="9">
        <v>1112658</v>
      </c>
      <c r="F769" s="9" t="s">
        <v>47</v>
      </c>
      <c r="G769" s="9" t="s">
        <v>216</v>
      </c>
      <c r="H769" s="9" t="s">
        <v>225</v>
      </c>
      <c r="I769" s="9" t="s">
        <v>226</v>
      </c>
      <c r="J769" s="9" t="s">
        <v>227</v>
      </c>
      <c r="K769" s="9" t="s">
        <v>19</v>
      </c>
      <c r="L769" s="11">
        <v>2</v>
      </c>
      <c r="M769" s="13" t="s">
        <v>21</v>
      </c>
      <c r="N769" s="17">
        <v>43601</v>
      </c>
      <c r="O769" s="9">
        <f>VLOOKUP(G769,[1]ORDENAMIENTO!$A$3:$F$240,4,FALSE)</f>
        <v>271</v>
      </c>
      <c r="P769" s="8" t="s">
        <v>18</v>
      </c>
    </row>
    <row r="770" spans="1:16">
      <c r="A770" s="14">
        <v>769</v>
      </c>
      <c r="B770" s="10">
        <v>4558</v>
      </c>
      <c r="C770" s="12">
        <v>203003579693</v>
      </c>
      <c r="D770" s="9" t="s">
        <v>228</v>
      </c>
      <c r="E770" s="9">
        <v>1053578</v>
      </c>
      <c r="F770" s="9" t="s">
        <v>47</v>
      </c>
      <c r="G770" s="9" t="s">
        <v>216</v>
      </c>
      <c r="H770" s="9" t="s">
        <v>229</v>
      </c>
      <c r="I770" s="9" t="s">
        <v>230</v>
      </c>
      <c r="J770" s="9" t="s">
        <v>148</v>
      </c>
      <c r="K770" s="9" t="s">
        <v>19</v>
      </c>
      <c r="L770" s="11">
        <v>2</v>
      </c>
      <c r="M770" s="13" t="s">
        <v>21</v>
      </c>
      <c r="N770" s="17">
        <v>43601</v>
      </c>
      <c r="O770" s="9">
        <f>VLOOKUP(G770,[1]ORDENAMIENTO!$A$3:$F$240,4,FALSE)</f>
        <v>271</v>
      </c>
      <c r="P770" s="8" t="s">
        <v>18</v>
      </c>
    </row>
    <row r="771" spans="1:16">
      <c r="A771" s="14">
        <v>770</v>
      </c>
      <c r="B771" s="10">
        <v>4682</v>
      </c>
      <c r="C771" s="12">
        <v>202004980287</v>
      </c>
      <c r="D771" s="9" t="s">
        <v>231</v>
      </c>
      <c r="E771" s="9">
        <v>442181</v>
      </c>
      <c r="F771" s="9" t="s">
        <v>47</v>
      </c>
      <c r="G771" s="9" t="s">
        <v>216</v>
      </c>
      <c r="H771" s="9" t="s">
        <v>232</v>
      </c>
      <c r="I771" s="9" t="s">
        <v>233</v>
      </c>
      <c r="J771" s="9" t="s">
        <v>234</v>
      </c>
      <c r="K771" s="9" t="s">
        <v>19</v>
      </c>
      <c r="L771" s="11">
        <v>2</v>
      </c>
      <c r="M771" s="13" t="s">
        <v>21</v>
      </c>
      <c r="N771" s="17">
        <v>43601</v>
      </c>
      <c r="O771" s="9">
        <f>VLOOKUP(G771,[1]ORDENAMIENTO!$A$3:$F$240,4,FALSE)</f>
        <v>271</v>
      </c>
      <c r="P771" s="8" t="s">
        <v>18</v>
      </c>
    </row>
    <row r="772" spans="1:16">
      <c r="A772" s="14">
        <v>771</v>
      </c>
      <c r="B772" s="10">
        <v>4731</v>
      </c>
      <c r="C772" s="12">
        <v>202004980929</v>
      </c>
      <c r="D772" s="9" t="s">
        <v>235</v>
      </c>
      <c r="E772" s="9">
        <v>447977</v>
      </c>
      <c r="F772" s="9" t="s">
        <v>47</v>
      </c>
      <c r="G772" s="9" t="s">
        <v>236</v>
      </c>
      <c r="H772" s="9" t="s">
        <v>237</v>
      </c>
      <c r="I772" s="9" t="s">
        <v>238</v>
      </c>
      <c r="J772" s="9" t="s">
        <v>239</v>
      </c>
      <c r="K772" s="9" t="s">
        <v>19</v>
      </c>
      <c r="L772" s="11">
        <v>2</v>
      </c>
      <c r="M772" s="13" t="s">
        <v>21</v>
      </c>
      <c r="N772" s="17">
        <v>43601</v>
      </c>
      <c r="O772" s="9">
        <f>VLOOKUP(G772,[1]ORDENAMIENTO!$A$3:$F$240,4,FALSE)</f>
        <v>271</v>
      </c>
      <c r="P772" s="8" t="s">
        <v>18</v>
      </c>
    </row>
    <row r="773" spans="1:16">
      <c r="A773" s="14">
        <v>772</v>
      </c>
      <c r="B773" s="10">
        <v>4758</v>
      </c>
      <c r="C773" s="12">
        <v>202004980852</v>
      </c>
      <c r="D773" s="9" t="s">
        <v>240</v>
      </c>
      <c r="E773" s="9">
        <v>446730</v>
      </c>
      <c r="F773" s="9" t="s">
        <v>47</v>
      </c>
      <c r="G773" s="9" t="s">
        <v>236</v>
      </c>
      <c r="H773" s="9" t="s">
        <v>241</v>
      </c>
      <c r="I773" s="9" t="s">
        <v>242</v>
      </c>
      <c r="J773" s="9" t="s">
        <v>239</v>
      </c>
      <c r="K773" s="9" t="s">
        <v>19</v>
      </c>
      <c r="L773" s="11">
        <v>2</v>
      </c>
      <c r="M773" s="13" t="s">
        <v>21</v>
      </c>
      <c r="N773" s="17">
        <v>43601</v>
      </c>
      <c r="O773" s="9">
        <f>VLOOKUP(G773,[1]ORDENAMIENTO!$A$3:$F$240,4,FALSE)</f>
        <v>271</v>
      </c>
      <c r="P773" s="8" t="s">
        <v>18</v>
      </c>
    </row>
    <row r="774" spans="1:16">
      <c r="A774" s="14">
        <v>773</v>
      </c>
      <c r="B774" s="10">
        <v>4834</v>
      </c>
      <c r="C774" s="12">
        <v>202004980327</v>
      </c>
      <c r="D774" s="9" t="s">
        <v>243</v>
      </c>
      <c r="E774" s="9">
        <v>441797</v>
      </c>
      <c r="F774" s="9" t="s">
        <v>47</v>
      </c>
      <c r="G774" s="9" t="s">
        <v>236</v>
      </c>
      <c r="H774" s="9" t="s">
        <v>244</v>
      </c>
      <c r="I774" s="9" t="s">
        <v>245</v>
      </c>
      <c r="J774" s="9" t="s">
        <v>239</v>
      </c>
      <c r="K774" s="9" t="s">
        <v>19</v>
      </c>
      <c r="L774" s="11">
        <v>2</v>
      </c>
      <c r="M774" s="13" t="s">
        <v>21</v>
      </c>
      <c r="N774" s="17">
        <v>43601</v>
      </c>
      <c r="O774" s="9">
        <f>VLOOKUP(G774,[1]ORDENAMIENTO!$A$3:$F$240,4,FALSE)</f>
        <v>271</v>
      </c>
      <c r="P774" s="8" t="s">
        <v>18</v>
      </c>
    </row>
    <row r="775" spans="1:16">
      <c r="A775" s="14">
        <v>774</v>
      </c>
      <c r="B775" s="10">
        <v>4849</v>
      </c>
      <c r="C775" s="12">
        <v>201001417110</v>
      </c>
      <c r="D775" s="9" t="s">
        <v>246</v>
      </c>
      <c r="E775" s="9">
        <v>427456</v>
      </c>
      <c r="F775" s="9" t="s">
        <v>47</v>
      </c>
      <c r="G775" s="9" t="s">
        <v>247</v>
      </c>
      <c r="H775" s="9" t="s">
        <v>248</v>
      </c>
      <c r="I775" s="9" t="s">
        <v>249</v>
      </c>
      <c r="J775" s="9" t="s">
        <v>250</v>
      </c>
      <c r="K775" s="9" t="s">
        <v>19</v>
      </c>
      <c r="L775" s="11">
        <v>2</v>
      </c>
      <c r="M775" s="13" t="s">
        <v>21</v>
      </c>
      <c r="N775" s="17">
        <v>43601</v>
      </c>
      <c r="O775" s="9">
        <f>VLOOKUP(G775,[1]ORDENAMIENTO!$A$3:$F$240,4,FALSE)</f>
        <v>271</v>
      </c>
      <c r="P775" s="8" t="s">
        <v>18</v>
      </c>
    </row>
    <row r="776" spans="1:16">
      <c r="A776" s="14">
        <v>775</v>
      </c>
      <c r="B776" s="10">
        <v>4942</v>
      </c>
      <c r="C776" s="12">
        <v>202004978770</v>
      </c>
      <c r="D776" s="9" t="s">
        <v>251</v>
      </c>
      <c r="E776" s="9">
        <v>435628</v>
      </c>
      <c r="F776" s="9" t="s">
        <v>47</v>
      </c>
      <c r="G776" s="9" t="s">
        <v>247</v>
      </c>
      <c r="H776" s="9" t="s">
        <v>252</v>
      </c>
      <c r="I776" s="9" t="s">
        <v>253</v>
      </c>
      <c r="J776" s="9" t="s">
        <v>254</v>
      </c>
      <c r="K776" s="9" t="s">
        <v>19</v>
      </c>
      <c r="L776" s="11">
        <v>2</v>
      </c>
      <c r="M776" s="13" t="s">
        <v>21</v>
      </c>
      <c r="N776" s="17">
        <v>43601</v>
      </c>
      <c r="O776" s="9">
        <f>VLOOKUP(G776,[1]ORDENAMIENTO!$A$3:$F$240,4,FALSE)</f>
        <v>271</v>
      </c>
      <c r="P776" s="8" t="s">
        <v>18</v>
      </c>
    </row>
    <row r="777" spans="1:16">
      <c r="A777" s="14">
        <v>776</v>
      </c>
      <c r="B777" s="10">
        <v>5000</v>
      </c>
      <c r="C777" s="12">
        <v>205003366454</v>
      </c>
      <c r="D777" s="9" t="s">
        <v>255</v>
      </c>
      <c r="E777" s="9">
        <v>972562</v>
      </c>
      <c r="F777" s="9" t="s">
        <v>47</v>
      </c>
      <c r="G777" s="9" t="s">
        <v>247</v>
      </c>
      <c r="H777" s="9" t="s">
        <v>256</v>
      </c>
      <c r="I777" s="9" t="s">
        <v>257</v>
      </c>
      <c r="J777" s="9" t="s">
        <v>254</v>
      </c>
      <c r="K777" s="9" t="s">
        <v>19</v>
      </c>
      <c r="L777" s="11">
        <v>2</v>
      </c>
      <c r="M777" s="13" t="s">
        <v>21</v>
      </c>
      <c r="N777" s="17">
        <v>43601</v>
      </c>
      <c r="O777" s="9">
        <f>VLOOKUP(G777,[1]ORDENAMIENTO!$A$3:$F$240,4,FALSE)</f>
        <v>271</v>
      </c>
      <c r="P777" s="8" t="s">
        <v>18</v>
      </c>
    </row>
    <row r="778" spans="1:16">
      <c r="A778" s="14">
        <v>777</v>
      </c>
      <c r="B778" s="10">
        <v>5013</v>
      </c>
      <c r="C778" s="12">
        <v>202004978201</v>
      </c>
      <c r="D778" s="9" t="s">
        <v>258</v>
      </c>
      <c r="E778" s="9">
        <v>428129</v>
      </c>
      <c r="F778" s="9" t="s">
        <v>47</v>
      </c>
      <c r="G778" s="9" t="s">
        <v>247</v>
      </c>
      <c r="H778" s="9" t="s">
        <v>259</v>
      </c>
      <c r="I778" s="9" t="s">
        <v>260</v>
      </c>
      <c r="J778" s="9" t="s">
        <v>254</v>
      </c>
      <c r="K778" s="9" t="s">
        <v>19</v>
      </c>
      <c r="L778" s="11">
        <v>2</v>
      </c>
      <c r="M778" s="13" t="s">
        <v>21</v>
      </c>
      <c r="N778" s="17">
        <v>43601</v>
      </c>
      <c r="O778" s="9">
        <f>VLOOKUP(G778,[1]ORDENAMIENTO!$A$3:$F$240,4,FALSE)</f>
        <v>271</v>
      </c>
      <c r="P778" s="8" t="s">
        <v>18</v>
      </c>
    </row>
    <row r="779" spans="1:16">
      <c r="A779" s="14">
        <v>778</v>
      </c>
      <c r="B779" s="10">
        <v>5051</v>
      </c>
      <c r="C779" s="12">
        <v>202004978625</v>
      </c>
      <c r="D779" s="9" t="s">
        <v>261</v>
      </c>
      <c r="E779" s="9">
        <v>431381</v>
      </c>
      <c r="F779" s="9" t="s">
        <v>47</v>
      </c>
      <c r="G779" s="9" t="s">
        <v>247</v>
      </c>
      <c r="H779" s="9" t="s">
        <v>262</v>
      </c>
      <c r="I779" s="9" t="s">
        <v>263</v>
      </c>
      <c r="J779" s="9" t="s">
        <v>250</v>
      </c>
      <c r="K779" s="9" t="s">
        <v>19</v>
      </c>
      <c r="L779" s="11">
        <v>2</v>
      </c>
      <c r="M779" s="13" t="s">
        <v>21</v>
      </c>
      <c r="N779" s="17">
        <v>43601</v>
      </c>
      <c r="O779" s="9">
        <f>VLOOKUP(G779,[1]ORDENAMIENTO!$A$3:$F$240,4,FALSE)</f>
        <v>271</v>
      </c>
      <c r="P779" s="8" t="s">
        <v>18</v>
      </c>
    </row>
    <row r="780" spans="1:16">
      <c r="A780" s="14">
        <v>779</v>
      </c>
      <c r="B780" s="10">
        <v>5207</v>
      </c>
      <c r="C780" s="12">
        <v>202004978092</v>
      </c>
      <c r="D780" s="9" t="s">
        <v>264</v>
      </c>
      <c r="E780" s="9">
        <v>428043</v>
      </c>
      <c r="F780" s="9" t="s">
        <v>47</v>
      </c>
      <c r="G780" s="9" t="s">
        <v>247</v>
      </c>
      <c r="H780" s="9" t="s">
        <v>265</v>
      </c>
      <c r="I780" s="9" t="s">
        <v>266</v>
      </c>
      <c r="J780" s="9" t="s">
        <v>250</v>
      </c>
      <c r="K780" s="9" t="s">
        <v>19</v>
      </c>
      <c r="L780" s="11">
        <v>2</v>
      </c>
      <c r="M780" s="13" t="s">
        <v>21</v>
      </c>
      <c r="N780" s="17">
        <v>43601</v>
      </c>
      <c r="O780" s="9">
        <f>VLOOKUP(G780,[1]ORDENAMIENTO!$A$3:$F$240,4,FALSE)</f>
        <v>271</v>
      </c>
      <c r="P780" s="8" t="s">
        <v>18</v>
      </c>
    </row>
    <row r="781" spans="1:16">
      <c r="A781" s="14">
        <v>780</v>
      </c>
      <c r="B781" s="10">
        <v>5235</v>
      </c>
      <c r="C781" s="12">
        <v>202004978545</v>
      </c>
      <c r="D781" s="9" t="s">
        <v>267</v>
      </c>
      <c r="E781" s="9">
        <v>431270</v>
      </c>
      <c r="F781" s="9" t="s">
        <v>47</v>
      </c>
      <c r="G781" s="9" t="s">
        <v>247</v>
      </c>
      <c r="H781" s="9" t="s">
        <v>268</v>
      </c>
      <c r="I781" s="9" t="s">
        <v>269</v>
      </c>
      <c r="J781" s="9" t="s">
        <v>250</v>
      </c>
      <c r="K781" s="9" t="s">
        <v>19</v>
      </c>
      <c r="L781" s="11">
        <v>2</v>
      </c>
      <c r="M781" s="13" t="s">
        <v>21</v>
      </c>
      <c r="N781" s="17">
        <v>43601</v>
      </c>
      <c r="O781" s="9">
        <f>VLOOKUP(G781,[1]ORDENAMIENTO!$A$3:$F$240,4,FALSE)</f>
        <v>271</v>
      </c>
      <c r="P781" s="8" t="s">
        <v>18</v>
      </c>
    </row>
    <row r="782" spans="1:16">
      <c r="A782" s="14">
        <v>781</v>
      </c>
      <c r="B782" s="10">
        <v>5276</v>
      </c>
      <c r="C782" s="12">
        <v>202004978358</v>
      </c>
      <c r="D782" s="9" t="s">
        <v>270</v>
      </c>
      <c r="E782" s="9">
        <v>429035</v>
      </c>
      <c r="F782" s="9" t="s">
        <v>47</v>
      </c>
      <c r="G782" s="9" t="s">
        <v>271</v>
      </c>
      <c r="H782" s="9" t="s">
        <v>272</v>
      </c>
      <c r="I782" s="9" t="s">
        <v>273</v>
      </c>
      <c r="J782" s="9" t="s">
        <v>219</v>
      </c>
      <c r="K782" s="9" t="s">
        <v>19</v>
      </c>
      <c r="L782" s="11">
        <v>2</v>
      </c>
      <c r="M782" s="13" t="s">
        <v>21</v>
      </c>
      <c r="N782" s="17">
        <v>43601</v>
      </c>
      <c r="O782" s="9">
        <f>VLOOKUP(G782,[1]ORDENAMIENTO!$A$3:$F$240,4,FALSE)</f>
        <v>271</v>
      </c>
      <c r="P782" s="8" t="s">
        <v>18</v>
      </c>
    </row>
    <row r="783" spans="1:16">
      <c r="A783" s="14">
        <v>782</v>
      </c>
      <c r="B783" s="10">
        <v>5279</v>
      </c>
      <c r="C783" s="12">
        <v>202004978582</v>
      </c>
      <c r="D783" s="9" t="s">
        <v>274</v>
      </c>
      <c r="E783" s="9">
        <v>431487</v>
      </c>
      <c r="F783" s="9" t="s">
        <v>47</v>
      </c>
      <c r="G783" s="9" t="s">
        <v>271</v>
      </c>
      <c r="H783" s="9" t="s">
        <v>275</v>
      </c>
      <c r="I783" s="9" t="s">
        <v>276</v>
      </c>
      <c r="J783" s="9" t="s">
        <v>219</v>
      </c>
      <c r="K783" s="9" t="s">
        <v>19</v>
      </c>
      <c r="L783" s="11">
        <v>2</v>
      </c>
      <c r="M783" s="13" t="s">
        <v>21</v>
      </c>
      <c r="N783" s="17">
        <v>43601</v>
      </c>
      <c r="O783" s="9">
        <f>VLOOKUP(G783,[1]ORDENAMIENTO!$A$3:$F$240,4,FALSE)</f>
        <v>271</v>
      </c>
      <c r="P783" s="8" t="s">
        <v>18</v>
      </c>
    </row>
    <row r="784" spans="1:16">
      <c r="A784" s="14">
        <v>783</v>
      </c>
      <c r="B784" s="10">
        <v>58735</v>
      </c>
      <c r="C784" s="12">
        <v>205003368159</v>
      </c>
      <c r="D784" s="9" t="s">
        <v>2003</v>
      </c>
      <c r="E784" s="9">
        <v>1001837</v>
      </c>
      <c r="F784" s="9" t="s">
        <v>47</v>
      </c>
      <c r="G784" s="9" t="s">
        <v>2004</v>
      </c>
      <c r="H784" s="9" t="s">
        <v>2005</v>
      </c>
      <c r="I784" s="9" t="s">
        <v>2006</v>
      </c>
      <c r="J784" s="9" t="s">
        <v>1466</v>
      </c>
      <c r="K784" s="9" t="s">
        <v>2007</v>
      </c>
      <c r="L784" s="11">
        <v>2</v>
      </c>
      <c r="M784" s="13" t="s">
        <v>21</v>
      </c>
      <c r="N784" s="17">
        <v>43601</v>
      </c>
      <c r="O784" s="9">
        <f>VLOOKUP(G784,[1]ORDENAMIENTO!$A$3:$F$240,4,FALSE)</f>
        <v>278</v>
      </c>
      <c r="P784" s="8" t="s">
        <v>18</v>
      </c>
    </row>
    <row r="785" spans="1:16">
      <c r="A785" s="14">
        <v>784</v>
      </c>
      <c r="B785" s="10">
        <v>58745</v>
      </c>
      <c r="C785" s="12">
        <v>205003368595</v>
      </c>
      <c r="D785" s="9" t="s">
        <v>2008</v>
      </c>
      <c r="E785" s="9">
        <v>1009782</v>
      </c>
      <c r="F785" s="9" t="s">
        <v>47</v>
      </c>
      <c r="G785" s="9" t="s">
        <v>2004</v>
      </c>
      <c r="H785" s="9" t="s">
        <v>2009</v>
      </c>
      <c r="I785" s="9" t="s">
        <v>2010</v>
      </c>
      <c r="J785" s="9" t="s">
        <v>1466</v>
      </c>
      <c r="K785" s="9" t="s">
        <v>2007</v>
      </c>
      <c r="L785" s="11">
        <v>2</v>
      </c>
      <c r="M785" s="13" t="s">
        <v>21</v>
      </c>
      <c r="N785" s="17">
        <v>43601</v>
      </c>
      <c r="O785" s="9">
        <f>VLOOKUP(G785,[1]ORDENAMIENTO!$A$3:$F$240,4,FALSE)</f>
        <v>278</v>
      </c>
      <c r="P785" s="8" t="s">
        <v>18</v>
      </c>
    </row>
    <row r="786" spans="1:16">
      <c r="A786" s="14">
        <v>785</v>
      </c>
      <c r="B786" s="10">
        <v>58772</v>
      </c>
      <c r="C786" s="12">
        <v>213000416290</v>
      </c>
      <c r="D786" s="9" t="s">
        <v>2011</v>
      </c>
      <c r="E786" s="9">
        <v>1074511</v>
      </c>
      <c r="F786" s="9" t="s">
        <v>47</v>
      </c>
      <c r="G786" s="9" t="s">
        <v>2004</v>
      </c>
      <c r="H786" s="9" t="s">
        <v>2012</v>
      </c>
      <c r="I786" s="9" t="s">
        <v>2013</v>
      </c>
      <c r="J786" s="9" t="s">
        <v>2014</v>
      </c>
      <c r="K786" s="9" t="s">
        <v>2007</v>
      </c>
      <c r="L786" s="11">
        <v>2</v>
      </c>
      <c r="M786" s="13" t="s">
        <v>21</v>
      </c>
      <c r="N786" s="17">
        <v>43601</v>
      </c>
      <c r="O786" s="9">
        <f>VLOOKUP(G786,[1]ORDENAMIENTO!$A$3:$F$240,4,FALSE)</f>
        <v>278</v>
      </c>
      <c r="P786" s="8" t="s">
        <v>18</v>
      </c>
    </row>
    <row r="787" spans="1:16">
      <c r="A787" s="14">
        <v>786</v>
      </c>
      <c r="B787" s="10">
        <v>58783</v>
      </c>
      <c r="C787" s="12">
        <v>213000418270</v>
      </c>
      <c r="D787" s="9" t="s">
        <v>2015</v>
      </c>
      <c r="E787" s="9">
        <v>1082874</v>
      </c>
      <c r="F787" s="9" t="s">
        <v>47</v>
      </c>
      <c r="G787" s="9" t="s">
        <v>2004</v>
      </c>
      <c r="H787" s="9" t="s">
        <v>2016</v>
      </c>
      <c r="I787" s="9" t="s">
        <v>2017</v>
      </c>
      <c r="J787" s="9" t="s">
        <v>2014</v>
      </c>
      <c r="K787" s="9" t="s">
        <v>2007</v>
      </c>
      <c r="L787" s="11">
        <v>2</v>
      </c>
      <c r="M787" s="13" t="s">
        <v>21</v>
      </c>
      <c r="N787" s="17">
        <v>43601</v>
      </c>
      <c r="O787" s="9">
        <f>VLOOKUP(G787,[1]ORDENAMIENTO!$A$3:$F$240,4,FALSE)</f>
        <v>278</v>
      </c>
      <c r="P787" s="8" t="s">
        <v>18</v>
      </c>
    </row>
    <row r="788" spans="1:16">
      <c r="A788" s="14">
        <v>787</v>
      </c>
      <c r="B788" s="10">
        <v>58972</v>
      </c>
      <c r="C788" s="12">
        <v>213000416220</v>
      </c>
      <c r="D788" s="9" t="s">
        <v>2018</v>
      </c>
      <c r="E788" s="9">
        <v>1073827</v>
      </c>
      <c r="F788" s="9" t="s">
        <v>47</v>
      </c>
      <c r="G788" s="9" t="s">
        <v>2004</v>
      </c>
      <c r="H788" s="9" t="s">
        <v>2019</v>
      </c>
      <c r="I788" s="9" t="s">
        <v>2020</v>
      </c>
      <c r="J788" s="9" t="s">
        <v>2021</v>
      </c>
      <c r="K788" s="9" t="s">
        <v>2007</v>
      </c>
      <c r="L788" s="11">
        <v>2</v>
      </c>
      <c r="M788" s="13" t="s">
        <v>21</v>
      </c>
      <c r="N788" s="17">
        <v>43601</v>
      </c>
      <c r="O788" s="9">
        <f>VLOOKUP(G788,[1]ORDENAMIENTO!$A$3:$F$240,4,FALSE)</f>
        <v>278</v>
      </c>
      <c r="P788" s="8" t="s">
        <v>18</v>
      </c>
    </row>
    <row r="789" spans="1:16">
      <c r="A789" s="14">
        <v>788</v>
      </c>
      <c r="B789" s="10">
        <v>59265</v>
      </c>
      <c r="C789" s="12">
        <v>203003580768</v>
      </c>
      <c r="D789" s="9" t="s">
        <v>2022</v>
      </c>
      <c r="E789" s="9">
        <v>1057041</v>
      </c>
      <c r="F789" s="9" t="s">
        <v>47</v>
      </c>
      <c r="G789" s="9" t="s">
        <v>2023</v>
      </c>
      <c r="H789" s="9" t="s">
        <v>2024</v>
      </c>
      <c r="I789" s="9" t="s">
        <v>2025</v>
      </c>
      <c r="J789" s="9" t="s">
        <v>2026</v>
      </c>
      <c r="K789" s="9" t="s">
        <v>2007</v>
      </c>
      <c r="L789" s="11">
        <v>2</v>
      </c>
      <c r="M789" s="13" t="s">
        <v>21</v>
      </c>
      <c r="N789" s="17">
        <v>43601</v>
      </c>
      <c r="O789" s="9">
        <f>VLOOKUP(G789,[1]ORDENAMIENTO!$A$3:$F$240,4,FALSE)</f>
        <v>284</v>
      </c>
      <c r="P789" s="8" t="s">
        <v>18</v>
      </c>
    </row>
    <row r="790" spans="1:16">
      <c r="A790" s="14">
        <v>789</v>
      </c>
      <c r="B790" s="10">
        <v>59417</v>
      </c>
      <c r="C790" s="12">
        <v>203003579949</v>
      </c>
      <c r="D790" s="9" t="s">
        <v>2027</v>
      </c>
      <c r="E790" s="9">
        <v>1052133</v>
      </c>
      <c r="F790" s="9" t="s">
        <v>47</v>
      </c>
      <c r="G790" s="9" t="s">
        <v>2023</v>
      </c>
      <c r="H790" s="9" t="s">
        <v>2028</v>
      </c>
      <c r="I790" s="9" t="s">
        <v>2029</v>
      </c>
      <c r="J790" s="9" t="s">
        <v>2026</v>
      </c>
      <c r="K790" s="9" t="s">
        <v>2007</v>
      </c>
      <c r="L790" s="11">
        <v>2</v>
      </c>
      <c r="M790" s="13" t="s">
        <v>21</v>
      </c>
      <c r="N790" s="17">
        <v>43601</v>
      </c>
      <c r="O790" s="9">
        <f>VLOOKUP(G790,[1]ORDENAMIENTO!$A$3:$F$240,4,FALSE)</f>
        <v>284</v>
      </c>
      <c r="P790" s="8" t="s">
        <v>18</v>
      </c>
    </row>
    <row r="791" spans="1:16">
      <c r="A791" s="14">
        <v>790</v>
      </c>
      <c r="B791" s="10">
        <v>59426</v>
      </c>
      <c r="C791" s="12">
        <v>213000414882</v>
      </c>
      <c r="D791" s="9" t="s">
        <v>2030</v>
      </c>
      <c r="E791" s="9">
        <v>1068269</v>
      </c>
      <c r="F791" s="9" t="s">
        <v>47</v>
      </c>
      <c r="G791" s="9" t="s">
        <v>2023</v>
      </c>
      <c r="H791" s="9" t="s">
        <v>2031</v>
      </c>
      <c r="I791" s="9" t="s">
        <v>2032</v>
      </c>
      <c r="J791" s="9" t="s">
        <v>2026</v>
      </c>
      <c r="K791" s="9" t="s">
        <v>2007</v>
      </c>
      <c r="L791" s="11">
        <v>2</v>
      </c>
      <c r="M791" s="13" t="s">
        <v>21</v>
      </c>
      <c r="N791" s="17">
        <v>43601</v>
      </c>
      <c r="O791" s="9">
        <f>VLOOKUP(G791,[1]ORDENAMIENTO!$A$3:$F$240,4,FALSE)</f>
        <v>284</v>
      </c>
      <c r="P791" s="8" t="s">
        <v>18</v>
      </c>
    </row>
    <row r="792" spans="1:16">
      <c r="A792" s="14">
        <v>791</v>
      </c>
      <c r="B792" s="10">
        <v>59481</v>
      </c>
      <c r="C792" s="12">
        <v>213000414323</v>
      </c>
      <c r="D792" s="9" t="s">
        <v>2033</v>
      </c>
      <c r="E792" s="9">
        <v>1065772</v>
      </c>
      <c r="F792" s="9" t="s">
        <v>47</v>
      </c>
      <c r="G792" s="9" t="s">
        <v>2034</v>
      </c>
      <c r="H792" s="9" t="s">
        <v>2035</v>
      </c>
      <c r="I792" s="9" t="s">
        <v>2036</v>
      </c>
      <c r="J792" s="9" t="s">
        <v>2037</v>
      </c>
      <c r="K792" s="9" t="s">
        <v>2007</v>
      </c>
      <c r="L792" s="11">
        <v>2</v>
      </c>
      <c r="M792" s="13" t="s">
        <v>21</v>
      </c>
      <c r="N792" s="17">
        <v>43601</v>
      </c>
      <c r="O792" s="9">
        <f>VLOOKUP(G792,[1]ORDENAMIENTO!$A$3:$F$240,4,FALSE)</f>
        <v>278</v>
      </c>
      <c r="P792" s="8" t="s">
        <v>18</v>
      </c>
    </row>
    <row r="793" spans="1:16">
      <c r="A793" s="14">
        <v>792</v>
      </c>
      <c r="B793" s="10">
        <v>59496</v>
      </c>
      <c r="C793" s="12">
        <v>213000417153</v>
      </c>
      <c r="D793" s="9" t="s">
        <v>2038</v>
      </c>
      <c r="E793" s="9">
        <v>1078560</v>
      </c>
      <c r="F793" s="9" t="s">
        <v>47</v>
      </c>
      <c r="G793" s="9" t="s">
        <v>2034</v>
      </c>
      <c r="H793" s="9" t="s">
        <v>2039</v>
      </c>
      <c r="I793" s="9" t="s">
        <v>2040</v>
      </c>
      <c r="J793" s="9" t="s">
        <v>2037</v>
      </c>
      <c r="K793" s="9" t="s">
        <v>2007</v>
      </c>
      <c r="L793" s="11">
        <v>2</v>
      </c>
      <c r="M793" s="13" t="s">
        <v>21</v>
      </c>
      <c r="N793" s="17">
        <v>43601</v>
      </c>
      <c r="O793" s="9">
        <f>VLOOKUP(G793,[1]ORDENAMIENTO!$A$3:$F$240,4,FALSE)</f>
        <v>278</v>
      </c>
      <c r="P793" s="8" t="s">
        <v>18</v>
      </c>
    </row>
    <row r="794" spans="1:16">
      <c r="A794" s="14">
        <v>793</v>
      </c>
      <c r="B794" s="10">
        <v>59734</v>
      </c>
      <c r="C794" s="12">
        <v>213000413412</v>
      </c>
      <c r="D794" s="9" t="s">
        <v>2041</v>
      </c>
      <c r="E794" s="9">
        <v>1068575</v>
      </c>
      <c r="F794" s="9" t="s">
        <v>47</v>
      </c>
      <c r="G794" s="9" t="s">
        <v>2042</v>
      </c>
      <c r="H794" s="9" t="s">
        <v>2043</v>
      </c>
      <c r="I794" s="9" t="s">
        <v>2044</v>
      </c>
      <c r="J794" s="9" t="s">
        <v>2045</v>
      </c>
      <c r="K794" s="9" t="s">
        <v>2007</v>
      </c>
      <c r="L794" s="11">
        <v>2</v>
      </c>
      <c r="M794" s="13" t="s">
        <v>21</v>
      </c>
      <c r="N794" s="17">
        <v>43601</v>
      </c>
      <c r="O794" s="9">
        <f>VLOOKUP(G794,[1]ORDENAMIENTO!$A$3:$F$240,4,FALSE)</f>
        <v>278</v>
      </c>
      <c r="P794" s="8" t="s">
        <v>18</v>
      </c>
    </row>
    <row r="795" spans="1:16">
      <c r="A795" s="14">
        <v>794</v>
      </c>
      <c r="B795" s="10">
        <v>59876</v>
      </c>
      <c r="C795" s="12">
        <v>213000414389</v>
      </c>
      <c r="D795" s="9" t="s">
        <v>2046</v>
      </c>
      <c r="E795" s="9">
        <v>1068491</v>
      </c>
      <c r="F795" s="9" t="s">
        <v>47</v>
      </c>
      <c r="G795" s="9" t="s">
        <v>2047</v>
      </c>
      <c r="H795" s="9" t="s">
        <v>2048</v>
      </c>
      <c r="I795" s="9" t="s">
        <v>2049</v>
      </c>
      <c r="J795" s="9" t="s">
        <v>2050</v>
      </c>
      <c r="K795" s="9" t="s">
        <v>2007</v>
      </c>
      <c r="L795" s="11">
        <v>2</v>
      </c>
      <c r="M795" s="13" t="s">
        <v>21</v>
      </c>
      <c r="N795" s="17">
        <v>43601</v>
      </c>
      <c r="O795" s="9">
        <f>VLOOKUP(G795,[1]ORDENAMIENTO!$A$3:$F$240,4,FALSE)</f>
        <v>278</v>
      </c>
      <c r="P795" s="8" t="s">
        <v>18</v>
      </c>
    </row>
    <row r="796" spans="1:16">
      <c r="A796" s="14">
        <v>795</v>
      </c>
      <c r="B796" s="10">
        <v>59913</v>
      </c>
      <c r="C796" s="12">
        <v>203003579085</v>
      </c>
      <c r="D796" s="9" t="s">
        <v>2051</v>
      </c>
      <c r="E796" s="9">
        <v>1046112</v>
      </c>
      <c r="F796" s="9" t="s">
        <v>47</v>
      </c>
      <c r="G796" s="9" t="s">
        <v>2052</v>
      </c>
      <c r="H796" s="9" t="s">
        <v>2053</v>
      </c>
      <c r="I796" s="9" t="s">
        <v>2054</v>
      </c>
      <c r="J796" s="9" t="s">
        <v>2055</v>
      </c>
      <c r="K796" s="9" t="s">
        <v>2007</v>
      </c>
      <c r="L796" s="11">
        <v>2</v>
      </c>
      <c r="M796" s="13" t="s">
        <v>21</v>
      </c>
      <c r="N796" s="17">
        <v>43601</v>
      </c>
      <c r="O796" s="9">
        <f>VLOOKUP(G796,[1]ORDENAMIENTO!$A$3:$F$240,4,FALSE)</f>
        <v>278</v>
      </c>
      <c r="P796" s="8" t="s">
        <v>18</v>
      </c>
    </row>
    <row r="797" spans="1:16">
      <c r="A797" s="14">
        <v>796</v>
      </c>
      <c r="B797" s="10">
        <v>59958</v>
      </c>
      <c r="C797" s="12">
        <v>203003578807</v>
      </c>
      <c r="D797" s="9" t="s">
        <v>2056</v>
      </c>
      <c r="E797" s="9">
        <v>1041830</v>
      </c>
      <c r="F797" s="9" t="s">
        <v>47</v>
      </c>
      <c r="G797" s="9" t="s">
        <v>2052</v>
      </c>
      <c r="H797" s="9" t="s">
        <v>2057</v>
      </c>
      <c r="I797" s="9" t="s">
        <v>2058</v>
      </c>
      <c r="J797" s="9" t="s">
        <v>2014</v>
      </c>
      <c r="K797" s="9" t="s">
        <v>2007</v>
      </c>
      <c r="L797" s="11">
        <v>2</v>
      </c>
      <c r="M797" s="13" t="s">
        <v>21</v>
      </c>
      <c r="N797" s="17">
        <v>43601</v>
      </c>
      <c r="O797" s="9">
        <f>VLOOKUP(G797,[1]ORDENAMIENTO!$A$3:$F$240,4,FALSE)</f>
        <v>278</v>
      </c>
      <c r="P797" s="8" t="s">
        <v>18</v>
      </c>
    </row>
    <row r="798" spans="1:16">
      <c r="A798" s="14">
        <v>797</v>
      </c>
      <c r="B798" s="10">
        <v>60227</v>
      </c>
      <c r="C798" s="12">
        <v>202004987772</v>
      </c>
      <c r="D798" s="9" t="s">
        <v>2059</v>
      </c>
      <c r="E798" s="9">
        <v>1061611</v>
      </c>
      <c r="F798" s="9" t="s">
        <v>47</v>
      </c>
      <c r="G798" s="9" t="s">
        <v>2060</v>
      </c>
      <c r="H798" s="9" t="s">
        <v>2061</v>
      </c>
      <c r="I798" s="9" t="s">
        <v>2062</v>
      </c>
      <c r="J798" s="9" t="s">
        <v>2026</v>
      </c>
      <c r="K798" s="9" t="s">
        <v>2007</v>
      </c>
      <c r="L798" s="11">
        <v>2</v>
      </c>
      <c r="M798" s="13" t="s">
        <v>21</v>
      </c>
      <c r="N798" s="17">
        <v>43601</v>
      </c>
      <c r="O798" s="9">
        <f>VLOOKUP(G798,[1]ORDENAMIENTO!$A$3:$F$240,4,FALSE)</f>
        <v>284</v>
      </c>
      <c r="P798" s="8" t="s">
        <v>18</v>
      </c>
    </row>
    <row r="799" spans="1:16">
      <c r="A799" s="14">
        <v>798</v>
      </c>
      <c r="B799" s="10">
        <v>60275</v>
      </c>
      <c r="C799" s="12">
        <v>213000412686</v>
      </c>
      <c r="D799" s="9" t="s">
        <v>2063</v>
      </c>
      <c r="E799" s="9">
        <v>1076485</v>
      </c>
      <c r="F799" s="9" t="s">
        <v>47</v>
      </c>
      <c r="G799" s="9" t="s">
        <v>2060</v>
      </c>
      <c r="H799" s="9" t="s">
        <v>2064</v>
      </c>
      <c r="I799" s="9" t="s">
        <v>2065</v>
      </c>
      <c r="J799" s="9" t="s">
        <v>2026</v>
      </c>
      <c r="K799" s="9" t="s">
        <v>2007</v>
      </c>
      <c r="L799" s="11">
        <v>2</v>
      </c>
      <c r="M799" s="13" t="s">
        <v>21</v>
      </c>
      <c r="N799" s="17">
        <v>43601</v>
      </c>
      <c r="O799" s="9">
        <f>VLOOKUP(G799,[1]ORDENAMIENTO!$A$3:$F$240,4,FALSE)</f>
        <v>284</v>
      </c>
      <c r="P799" s="8" t="s">
        <v>18</v>
      </c>
    </row>
    <row r="800" spans="1:16">
      <c r="A800" s="14">
        <v>799</v>
      </c>
      <c r="B800" s="10">
        <v>60298</v>
      </c>
      <c r="C800" s="12">
        <v>205003368643</v>
      </c>
      <c r="D800" s="9" t="s">
        <v>2066</v>
      </c>
      <c r="E800" s="9">
        <v>1011732</v>
      </c>
      <c r="F800" s="9" t="s">
        <v>47</v>
      </c>
      <c r="G800" s="9" t="s">
        <v>2060</v>
      </c>
      <c r="H800" s="9" t="s">
        <v>2067</v>
      </c>
      <c r="I800" s="9" t="s">
        <v>2068</v>
      </c>
      <c r="J800" s="9" t="s">
        <v>2026</v>
      </c>
      <c r="K800" s="9" t="s">
        <v>2007</v>
      </c>
      <c r="L800" s="11">
        <v>2</v>
      </c>
      <c r="M800" s="13" t="s">
        <v>21</v>
      </c>
      <c r="N800" s="17">
        <v>43601</v>
      </c>
      <c r="O800" s="9">
        <f>VLOOKUP(G800,[1]ORDENAMIENTO!$A$3:$F$240,4,FALSE)</f>
        <v>284</v>
      </c>
      <c r="P800" s="8" t="s">
        <v>18</v>
      </c>
    </row>
    <row r="801" spans="1:16">
      <c r="A801" s="14">
        <v>800</v>
      </c>
      <c r="B801" s="10">
        <v>60361</v>
      </c>
      <c r="C801" s="12">
        <v>202004983699</v>
      </c>
      <c r="D801" s="9" t="s">
        <v>2069</v>
      </c>
      <c r="E801" s="9">
        <v>1092752</v>
      </c>
      <c r="F801" s="9" t="s">
        <v>47</v>
      </c>
      <c r="G801" s="9" t="s">
        <v>2060</v>
      </c>
      <c r="H801" s="9" t="s">
        <v>2070</v>
      </c>
      <c r="I801" s="9" t="s">
        <v>2071</v>
      </c>
      <c r="J801" s="9" t="s">
        <v>2026</v>
      </c>
      <c r="K801" s="9" t="s">
        <v>2007</v>
      </c>
      <c r="L801" s="11">
        <v>2</v>
      </c>
      <c r="M801" s="13" t="s">
        <v>21</v>
      </c>
      <c r="N801" s="17">
        <v>43601</v>
      </c>
      <c r="O801" s="9">
        <f>VLOOKUP(G801,[1]ORDENAMIENTO!$A$3:$F$240,4,FALSE)</f>
        <v>284</v>
      </c>
      <c r="P801" s="8" t="s">
        <v>18</v>
      </c>
    </row>
    <row r="802" spans="1:16">
      <c r="A802" s="14">
        <v>801</v>
      </c>
      <c r="B802" s="10">
        <v>60389</v>
      </c>
      <c r="C802" s="12">
        <v>203003579897</v>
      </c>
      <c r="D802" s="9" t="s">
        <v>2072</v>
      </c>
      <c r="E802" s="9">
        <v>1051359</v>
      </c>
      <c r="F802" s="9" t="s">
        <v>47</v>
      </c>
      <c r="G802" s="9" t="s">
        <v>2060</v>
      </c>
      <c r="H802" s="9" t="s">
        <v>2073</v>
      </c>
      <c r="I802" s="9" t="s">
        <v>2074</v>
      </c>
      <c r="J802" s="9" t="s">
        <v>2026</v>
      </c>
      <c r="K802" s="9" t="s">
        <v>2007</v>
      </c>
      <c r="L802" s="11">
        <v>2</v>
      </c>
      <c r="M802" s="13" t="s">
        <v>21</v>
      </c>
      <c r="N802" s="17">
        <v>43601</v>
      </c>
      <c r="O802" s="9">
        <f>VLOOKUP(G802,[1]ORDENAMIENTO!$A$3:$F$240,4,FALSE)</f>
        <v>284</v>
      </c>
      <c r="P802" s="8" t="s">
        <v>18</v>
      </c>
    </row>
    <row r="803" spans="1:16">
      <c r="A803" s="14">
        <v>802</v>
      </c>
      <c r="B803" s="10">
        <v>60392</v>
      </c>
      <c r="C803" s="12">
        <v>202004985717</v>
      </c>
      <c r="D803" s="9" t="s">
        <v>2075</v>
      </c>
      <c r="E803" s="9">
        <v>1104077</v>
      </c>
      <c r="F803" s="9" t="s">
        <v>47</v>
      </c>
      <c r="G803" s="9" t="s">
        <v>2060</v>
      </c>
      <c r="H803" s="9" t="s">
        <v>2076</v>
      </c>
      <c r="I803" s="9" t="s">
        <v>2077</v>
      </c>
      <c r="J803" s="9" t="s">
        <v>2026</v>
      </c>
      <c r="K803" s="9" t="s">
        <v>2007</v>
      </c>
      <c r="L803" s="11">
        <v>2</v>
      </c>
      <c r="M803" s="13" t="s">
        <v>21</v>
      </c>
      <c r="N803" s="17">
        <v>43601</v>
      </c>
      <c r="O803" s="9">
        <f>VLOOKUP(G803,[1]ORDENAMIENTO!$A$3:$F$240,4,FALSE)</f>
        <v>284</v>
      </c>
      <c r="P803" s="8" t="s">
        <v>18</v>
      </c>
    </row>
    <row r="804" spans="1:16">
      <c r="A804" s="14">
        <v>803</v>
      </c>
      <c r="B804" s="10">
        <v>60511</v>
      </c>
      <c r="C804" s="12">
        <v>202004983398</v>
      </c>
      <c r="D804" s="9" t="s">
        <v>2078</v>
      </c>
      <c r="E804" s="9">
        <v>1091463</v>
      </c>
      <c r="F804" s="9" t="s">
        <v>47</v>
      </c>
      <c r="G804" s="9" t="s">
        <v>2079</v>
      </c>
      <c r="H804" s="9" t="s">
        <v>2080</v>
      </c>
      <c r="I804" s="9" t="s">
        <v>2081</v>
      </c>
      <c r="J804" s="9" t="s">
        <v>2026</v>
      </c>
      <c r="K804" s="9" t="s">
        <v>2007</v>
      </c>
      <c r="L804" s="11">
        <v>2</v>
      </c>
      <c r="M804" s="13" t="s">
        <v>21</v>
      </c>
      <c r="N804" s="17">
        <v>43601</v>
      </c>
      <c r="O804" s="9">
        <f>VLOOKUP(G804,[1]ORDENAMIENTO!$A$3:$F$240,4,FALSE)</f>
        <v>284</v>
      </c>
      <c r="P804" s="8" t="s">
        <v>18</v>
      </c>
    </row>
    <row r="805" spans="1:16">
      <c r="A805" s="14">
        <v>804</v>
      </c>
      <c r="B805" s="10">
        <v>60547</v>
      </c>
      <c r="C805" s="12">
        <v>202004983788</v>
      </c>
      <c r="D805" s="9" t="s">
        <v>2082</v>
      </c>
      <c r="E805" s="9">
        <v>1093336</v>
      </c>
      <c r="F805" s="9" t="s">
        <v>47</v>
      </c>
      <c r="G805" s="9" t="s">
        <v>2079</v>
      </c>
      <c r="H805" s="9" t="s">
        <v>2083</v>
      </c>
      <c r="I805" s="9" t="s">
        <v>2084</v>
      </c>
      <c r="J805" s="9" t="s">
        <v>2026</v>
      </c>
      <c r="K805" s="9" t="s">
        <v>2007</v>
      </c>
      <c r="L805" s="11">
        <v>2</v>
      </c>
      <c r="M805" s="13" t="s">
        <v>21</v>
      </c>
      <c r="N805" s="17">
        <v>43601</v>
      </c>
      <c r="O805" s="9">
        <f>VLOOKUP(G805,[1]ORDENAMIENTO!$A$3:$F$240,4,FALSE)</f>
        <v>284</v>
      </c>
      <c r="P805" s="8" t="s">
        <v>18</v>
      </c>
    </row>
    <row r="806" spans="1:16">
      <c r="A806" s="14">
        <v>805</v>
      </c>
      <c r="B806" s="10">
        <v>60577</v>
      </c>
      <c r="C806" s="12">
        <v>213000415003</v>
      </c>
      <c r="D806" s="9" t="s">
        <v>2085</v>
      </c>
      <c r="E806" s="9">
        <v>1068311</v>
      </c>
      <c r="F806" s="9" t="s">
        <v>47</v>
      </c>
      <c r="G806" s="9" t="s">
        <v>2079</v>
      </c>
      <c r="H806" s="9" t="s">
        <v>2086</v>
      </c>
      <c r="I806" s="9" t="s">
        <v>2087</v>
      </c>
      <c r="J806" s="9" t="s">
        <v>2026</v>
      </c>
      <c r="K806" s="9" t="s">
        <v>2007</v>
      </c>
      <c r="L806" s="11">
        <v>2</v>
      </c>
      <c r="M806" s="13" t="s">
        <v>21</v>
      </c>
      <c r="N806" s="17">
        <v>43601</v>
      </c>
      <c r="O806" s="9">
        <f>VLOOKUP(G806,[1]ORDENAMIENTO!$A$3:$F$240,4,FALSE)</f>
        <v>284</v>
      </c>
      <c r="P806" s="8" t="s">
        <v>18</v>
      </c>
    </row>
    <row r="807" spans="1:16">
      <c r="A807" s="14">
        <v>806</v>
      </c>
      <c r="B807" s="10">
        <v>60860</v>
      </c>
      <c r="C807" s="12">
        <v>213000414485</v>
      </c>
      <c r="D807" s="9" t="s">
        <v>2088</v>
      </c>
      <c r="E807" s="9">
        <v>1067603</v>
      </c>
      <c r="F807" s="9" t="s">
        <v>47</v>
      </c>
      <c r="G807" s="9" t="s">
        <v>2079</v>
      </c>
      <c r="H807" s="9" t="s">
        <v>2089</v>
      </c>
      <c r="I807" s="9" t="s">
        <v>2090</v>
      </c>
      <c r="J807" s="9" t="s">
        <v>2026</v>
      </c>
      <c r="K807" s="9" t="s">
        <v>2007</v>
      </c>
      <c r="L807" s="11">
        <v>2</v>
      </c>
      <c r="M807" s="13" t="s">
        <v>21</v>
      </c>
      <c r="N807" s="17">
        <v>43601</v>
      </c>
      <c r="O807" s="9">
        <f>VLOOKUP(G807,[1]ORDENAMIENTO!$A$3:$F$240,4,FALSE)</f>
        <v>284</v>
      </c>
      <c r="P807" s="8" t="s">
        <v>18</v>
      </c>
    </row>
    <row r="808" spans="1:16">
      <c r="A808" s="14">
        <v>807</v>
      </c>
      <c r="B808" s="10">
        <v>60902</v>
      </c>
      <c r="C808" s="12">
        <v>202004989336</v>
      </c>
      <c r="D808" s="9" t="s">
        <v>2091</v>
      </c>
      <c r="E808" s="9">
        <v>1082692</v>
      </c>
      <c r="F808" s="9" t="s">
        <v>47</v>
      </c>
      <c r="G808" s="9" t="s">
        <v>2079</v>
      </c>
      <c r="H808" s="9" t="s">
        <v>2092</v>
      </c>
      <c r="I808" s="9" t="s">
        <v>2093</v>
      </c>
      <c r="J808" s="9" t="s">
        <v>2026</v>
      </c>
      <c r="K808" s="9" t="s">
        <v>2007</v>
      </c>
      <c r="L808" s="11">
        <v>2</v>
      </c>
      <c r="M808" s="13" t="s">
        <v>21</v>
      </c>
      <c r="N808" s="17">
        <v>43601</v>
      </c>
      <c r="O808" s="9">
        <f>VLOOKUP(G808,[1]ORDENAMIENTO!$A$3:$F$240,4,FALSE)</f>
        <v>284</v>
      </c>
      <c r="P808" s="8" t="s">
        <v>18</v>
      </c>
    </row>
    <row r="809" spans="1:16">
      <c r="A809" s="14">
        <v>808</v>
      </c>
      <c r="B809" s="10">
        <v>61052</v>
      </c>
      <c r="C809" s="12">
        <v>213000413747</v>
      </c>
      <c r="D809" s="9" t="s">
        <v>2094</v>
      </c>
      <c r="E809" s="9">
        <v>1063268</v>
      </c>
      <c r="F809" s="9" t="s">
        <v>47</v>
      </c>
      <c r="G809" s="9" t="s">
        <v>2095</v>
      </c>
      <c r="H809" s="9" t="s">
        <v>2096</v>
      </c>
      <c r="I809" s="9" t="s">
        <v>2097</v>
      </c>
      <c r="J809" s="9" t="s">
        <v>2098</v>
      </c>
      <c r="K809" s="9" t="s">
        <v>2007</v>
      </c>
      <c r="L809" s="11">
        <v>2</v>
      </c>
      <c r="M809" s="13" t="s">
        <v>21</v>
      </c>
      <c r="N809" s="17">
        <v>43601</v>
      </c>
      <c r="O809" s="9">
        <f>VLOOKUP(G809,[1]ORDENAMIENTO!$A$3:$F$240,4,FALSE)</f>
        <v>290</v>
      </c>
      <c r="P809" s="8" t="s">
        <v>18</v>
      </c>
    </row>
    <row r="810" spans="1:16">
      <c r="A810" s="14">
        <v>809</v>
      </c>
      <c r="B810" s="10">
        <v>61090</v>
      </c>
      <c r="C810" s="12">
        <v>202004986812</v>
      </c>
      <c r="D810" s="9" t="s">
        <v>2099</v>
      </c>
      <c r="E810" s="9">
        <v>1120310</v>
      </c>
      <c r="F810" s="9" t="s">
        <v>47</v>
      </c>
      <c r="G810" s="9" t="s">
        <v>2095</v>
      </c>
      <c r="H810" s="9" t="s">
        <v>2100</v>
      </c>
      <c r="I810" s="9" t="s">
        <v>2101</v>
      </c>
      <c r="J810" s="9" t="s">
        <v>2102</v>
      </c>
      <c r="K810" s="9" t="s">
        <v>2007</v>
      </c>
      <c r="L810" s="11">
        <v>2</v>
      </c>
      <c r="M810" s="13" t="s">
        <v>21</v>
      </c>
      <c r="N810" s="17">
        <v>43601</v>
      </c>
      <c r="O810" s="9">
        <f>VLOOKUP(G810,[1]ORDENAMIENTO!$A$3:$F$240,4,FALSE)</f>
        <v>290</v>
      </c>
      <c r="P810" s="8" t="s">
        <v>18</v>
      </c>
    </row>
    <row r="811" spans="1:16">
      <c r="A811" s="14">
        <v>810</v>
      </c>
      <c r="B811" s="10">
        <v>61099</v>
      </c>
      <c r="C811" s="12">
        <v>202004983345</v>
      </c>
      <c r="D811" s="9" t="s">
        <v>2103</v>
      </c>
      <c r="E811" s="9">
        <v>1090189</v>
      </c>
      <c r="F811" s="9" t="s">
        <v>47</v>
      </c>
      <c r="G811" s="9" t="s">
        <v>2095</v>
      </c>
      <c r="H811" s="9" t="s">
        <v>2104</v>
      </c>
      <c r="I811" s="9" t="s">
        <v>2105</v>
      </c>
      <c r="J811" s="9" t="s">
        <v>2098</v>
      </c>
      <c r="K811" s="9" t="s">
        <v>2007</v>
      </c>
      <c r="L811" s="11">
        <v>2</v>
      </c>
      <c r="M811" s="13" t="s">
        <v>21</v>
      </c>
      <c r="N811" s="17">
        <v>43601</v>
      </c>
      <c r="O811" s="9">
        <f>VLOOKUP(G811,[1]ORDENAMIENTO!$A$3:$F$240,4,FALSE)</f>
        <v>290</v>
      </c>
      <c r="P811" s="8" t="s">
        <v>18</v>
      </c>
    </row>
    <row r="812" spans="1:16">
      <c r="A812" s="14">
        <v>811</v>
      </c>
      <c r="B812" s="10">
        <v>61119</v>
      </c>
      <c r="C812" s="12">
        <v>202004981756</v>
      </c>
      <c r="D812" s="9" t="s">
        <v>2106</v>
      </c>
      <c r="E812" s="9">
        <v>1111094</v>
      </c>
      <c r="F812" s="9" t="s">
        <v>47</v>
      </c>
      <c r="G812" s="9" t="s">
        <v>2107</v>
      </c>
      <c r="H812" s="9" t="s">
        <v>2108</v>
      </c>
      <c r="I812" s="9" t="s">
        <v>2109</v>
      </c>
      <c r="J812" s="9" t="s">
        <v>2026</v>
      </c>
      <c r="K812" s="9" t="s">
        <v>2007</v>
      </c>
      <c r="L812" s="11">
        <v>2</v>
      </c>
      <c r="M812" s="13" t="s">
        <v>21</v>
      </c>
      <c r="N812" s="17">
        <v>43601</v>
      </c>
      <c r="O812" s="9">
        <f>VLOOKUP(G812,[1]ORDENAMIENTO!$A$3:$F$240,4,FALSE)</f>
        <v>278</v>
      </c>
      <c r="P812" s="8" t="s">
        <v>18</v>
      </c>
    </row>
    <row r="813" spans="1:16">
      <c r="A813" s="14">
        <v>812</v>
      </c>
      <c r="B813" s="10">
        <v>61150</v>
      </c>
      <c r="C813" s="12">
        <v>203003579559</v>
      </c>
      <c r="D813" s="9" t="s">
        <v>2110</v>
      </c>
      <c r="E813" s="9">
        <v>1048222</v>
      </c>
      <c r="F813" s="9" t="s">
        <v>47</v>
      </c>
      <c r="G813" s="9" t="s">
        <v>2107</v>
      </c>
      <c r="H813" s="9" t="s">
        <v>2111</v>
      </c>
      <c r="I813" s="9" t="s">
        <v>2112</v>
      </c>
      <c r="J813" s="9" t="s">
        <v>2113</v>
      </c>
      <c r="K813" s="9" t="s">
        <v>2007</v>
      </c>
      <c r="L813" s="11">
        <v>2</v>
      </c>
      <c r="M813" s="13" t="s">
        <v>21</v>
      </c>
      <c r="N813" s="17">
        <v>43601</v>
      </c>
      <c r="O813" s="9">
        <f>VLOOKUP(G813,[1]ORDENAMIENTO!$A$3:$F$240,4,FALSE)</f>
        <v>278</v>
      </c>
      <c r="P813" s="8" t="s">
        <v>18</v>
      </c>
    </row>
    <row r="814" spans="1:16">
      <c r="A814" s="14">
        <v>813</v>
      </c>
      <c r="B814" s="10">
        <v>61209</v>
      </c>
      <c r="C814" s="12">
        <v>213000413264</v>
      </c>
      <c r="D814" s="9" t="s">
        <v>2114</v>
      </c>
      <c r="E814" s="9">
        <v>1063516</v>
      </c>
      <c r="F814" s="9" t="s">
        <v>47</v>
      </c>
      <c r="G814" s="9" t="s">
        <v>2107</v>
      </c>
      <c r="H814" s="9" t="s">
        <v>2115</v>
      </c>
      <c r="I814" s="9" t="s">
        <v>2116</v>
      </c>
      <c r="J814" s="9" t="s">
        <v>2113</v>
      </c>
      <c r="K814" s="9" t="s">
        <v>2007</v>
      </c>
      <c r="L814" s="11">
        <v>2</v>
      </c>
      <c r="M814" s="13" t="s">
        <v>21</v>
      </c>
      <c r="N814" s="17">
        <v>43601</v>
      </c>
      <c r="O814" s="9">
        <f>VLOOKUP(G814,[1]ORDENAMIENTO!$A$3:$F$240,4,FALSE)</f>
        <v>278</v>
      </c>
      <c r="P814" s="8" t="s">
        <v>18</v>
      </c>
    </row>
    <row r="815" spans="1:16">
      <c r="A815" s="14">
        <v>814</v>
      </c>
      <c r="B815" s="10">
        <v>61248</v>
      </c>
      <c r="C815" s="12">
        <v>202004981748</v>
      </c>
      <c r="D815" s="9" t="s">
        <v>2117</v>
      </c>
      <c r="E815" s="9">
        <v>1092525</v>
      </c>
      <c r="F815" s="9" t="s">
        <v>47</v>
      </c>
      <c r="G815" s="9" t="s">
        <v>2107</v>
      </c>
      <c r="H815" s="9" t="s">
        <v>2118</v>
      </c>
      <c r="I815" s="9" t="s">
        <v>2119</v>
      </c>
      <c r="J815" s="9" t="s">
        <v>2113</v>
      </c>
      <c r="K815" s="9" t="s">
        <v>2007</v>
      </c>
      <c r="L815" s="11">
        <v>2</v>
      </c>
      <c r="M815" s="13" t="s">
        <v>21</v>
      </c>
      <c r="N815" s="17">
        <v>43601</v>
      </c>
      <c r="O815" s="9">
        <f>VLOOKUP(G815,[1]ORDENAMIENTO!$A$3:$F$240,4,FALSE)</f>
        <v>278</v>
      </c>
      <c r="P815" s="8" t="s">
        <v>18</v>
      </c>
    </row>
    <row r="816" spans="1:16">
      <c r="A816" s="14">
        <v>815</v>
      </c>
      <c r="B816" s="10">
        <v>61286</v>
      </c>
      <c r="C816" s="12">
        <v>203003580901</v>
      </c>
      <c r="D816" s="9" t="s">
        <v>2120</v>
      </c>
      <c r="E816" s="9">
        <v>1057137</v>
      </c>
      <c r="F816" s="9" t="s">
        <v>47</v>
      </c>
      <c r="G816" s="9" t="s">
        <v>2107</v>
      </c>
      <c r="H816" s="9" t="s">
        <v>2121</v>
      </c>
      <c r="I816" s="9" t="s">
        <v>2122</v>
      </c>
      <c r="J816" s="9" t="s">
        <v>2113</v>
      </c>
      <c r="K816" s="9" t="s">
        <v>2007</v>
      </c>
      <c r="L816" s="11">
        <v>2</v>
      </c>
      <c r="M816" s="13" t="s">
        <v>21</v>
      </c>
      <c r="N816" s="17">
        <v>43601</v>
      </c>
      <c r="O816" s="9">
        <f>VLOOKUP(G816,[1]ORDENAMIENTO!$A$3:$F$240,4,FALSE)</f>
        <v>278</v>
      </c>
      <c r="P816" s="8" t="s">
        <v>18</v>
      </c>
    </row>
    <row r="817" spans="1:16">
      <c r="A817" s="14">
        <v>816</v>
      </c>
      <c r="B817" s="10">
        <v>61313</v>
      </c>
      <c r="C817" s="12">
        <v>213000416571</v>
      </c>
      <c r="D817" s="9" t="s">
        <v>2123</v>
      </c>
      <c r="E817" s="9">
        <v>1075743</v>
      </c>
      <c r="F817" s="9" t="s">
        <v>47</v>
      </c>
      <c r="G817" s="9" t="s">
        <v>2107</v>
      </c>
      <c r="H817" s="9" t="s">
        <v>2124</v>
      </c>
      <c r="I817" s="9" t="s">
        <v>2125</v>
      </c>
      <c r="J817" s="9" t="s">
        <v>2113</v>
      </c>
      <c r="K817" s="9" t="s">
        <v>2007</v>
      </c>
      <c r="L817" s="11">
        <v>2</v>
      </c>
      <c r="M817" s="13" t="s">
        <v>21</v>
      </c>
      <c r="N817" s="17">
        <v>43601</v>
      </c>
      <c r="O817" s="9">
        <f>VLOOKUP(G817,[1]ORDENAMIENTO!$A$3:$F$240,4,FALSE)</f>
        <v>278</v>
      </c>
      <c r="P817" s="8" t="s">
        <v>18</v>
      </c>
    </row>
    <row r="818" spans="1:16">
      <c r="A818" s="14">
        <v>817</v>
      </c>
      <c r="B818" s="10">
        <v>61564</v>
      </c>
      <c r="C818" s="12">
        <v>203003578183</v>
      </c>
      <c r="D818" s="9" t="s">
        <v>2126</v>
      </c>
      <c r="E818" s="9">
        <v>1039921</v>
      </c>
      <c r="F818" s="9" t="s">
        <v>47</v>
      </c>
      <c r="G818" s="9" t="s">
        <v>2127</v>
      </c>
      <c r="H818" s="9" t="s">
        <v>2128</v>
      </c>
      <c r="I818" s="9" t="s">
        <v>2129</v>
      </c>
      <c r="J818" s="9" t="s">
        <v>2026</v>
      </c>
      <c r="K818" s="9" t="s">
        <v>2007</v>
      </c>
      <c r="L818" s="11">
        <v>2</v>
      </c>
      <c r="M818" s="13" t="s">
        <v>21</v>
      </c>
      <c r="N818" s="17">
        <v>43601</v>
      </c>
      <c r="O818" s="9">
        <f>VLOOKUP(G818,[1]ORDENAMIENTO!$A$3:$F$240,4,FALSE)</f>
        <v>284</v>
      </c>
      <c r="P818" s="8" t="s">
        <v>18</v>
      </c>
    </row>
    <row r="819" spans="1:16">
      <c r="A819" s="14">
        <v>818</v>
      </c>
      <c r="B819" s="10">
        <v>61595</v>
      </c>
      <c r="C819" s="12">
        <v>203003578572</v>
      </c>
      <c r="D819" s="9" t="s">
        <v>2130</v>
      </c>
      <c r="E819" s="9">
        <v>1042431</v>
      </c>
      <c r="F819" s="9" t="s">
        <v>47</v>
      </c>
      <c r="G819" s="9" t="s">
        <v>2127</v>
      </c>
      <c r="H819" s="9" t="s">
        <v>2131</v>
      </c>
      <c r="I819" s="9" t="s">
        <v>2132</v>
      </c>
      <c r="J819" s="9" t="s">
        <v>2113</v>
      </c>
      <c r="K819" s="9" t="s">
        <v>2007</v>
      </c>
      <c r="L819" s="11">
        <v>2</v>
      </c>
      <c r="M819" s="13" t="s">
        <v>21</v>
      </c>
      <c r="N819" s="17">
        <v>43601</v>
      </c>
      <c r="O819" s="9">
        <f>VLOOKUP(G819,[1]ORDENAMIENTO!$A$3:$F$240,4,FALSE)</f>
        <v>284</v>
      </c>
      <c r="P819" s="8" t="s">
        <v>18</v>
      </c>
    </row>
    <row r="820" spans="1:16">
      <c r="A820" s="14">
        <v>819</v>
      </c>
      <c r="B820" s="10">
        <v>61742</v>
      </c>
      <c r="C820" s="12">
        <v>213000413130</v>
      </c>
      <c r="D820" s="9" t="s">
        <v>2133</v>
      </c>
      <c r="E820" s="9">
        <v>1064654</v>
      </c>
      <c r="F820" s="9" t="s">
        <v>47</v>
      </c>
      <c r="G820" s="9" t="s">
        <v>2127</v>
      </c>
      <c r="H820" s="9" t="s">
        <v>2134</v>
      </c>
      <c r="I820" s="9" t="s">
        <v>2135</v>
      </c>
      <c r="J820" s="9" t="s">
        <v>2026</v>
      </c>
      <c r="K820" s="9" t="s">
        <v>2007</v>
      </c>
      <c r="L820" s="11">
        <v>2</v>
      </c>
      <c r="M820" s="13" t="s">
        <v>21</v>
      </c>
      <c r="N820" s="17">
        <v>43601</v>
      </c>
      <c r="O820" s="9">
        <f>VLOOKUP(G820,[1]ORDENAMIENTO!$A$3:$F$240,4,FALSE)</f>
        <v>284</v>
      </c>
      <c r="P820" s="8" t="s">
        <v>18</v>
      </c>
    </row>
    <row r="821" spans="1:16">
      <c r="A821" s="14">
        <v>820</v>
      </c>
      <c r="B821" s="10">
        <v>62017</v>
      </c>
      <c r="C821" s="12">
        <v>203003579889</v>
      </c>
      <c r="D821" s="9" t="s">
        <v>2136</v>
      </c>
      <c r="E821" s="9">
        <v>1051319</v>
      </c>
      <c r="F821" s="9" t="s">
        <v>47</v>
      </c>
      <c r="G821" s="9" t="s">
        <v>2137</v>
      </c>
      <c r="H821" s="9" t="s">
        <v>2138</v>
      </c>
      <c r="I821" s="9" t="s">
        <v>2139</v>
      </c>
      <c r="J821" s="9" t="s">
        <v>2113</v>
      </c>
      <c r="K821" s="9" t="s">
        <v>2007</v>
      </c>
      <c r="L821" s="11">
        <v>2</v>
      </c>
      <c r="M821" s="13" t="s">
        <v>21</v>
      </c>
      <c r="N821" s="17">
        <v>43601</v>
      </c>
      <c r="O821" s="9">
        <f>VLOOKUP(G821,[1]ORDENAMIENTO!$A$3:$F$240,4,FALSE)</f>
        <v>278</v>
      </c>
      <c r="P821" s="8" t="s">
        <v>18</v>
      </c>
    </row>
    <row r="822" spans="1:16">
      <c r="A822" s="14">
        <v>821</v>
      </c>
      <c r="B822" s="10">
        <v>62234</v>
      </c>
      <c r="C822" s="12">
        <v>213000416810</v>
      </c>
      <c r="D822" s="9" t="s">
        <v>2140</v>
      </c>
      <c r="E822" s="9">
        <v>1079193</v>
      </c>
      <c r="F822" s="9" t="s">
        <v>47</v>
      </c>
      <c r="G822" s="9" t="s">
        <v>2141</v>
      </c>
      <c r="H822" s="9" t="s">
        <v>2142</v>
      </c>
      <c r="I822" s="9" t="s">
        <v>2143</v>
      </c>
      <c r="J822" s="9" t="s">
        <v>2144</v>
      </c>
      <c r="K822" s="9" t="s">
        <v>2007</v>
      </c>
      <c r="L822" s="11">
        <v>2</v>
      </c>
      <c r="M822" s="13" t="s">
        <v>21</v>
      </c>
      <c r="N822" s="17">
        <v>43601</v>
      </c>
      <c r="O822" s="9">
        <f>VLOOKUP(G822,[1]ORDENAMIENTO!$A$3:$F$240,4,FALSE)</f>
        <v>278</v>
      </c>
      <c r="P822" s="8" t="s">
        <v>18</v>
      </c>
    </row>
    <row r="823" spans="1:16">
      <c r="A823" s="14">
        <v>822</v>
      </c>
      <c r="B823" s="10">
        <v>62302</v>
      </c>
      <c r="C823" s="12">
        <v>213000415584</v>
      </c>
      <c r="D823" s="9" t="s">
        <v>2145</v>
      </c>
      <c r="E823" s="9">
        <v>1072256</v>
      </c>
      <c r="F823" s="9" t="s">
        <v>47</v>
      </c>
      <c r="G823" s="9" t="s">
        <v>2141</v>
      </c>
      <c r="H823" s="9" t="s">
        <v>2146</v>
      </c>
      <c r="I823" s="9" t="s">
        <v>2147</v>
      </c>
      <c r="J823" s="9" t="s">
        <v>2148</v>
      </c>
      <c r="K823" s="9" t="s">
        <v>2007</v>
      </c>
      <c r="L823" s="11">
        <v>2</v>
      </c>
      <c r="M823" s="13" t="s">
        <v>21</v>
      </c>
      <c r="N823" s="17">
        <v>43601</v>
      </c>
      <c r="O823" s="9">
        <f>VLOOKUP(G823,[1]ORDENAMIENTO!$A$3:$F$240,4,FALSE)</f>
        <v>278</v>
      </c>
      <c r="P823" s="8" t="s">
        <v>18</v>
      </c>
    </row>
    <row r="824" spans="1:16">
      <c r="A824" s="14">
        <v>823</v>
      </c>
      <c r="B824" s="10">
        <v>62578</v>
      </c>
      <c r="C824" s="12">
        <v>213000416814</v>
      </c>
      <c r="D824" s="9" t="s">
        <v>2149</v>
      </c>
      <c r="E824" s="9">
        <v>1079180</v>
      </c>
      <c r="F824" s="9" t="s">
        <v>47</v>
      </c>
      <c r="G824" s="9" t="s">
        <v>2141</v>
      </c>
      <c r="H824" s="9" t="s">
        <v>2150</v>
      </c>
      <c r="I824" s="9" t="s">
        <v>2151</v>
      </c>
      <c r="J824" s="9" t="s">
        <v>2148</v>
      </c>
      <c r="K824" s="9" t="s">
        <v>2007</v>
      </c>
      <c r="L824" s="11">
        <v>2</v>
      </c>
      <c r="M824" s="13" t="s">
        <v>21</v>
      </c>
      <c r="N824" s="17">
        <v>43601</v>
      </c>
      <c r="O824" s="9">
        <f>VLOOKUP(G824,[1]ORDENAMIENTO!$A$3:$F$240,4,FALSE)</f>
        <v>278</v>
      </c>
      <c r="P824" s="8" t="s">
        <v>18</v>
      </c>
    </row>
    <row r="825" spans="1:16">
      <c r="A825" s="14">
        <v>824</v>
      </c>
      <c r="B825" s="10">
        <v>62686</v>
      </c>
      <c r="C825" s="12">
        <v>203003580750</v>
      </c>
      <c r="D825" s="9" t="s">
        <v>2152</v>
      </c>
      <c r="E825" s="9">
        <v>1058103</v>
      </c>
      <c r="F825" s="9" t="s">
        <v>47</v>
      </c>
      <c r="G825" s="9" t="s">
        <v>2153</v>
      </c>
      <c r="H825" s="9" t="s">
        <v>2154</v>
      </c>
      <c r="I825" s="9" t="s">
        <v>2155</v>
      </c>
      <c r="J825" s="9" t="s">
        <v>2148</v>
      </c>
      <c r="K825" s="9" t="s">
        <v>2007</v>
      </c>
      <c r="L825" s="11">
        <v>2</v>
      </c>
      <c r="M825" s="13" t="s">
        <v>21</v>
      </c>
      <c r="N825" s="17">
        <v>43601</v>
      </c>
      <c r="O825" s="9">
        <f>VLOOKUP(G825,[1]ORDENAMIENTO!$A$3:$F$240,4,FALSE)</f>
        <v>284</v>
      </c>
      <c r="P825" s="8" t="s">
        <v>18</v>
      </c>
    </row>
    <row r="826" spans="1:16">
      <c r="A826" s="14">
        <v>825</v>
      </c>
      <c r="B826" s="10">
        <v>62957</v>
      </c>
      <c r="C826" s="12">
        <v>213000413435</v>
      </c>
      <c r="D826" s="9" t="s">
        <v>2156</v>
      </c>
      <c r="E826" s="9">
        <v>1068587</v>
      </c>
      <c r="F826" s="9" t="s">
        <v>47</v>
      </c>
      <c r="G826" s="9" t="s">
        <v>2153</v>
      </c>
      <c r="H826" s="9" t="s">
        <v>2157</v>
      </c>
      <c r="I826" s="9" t="s">
        <v>2158</v>
      </c>
      <c r="J826" s="9" t="s">
        <v>2148</v>
      </c>
      <c r="K826" s="9" t="s">
        <v>2007</v>
      </c>
      <c r="L826" s="11">
        <v>2</v>
      </c>
      <c r="M826" s="13" t="s">
        <v>21</v>
      </c>
      <c r="N826" s="17">
        <v>43601</v>
      </c>
      <c r="O826" s="9">
        <f>VLOOKUP(G826,[1]ORDENAMIENTO!$A$3:$F$240,4,FALSE)</f>
        <v>284</v>
      </c>
      <c r="P826" s="8" t="s">
        <v>18</v>
      </c>
    </row>
    <row r="827" spans="1:16">
      <c r="A827" s="14">
        <v>826</v>
      </c>
      <c r="B827" s="10">
        <v>63061</v>
      </c>
      <c r="C827" s="12">
        <v>203003580125</v>
      </c>
      <c r="D827" s="9" t="s">
        <v>2159</v>
      </c>
      <c r="E827" s="9">
        <v>1061040</v>
      </c>
      <c r="F827" s="9" t="s">
        <v>47</v>
      </c>
      <c r="G827" s="9" t="s">
        <v>2160</v>
      </c>
      <c r="H827" s="9" t="s">
        <v>2161</v>
      </c>
      <c r="I827" s="9" t="s">
        <v>2162</v>
      </c>
      <c r="J827" s="9" t="s">
        <v>2148</v>
      </c>
      <c r="K827" s="9" t="s">
        <v>2007</v>
      </c>
      <c r="L827" s="11">
        <v>2</v>
      </c>
      <c r="M827" s="13" t="s">
        <v>21</v>
      </c>
      <c r="N827" s="17">
        <v>43601</v>
      </c>
      <c r="O827" s="9">
        <f>VLOOKUP(G827,[1]ORDENAMIENTO!$A$3:$F$240,4,FALSE)</f>
        <v>284</v>
      </c>
      <c r="P827" s="8" t="s">
        <v>18</v>
      </c>
    </row>
    <row r="828" spans="1:16">
      <c r="A828" s="14">
        <v>827</v>
      </c>
      <c r="B828" s="10">
        <v>63173</v>
      </c>
      <c r="C828" s="12">
        <v>203003580016</v>
      </c>
      <c r="D828" s="9" t="s">
        <v>2163</v>
      </c>
      <c r="E828" s="9">
        <v>1052705</v>
      </c>
      <c r="F828" s="9" t="s">
        <v>47</v>
      </c>
      <c r="G828" s="9" t="s">
        <v>2160</v>
      </c>
      <c r="H828" s="9" t="s">
        <v>2164</v>
      </c>
      <c r="I828" s="9" t="s">
        <v>2165</v>
      </c>
      <c r="J828" s="9" t="s">
        <v>2148</v>
      </c>
      <c r="K828" s="9" t="s">
        <v>2007</v>
      </c>
      <c r="L828" s="11">
        <v>2</v>
      </c>
      <c r="M828" s="13" t="s">
        <v>21</v>
      </c>
      <c r="N828" s="17">
        <v>43601</v>
      </c>
      <c r="O828" s="9">
        <f>VLOOKUP(G828,[1]ORDENAMIENTO!$A$3:$F$240,4,FALSE)</f>
        <v>284</v>
      </c>
      <c r="P828" s="8" t="s">
        <v>18</v>
      </c>
    </row>
    <row r="829" spans="1:16">
      <c r="A829" s="14">
        <v>828</v>
      </c>
      <c r="B829" s="10">
        <v>63174</v>
      </c>
      <c r="C829" s="12">
        <v>203003580015</v>
      </c>
      <c r="D829" s="9" t="s">
        <v>2166</v>
      </c>
      <c r="E829" s="9">
        <v>1052704</v>
      </c>
      <c r="F829" s="9" t="s">
        <v>47</v>
      </c>
      <c r="G829" s="9" t="s">
        <v>2160</v>
      </c>
      <c r="H829" s="9" t="s">
        <v>2167</v>
      </c>
      <c r="I829" s="9" t="s">
        <v>2168</v>
      </c>
      <c r="J829" s="9" t="s">
        <v>2148</v>
      </c>
      <c r="K829" s="9" t="s">
        <v>2007</v>
      </c>
      <c r="L829" s="11">
        <v>2</v>
      </c>
      <c r="M829" s="13" t="s">
        <v>21</v>
      </c>
      <c r="N829" s="17">
        <v>43601</v>
      </c>
      <c r="O829" s="9">
        <f>VLOOKUP(G829,[1]ORDENAMIENTO!$A$3:$F$240,4,FALSE)</f>
        <v>284</v>
      </c>
      <c r="P829" s="8" t="s">
        <v>18</v>
      </c>
    </row>
    <row r="830" spans="1:16">
      <c r="A830" s="14">
        <v>829</v>
      </c>
      <c r="B830" s="10">
        <v>63217</v>
      </c>
      <c r="C830" s="12">
        <v>202004986822</v>
      </c>
      <c r="D830" s="9" t="s">
        <v>2169</v>
      </c>
      <c r="E830" s="9">
        <v>1120606</v>
      </c>
      <c r="F830" s="9" t="s">
        <v>47</v>
      </c>
      <c r="G830" s="9" t="s">
        <v>2160</v>
      </c>
      <c r="H830" s="9" t="s">
        <v>2170</v>
      </c>
      <c r="I830" s="9" t="s">
        <v>2171</v>
      </c>
      <c r="J830" s="9" t="s">
        <v>2102</v>
      </c>
      <c r="K830" s="9" t="s">
        <v>2007</v>
      </c>
      <c r="L830" s="11">
        <v>2</v>
      </c>
      <c r="M830" s="13" t="s">
        <v>21</v>
      </c>
      <c r="N830" s="17">
        <v>43601</v>
      </c>
      <c r="O830" s="9">
        <f>VLOOKUP(G830,[1]ORDENAMIENTO!$A$3:$F$240,4,FALSE)</f>
        <v>284</v>
      </c>
      <c r="P830" s="8" t="s">
        <v>18</v>
      </c>
    </row>
    <row r="831" spans="1:16">
      <c r="A831" s="14">
        <v>830</v>
      </c>
      <c r="B831" s="10">
        <v>63275</v>
      </c>
      <c r="C831" s="12">
        <v>213000416997</v>
      </c>
      <c r="D831" s="9" t="s">
        <v>2172</v>
      </c>
      <c r="E831" s="9">
        <v>1079263</v>
      </c>
      <c r="F831" s="9" t="s">
        <v>47</v>
      </c>
      <c r="G831" s="9" t="s">
        <v>2160</v>
      </c>
      <c r="H831" s="9" t="s">
        <v>2173</v>
      </c>
      <c r="I831" s="9" t="s">
        <v>2174</v>
      </c>
      <c r="J831" s="9" t="s">
        <v>2113</v>
      </c>
      <c r="K831" s="9" t="s">
        <v>2007</v>
      </c>
      <c r="L831" s="11">
        <v>2</v>
      </c>
      <c r="M831" s="13" t="s">
        <v>21</v>
      </c>
      <c r="N831" s="17">
        <v>43601</v>
      </c>
      <c r="O831" s="9">
        <f>VLOOKUP(G831,[1]ORDENAMIENTO!$A$3:$F$240,4,FALSE)</f>
        <v>284</v>
      </c>
      <c r="P831" s="8" t="s">
        <v>18</v>
      </c>
    </row>
    <row r="832" spans="1:16">
      <c r="A832" s="14">
        <v>831</v>
      </c>
      <c r="B832" s="10">
        <v>63560</v>
      </c>
      <c r="C832" s="12">
        <v>213000417106</v>
      </c>
      <c r="D832" s="9" t="s">
        <v>2175</v>
      </c>
      <c r="E832" s="9">
        <v>1078228</v>
      </c>
      <c r="F832" s="9" t="s">
        <v>47</v>
      </c>
      <c r="G832" s="9" t="s">
        <v>2176</v>
      </c>
      <c r="H832" s="9" t="s">
        <v>2177</v>
      </c>
      <c r="I832" s="9" t="s">
        <v>2178</v>
      </c>
      <c r="J832" s="9" t="s">
        <v>2179</v>
      </c>
      <c r="K832" s="9" t="s">
        <v>2007</v>
      </c>
      <c r="L832" s="11">
        <v>2</v>
      </c>
      <c r="M832" s="13" t="s">
        <v>21</v>
      </c>
      <c r="N832" s="17">
        <v>43601</v>
      </c>
      <c r="O832" s="9">
        <f>VLOOKUP(G832,[1]ORDENAMIENTO!$A$3:$F$240,4,FALSE)</f>
        <v>290</v>
      </c>
      <c r="P832" s="8" t="s">
        <v>18</v>
      </c>
    </row>
    <row r="833" spans="1:16">
      <c r="A833" s="14">
        <v>832</v>
      </c>
      <c r="B833" s="10">
        <v>63689</v>
      </c>
      <c r="C833" s="12">
        <v>213000416021</v>
      </c>
      <c r="D833" s="9" t="s">
        <v>2180</v>
      </c>
      <c r="E833" s="9">
        <v>1075056</v>
      </c>
      <c r="F833" s="9" t="s">
        <v>47</v>
      </c>
      <c r="G833" s="9" t="s">
        <v>2176</v>
      </c>
      <c r="H833" s="9" t="s">
        <v>2181</v>
      </c>
      <c r="I833" s="9" t="s">
        <v>2182</v>
      </c>
      <c r="J833" s="9" t="s">
        <v>2102</v>
      </c>
      <c r="K833" s="9" t="s">
        <v>2007</v>
      </c>
      <c r="L833" s="11">
        <v>2</v>
      </c>
      <c r="M833" s="13" t="s">
        <v>21</v>
      </c>
      <c r="N833" s="17">
        <v>43601</v>
      </c>
      <c r="O833" s="9">
        <f>VLOOKUP(G833,[1]ORDENAMIENTO!$A$3:$F$240,4,FALSE)</f>
        <v>290</v>
      </c>
      <c r="P833" s="8" t="s">
        <v>18</v>
      </c>
    </row>
    <row r="834" spans="1:16">
      <c r="A834" s="14">
        <v>833</v>
      </c>
      <c r="B834" s="10">
        <v>63702</v>
      </c>
      <c r="C834" s="12">
        <v>213000416128</v>
      </c>
      <c r="D834" s="9" t="s">
        <v>2183</v>
      </c>
      <c r="E834" s="9">
        <v>1074920</v>
      </c>
      <c r="F834" s="9" t="s">
        <v>47</v>
      </c>
      <c r="G834" s="9" t="s">
        <v>2176</v>
      </c>
      <c r="H834" s="9" t="s">
        <v>2184</v>
      </c>
      <c r="I834" s="9" t="s">
        <v>2185</v>
      </c>
      <c r="J834" s="9" t="s">
        <v>2179</v>
      </c>
      <c r="K834" s="9" t="s">
        <v>2007</v>
      </c>
      <c r="L834" s="11">
        <v>2</v>
      </c>
      <c r="M834" s="13" t="s">
        <v>21</v>
      </c>
      <c r="N834" s="17">
        <v>43601</v>
      </c>
      <c r="O834" s="9">
        <f>VLOOKUP(G834,[1]ORDENAMIENTO!$A$3:$F$240,4,FALSE)</f>
        <v>290</v>
      </c>
      <c r="P834" s="8" t="s">
        <v>18</v>
      </c>
    </row>
    <row r="835" spans="1:16">
      <c r="A835" s="14">
        <v>834</v>
      </c>
      <c r="B835" s="10">
        <v>63971</v>
      </c>
      <c r="C835" s="12">
        <v>202004983054</v>
      </c>
      <c r="D835" s="9" t="s">
        <v>2186</v>
      </c>
      <c r="E835" s="9">
        <v>1087329</v>
      </c>
      <c r="F835" s="9" t="s">
        <v>47</v>
      </c>
      <c r="G835" s="9" t="s">
        <v>2187</v>
      </c>
      <c r="H835" s="9" t="s">
        <v>2188</v>
      </c>
      <c r="I835" s="9" t="s">
        <v>2189</v>
      </c>
      <c r="J835" s="9" t="s">
        <v>2190</v>
      </c>
      <c r="K835" s="9" t="s">
        <v>2007</v>
      </c>
      <c r="L835" s="11">
        <v>2</v>
      </c>
      <c r="M835" s="13" t="s">
        <v>21</v>
      </c>
      <c r="N835" s="17">
        <v>43601</v>
      </c>
      <c r="O835" s="9">
        <f>VLOOKUP(G835,[1]ORDENAMIENTO!$A$3:$F$240,4,FALSE)</f>
        <v>290</v>
      </c>
      <c r="P835" s="8" t="s">
        <v>18</v>
      </c>
    </row>
    <row r="836" spans="1:16">
      <c r="A836" s="14">
        <v>835</v>
      </c>
      <c r="B836" s="10">
        <v>64003</v>
      </c>
      <c r="C836" s="12">
        <v>213000413915</v>
      </c>
      <c r="D836" s="9" t="s">
        <v>2191</v>
      </c>
      <c r="E836" s="9">
        <v>1064903</v>
      </c>
      <c r="F836" s="9" t="s">
        <v>47</v>
      </c>
      <c r="G836" s="9" t="s">
        <v>2187</v>
      </c>
      <c r="H836" s="9" t="s">
        <v>2192</v>
      </c>
      <c r="I836" s="9" t="s">
        <v>2193</v>
      </c>
      <c r="J836" s="9" t="s">
        <v>2190</v>
      </c>
      <c r="K836" s="9" t="s">
        <v>2007</v>
      </c>
      <c r="L836" s="11">
        <v>2</v>
      </c>
      <c r="M836" s="13" t="s">
        <v>21</v>
      </c>
      <c r="N836" s="17">
        <v>43601</v>
      </c>
      <c r="O836" s="9">
        <f>VLOOKUP(G836,[1]ORDENAMIENTO!$A$3:$F$240,4,FALSE)</f>
        <v>290</v>
      </c>
      <c r="P836" s="8" t="s">
        <v>18</v>
      </c>
    </row>
    <row r="837" spans="1:16">
      <c r="A837" s="14">
        <v>836</v>
      </c>
      <c r="B837" s="10">
        <v>64080</v>
      </c>
      <c r="C837" s="12">
        <v>213000415143</v>
      </c>
      <c r="D837" s="9" t="s">
        <v>2194</v>
      </c>
      <c r="E837" s="9">
        <v>1069952</v>
      </c>
      <c r="F837" s="9" t="s">
        <v>47</v>
      </c>
      <c r="G837" s="9" t="s">
        <v>2187</v>
      </c>
      <c r="H837" s="9" t="s">
        <v>2195</v>
      </c>
      <c r="I837" s="9" t="s">
        <v>2196</v>
      </c>
      <c r="J837" s="9" t="s">
        <v>2190</v>
      </c>
      <c r="K837" s="9" t="s">
        <v>2007</v>
      </c>
      <c r="L837" s="11">
        <v>2</v>
      </c>
      <c r="M837" s="13" t="s">
        <v>21</v>
      </c>
      <c r="N837" s="17">
        <v>43601</v>
      </c>
      <c r="O837" s="9">
        <f>VLOOKUP(G837,[1]ORDENAMIENTO!$A$3:$F$240,4,FALSE)</f>
        <v>290</v>
      </c>
      <c r="P837" s="8" t="s">
        <v>18</v>
      </c>
    </row>
    <row r="838" spans="1:16">
      <c r="A838" s="14">
        <v>837</v>
      </c>
      <c r="B838" s="10">
        <v>64214</v>
      </c>
      <c r="C838" s="12">
        <v>213000416118</v>
      </c>
      <c r="D838" s="9" t="s">
        <v>2197</v>
      </c>
      <c r="E838" s="9">
        <v>1075023</v>
      </c>
      <c r="F838" s="9" t="s">
        <v>47</v>
      </c>
      <c r="G838" s="9" t="s">
        <v>2198</v>
      </c>
      <c r="H838" s="9" t="s">
        <v>2199</v>
      </c>
      <c r="I838" s="9" t="s">
        <v>2200</v>
      </c>
      <c r="J838" s="9" t="s">
        <v>2201</v>
      </c>
      <c r="K838" s="9" t="s">
        <v>2007</v>
      </c>
      <c r="L838" s="11">
        <v>2</v>
      </c>
      <c r="M838" s="13" t="s">
        <v>21</v>
      </c>
      <c r="N838" s="17">
        <v>43601</v>
      </c>
      <c r="O838" s="9">
        <f>VLOOKUP(G838,[1]ORDENAMIENTO!$A$3:$F$240,4,FALSE)</f>
        <v>290</v>
      </c>
      <c r="P838" s="8" t="s">
        <v>18</v>
      </c>
    </row>
    <row r="839" spans="1:16">
      <c r="A839" s="14">
        <v>838</v>
      </c>
      <c r="B839" s="10">
        <v>64322</v>
      </c>
      <c r="C839" s="12">
        <v>213000412808</v>
      </c>
      <c r="D839" s="9" t="s">
        <v>2202</v>
      </c>
      <c r="E839" s="9">
        <v>1069796</v>
      </c>
      <c r="F839" s="9" t="s">
        <v>47</v>
      </c>
      <c r="G839" s="9" t="s">
        <v>2198</v>
      </c>
      <c r="H839" s="9" t="s">
        <v>2203</v>
      </c>
      <c r="I839" s="9" t="s">
        <v>2204</v>
      </c>
      <c r="J839" s="9" t="s">
        <v>2201</v>
      </c>
      <c r="K839" s="9" t="s">
        <v>2007</v>
      </c>
      <c r="L839" s="11">
        <v>2</v>
      </c>
      <c r="M839" s="13" t="s">
        <v>21</v>
      </c>
      <c r="N839" s="17">
        <v>43601</v>
      </c>
      <c r="O839" s="9">
        <f>VLOOKUP(G839,[1]ORDENAMIENTO!$A$3:$F$240,4,FALSE)</f>
        <v>290</v>
      </c>
      <c r="P839" s="8" t="s">
        <v>18</v>
      </c>
    </row>
    <row r="840" spans="1:16">
      <c r="A840" s="14">
        <v>839</v>
      </c>
      <c r="B840" s="10">
        <v>64350</v>
      </c>
      <c r="C840" s="12">
        <v>213000415626</v>
      </c>
      <c r="D840" s="9" t="s">
        <v>2205</v>
      </c>
      <c r="E840" s="9">
        <v>1071507</v>
      </c>
      <c r="F840" s="9" t="s">
        <v>47</v>
      </c>
      <c r="G840" s="9" t="s">
        <v>2198</v>
      </c>
      <c r="H840" s="9" t="s">
        <v>2206</v>
      </c>
      <c r="I840" s="9" t="s">
        <v>2207</v>
      </c>
      <c r="J840" s="9" t="s">
        <v>2201</v>
      </c>
      <c r="K840" s="9" t="s">
        <v>2007</v>
      </c>
      <c r="L840" s="11">
        <v>2</v>
      </c>
      <c r="M840" s="13" t="s">
        <v>21</v>
      </c>
      <c r="N840" s="17">
        <v>43601</v>
      </c>
      <c r="O840" s="9">
        <f>VLOOKUP(G840,[1]ORDENAMIENTO!$A$3:$F$240,4,FALSE)</f>
        <v>290</v>
      </c>
      <c r="P840" s="8" t="s">
        <v>18</v>
      </c>
    </row>
    <row r="841" spans="1:16">
      <c r="A841" s="14">
        <v>840</v>
      </c>
      <c r="B841" s="10">
        <v>64473</v>
      </c>
      <c r="C841" s="12">
        <v>202004986852</v>
      </c>
      <c r="D841" s="9" t="s">
        <v>2208</v>
      </c>
      <c r="E841" s="9">
        <v>1121741</v>
      </c>
      <c r="F841" s="9" t="s">
        <v>47</v>
      </c>
      <c r="G841" s="9" t="s">
        <v>2209</v>
      </c>
      <c r="H841" s="9" t="s">
        <v>2210</v>
      </c>
      <c r="I841" s="9" t="s">
        <v>2211</v>
      </c>
      <c r="J841" s="9" t="s">
        <v>2212</v>
      </c>
      <c r="K841" s="9" t="s">
        <v>2007</v>
      </c>
      <c r="L841" s="11">
        <v>2</v>
      </c>
      <c r="M841" s="13" t="s">
        <v>21</v>
      </c>
      <c r="N841" s="17">
        <v>43601</v>
      </c>
      <c r="O841" s="9">
        <f>VLOOKUP(G841,[1]ORDENAMIENTO!$A$3:$F$240,4,FALSE)</f>
        <v>290</v>
      </c>
      <c r="P841" s="8" t="s">
        <v>18</v>
      </c>
    </row>
    <row r="842" spans="1:16">
      <c r="A842" s="14">
        <v>841</v>
      </c>
      <c r="B842" s="10">
        <v>64516</v>
      </c>
      <c r="C842" s="12">
        <v>202004987129</v>
      </c>
      <c r="D842" s="9" t="s">
        <v>2213</v>
      </c>
      <c r="E842" s="9">
        <v>1132149</v>
      </c>
      <c r="F842" s="9" t="s">
        <v>47</v>
      </c>
      <c r="G842" s="9" t="s">
        <v>2209</v>
      </c>
      <c r="H842" s="9" t="s">
        <v>2214</v>
      </c>
      <c r="I842" s="9" t="s">
        <v>2215</v>
      </c>
      <c r="J842" s="9" t="s">
        <v>2216</v>
      </c>
      <c r="K842" s="9" t="s">
        <v>2007</v>
      </c>
      <c r="L842" s="11">
        <v>2</v>
      </c>
      <c r="M842" s="13" t="s">
        <v>21</v>
      </c>
      <c r="N842" s="17">
        <v>43601</v>
      </c>
      <c r="O842" s="9">
        <f>VLOOKUP(G842,[1]ORDENAMIENTO!$A$3:$F$240,4,FALSE)</f>
        <v>290</v>
      </c>
      <c r="P842" s="8" t="s">
        <v>18</v>
      </c>
    </row>
    <row r="843" spans="1:16">
      <c r="A843" s="14">
        <v>842</v>
      </c>
      <c r="B843" s="10">
        <v>64725</v>
      </c>
      <c r="C843" s="12">
        <v>202004984161</v>
      </c>
      <c r="D843" s="9" t="s">
        <v>2217</v>
      </c>
      <c r="E843" s="9">
        <v>1096147</v>
      </c>
      <c r="F843" s="9" t="s">
        <v>47</v>
      </c>
      <c r="G843" s="9" t="s">
        <v>2209</v>
      </c>
      <c r="H843" s="9" t="s">
        <v>2218</v>
      </c>
      <c r="I843" s="9" t="s">
        <v>2219</v>
      </c>
      <c r="J843" s="9" t="s">
        <v>2212</v>
      </c>
      <c r="K843" s="9" t="s">
        <v>2007</v>
      </c>
      <c r="L843" s="11">
        <v>2</v>
      </c>
      <c r="M843" s="13" t="s">
        <v>21</v>
      </c>
      <c r="N843" s="17">
        <v>43601</v>
      </c>
      <c r="O843" s="9">
        <f>VLOOKUP(G843,[1]ORDENAMIENTO!$A$3:$F$240,4,FALSE)</f>
        <v>290</v>
      </c>
      <c r="P843" s="8" t="s">
        <v>18</v>
      </c>
    </row>
    <row r="844" spans="1:16">
      <c r="A844" s="14">
        <v>843</v>
      </c>
      <c r="B844" s="10">
        <v>64847</v>
      </c>
      <c r="C844" s="12">
        <v>202004987951</v>
      </c>
      <c r="D844" s="9" t="s">
        <v>2220</v>
      </c>
      <c r="E844" s="9">
        <v>1062933</v>
      </c>
      <c r="F844" s="9" t="s">
        <v>47</v>
      </c>
      <c r="G844" s="9" t="s">
        <v>2221</v>
      </c>
      <c r="H844" s="9" t="s">
        <v>2222</v>
      </c>
      <c r="I844" s="9" t="s">
        <v>2223</v>
      </c>
      <c r="J844" s="9" t="s">
        <v>2212</v>
      </c>
      <c r="K844" s="9" t="s">
        <v>2007</v>
      </c>
      <c r="L844" s="11">
        <v>2</v>
      </c>
      <c r="M844" s="13" t="s">
        <v>21</v>
      </c>
      <c r="N844" s="17">
        <v>43601</v>
      </c>
      <c r="O844" s="9">
        <f>VLOOKUP(G844,[1]ORDENAMIENTO!$A$3:$F$240,4,FALSE)</f>
        <v>290</v>
      </c>
      <c r="P844" s="8" t="s">
        <v>18</v>
      </c>
    </row>
    <row r="845" spans="1:16">
      <c r="A845" s="14">
        <v>844</v>
      </c>
      <c r="B845" s="10">
        <v>64869</v>
      </c>
      <c r="C845" s="12">
        <v>202004987691</v>
      </c>
      <c r="D845" s="9" t="s">
        <v>2224</v>
      </c>
      <c r="E845" s="9">
        <v>1062045</v>
      </c>
      <c r="F845" s="9" t="s">
        <v>47</v>
      </c>
      <c r="G845" s="9" t="s">
        <v>2221</v>
      </c>
      <c r="H845" s="9" t="s">
        <v>2225</v>
      </c>
      <c r="I845" s="9" t="s">
        <v>2226</v>
      </c>
      <c r="J845" s="9" t="s">
        <v>2212</v>
      </c>
      <c r="K845" s="9" t="s">
        <v>2007</v>
      </c>
      <c r="L845" s="11">
        <v>2</v>
      </c>
      <c r="M845" s="13" t="s">
        <v>21</v>
      </c>
      <c r="N845" s="17">
        <v>43601</v>
      </c>
      <c r="O845" s="9">
        <f>VLOOKUP(G845,[1]ORDENAMIENTO!$A$3:$F$240,4,FALSE)</f>
        <v>290</v>
      </c>
      <c r="P845" s="8" t="s">
        <v>18</v>
      </c>
    </row>
    <row r="846" spans="1:16">
      <c r="A846" s="14">
        <v>845</v>
      </c>
      <c r="B846" s="10">
        <v>64875</v>
      </c>
      <c r="C846" s="12">
        <v>213000416112</v>
      </c>
      <c r="D846" s="9" t="s">
        <v>2227</v>
      </c>
      <c r="E846" s="9">
        <v>1074876</v>
      </c>
      <c r="F846" s="9" t="s">
        <v>47</v>
      </c>
      <c r="G846" s="9" t="s">
        <v>2221</v>
      </c>
      <c r="H846" s="9" t="s">
        <v>2228</v>
      </c>
      <c r="I846" s="9" t="s">
        <v>2229</v>
      </c>
      <c r="J846" s="9" t="s">
        <v>2212</v>
      </c>
      <c r="K846" s="9" t="s">
        <v>2007</v>
      </c>
      <c r="L846" s="11">
        <v>2</v>
      </c>
      <c r="M846" s="13" t="s">
        <v>21</v>
      </c>
      <c r="N846" s="17">
        <v>43601</v>
      </c>
      <c r="O846" s="9">
        <f>VLOOKUP(G846,[1]ORDENAMIENTO!$A$3:$F$240,4,FALSE)</f>
        <v>290</v>
      </c>
      <c r="P846" s="8" t="s">
        <v>18</v>
      </c>
    </row>
    <row r="847" spans="1:16">
      <c r="A847" s="14">
        <v>846</v>
      </c>
      <c r="B847" s="10">
        <v>64947</v>
      </c>
      <c r="C847" s="12">
        <v>213000415833</v>
      </c>
      <c r="D847" s="9" t="s">
        <v>2230</v>
      </c>
      <c r="E847" s="9">
        <v>1073707</v>
      </c>
      <c r="F847" s="9" t="s">
        <v>47</v>
      </c>
      <c r="G847" s="9" t="s">
        <v>2221</v>
      </c>
      <c r="H847" s="9" t="s">
        <v>2231</v>
      </c>
      <c r="I847" s="9" t="s">
        <v>2232</v>
      </c>
      <c r="J847" s="9" t="s">
        <v>2212</v>
      </c>
      <c r="K847" s="9" t="s">
        <v>2007</v>
      </c>
      <c r="L847" s="11">
        <v>2</v>
      </c>
      <c r="M847" s="13" t="s">
        <v>21</v>
      </c>
      <c r="N847" s="17">
        <v>43601</v>
      </c>
      <c r="O847" s="9">
        <f>VLOOKUP(G847,[1]ORDENAMIENTO!$A$3:$F$240,4,FALSE)</f>
        <v>290</v>
      </c>
      <c r="P847" s="8" t="s">
        <v>18</v>
      </c>
    </row>
    <row r="848" spans="1:16">
      <c r="A848" s="14">
        <v>847</v>
      </c>
      <c r="B848" s="10">
        <v>65119</v>
      </c>
      <c r="C848" s="12">
        <v>203003581238</v>
      </c>
      <c r="D848" s="9" t="s">
        <v>2233</v>
      </c>
      <c r="E848" s="9">
        <v>1059610</v>
      </c>
      <c r="F848" s="9" t="s">
        <v>47</v>
      </c>
      <c r="G848" s="9" t="s">
        <v>2234</v>
      </c>
      <c r="H848" s="9" t="s">
        <v>2235</v>
      </c>
      <c r="I848" s="9" t="s">
        <v>2236</v>
      </c>
      <c r="J848" s="9" t="s">
        <v>2201</v>
      </c>
      <c r="K848" s="9" t="s">
        <v>2007</v>
      </c>
      <c r="L848" s="11">
        <v>2</v>
      </c>
      <c r="M848" s="13" t="s">
        <v>21</v>
      </c>
      <c r="N848" s="17">
        <v>43601</v>
      </c>
      <c r="O848" s="9">
        <f>VLOOKUP(G848,[1]ORDENAMIENTO!$A$3:$F$240,4,FALSE)</f>
        <v>290</v>
      </c>
      <c r="P848" s="8" t="s">
        <v>18</v>
      </c>
    </row>
    <row r="849" spans="1:16">
      <c r="A849" s="14">
        <v>848</v>
      </c>
      <c r="B849" s="10">
        <v>65146</v>
      </c>
      <c r="C849" s="12">
        <v>202004981593</v>
      </c>
      <c r="D849" s="9" t="s">
        <v>2237</v>
      </c>
      <c r="E849" s="9">
        <v>1083429</v>
      </c>
      <c r="F849" s="9" t="s">
        <v>47</v>
      </c>
      <c r="G849" s="9" t="s">
        <v>2234</v>
      </c>
      <c r="H849" s="9" t="s">
        <v>2238</v>
      </c>
      <c r="I849" s="9" t="s">
        <v>2239</v>
      </c>
      <c r="J849" s="9" t="s">
        <v>2240</v>
      </c>
      <c r="K849" s="9" t="s">
        <v>2007</v>
      </c>
      <c r="L849" s="11">
        <v>2</v>
      </c>
      <c r="M849" s="13" t="s">
        <v>21</v>
      </c>
      <c r="N849" s="17">
        <v>43601</v>
      </c>
      <c r="O849" s="9">
        <f>VLOOKUP(G849,[1]ORDENAMIENTO!$A$3:$F$240,4,FALSE)</f>
        <v>290</v>
      </c>
      <c r="P849" s="8" t="s">
        <v>18</v>
      </c>
    </row>
    <row r="850" spans="1:16">
      <c r="A850" s="14">
        <v>849</v>
      </c>
      <c r="B850" s="10">
        <v>65269</v>
      </c>
      <c r="C850" s="12">
        <v>203003580111</v>
      </c>
      <c r="D850" s="9" t="s">
        <v>2241</v>
      </c>
      <c r="E850" s="9">
        <v>1054369</v>
      </c>
      <c r="F850" s="9" t="s">
        <v>47</v>
      </c>
      <c r="G850" s="9" t="s">
        <v>2234</v>
      </c>
      <c r="H850" s="9" t="s">
        <v>2242</v>
      </c>
      <c r="I850" s="9" t="s">
        <v>2243</v>
      </c>
      <c r="J850" s="9" t="s">
        <v>2201</v>
      </c>
      <c r="K850" s="9" t="s">
        <v>2007</v>
      </c>
      <c r="L850" s="11">
        <v>2</v>
      </c>
      <c r="M850" s="13" t="s">
        <v>21</v>
      </c>
      <c r="N850" s="17">
        <v>43601</v>
      </c>
      <c r="O850" s="9">
        <f>VLOOKUP(G850,[1]ORDENAMIENTO!$A$3:$F$240,4,FALSE)</f>
        <v>290</v>
      </c>
      <c r="P850" s="8" t="s">
        <v>18</v>
      </c>
    </row>
    <row r="851" spans="1:16">
      <c r="A851" s="14">
        <v>850</v>
      </c>
      <c r="B851" s="10">
        <v>65343</v>
      </c>
      <c r="C851" s="12">
        <v>203003578965</v>
      </c>
      <c r="D851" s="9" t="s">
        <v>2244</v>
      </c>
      <c r="E851" s="9">
        <v>1054896</v>
      </c>
      <c r="F851" s="9" t="s">
        <v>47</v>
      </c>
      <c r="G851" s="9" t="s">
        <v>2234</v>
      </c>
      <c r="H851" s="9" t="s">
        <v>2245</v>
      </c>
      <c r="I851" s="9" t="s">
        <v>2246</v>
      </c>
      <c r="J851" s="9" t="s">
        <v>2240</v>
      </c>
      <c r="K851" s="9" t="s">
        <v>2007</v>
      </c>
      <c r="L851" s="11">
        <v>2</v>
      </c>
      <c r="M851" s="13" t="s">
        <v>21</v>
      </c>
      <c r="N851" s="17">
        <v>43601</v>
      </c>
      <c r="O851" s="9">
        <f>VLOOKUP(G851,[1]ORDENAMIENTO!$A$3:$F$240,4,FALSE)</f>
        <v>290</v>
      </c>
      <c r="P851" s="8" t="s">
        <v>18</v>
      </c>
    </row>
    <row r="852" spans="1:16">
      <c r="A852" s="14">
        <v>851</v>
      </c>
      <c r="B852" s="10">
        <v>65442</v>
      </c>
      <c r="C852" s="12">
        <v>202004984068</v>
      </c>
      <c r="D852" s="9" t="s">
        <v>2247</v>
      </c>
      <c r="E852" s="9">
        <v>1096171</v>
      </c>
      <c r="F852" s="9" t="s">
        <v>47</v>
      </c>
      <c r="G852" s="9" t="s">
        <v>2234</v>
      </c>
      <c r="H852" s="9" t="s">
        <v>2248</v>
      </c>
      <c r="I852" s="9" t="s">
        <v>2249</v>
      </c>
      <c r="J852" s="9" t="s">
        <v>2240</v>
      </c>
      <c r="K852" s="9" t="s">
        <v>2007</v>
      </c>
      <c r="L852" s="11">
        <v>2</v>
      </c>
      <c r="M852" s="13" t="s">
        <v>21</v>
      </c>
      <c r="N852" s="17">
        <v>43601</v>
      </c>
      <c r="O852" s="9">
        <f>VLOOKUP(G852,[1]ORDENAMIENTO!$A$3:$F$240,4,FALSE)</f>
        <v>290</v>
      </c>
      <c r="P852" s="8" t="s">
        <v>18</v>
      </c>
    </row>
    <row r="853" spans="1:16">
      <c r="A853" s="14">
        <v>852</v>
      </c>
      <c r="B853" s="10">
        <v>65640</v>
      </c>
      <c r="C853" s="12">
        <v>202004987700</v>
      </c>
      <c r="D853" s="9" t="s">
        <v>2250</v>
      </c>
      <c r="E853" s="9">
        <v>1062063</v>
      </c>
      <c r="F853" s="9" t="s">
        <v>47</v>
      </c>
      <c r="G853" s="9" t="s">
        <v>2251</v>
      </c>
      <c r="H853" s="9" t="s">
        <v>2252</v>
      </c>
      <c r="I853" s="9" t="s">
        <v>2253</v>
      </c>
      <c r="J853" s="9" t="s">
        <v>2102</v>
      </c>
      <c r="K853" s="9" t="s">
        <v>2007</v>
      </c>
      <c r="L853" s="11">
        <v>2</v>
      </c>
      <c r="M853" s="13" t="s">
        <v>21</v>
      </c>
      <c r="N853" s="17">
        <v>43601</v>
      </c>
      <c r="O853" s="9">
        <f>VLOOKUP(G853,[1]ORDENAMIENTO!$A$3:$F$240,4,FALSE)</f>
        <v>290</v>
      </c>
      <c r="P853" s="8" t="s">
        <v>18</v>
      </c>
    </row>
    <row r="854" spans="1:16">
      <c r="A854" s="14">
        <v>853</v>
      </c>
      <c r="B854" s="10">
        <v>88518</v>
      </c>
      <c r="C854" s="12">
        <v>203003581210</v>
      </c>
      <c r="D854" s="9" t="s">
        <v>3025</v>
      </c>
      <c r="E854" s="9">
        <v>1062033</v>
      </c>
      <c r="F854" s="9" t="s">
        <v>47</v>
      </c>
      <c r="G854" s="9" t="s">
        <v>3026</v>
      </c>
      <c r="H854" s="9" t="s">
        <v>3027</v>
      </c>
      <c r="I854" s="9" t="s">
        <v>3028</v>
      </c>
      <c r="J854" s="9" t="s">
        <v>2240</v>
      </c>
      <c r="K854" s="9" t="s">
        <v>2007</v>
      </c>
      <c r="L854" s="11">
        <v>2</v>
      </c>
      <c r="M854" s="13" t="s">
        <v>21</v>
      </c>
      <c r="N854" s="17">
        <v>43601</v>
      </c>
      <c r="O854" s="9">
        <f>VLOOKUP(G854,[1]ORDENAMIENTO!$A$3:$F$240,4,FALSE)</f>
        <v>290</v>
      </c>
      <c r="P854" s="8" t="s">
        <v>18</v>
      </c>
    </row>
    <row r="855" spans="1:16">
      <c r="A855" s="14">
        <v>854</v>
      </c>
      <c r="B855" s="10">
        <v>66417</v>
      </c>
      <c r="C855" s="12">
        <v>213000417994</v>
      </c>
      <c r="D855" s="9" t="s">
        <v>2254</v>
      </c>
      <c r="E855" s="9">
        <v>1081233</v>
      </c>
      <c r="F855" s="9" t="s">
        <v>47</v>
      </c>
      <c r="G855" s="9" t="s">
        <v>2255</v>
      </c>
      <c r="H855" s="9" t="s">
        <v>2256</v>
      </c>
      <c r="I855" s="9" t="s">
        <v>2257</v>
      </c>
      <c r="J855" s="9" t="s">
        <v>2258</v>
      </c>
      <c r="K855" s="9" t="s">
        <v>2007</v>
      </c>
      <c r="L855" s="11">
        <v>2</v>
      </c>
      <c r="M855" s="13" t="s">
        <v>21</v>
      </c>
      <c r="N855" s="17">
        <v>43601</v>
      </c>
      <c r="O855" s="9">
        <f>VLOOKUP(G855,[1]ORDENAMIENTO!$A$3:$F$240,4,FALSE)</f>
        <v>290</v>
      </c>
      <c r="P855" s="8" t="s">
        <v>18</v>
      </c>
    </row>
    <row r="856" spans="1:16">
      <c r="A856" s="14">
        <v>855</v>
      </c>
      <c r="B856" s="10">
        <v>66438</v>
      </c>
      <c r="C856" s="12">
        <v>202004982558</v>
      </c>
      <c r="D856" s="9" t="s">
        <v>2259</v>
      </c>
      <c r="E856" s="9">
        <v>1085148</v>
      </c>
      <c r="F856" s="9" t="s">
        <v>47</v>
      </c>
      <c r="G856" s="9" t="s">
        <v>2255</v>
      </c>
      <c r="H856" s="9" t="s">
        <v>2260</v>
      </c>
      <c r="I856" s="9" t="s">
        <v>2261</v>
      </c>
      <c r="J856" s="9" t="s">
        <v>2201</v>
      </c>
      <c r="K856" s="9" t="s">
        <v>2007</v>
      </c>
      <c r="L856" s="11">
        <v>2</v>
      </c>
      <c r="M856" s="13" t="s">
        <v>21</v>
      </c>
      <c r="N856" s="17">
        <v>43601</v>
      </c>
      <c r="O856" s="9">
        <f>VLOOKUP(G856,[1]ORDENAMIENTO!$A$3:$F$240,4,FALSE)</f>
        <v>290</v>
      </c>
      <c r="P856" s="8" t="s">
        <v>18</v>
      </c>
    </row>
    <row r="857" spans="1:16">
      <c r="A857" s="14">
        <v>856</v>
      </c>
      <c r="B857" s="10">
        <v>35162</v>
      </c>
      <c r="C857" s="12">
        <v>202004983937</v>
      </c>
      <c r="D857" s="9" t="s">
        <v>1234</v>
      </c>
      <c r="E857" s="9">
        <v>1096633</v>
      </c>
      <c r="F857" s="9" t="s">
        <v>47</v>
      </c>
      <c r="G857" s="9" t="s">
        <v>1235</v>
      </c>
      <c r="H857" s="9" t="s">
        <v>1236</v>
      </c>
      <c r="I857" s="9" t="s">
        <v>1237</v>
      </c>
      <c r="J857" s="9" t="s">
        <v>1238</v>
      </c>
      <c r="K857" s="9" t="s">
        <v>1239</v>
      </c>
      <c r="L857" s="11">
        <v>2</v>
      </c>
      <c r="M857" s="13" t="s">
        <v>21</v>
      </c>
      <c r="N857" s="17">
        <v>43601</v>
      </c>
      <c r="O857" s="9">
        <f>VLOOKUP(G857,[1]ORDENAMIENTO!$A$3:$F$240,4,FALSE)</f>
        <v>315</v>
      </c>
      <c r="P857" s="8" t="s">
        <v>18</v>
      </c>
    </row>
    <row r="858" spans="1:16">
      <c r="A858" s="14">
        <v>857</v>
      </c>
      <c r="B858" s="10">
        <v>35170</v>
      </c>
      <c r="C858" s="12">
        <v>202004983935</v>
      </c>
      <c r="D858" s="9" t="s">
        <v>1240</v>
      </c>
      <c r="E858" s="9">
        <v>1097132</v>
      </c>
      <c r="F858" s="9" t="s">
        <v>47</v>
      </c>
      <c r="G858" s="9" t="s">
        <v>1235</v>
      </c>
      <c r="H858" s="9" t="s">
        <v>1241</v>
      </c>
      <c r="I858" s="9" t="s">
        <v>1242</v>
      </c>
      <c r="J858" s="9" t="s">
        <v>1238</v>
      </c>
      <c r="K858" s="9" t="s">
        <v>1239</v>
      </c>
      <c r="L858" s="11">
        <v>2</v>
      </c>
      <c r="M858" s="13" t="s">
        <v>21</v>
      </c>
      <c r="N858" s="17">
        <v>43601</v>
      </c>
      <c r="O858" s="9">
        <f>VLOOKUP(G858,[1]ORDENAMIENTO!$A$3:$F$240,4,FALSE)</f>
        <v>315</v>
      </c>
      <c r="P858" s="8" t="s">
        <v>18</v>
      </c>
    </row>
    <row r="859" spans="1:16">
      <c r="A859" s="14">
        <v>858</v>
      </c>
      <c r="B859" s="10">
        <v>35179</v>
      </c>
      <c r="C859" s="12">
        <v>202004985740</v>
      </c>
      <c r="D859" s="9" t="s">
        <v>1243</v>
      </c>
      <c r="E859" s="9">
        <v>1103887</v>
      </c>
      <c r="F859" s="9" t="s">
        <v>47</v>
      </c>
      <c r="G859" s="9" t="s">
        <v>1235</v>
      </c>
      <c r="H859" s="9" t="s">
        <v>1244</v>
      </c>
      <c r="I859" s="9" t="s">
        <v>1245</v>
      </c>
      <c r="J859" s="9" t="s">
        <v>1238</v>
      </c>
      <c r="K859" s="9" t="s">
        <v>1239</v>
      </c>
      <c r="L859" s="11">
        <v>2</v>
      </c>
      <c r="M859" s="13" t="s">
        <v>21</v>
      </c>
      <c r="N859" s="17">
        <v>43601</v>
      </c>
      <c r="O859" s="9">
        <f>VLOOKUP(G859,[1]ORDENAMIENTO!$A$3:$F$240,4,FALSE)</f>
        <v>315</v>
      </c>
      <c r="P859" s="8" t="s">
        <v>18</v>
      </c>
    </row>
    <row r="860" spans="1:16">
      <c r="A860" s="14">
        <v>859</v>
      </c>
      <c r="B860" s="10">
        <v>35279</v>
      </c>
      <c r="C860" s="12">
        <v>213000417499</v>
      </c>
      <c r="D860" s="9" t="s">
        <v>1246</v>
      </c>
      <c r="E860" s="9">
        <v>1082940</v>
      </c>
      <c r="F860" s="9" t="s">
        <v>47</v>
      </c>
      <c r="G860" s="9" t="s">
        <v>1247</v>
      </c>
      <c r="H860" s="9" t="s">
        <v>1248</v>
      </c>
      <c r="I860" s="9" t="s">
        <v>1249</v>
      </c>
      <c r="J860" s="9" t="s">
        <v>1250</v>
      </c>
      <c r="K860" s="9" t="s">
        <v>1239</v>
      </c>
      <c r="L860" s="11">
        <v>2</v>
      </c>
      <c r="M860" s="13" t="s">
        <v>21</v>
      </c>
      <c r="N860" s="17">
        <v>43601</v>
      </c>
      <c r="O860" s="9">
        <f>VLOOKUP(G860,[1]ORDENAMIENTO!$A$3:$F$240,4,FALSE)</f>
        <v>315</v>
      </c>
      <c r="P860" s="8" t="s">
        <v>18</v>
      </c>
    </row>
    <row r="861" spans="1:16">
      <c r="A861" s="14">
        <v>860</v>
      </c>
      <c r="B861" s="10">
        <v>35303</v>
      </c>
      <c r="C861" s="12">
        <v>202004983097</v>
      </c>
      <c r="D861" s="9" t="s">
        <v>1251</v>
      </c>
      <c r="E861" s="9">
        <v>1091991</v>
      </c>
      <c r="F861" s="9" t="s">
        <v>47</v>
      </c>
      <c r="G861" s="9" t="s">
        <v>1247</v>
      </c>
      <c r="H861" s="9" t="s">
        <v>1252</v>
      </c>
      <c r="I861" s="9" t="s">
        <v>1253</v>
      </c>
      <c r="J861" s="9" t="s">
        <v>1250</v>
      </c>
      <c r="K861" s="9" t="s">
        <v>1239</v>
      </c>
      <c r="L861" s="11">
        <v>2</v>
      </c>
      <c r="M861" s="13" t="s">
        <v>21</v>
      </c>
      <c r="N861" s="17">
        <v>43601</v>
      </c>
      <c r="O861" s="9">
        <f>VLOOKUP(G861,[1]ORDENAMIENTO!$A$3:$F$240,4,FALSE)</f>
        <v>315</v>
      </c>
      <c r="P861" s="8" t="s">
        <v>18</v>
      </c>
    </row>
    <row r="862" spans="1:16">
      <c r="A862" s="14">
        <v>861</v>
      </c>
      <c r="B862" s="10">
        <v>35374</v>
      </c>
      <c r="C862" s="12">
        <v>213000417595</v>
      </c>
      <c r="D862" s="9" t="s">
        <v>1254</v>
      </c>
      <c r="E862" s="9">
        <v>1081894</v>
      </c>
      <c r="F862" s="9" t="s">
        <v>47</v>
      </c>
      <c r="G862" s="9" t="s">
        <v>1247</v>
      </c>
      <c r="H862" s="9" t="s">
        <v>1255</v>
      </c>
      <c r="I862" s="9" t="s">
        <v>1256</v>
      </c>
      <c r="J862" s="9" t="s">
        <v>1250</v>
      </c>
      <c r="K862" s="9" t="s">
        <v>1239</v>
      </c>
      <c r="L862" s="11">
        <v>2</v>
      </c>
      <c r="M862" s="13" t="s">
        <v>21</v>
      </c>
      <c r="N862" s="17">
        <v>43601</v>
      </c>
      <c r="O862" s="9">
        <f>VLOOKUP(G862,[1]ORDENAMIENTO!$A$3:$F$240,4,FALSE)</f>
        <v>315</v>
      </c>
      <c r="P862" s="8" t="s">
        <v>18</v>
      </c>
    </row>
    <row r="863" spans="1:16">
      <c r="A863" s="14">
        <v>862</v>
      </c>
      <c r="B863" s="10">
        <v>35415</v>
      </c>
      <c r="C863" s="12">
        <v>213000417549</v>
      </c>
      <c r="D863" s="9" t="s">
        <v>1257</v>
      </c>
      <c r="E863" s="9">
        <v>1081748</v>
      </c>
      <c r="F863" s="9" t="s">
        <v>47</v>
      </c>
      <c r="G863" s="9" t="s">
        <v>1247</v>
      </c>
      <c r="H863" s="9" t="s">
        <v>1258</v>
      </c>
      <c r="I863" s="9" t="s">
        <v>1259</v>
      </c>
      <c r="J863" s="9" t="s">
        <v>1250</v>
      </c>
      <c r="K863" s="9" t="s">
        <v>1239</v>
      </c>
      <c r="L863" s="11">
        <v>2</v>
      </c>
      <c r="M863" s="13" t="s">
        <v>21</v>
      </c>
      <c r="N863" s="17">
        <v>43601</v>
      </c>
      <c r="O863" s="9">
        <f>VLOOKUP(G863,[1]ORDENAMIENTO!$A$3:$F$240,4,FALSE)</f>
        <v>315</v>
      </c>
      <c r="P863" s="8" t="s">
        <v>18</v>
      </c>
    </row>
    <row r="864" spans="1:16">
      <c r="A864" s="14">
        <v>863</v>
      </c>
      <c r="B864" s="10">
        <v>35492</v>
      </c>
      <c r="C864" s="12">
        <v>213000417287</v>
      </c>
      <c r="D864" s="9" t="s">
        <v>1260</v>
      </c>
      <c r="E864" s="9">
        <v>1079963</v>
      </c>
      <c r="F864" s="9" t="s">
        <v>47</v>
      </c>
      <c r="G864" s="9" t="s">
        <v>1261</v>
      </c>
      <c r="H864" s="9" t="s">
        <v>1262</v>
      </c>
      <c r="I864" s="9" t="s">
        <v>1263</v>
      </c>
      <c r="J864" s="9" t="s">
        <v>1238</v>
      </c>
      <c r="K864" s="9" t="s">
        <v>1239</v>
      </c>
      <c r="L864" s="11">
        <v>2</v>
      </c>
      <c r="M864" s="13" t="s">
        <v>21</v>
      </c>
      <c r="N864" s="17">
        <v>43601</v>
      </c>
      <c r="O864" s="9">
        <f>VLOOKUP(G864,[1]ORDENAMIENTO!$A$3:$F$240,4,FALSE)</f>
        <v>315</v>
      </c>
      <c r="P864" s="8" t="s">
        <v>18</v>
      </c>
    </row>
    <row r="865" spans="1:16">
      <c r="A865" s="14">
        <v>864</v>
      </c>
      <c r="B865" s="10">
        <v>35656</v>
      </c>
      <c r="C865" s="12">
        <v>202004984230</v>
      </c>
      <c r="D865" s="9" t="s">
        <v>1264</v>
      </c>
      <c r="E865" s="9">
        <v>1097095</v>
      </c>
      <c r="F865" s="9" t="s">
        <v>47</v>
      </c>
      <c r="G865" s="9" t="s">
        <v>1265</v>
      </c>
      <c r="H865" s="9" t="s">
        <v>1266</v>
      </c>
      <c r="I865" s="9" t="s">
        <v>1267</v>
      </c>
      <c r="J865" s="9" t="s">
        <v>1268</v>
      </c>
      <c r="K865" s="9" t="s">
        <v>1239</v>
      </c>
      <c r="L865" s="11">
        <v>2</v>
      </c>
      <c r="M865" s="13" t="s">
        <v>21</v>
      </c>
      <c r="N865" s="17">
        <v>43601</v>
      </c>
      <c r="O865" s="9">
        <f>VLOOKUP(G865,[1]ORDENAMIENTO!$A$3:$F$240,4,FALSE)</f>
        <v>315</v>
      </c>
      <c r="P865" s="8" t="s">
        <v>18</v>
      </c>
    </row>
    <row r="866" spans="1:16">
      <c r="A866" s="14">
        <v>865</v>
      </c>
      <c r="B866" s="10">
        <v>35682</v>
      </c>
      <c r="C866" s="12">
        <v>213000415938</v>
      </c>
      <c r="D866" s="9" t="s">
        <v>1269</v>
      </c>
      <c r="E866" s="9">
        <v>1077952</v>
      </c>
      <c r="F866" s="9" t="s">
        <v>47</v>
      </c>
      <c r="G866" s="9" t="s">
        <v>1265</v>
      </c>
      <c r="H866" s="9" t="s">
        <v>1270</v>
      </c>
      <c r="I866" s="9" t="s">
        <v>1271</v>
      </c>
      <c r="J866" s="9" t="s">
        <v>1268</v>
      </c>
      <c r="K866" s="9" t="s">
        <v>1239</v>
      </c>
      <c r="L866" s="11">
        <v>2</v>
      </c>
      <c r="M866" s="13" t="s">
        <v>21</v>
      </c>
      <c r="N866" s="17">
        <v>43601</v>
      </c>
      <c r="O866" s="9">
        <f>VLOOKUP(G866,[1]ORDENAMIENTO!$A$3:$F$240,4,FALSE)</f>
        <v>315</v>
      </c>
      <c r="P866" s="8" t="s">
        <v>18</v>
      </c>
    </row>
    <row r="867" spans="1:16">
      <c r="A867" s="14">
        <v>866</v>
      </c>
      <c r="B867" s="10">
        <v>35876</v>
      </c>
      <c r="C867" s="12">
        <v>213000415092</v>
      </c>
      <c r="D867" s="9" t="s">
        <v>1272</v>
      </c>
      <c r="E867" s="9">
        <v>1071014</v>
      </c>
      <c r="F867" s="9" t="s">
        <v>47</v>
      </c>
      <c r="G867" s="9" t="s">
        <v>1273</v>
      </c>
      <c r="H867" s="9" t="s">
        <v>1274</v>
      </c>
      <c r="I867" s="9" t="s">
        <v>1275</v>
      </c>
      <c r="J867" s="9" t="s">
        <v>1268</v>
      </c>
      <c r="K867" s="9" t="s">
        <v>1239</v>
      </c>
      <c r="L867" s="11">
        <v>2</v>
      </c>
      <c r="M867" s="13" t="s">
        <v>21</v>
      </c>
      <c r="N867" s="17">
        <v>43601</v>
      </c>
      <c r="O867" s="9">
        <f>VLOOKUP(G867,[1]ORDENAMIENTO!$A$3:$F$240,4,FALSE)</f>
        <v>315</v>
      </c>
      <c r="P867" s="8" t="s">
        <v>18</v>
      </c>
    </row>
    <row r="868" spans="1:16">
      <c r="A868" s="14">
        <v>867</v>
      </c>
      <c r="B868" s="10">
        <v>36110</v>
      </c>
      <c r="C868" s="12">
        <v>202004982943</v>
      </c>
      <c r="D868" s="9" t="s">
        <v>1276</v>
      </c>
      <c r="E868" s="9">
        <v>1089474</v>
      </c>
      <c r="F868" s="9" t="s">
        <v>47</v>
      </c>
      <c r="G868" s="9" t="s">
        <v>1273</v>
      </c>
      <c r="H868" s="9" t="s">
        <v>1277</v>
      </c>
      <c r="I868" s="9" t="s">
        <v>1278</v>
      </c>
      <c r="J868" s="9" t="s">
        <v>1268</v>
      </c>
      <c r="K868" s="9" t="s">
        <v>1239</v>
      </c>
      <c r="L868" s="11">
        <v>2</v>
      </c>
      <c r="M868" s="13" t="s">
        <v>21</v>
      </c>
      <c r="N868" s="17">
        <v>43601</v>
      </c>
      <c r="O868" s="9">
        <f>VLOOKUP(G868,[1]ORDENAMIENTO!$A$3:$F$240,4,FALSE)</f>
        <v>315</v>
      </c>
      <c r="P868" s="8" t="s">
        <v>18</v>
      </c>
    </row>
    <row r="869" spans="1:16">
      <c r="A869" s="14">
        <v>868</v>
      </c>
      <c r="B869" s="10">
        <v>36561</v>
      </c>
      <c r="C869" s="12">
        <v>202004985250</v>
      </c>
      <c r="D869" s="9" t="s">
        <v>1279</v>
      </c>
      <c r="E869" s="9">
        <v>1122422</v>
      </c>
      <c r="F869" s="9" t="s">
        <v>47</v>
      </c>
      <c r="G869" s="9" t="s">
        <v>1280</v>
      </c>
      <c r="H869" s="9" t="s">
        <v>1281</v>
      </c>
      <c r="I869" s="9" t="s">
        <v>1282</v>
      </c>
      <c r="J869" s="9" t="s">
        <v>1268</v>
      </c>
      <c r="K869" s="9" t="s">
        <v>1239</v>
      </c>
      <c r="L869" s="11">
        <v>2</v>
      </c>
      <c r="M869" s="13" t="s">
        <v>21</v>
      </c>
      <c r="N869" s="17">
        <v>43601</v>
      </c>
      <c r="O869" s="9">
        <f>VLOOKUP(G869,[1]ORDENAMIENTO!$A$3:$F$240,4,FALSE)</f>
        <v>315</v>
      </c>
      <c r="P869" s="8" t="s">
        <v>18</v>
      </c>
    </row>
    <row r="870" spans="1:16">
      <c r="A870" s="14">
        <v>869</v>
      </c>
      <c r="B870" s="10">
        <v>36654</v>
      </c>
      <c r="C870" s="12">
        <v>213000416373</v>
      </c>
      <c r="D870" s="9" t="s">
        <v>1283</v>
      </c>
      <c r="E870" s="9">
        <v>1078029</v>
      </c>
      <c r="F870" s="9" t="s">
        <v>47</v>
      </c>
      <c r="G870" s="9" t="s">
        <v>1280</v>
      </c>
      <c r="H870" s="9" t="s">
        <v>1284</v>
      </c>
      <c r="I870" s="9" t="s">
        <v>1285</v>
      </c>
      <c r="J870" s="9" t="s">
        <v>1268</v>
      </c>
      <c r="K870" s="9" t="s">
        <v>1239</v>
      </c>
      <c r="L870" s="11">
        <v>2</v>
      </c>
      <c r="M870" s="13" t="s">
        <v>21</v>
      </c>
      <c r="N870" s="17">
        <v>43601</v>
      </c>
      <c r="O870" s="9">
        <f>VLOOKUP(G870,[1]ORDENAMIENTO!$A$3:$F$240,4,FALSE)</f>
        <v>315</v>
      </c>
      <c r="P870" s="8" t="s">
        <v>18</v>
      </c>
    </row>
    <row r="871" spans="1:16">
      <c r="A871" s="14">
        <v>870</v>
      </c>
      <c r="B871" s="10">
        <v>36731</v>
      </c>
      <c r="C871" s="12">
        <v>202004985549</v>
      </c>
      <c r="D871" s="9" t="s">
        <v>1286</v>
      </c>
      <c r="E871" s="9">
        <v>1109074</v>
      </c>
      <c r="F871" s="9" t="s">
        <v>47</v>
      </c>
      <c r="G871" s="9" t="s">
        <v>1287</v>
      </c>
      <c r="H871" s="9" t="s">
        <v>1288</v>
      </c>
      <c r="I871" s="9" t="s">
        <v>1289</v>
      </c>
      <c r="J871" s="9" t="s">
        <v>1268</v>
      </c>
      <c r="K871" s="9" t="s">
        <v>1239</v>
      </c>
      <c r="L871" s="11">
        <v>2</v>
      </c>
      <c r="M871" s="13" t="s">
        <v>21</v>
      </c>
      <c r="N871" s="17">
        <v>43601</v>
      </c>
      <c r="O871" s="9">
        <f>VLOOKUP(G871,[1]ORDENAMIENTO!$A$3:$F$240,4,FALSE)</f>
        <v>284</v>
      </c>
      <c r="P871" s="8" t="s">
        <v>18</v>
      </c>
    </row>
    <row r="872" spans="1:16">
      <c r="A872" s="14">
        <v>871</v>
      </c>
      <c r="B872" s="10">
        <v>36743</v>
      </c>
      <c r="C872" s="12">
        <v>202004983144</v>
      </c>
      <c r="D872" s="9" t="s">
        <v>1290</v>
      </c>
      <c r="E872" s="9">
        <v>1091934</v>
      </c>
      <c r="F872" s="9" t="s">
        <v>47</v>
      </c>
      <c r="G872" s="9" t="s">
        <v>1287</v>
      </c>
      <c r="H872" s="9" t="s">
        <v>1291</v>
      </c>
      <c r="I872" s="9" t="s">
        <v>1292</v>
      </c>
      <c r="J872" s="9" t="s">
        <v>1268</v>
      </c>
      <c r="K872" s="9" t="s">
        <v>1239</v>
      </c>
      <c r="L872" s="11">
        <v>2</v>
      </c>
      <c r="M872" s="13" t="s">
        <v>21</v>
      </c>
      <c r="N872" s="17">
        <v>43601</v>
      </c>
      <c r="O872" s="9">
        <f>VLOOKUP(G872,[1]ORDENAMIENTO!$A$3:$F$240,4,FALSE)</f>
        <v>284</v>
      </c>
      <c r="P872" s="8" t="s">
        <v>18</v>
      </c>
    </row>
    <row r="873" spans="1:16">
      <c r="A873" s="14">
        <v>872</v>
      </c>
      <c r="B873" s="10">
        <v>36759</v>
      </c>
      <c r="C873" s="12">
        <v>202004981260</v>
      </c>
      <c r="D873" s="9" t="s">
        <v>1293</v>
      </c>
      <c r="E873" s="9">
        <v>1099149</v>
      </c>
      <c r="F873" s="9" t="s">
        <v>47</v>
      </c>
      <c r="G873" s="9" t="s">
        <v>1287</v>
      </c>
      <c r="H873" s="9" t="s">
        <v>1294</v>
      </c>
      <c r="I873" s="9" t="s">
        <v>1295</v>
      </c>
      <c r="J873" s="9" t="s">
        <v>1268</v>
      </c>
      <c r="K873" s="9" t="s">
        <v>1239</v>
      </c>
      <c r="L873" s="11">
        <v>2</v>
      </c>
      <c r="M873" s="13" t="s">
        <v>21</v>
      </c>
      <c r="N873" s="17">
        <v>43601</v>
      </c>
      <c r="O873" s="9">
        <f>VLOOKUP(G873,[1]ORDENAMIENTO!$A$3:$F$240,4,FALSE)</f>
        <v>284</v>
      </c>
      <c r="P873" s="8" t="s">
        <v>18</v>
      </c>
    </row>
    <row r="874" spans="1:16">
      <c r="A874" s="14">
        <v>873</v>
      </c>
      <c r="B874" s="10">
        <v>36800</v>
      </c>
      <c r="C874" s="12">
        <v>213000416792</v>
      </c>
      <c r="D874" s="9" t="s">
        <v>1296</v>
      </c>
      <c r="E874" s="9">
        <v>1079480</v>
      </c>
      <c r="F874" s="9" t="s">
        <v>47</v>
      </c>
      <c r="G874" s="9" t="s">
        <v>1287</v>
      </c>
      <c r="H874" s="9" t="s">
        <v>1297</v>
      </c>
      <c r="I874" s="9" t="s">
        <v>1298</v>
      </c>
      <c r="J874" s="9" t="s">
        <v>1268</v>
      </c>
      <c r="K874" s="9" t="s">
        <v>1239</v>
      </c>
      <c r="L874" s="11">
        <v>2</v>
      </c>
      <c r="M874" s="13" t="s">
        <v>21</v>
      </c>
      <c r="N874" s="17">
        <v>43601</v>
      </c>
      <c r="O874" s="9">
        <f>VLOOKUP(G874,[1]ORDENAMIENTO!$A$3:$F$240,4,FALSE)</f>
        <v>284</v>
      </c>
      <c r="P874" s="8" t="s">
        <v>18</v>
      </c>
    </row>
    <row r="875" spans="1:16">
      <c r="A875" s="14">
        <v>874</v>
      </c>
      <c r="B875" s="10">
        <v>37146</v>
      </c>
      <c r="C875" s="12">
        <v>202004985846</v>
      </c>
      <c r="D875" s="9" t="s">
        <v>1299</v>
      </c>
      <c r="E875" s="9">
        <v>1107100</v>
      </c>
      <c r="F875" s="9" t="s">
        <v>47</v>
      </c>
      <c r="G875" s="9" t="s">
        <v>1287</v>
      </c>
      <c r="H875" s="9" t="s">
        <v>1300</v>
      </c>
      <c r="I875" s="9" t="s">
        <v>1301</v>
      </c>
      <c r="J875" s="9" t="s">
        <v>1268</v>
      </c>
      <c r="K875" s="9" t="s">
        <v>1239</v>
      </c>
      <c r="L875" s="11">
        <v>2</v>
      </c>
      <c r="M875" s="13" t="s">
        <v>21</v>
      </c>
      <c r="N875" s="17">
        <v>43601</v>
      </c>
      <c r="O875" s="9">
        <f>VLOOKUP(G875,[1]ORDENAMIENTO!$A$3:$F$240,4,FALSE)</f>
        <v>284</v>
      </c>
      <c r="P875" s="8" t="s">
        <v>18</v>
      </c>
    </row>
    <row r="876" spans="1:16">
      <c r="A876" s="14">
        <v>875</v>
      </c>
      <c r="B876" s="10">
        <v>37180</v>
      </c>
      <c r="C876" s="12">
        <v>202004982234</v>
      </c>
      <c r="D876" s="9" t="s">
        <v>1302</v>
      </c>
      <c r="E876" s="9">
        <v>1107132</v>
      </c>
      <c r="F876" s="9" t="s">
        <v>47</v>
      </c>
      <c r="G876" s="9" t="s">
        <v>1303</v>
      </c>
      <c r="H876" s="9" t="s">
        <v>1304</v>
      </c>
      <c r="I876" s="9" t="s">
        <v>1305</v>
      </c>
      <c r="J876" s="9" t="s">
        <v>1268</v>
      </c>
      <c r="K876" s="9" t="s">
        <v>1239</v>
      </c>
      <c r="L876" s="11">
        <v>2</v>
      </c>
      <c r="M876" s="13" t="s">
        <v>21</v>
      </c>
      <c r="N876" s="17">
        <v>43601</v>
      </c>
      <c r="O876" s="9">
        <f>VLOOKUP(G876,[1]ORDENAMIENTO!$A$3:$F$240,4,FALSE)</f>
        <v>284</v>
      </c>
      <c r="P876" s="8" t="s">
        <v>18</v>
      </c>
    </row>
    <row r="877" spans="1:16">
      <c r="A877" s="14">
        <v>876</v>
      </c>
      <c r="B877" s="10">
        <v>37270</v>
      </c>
      <c r="C877" s="12">
        <v>202004983963</v>
      </c>
      <c r="D877" s="9" t="s">
        <v>1306</v>
      </c>
      <c r="E877" s="9">
        <v>1096360</v>
      </c>
      <c r="F877" s="9" t="s">
        <v>47</v>
      </c>
      <c r="G877" s="9" t="s">
        <v>1303</v>
      </c>
      <c r="H877" s="9" t="s">
        <v>1307</v>
      </c>
      <c r="I877" s="9" t="s">
        <v>1308</v>
      </c>
      <c r="J877" s="9" t="s">
        <v>1268</v>
      </c>
      <c r="K877" s="9" t="s">
        <v>1239</v>
      </c>
      <c r="L877" s="11">
        <v>2</v>
      </c>
      <c r="M877" s="13" t="s">
        <v>21</v>
      </c>
      <c r="N877" s="17">
        <v>43601</v>
      </c>
      <c r="O877" s="9">
        <f>VLOOKUP(G877,[1]ORDENAMIENTO!$A$3:$F$240,4,FALSE)</f>
        <v>284</v>
      </c>
      <c r="P877" s="8" t="s">
        <v>18</v>
      </c>
    </row>
    <row r="878" spans="1:16">
      <c r="A878" s="14">
        <v>877</v>
      </c>
      <c r="B878" s="10">
        <v>37287</v>
      </c>
      <c r="C878" s="12">
        <v>202004985649</v>
      </c>
      <c r="D878" s="9" t="s">
        <v>1309</v>
      </c>
      <c r="E878" s="9">
        <v>1107102</v>
      </c>
      <c r="F878" s="9" t="s">
        <v>47</v>
      </c>
      <c r="G878" s="9" t="s">
        <v>1303</v>
      </c>
      <c r="H878" s="9" t="s">
        <v>1310</v>
      </c>
      <c r="I878" s="9" t="s">
        <v>1311</v>
      </c>
      <c r="J878" s="9" t="s">
        <v>1268</v>
      </c>
      <c r="K878" s="9" t="s">
        <v>1239</v>
      </c>
      <c r="L878" s="11">
        <v>2</v>
      </c>
      <c r="M878" s="13" t="s">
        <v>21</v>
      </c>
      <c r="N878" s="17">
        <v>43601</v>
      </c>
      <c r="O878" s="9">
        <f>VLOOKUP(G878,[1]ORDENAMIENTO!$A$3:$F$240,4,FALSE)</f>
        <v>284</v>
      </c>
      <c r="P878" s="8" t="s">
        <v>18</v>
      </c>
    </row>
    <row r="879" spans="1:16">
      <c r="A879" s="14">
        <v>878</v>
      </c>
      <c r="B879" s="10">
        <v>37350</v>
      </c>
      <c r="C879" s="12">
        <v>202004984557</v>
      </c>
      <c r="D879" s="9" t="s">
        <v>1312</v>
      </c>
      <c r="E879" s="9">
        <v>1100121</v>
      </c>
      <c r="F879" s="9" t="s">
        <v>47</v>
      </c>
      <c r="G879" s="9" t="s">
        <v>1303</v>
      </c>
      <c r="H879" s="9" t="s">
        <v>1313</v>
      </c>
      <c r="I879" s="9" t="s">
        <v>1314</v>
      </c>
      <c r="J879" s="9" t="s">
        <v>1268</v>
      </c>
      <c r="K879" s="9" t="s">
        <v>1239</v>
      </c>
      <c r="L879" s="11">
        <v>2</v>
      </c>
      <c r="M879" s="13" t="s">
        <v>21</v>
      </c>
      <c r="N879" s="17">
        <v>43601</v>
      </c>
      <c r="O879" s="9">
        <f>VLOOKUP(G879,[1]ORDENAMIENTO!$A$3:$F$240,4,FALSE)</f>
        <v>284</v>
      </c>
      <c r="P879" s="8" t="s">
        <v>18</v>
      </c>
    </row>
    <row r="880" spans="1:16">
      <c r="A880" s="14">
        <v>879</v>
      </c>
      <c r="B880" s="10">
        <v>37358</v>
      </c>
      <c r="C880" s="12">
        <v>202004982740</v>
      </c>
      <c r="D880" s="9" t="s">
        <v>1315</v>
      </c>
      <c r="E880" s="9">
        <v>1089356</v>
      </c>
      <c r="F880" s="9" t="s">
        <v>47</v>
      </c>
      <c r="G880" s="9" t="s">
        <v>1303</v>
      </c>
      <c r="H880" s="9" t="s">
        <v>1316</v>
      </c>
      <c r="I880" s="9" t="s">
        <v>1317</v>
      </c>
      <c r="J880" s="9" t="s">
        <v>1268</v>
      </c>
      <c r="K880" s="9" t="s">
        <v>1239</v>
      </c>
      <c r="L880" s="11">
        <v>2</v>
      </c>
      <c r="M880" s="13" t="s">
        <v>21</v>
      </c>
      <c r="N880" s="17">
        <v>43601</v>
      </c>
      <c r="O880" s="9">
        <f>VLOOKUP(G880,[1]ORDENAMIENTO!$A$3:$F$240,4,FALSE)</f>
        <v>284</v>
      </c>
      <c r="P880" s="8" t="s">
        <v>18</v>
      </c>
    </row>
    <row r="881" spans="1:16">
      <c r="A881" s="14">
        <v>880</v>
      </c>
      <c r="B881" s="10">
        <v>37457</v>
      </c>
      <c r="C881" s="12">
        <v>202004985162</v>
      </c>
      <c r="D881" s="9" t="s">
        <v>1318</v>
      </c>
      <c r="E881" s="9">
        <v>1103409</v>
      </c>
      <c r="F881" s="9" t="s">
        <v>47</v>
      </c>
      <c r="G881" s="9" t="s">
        <v>1319</v>
      </c>
      <c r="H881" s="9" t="s">
        <v>1320</v>
      </c>
      <c r="I881" s="9" t="s">
        <v>1321</v>
      </c>
      <c r="J881" s="9" t="s">
        <v>1322</v>
      </c>
      <c r="K881" s="9" t="s">
        <v>1239</v>
      </c>
      <c r="L881" s="11">
        <v>2</v>
      </c>
      <c r="M881" s="13" t="s">
        <v>21</v>
      </c>
      <c r="N881" s="17">
        <v>43601</v>
      </c>
      <c r="O881" s="9">
        <f>VLOOKUP(G881,[1]ORDENAMIENTO!$A$3:$F$240,4,FALSE)</f>
        <v>315</v>
      </c>
      <c r="P881" s="8" t="s">
        <v>18</v>
      </c>
    </row>
    <row r="882" spans="1:16">
      <c r="A882" s="14">
        <v>881</v>
      </c>
      <c r="B882" s="10">
        <v>37623</v>
      </c>
      <c r="C882" s="12">
        <v>202004984784</v>
      </c>
      <c r="D882" s="9" t="s">
        <v>1323</v>
      </c>
      <c r="E882" s="9">
        <v>1101165</v>
      </c>
      <c r="F882" s="9" t="s">
        <v>47</v>
      </c>
      <c r="G882" s="9" t="s">
        <v>1324</v>
      </c>
      <c r="H882" s="9" t="s">
        <v>1325</v>
      </c>
      <c r="I882" s="9" t="s">
        <v>1326</v>
      </c>
      <c r="J882" s="9" t="s">
        <v>1268</v>
      </c>
      <c r="K882" s="9" t="s">
        <v>1239</v>
      </c>
      <c r="L882" s="11">
        <v>2</v>
      </c>
      <c r="M882" s="13" t="s">
        <v>21</v>
      </c>
      <c r="N882" s="17">
        <v>43601</v>
      </c>
      <c r="O882" s="9">
        <f>VLOOKUP(G882,[1]ORDENAMIENTO!$A$3:$F$240,4,FALSE)</f>
        <v>284</v>
      </c>
      <c r="P882" s="8" t="s">
        <v>18</v>
      </c>
    </row>
    <row r="883" spans="1:16">
      <c r="A883" s="14">
        <v>882</v>
      </c>
      <c r="B883" s="10">
        <v>37774</v>
      </c>
      <c r="C883" s="12">
        <v>202004986205</v>
      </c>
      <c r="D883" s="9" t="s">
        <v>1327</v>
      </c>
      <c r="E883" s="9">
        <v>1112115</v>
      </c>
      <c r="F883" s="9" t="s">
        <v>47</v>
      </c>
      <c r="G883" s="9" t="s">
        <v>1328</v>
      </c>
      <c r="H883" s="9" t="s">
        <v>1329</v>
      </c>
      <c r="I883" s="9" t="s">
        <v>1330</v>
      </c>
      <c r="J883" s="9" t="s">
        <v>1268</v>
      </c>
      <c r="K883" s="9" t="s">
        <v>1239</v>
      </c>
      <c r="L883" s="11">
        <v>2</v>
      </c>
      <c r="M883" s="13" t="s">
        <v>21</v>
      </c>
      <c r="N883" s="17">
        <v>43601</v>
      </c>
      <c r="O883" s="9">
        <f>VLOOKUP(G883,[1]ORDENAMIENTO!$A$3:$F$240,4,FALSE)</f>
        <v>284</v>
      </c>
      <c r="P883" s="8" t="s">
        <v>18</v>
      </c>
    </row>
    <row r="884" spans="1:16">
      <c r="A884" s="14">
        <v>883</v>
      </c>
      <c r="B884" s="10">
        <v>37796</v>
      </c>
      <c r="C884" s="12">
        <v>202004985905</v>
      </c>
      <c r="D884" s="9" t="s">
        <v>1331</v>
      </c>
      <c r="E884" s="9">
        <v>1105728</v>
      </c>
      <c r="F884" s="9" t="s">
        <v>47</v>
      </c>
      <c r="G884" s="9" t="s">
        <v>1328</v>
      </c>
      <c r="H884" s="9" t="s">
        <v>1332</v>
      </c>
      <c r="I884" s="9" t="s">
        <v>1333</v>
      </c>
      <c r="J884" s="9" t="s">
        <v>1268</v>
      </c>
      <c r="K884" s="9" t="s">
        <v>1239</v>
      </c>
      <c r="L884" s="11">
        <v>2</v>
      </c>
      <c r="M884" s="13" t="s">
        <v>21</v>
      </c>
      <c r="N884" s="17">
        <v>43601</v>
      </c>
      <c r="O884" s="9">
        <f>VLOOKUP(G884,[1]ORDENAMIENTO!$A$3:$F$240,4,FALSE)</f>
        <v>284</v>
      </c>
      <c r="P884" s="8" t="s">
        <v>18</v>
      </c>
    </row>
    <row r="885" spans="1:16">
      <c r="A885" s="14">
        <v>884</v>
      </c>
      <c r="B885" s="10">
        <v>37836</v>
      </c>
      <c r="C885" s="12">
        <v>202004986957</v>
      </c>
      <c r="D885" s="9" t="s">
        <v>1334</v>
      </c>
      <c r="E885" s="9">
        <v>1126813</v>
      </c>
      <c r="F885" s="9" t="s">
        <v>47</v>
      </c>
      <c r="G885" s="9" t="s">
        <v>1328</v>
      </c>
      <c r="H885" s="9" t="s">
        <v>1335</v>
      </c>
      <c r="I885" s="9" t="s">
        <v>1336</v>
      </c>
      <c r="J885" s="9" t="s">
        <v>1268</v>
      </c>
      <c r="K885" s="9" t="s">
        <v>1239</v>
      </c>
      <c r="L885" s="11">
        <v>2</v>
      </c>
      <c r="M885" s="13" t="s">
        <v>21</v>
      </c>
      <c r="N885" s="17">
        <v>43601</v>
      </c>
      <c r="O885" s="9">
        <f>VLOOKUP(G885,[1]ORDENAMIENTO!$A$3:$F$240,4,FALSE)</f>
        <v>284</v>
      </c>
      <c r="P885" s="8" t="s">
        <v>18</v>
      </c>
    </row>
    <row r="886" spans="1:16">
      <c r="A886" s="14">
        <v>885</v>
      </c>
      <c r="B886" s="10">
        <v>37995</v>
      </c>
      <c r="C886" s="12">
        <v>202004985398</v>
      </c>
      <c r="D886" s="9" t="s">
        <v>1337</v>
      </c>
      <c r="E886" s="9">
        <v>1104600</v>
      </c>
      <c r="F886" s="9" t="s">
        <v>47</v>
      </c>
      <c r="G886" s="9" t="s">
        <v>1328</v>
      </c>
      <c r="H886" s="9" t="s">
        <v>1338</v>
      </c>
      <c r="I886" s="9" t="s">
        <v>1339</v>
      </c>
      <c r="J886" s="9" t="s">
        <v>1268</v>
      </c>
      <c r="K886" s="9" t="s">
        <v>1239</v>
      </c>
      <c r="L886" s="11">
        <v>2</v>
      </c>
      <c r="M886" s="13" t="s">
        <v>21</v>
      </c>
      <c r="N886" s="17">
        <v>43601</v>
      </c>
      <c r="O886" s="9">
        <f>VLOOKUP(G886,[1]ORDENAMIENTO!$A$3:$F$240,4,FALSE)</f>
        <v>284</v>
      </c>
      <c r="P886" s="8" t="s">
        <v>18</v>
      </c>
    </row>
    <row r="887" spans="1:16">
      <c r="A887" s="14">
        <v>886</v>
      </c>
      <c r="B887" s="10">
        <v>38128</v>
      </c>
      <c r="C887" s="12">
        <v>202004983984</v>
      </c>
      <c r="D887" s="9" t="s">
        <v>1340</v>
      </c>
      <c r="E887" s="9">
        <v>1099095</v>
      </c>
      <c r="F887" s="9" t="s">
        <v>47</v>
      </c>
      <c r="G887" s="9" t="s">
        <v>1341</v>
      </c>
      <c r="H887" s="9" t="s">
        <v>1342</v>
      </c>
      <c r="I887" s="9" t="s">
        <v>1343</v>
      </c>
      <c r="J887" s="9" t="s">
        <v>1268</v>
      </c>
      <c r="K887" s="9" t="s">
        <v>1239</v>
      </c>
      <c r="L887" s="11">
        <v>2</v>
      </c>
      <c r="M887" s="13" t="s">
        <v>21</v>
      </c>
      <c r="N887" s="17">
        <v>43601</v>
      </c>
      <c r="O887" s="9">
        <f>VLOOKUP(G887,[1]ORDENAMIENTO!$A$3:$F$240,4,FALSE)</f>
        <v>284</v>
      </c>
      <c r="P887" s="8" t="s">
        <v>18</v>
      </c>
    </row>
    <row r="888" spans="1:16">
      <c r="A888" s="14">
        <v>887</v>
      </c>
      <c r="B888" s="10">
        <v>38162</v>
      </c>
      <c r="C888" s="12">
        <v>202004984200</v>
      </c>
      <c r="D888" s="9" t="s">
        <v>1344</v>
      </c>
      <c r="E888" s="9">
        <v>1097043</v>
      </c>
      <c r="F888" s="9" t="s">
        <v>47</v>
      </c>
      <c r="G888" s="9" t="s">
        <v>1341</v>
      </c>
      <c r="H888" s="9" t="s">
        <v>1345</v>
      </c>
      <c r="I888" s="9" t="s">
        <v>1346</v>
      </c>
      <c r="J888" s="9" t="s">
        <v>1268</v>
      </c>
      <c r="K888" s="9" t="s">
        <v>1239</v>
      </c>
      <c r="L888" s="11">
        <v>2</v>
      </c>
      <c r="M888" s="13" t="s">
        <v>21</v>
      </c>
      <c r="N888" s="17">
        <v>43601</v>
      </c>
      <c r="O888" s="9">
        <f>VLOOKUP(G888,[1]ORDENAMIENTO!$A$3:$F$240,4,FALSE)</f>
        <v>284</v>
      </c>
      <c r="P888" s="8" t="s">
        <v>18</v>
      </c>
    </row>
    <row r="889" spans="1:16">
      <c r="A889" s="14">
        <v>888</v>
      </c>
      <c r="B889" s="10">
        <v>38217</v>
      </c>
      <c r="C889" s="12">
        <v>202004984427</v>
      </c>
      <c r="D889" s="9" t="s">
        <v>1347</v>
      </c>
      <c r="E889" s="9">
        <v>1099012</v>
      </c>
      <c r="F889" s="9" t="s">
        <v>47</v>
      </c>
      <c r="G889" s="9" t="s">
        <v>1341</v>
      </c>
      <c r="H889" s="9" t="s">
        <v>1348</v>
      </c>
      <c r="I889" s="9" t="s">
        <v>1349</v>
      </c>
      <c r="J889" s="9" t="s">
        <v>1268</v>
      </c>
      <c r="K889" s="9" t="s">
        <v>1239</v>
      </c>
      <c r="L889" s="11">
        <v>2</v>
      </c>
      <c r="M889" s="13" t="s">
        <v>21</v>
      </c>
      <c r="N889" s="17">
        <v>43601</v>
      </c>
      <c r="O889" s="9">
        <f>VLOOKUP(G889,[1]ORDENAMIENTO!$A$3:$F$240,4,FALSE)</f>
        <v>284</v>
      </c>
      <c r="P889" s="8" t="s">
        <v>18</v>
      </c>
    </row>
    <row r="890" spans="1:16">
      <c r="A890" s="14">
        <v>889</v>
      </c>
      <c r="B890" s="10">
        <v>38286</v>
      </c>
      <c r="C890" s="12">
        <v>202004986442</v>
      </c>
      <c r="D890" s="9" t="s">
        <v>1350</v>
      </c>
      <c r="E890" s="9">
        <v>1114393</v>
      </c>
      <c r="F890" s="9" t="s">
        <v>47</v>
      </c>
      <c r="G890" s="9" t="s">
        <v>1341</v>
      </c>
      <c r="H890" s="9" t="s">
        <v>1351</v>
      </c>
      <c r="I890" s="9" t="s">
        <v>1352</v>
      </c>
      <c r="J890" s="9" t="s">
        <v>1268</v>
      </c>
      <c r="K890" s="9" t="s">
        <v>1239</v>
      </c>
      <c r="L890" s="11">
        <v>2</v>
      </c>
      <c r="M890" s="13" t="s">
        <v>21</v>
      </c>
      <c r="N890" s="17">
        <v>43601</v>
      </c>
      <c r="O890" s="9">
        <f>VLOOKUP(G890,[1]ORDENAMIENTO!$A$3:$F$240,4,FALSE)</f>
        <v>284</v>
      </c>
      <c r="P890" s="8" t="s">
        <v>18</v>
      </c>
    </row>
    <row r="891" spans="1:16">
      <c r="A891" s="14">
        <v>890</v>
      </c>
      <c r="B891" s="10">
        <v>38836</v>
      </c>
      <c r="C891" s="12">
        <v>202004982448</v>
      </c>
      <c r="D891" s="9" t="s">
        <v>1353</v>
      </c>
      <c r="E891" s="9">
        <v>1084920</v>
      </c>
      <c r="F891" s="9" t="s">
        <v>47</v>
      </c>
      <c r="G891" s="9" t="s">
        <v>1354</v>
      </c>
      <c r="H891" s="9" t="s">
        <v>1355</v>
      </c>
      <c r="I891" s="9" t="s">
        <v>1356</v>
      </c>
      <c r="J891" s="9" t="s">
        <v>1250</v>
      </c>
      <c r="K891" s="9" t="s">
        <v>1239</v>
      </c>
      <c r="L891" s="11">
        <v>2</v>
      </c>
      <c r="M891" s="13" t="s">
        <v>21</v>
      </c>
      <c r="N891" s="17">
        <v>43601</v>
      </c>
      <c r="O891" s="9">
        <f>VLOOKUP(G891,[1]ORDENAMIENTO!$A$3:$F$240,4,FALSE)</f>
        <v>315</v>
      </c>
      <c r="P891" s="8" t="s">
        <v>18</v>
      </c>
    </row>
  </sheetData>
  <autoFilter ref="A1:P891">
    <sortState ref="A2:P891">
      <sortCondition ref="G1:G891"/>
    </sortState>
  </autoFilter>
  <conditionalFormatting sqref="F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2019-04-23T15:40:33Z</dcterms:created>
  <dcterms:modified xsi:type="dcterms:W3CDTF">2019-05-13T21:09:23Z</dcterms:modified>
</cp:coreProperties>
</file>