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dry\OneDrive - 연세대학교 (Yonsei University)\2019_Spring\1. research\조현병\"/>
    </mc:Choice>
  </mc:AlternateContent>
  <xr:revisionPtr revIDLastSave="0" documentId="13_ncr:1_{64F4C5EB-5D14-4CE5-A134-599E049286F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2" i="1"/>
</calcChain>
</file>

<file path=xl/sharedStrings.xml><?xml version="1.0" encoding="utf-8"?>
<sst xmlns="http://schemas.openxmlformats.org/spreadsheetml/2006/main" count="122" uniqueCount="29">
  <si>
    <t>Year</t>
  </si>
  <si>
    <t>Month</t>
  </si>
  <si>
    <t>No_days_per_month</t>
  </si>
  <si>
    <t>total_change_daily</t>
  </si>
  <si>
    <t>male_change_daily</t>
  </si>
  <si>
    <t>female_change_daily</t>
  </si>
  <si>
    <t>No_total_patients_day</t>
  </si>
  <si>
    <t>No_total_male_patients_day</t>
  </si>
  <si>
    <t>No_total_female_patients_day</t>
  </si>
  <si>
    <t>total_patients</t>
  </si>
  <si>
    <t>total_male</t>
  </si>
  <si>
    <t>total_female</t>
  </si>
  <si>
    <t>F33_계</t>
  </si>
  <si>
    <t>F33_남</t>
  </si>
  <si>
    <t>F33_여</t>
  </si>
  <si>
    <t>F412_계</t>
  </si>
  <si>
    <t>F412_남</t>
  </si>
  <si>
    <t>F412_여</t>
  </si>
  <si>
    <t>F32_계</t>
  </si>
  <si>
    <t>F32_남</t>
  </si>
  <si>
    <t>F32_여</t>
  </si>
  <si>
    <t>unemployment_rate_k</t>
  </si>
  <si>
    <t>unemployment_rate_k_1</t>
  </si>
  <si>
    <t>smartphone_pen</t>
  </si>
  <si>
    <t>smartphone_pen_10K</t>
  </si>
  <si>
    <t>No_total_crime_articles_t</t>
  </si>
  <si>
    <t>No_homicide_articles_t</t>
  </si>
  <si>
    <t>No_non-homicide_articles_t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</si>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</sst>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9"/>
  <sheetViews>
    <sheetView tabSelected="1" topLeftCell="E1" workbookViewId="0">
      <selection activeCell="AB3" sqref="AB3"/>
    </sheetView>
  </sheetViews>
  <sheetFormatPr defaultRowHeight="16.5" x14ac:dyDescent="0.3"/>
  <cols>
    <col min="27" max="29" width="9" style="3"/>
  </cols>
  <sheetData>
    <row r="1" spans="1:29" ht="15.7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2" t="s">
        <v>26</v>
      </c>
      <c r="AC1" s="2" t="s">
        <v>27</v>
      </c>
    </row>
    <row r="2" spans="1:29" x14ac:dyDescent="0.3">
      <c r="A2" s="1">
        <v>0</v>
      </c>
      <c r="B2">
        <v>2010</v>
      </c>
      <c r="C2">
        <v>1</v>
      </c>
      <c r="D2">
        <v>31</v>
      </c>
      <c r="E2" t="s">
        <v>28</v>
      </c>
      <c r="F2" t="s">
        <v>28</v>
      </c>
      <c r="G2" t="s">
        <v>28</v>
      </c>
      <c r="H2">
        <v>6464.9677419354839</v>
      </c>
      <c r="I2">
        <v>1949</v>
      </c>
      <c r="J2">
        <v>4515.9677419354839</v>
      </c>
      <c r="K2">
        <v>200414</v>
      </c>
      <c r="L2">
        <v>60419</v>
      </c>
      <c r="M2">
        <v>139995</v>
      </c>
      <c r="N2">
        <v>26549</v>
      </c>
      <c r="O2">
        <v>7173</v>
      </c>
      <c r="P2">
        <v>19376</v>
      </c>
      <c r="Q2">
        <v>30620</v>
      </c>
      <c r="R2">
        <v>9474</v>
      </c>
      <c r="S2">
        <v>21146</v>
      </c>
      <c r="T2">
        <v>143245</v>
      </c>
      <c r="U2">
        <v>43772</v>
      </c>
      <c r="V2">
        <v>99473</v>
      </c>
      <c r="W2">
        <v>5</v>
      </c>
      <c r="X2" t="s">
        <v>28</v>
      </c>
      <c r="Y2">
        <v>970000</v>
      </c>
      <c r="Z2">
        <v>97</v>
      </c>
      <c r="AA2" s="3">
        <v>0</v>
      </c>
      <c r="AB2" s="3">
        <v>0</v>
      </c>
      <c r="AC2" s="3">
        <f>AA2-AB2</f>
        <v>0</v>
      </c>
    </row>
    <row r="3" spans="1:29" x14ac:dyDescent="0.3">
      <c r="A3" s="1">
        <v>1</v>
      </c>
      <c r="B3">
        <v>2010</v>
      </c>
      <c r="C3">
        <v>2</v>
      </c>
      <c r="D3">
        <v>28</v>
      </c>
      <c r="E3">
        <v>11.54955670333837</v>
      </c>
      <c r="F3">
        <v>11.65432822692957</v>
      </c>
      <c r="G3">
        <v>11.504339440694309</v>
      </c>
      <c r="H3">
        <v>7211.6428571428569</v>
      </c>
      <c r="I3">
        <v>2176.1428571428569</v>
      </c>
      <c r="J3">
        <v>5035.5</v>
      </c>
      <c r="K3">
        <v>201926</v>
      </c>
      <c r="L3">
        <v>60932</v>
      </c>
      <c r="M3">
        <v>140994</v>
      </c>
      <c r="N3">
        <v>26492</v>
      </c>
      <c r="O3">
        <v>7250</v>
      </c>
      <c r="P3">
        <v>19242</v>
      </c>
      <c r="Q3">
        <v>30437</v>
      </c>
      <c r="R3">
        <v>9461</v>
      </c>
      <c r="S3">
        <v>20976</v>
      </c>
      <c r="T3">
        <v>144997</v>
      </c>
      <c r="U3">
        <v>44221</v>
      </c>
      <c r="V3">
        <v>100776</v>
      </c>
      <c r="W3">
        <v>4.8</v>
      </c>
      <c r="X3">
        <v>5</v>
      </c>
      <c r="Y3">
        <v>1003000</v>
      </c>
      <c r="Z3">
        <v>100.3</v>
      </c>
      <c r="AA3" s="3">
        <v>5</v>
      </c>
      <c r="AB3" s="3">
        <v>2</v>
      </c>
      <c r="AC3" s="3">
        <f t="shared" ref="AC3:AC66" si="0">AA3-AB3</f>
        <v>3</v>
      </c>
    </row>
    <row r="4" spans="1:29" x14ac:dyDescent="0.3">
      <c r="A4" s="1">
        <v>2</v>
      </c>
      <c r="B4">
        <v>2010</v>
      </c>
      <c r="C4">
        <v>3</v>
      </c>
      <c r="D4">
        <v>31</v>
      </c>
      <c r="E4">
        <v>-0.56894045822598494</v>
      </c>
      <c r="F4">
        <v>-1.5571033177121809</v>
      </c>
      <c r="G4">
        <v>-0.14189576586878971</v>
      </c>
      <c r="H4">
        <v>7170.6129032258068</v>
      </c>
      <c r="I4">
        <v>2142.2580645161288</v>
      </c>
      <c r="J4">
        <v>5028.3548387096771</v>
      </c>
      <c r="K4">
        <v>222289</v>
      </c>
      <c r="L4">
        <v>66410</v>
      </c>
      <c r="M4">
        <v>155879</v>
      </c>
      <c r="N4">
        <v>28854</v>
      </c>
      <c r="O4">
        <v>7728</v>
      </c>
      <c r="P4">
        <v>21126</v>
      </c>
      <c r="Q4">
        <v>33935</v>
      </c>
      <c r="R4">
        <v>10455</v>
      </c>
      <c r="S4">
        <v>23480</v>
      </c>
      <c r="T4">
        <v>159500</v>
      </c>
      <c r="U4">
        <v>48227</v>
      </c>
      <c r="V4">
        <v>111273</v>
      </c>
      <c r="W4">
        <v>4.0999999999999996</v>
      </c>
      <c r="X4">
        <v>4.8</v>
      </c>
      <c r="Y4">
        <v>1300000</v>
      </c>
      <c r="Z4">
        <v>130</v>
      </c>
      <c r="AA4" s="3">
        <v>2</v>
      </c>
      <c r="AB4" s="3">
        <v>1</v>
      </c>
      <c r="AC4" s="3">
        <f t="shared" si="0"/>
        <v>1</v>
      </c>
    </row>
    <row r="5" spans="1:29" x14ac:dyDescent="0.3">
      <c r="A5" s="1">
        <v>3</v>
      </c>
      <c r="B5">
        <v>2010</v>
      </c>
      <c r="C5">
        <v>4</v>
      </c>
      <c r="D5">
        <v>30</v>
      </c>
      <c r="E5">
        <v>3.4648888009153191</v>
      </c>
      <c r="F5">
        <v>4.017969181348187</v>
      </c>
      <c r="G5">
        <v>3.229256880871286</v>
      </c>
      <c r="H5">
        <v>7419.0666666666666</v>
      </c>
      <c r="I5">
        <v>2228.333333333333</v>
      </c>
      <c r="J5">
        <v>5190.7333333333336</v>
      </c>
      <c r="K5">
        <v>222572</v>
      </c>
      <c r="L5">
        <v>66850</v>
      </c>
      <c r="M5">
        <v>155722</v>
      </c>
      <c r="N5">
        <v>28467</v>
      </c>
      <c r="O5">
        <v>7697</v>
      </c>
      <c r="P5">
        <v>20770</v>
      </c>
      <c r="Q5">
        <v>33643</v>
      </c>
      <c r="R5">
        <v>10452</v>
      </c>
      <c r="S5">
        <v>23191</v>
      </c>
      <c r="T5">
        <v>160462</v>
      </c>
      <c r="U5">
        <v>48701</v>
      </c>
      <c r="V5">
        <v>111761</v>
      </c>
      <c r="W5">
        <v>3.7</v>
      </c>
      <c r="X5">
        <v>4.0999999999999996</v>
      </c>
      <c r="Y5">
        <v>1600000</v>
      </c>
      <c r="Z5">
        <v>160</v>
      </c>
      <c r="AA5" s="3">
        <v>1</v>
      </c>
      <c r="AB5" s="3">
        <v>0</v>
      </c>
      <c r="AC5" s="3">
        <f t="shared" si="0"/>
        <v>1</v>
      </c>
    </row>
    <row r="6" spans="1:29" x14ac:dyDescent="0.3">
      <c r="A6" s="1">
        <v>4</v>
      </c>
      <c r="B6">
        <v>2010</v>
      </c>
      <c r="C6">
        <v>5</v>
      </c>
      <c r="D6">
        <v>31</v>
      </c>
      <c r="E6">
        <v>-6.0776563495509697</v>
      </c>
      <c r="F6">
        <v>-6.0646126378266363</v>
      </c>
      <c r="G6">
        <v>-6.083255893152856</v>
      </c>
      <c r="H6">
        <v>6968.1612903225796</v>
      </c>
      <c r="I6">
        <v>2093.1935483870971</v>
      </c>
      <c r="J6">
        <v>4874.9677419354839</v>
      </c>
      <c r="K6">
        <v>216013</v>
      </c>
      <c r="L6">
        <v>64889</v>
      </c>
      <c r="M6">
        <v>151124</v>
      </c>
      <c r="N6">
        <v>27766</v>
      </c>
      <c r="O6">
        <v>7566</v>
      </c>
      <c r="P6">
        <v>20200</v>
      </c>
      <c r="Q6">
        <v>32357</v>
      </c>
      <c r="R6">
        <v>10047</v>
      </c>
      <c r="S6">
        <v>22310</v>
      </c>
      <c r="T6">
        <v>155890</v>
      </c>
      <c r="U6">
        <v>47276</v>
      </c>
      <c r="V6">
        <v>108614</v>
      </c>
      <c r="W6">
        <v>3.2</v>
      </c>
      <c r="X6">
        <v>3.7</v>
      </c>
      <c r="Y6">
        <v>1970000</v>
      </c>
      <c r="Z6">
        <v>197</v>
      </c>
      <c r="AA6" s="3">
        <v>8</v>
      </c>
      <c r="AB6" s="3">
        <v>0</v>
      </c>
      <c r="AC6" s="3">
        <f t="shared" si="0"/>
        <v>8</v>
      </c>
    </row>
    <row r="7" spans="1:29" x14ac:dyDescent="0.3">
      <c r="A7" s="1">
        <v>5</v>
      </c>
      <c r="B7">
        <v>2010</v>
      </c>
      <c r="C7">
        <v>6</v>
      </c>
      <c r="D7">
        <v>30</v>
      </c>
      <c r="E7">
        <v>3.201304242491585</v>
      </c>
      <c r="F7">
        <v>2.9272552615492198</v>
      </c>
      <c r="G7">
        <v>3.318974263959833</v>
      </c>
      <c r="H7">
        <v>7191.2333333333336</v>
      </c>
      <c r="I7">
        <v>2154.4666666666672</v>
      </c>
      <c r="J7">
        <v>5036.7666666666664</v>
      </c>
      <c r="K7">
        <v>215737</v>
      </c>
      <c r="L7">
        <v>64634</v>
      </c>
      <c r="M7">
        <v>151103</v>
      </c>
      <c r="N7">
        <v>27758</v>
      </c>
      <c r="O7">
        <v>7492</v>
      </c>
      <c r="P7">
        <v>20266</v>
      </c>
      <c r="Q7">
        <v>31838</v>
      </c>
      <c r="R7">
        <v>9866</v>
      </c>
      <c r="S7">
        <v>21972</v>
      </c>
      <c r="T7">
        <v>156141</v>
      </c>
      <c r="U7">
        <v>47276</v>
      </c>
      <c r="V7">
        <v>108865</v>
      </c>
      <c r="W7">
        <v>3.5</v>
      </c>
      <c r="X7">
        <v>3.2</v>
      </c>
      <c r="Y7">
        <v>2200000</v>
      </c>
      <c r="Z7">
        <v>220</v>
      </c>
      <c r="AA7" s="3">
        <v>3</v>
      </c>
      <c r="AB7" s="3">
        <v>0</v>
      </c>
      <c r="AC7" s="3">
        <f t="shared" si="0"/>
        <v>3</v>
      </c>
    </row>
    <row r="8" spans="1:29" x14ac:dyDescent="0.3">
      <c r="A8" s="1">
        <v>6</v>
      </c>
      <c r="B8">
        <v>2010</v>
      </c>
      <c r="C8">
        <v>7</v>
      </c>
      <c r="D8">
        <v>31</v>
      </c>
      <c r="E8">
        <v>-2.2061958056157671</v>
      </c>
      <c r="F8">
        <v>-2.1103444007797769</v>
      </c>
      <c r="G8">
        <v>-2.247196048497563</v>
      </c>
      <c r="H8">
        <v>7032.5806451612907</v>
      </c>
      <c r="I8">
        <v>2109</v>
      </c>
      <c r="J8">
        <v>4923.5806451612907</v>
      </c>
      <c r="K8">
        <v>218010</v>
      </c>
      <c r="L8">
        <v>65379</v>
      </c>
      <c r="M8">
        <v>152631</v>
      </c>
      <c r="N8">
        <v>28065</v>
      </c>
      <c r="O8">
        <v>7550</v>
      </c>
      <c r="P8">
        <v>20515</v>
      </c>
      <c r="Q8">
        <v>32480</v>
      </c>
      <c r="R8">
        <v>10106</v>
      </c>
      <c r="S8">
        <v>22374</v>
      </c>
      <c r="T8">
        <v>157465</v>
      </c>
      <c r="U8">
        <v>47723</v>
      </c>
      <c r="V8">
        <v>109742</v>
      </c>
      <c r="W8">
        <v>3.7</v>
      </c>
      <c r="X8">
        <v>3.5</v>
      </c>
      <c r="Y8">
        <v>2500000</v>
      </c>
      <c r="Z8">
        <v>250</v>
      </c>
      <c r="AA8" s="3">
        <v>10</v>
      </c>
      <c r="AB8" s="3">
        <v>2</v>
      </c>
      <c r="AC8" s="3">
        <f t="shared" si="0"/>
        <v>8</v>
      </c>
    </row>
    <row r="9" spans="1:29" x14ac:dyDescent="0.3">
      <c r="A9" s="1">
        <v>7</v>
      </c>
      <c r="B9">
        <v>2010</v>
      </c>
      <c r="C9">
        <v>8</v>
      </c>
      <c r="D9">
        <v>31</v>
      </c>
      <c r="E9">
        <v>-0.94995642401724933</v>
      </c>
      <c r="F9">
        <v>-0.411447100750998</v>
      </c>
      <c r="G9">
        <v>-1.180625167888584</v>
      </c>
      <c r="H9">
        <v>6965.7741935483873</v>
      </c>
      <c r="I9">
        <v>2100.322580645161</v>
      </c>
      <c r="J9">
        <v>4865.4516129032254</v>
      </c>
      <c r="K9">
        <v>215939</v>
      </c>
      <c r="L9">
        <v>65110</v>
      </c>
      <c r="M9">
        <v>150829</v>
      </c>
      <c r="N9">
        <v>27750</v>
      </c>
      <c r="O9">
        <v>7551</v>
      </c>
      <c r="P9">
        <v>20199</v>
      </c>
      <c r="Q9">
        <v>32074</v>
      </c>
      <c r="R9">
        <v>9977</v>
      </c>
      <c r="S9">
        <v>22097</v>
      </c>
      <c r="T9">
        <v>156115</v>
      </c>
      <c r="U9">
        <v>47582</v>
      </c>
      <c r="V9">
        <v>108533</v>
      </c>
      <c r="W9">
        <v>3.3</v>
      </c>
      <c r="X9">
        <v>3.7</v>
      </c>
      <c r="Y9">
        <v>3000000</v>
      </c>
      <c r="Z9">
        <v>300</v>
      </c>
      <c r="AA9" s="3">
        <v>5</v>
      </c>
      <c r="AB9" s="3">
        <v>0</v>
      </c>
      <c r="AC9" s="3">
        <f t="shared" si="0"/>
        <v>5</v>
      </c>
    </row>
    <row r="10" spans="1:29" x14ac:dyDescent="0.3">
      <c r="A10" s="1">
        <v>8</v>
      </c>
      <c r="B10">
        <v>2010</v>
      </c>
      <c r="C10">
        <v>9</v>
      </c>
      <c r="D10">
        <v>30</v>
      </c>
      <c r="E10">
        <v>2.6619554596436901</v>
      </c>
      <c r="F10">
        <v>1.6939026263246779</v>
      </c>
      <c r="G10">
        <v>3.0798453878233092</v>
      </c>
      <c r="H10">
        <v>7151.2</v>
      </c>
      <c r="I10">
        <v>2135.9</v>
      </c>
      <c r="J10">
        <v>5015.3</v>
      </c>
      <c r="K10">
        <v>214536</v>
      </c>
      <c r="L10">
        <v>64077</v>
      </c>
      <c r="M10">
        <v>150459</v>
      </c>
      <c r="N10">
        <v>27738</v>
      </c>
      <c r="O10">
        <v>7547</v>
      </c>
      <c r="P10">
        <v>20191</v>
      </c>
      <c r="Q10">
        <v>32018</v>
      </c>
      <c r="R10">
        <v>9811</v>
      </c>
      <c r="S10">
        <v>22207</v>
      </c>
      <c r="T10">
        <v>154780</v>
      </c>
      <c r="U10">
        <v>46719</v>
      </c>
      <c r="V10">
        <v>108061</v>
      </c>
      <c r="W10">
        <v>3.4</v>
      </c>
      <c r="X10">
        <v>3.3</v>
      </c>
      <c r="Y10">
        <v>4400000</v>
      </c>
      <c r="Z10">
        <v>440</v>
      </c>
      <c r="AA10" s="3">
        <v>8</v>
      </c>
      <c r="AB10" s="3">
        <v>2</v>
      </c>
      <c r="AC10" s="3">
        <f t="shared" si="0"/>
        <v>6</v>
      </c>
    </row>
    <row r="11" spans="1:29" x14ac:dyDescent="0.3">
      <c r="A11" s="1">
        <v>9</v>
      </c>
      <c r="B11">
        <v>2010</v>
      </c>
      <c r="C11">
        <v>10</v>
      </c>
      <c r="D11">
        <v>31</v>
      </c>
      <c r="E11">
        <v>-3.2645998506003</v>
      </c>
      <c r="F11">
        <v>-2.6458590395527151</v>
      </c>
      <c r="G11">
        <v>-3.5281072177202368</v>
      </c>
      <c r="H11">
        <v>6917.7419354838712</v>
      </c>
      <c r="I11">
        <v>2079.3870967741941</v>
      </c>
      <c r="J11">
        <v>4838.3548387096771</v>
      </c>
      <c r="K11">
        <v>214450</v>
      </c>
      <c r="L11">
        <v>64461</v>
      </c>
      <c r="M11">
        <v>149989</v>
      </c>
      <c r="N11">
        <v>27627</v>
      </c>
      <c r="O11">
        <v>7520</v>
      </c>
      <c r="P11">
        <v>20107</v>
      </c>
      <c r="Q11">
        <v>31938</v>
      </c>
      <c r="R11">
        <v>9826</v>
      </c>
      <c r="S11">
        <v>22112</v>
      </c>
      <c r="T11">
        <v>154885</v>
      </c>
      <c r="U11">
        <v>47115</v>
      </c>
      <c r="V11">
        <v>107770</v>
      </c>
      <c r="W11">
        <v>3.3</v>
      </c>
      <c r="X11">
        <v>3.4</v>
      </c>
      <c r="Y11">
        <v>5300000</v>
      </c>
      <c r="Z11">
        <v>530</v>
      </c>
      <c r="AA11" s="3">
        <v>8</v>
      </c>
      <c r="AB11" s="3">
        <v>1</v>
      </c>
      <c r="AC11" s="3">
        <f t="shared" si="0"/>
        <v>7</v>
      </c>
    </row>
    <row r="12" spans="1:29" x14ac:dyDescent="0.3">
      <c r="A12" s="1">
        <v>10</v>
      </c>
      <c r="B12">
        <v>2010</v>
      </c>
      <c r="C12">
        <v>11</v>
      </c>
      <c r="D12">
        <v>30</v>
      </c>
      <c r="E12">
        <v>4.3302867801352276</v>
      </c>
      <c r="F12">
        <v>3.9649296990945451</v>
      </c>
      <c r="G12">
        <v>4.4873068469465514</v>
      </c>
      <c r="H12">
        <v>7217.3</v>
      </c>
      <c r="I12">
        <v>2161.833333333333</v>
      </c>
      <c r="J12">
        <v>5055.4666666666662</v>
      </c>
      <c r="K12">
        <v>216519</v>
      </c>
      <c r="L12">
        <v>64855</v>
      </c>
      <c r="M12">
        <v>151664</v>
      </c>
      <c r="N12">
        <v>27771</v>
      </c>
      <c r="O12">
        <v>7559</v>
      </c>
      <c r="P12">
        <v>20212</v>
      </c>
      <c r="Q12">
        <v>32072</v>
      </c>
      <c r="R12">
        <v>9956</v>
      </c>
      <c r="S12">
        <v>22116</v>
      </c>
      <c r="T12">
        <v>156676</v>
      </c>
      <c r="U12">
        <v>47340</v>
      </c>
      <c r="V12">
        <v>109336</v>
      </c>
      <c r="W12">
        <v>3</v>
      </c>
      <c r="X12">
        <v>3.3</v>
      </c>
      <c r="Y12">
        <v>6000000</v>
      </c>
      <c r="Z12">
        <v>600</v>
      </c>
      <c r="AA12" s="3">
        <v>5</v>
      </c>
      <c r="AB12" s="3">
        <v>1</v>
      </c>
      <c r="AC12" s="3">
        <f t="shared" si="0"/>
        <v>4</v>
      </c>
    </row>
    <row r="13" spans="1:29" x14ac:dyDescent="0.3">
      <c r="A13" s="1">
        <v>11</v>
      </c>
      <c r="B13">
        <v>2010</v>
      </c>
      <c r="C13">
        <v>12</v>
      </c>
      <c r="D13">
        <v>31</v>
      </c>
      <c r="E13">
        <v>-1.9604775800797629</v>
      </c>
      <c r="F13">
        <v>-1.5098196721719319</v>
      </c>
      <c r="G13">
        <v>-2.1531892230363061</v>
      </c>
      <c r="H13">
        <v>7075.8064516129034</v>
      </c>
      <c r="I13">
        <v>2129.1935483870971</v>
      </c>
      <c r="J13">
        <v>4946.6129032258068</v>
      </c>
      <c r="K13">
        <v>219350</v>
      </c>
      <c r="L13">
        <v>66005</v>
      </c>
      <c r="M13">
        <v>153345</v>
      </c>
      <c r="N13">
        <v>27939</v>
      </c>
      <c r="O13">
        <v>7582</v>
      </c>
      <c r="P13">
        <v>20357</v>
      </c>
      <c r="Q13">
        <v>32546</v>
      </c>
      <c r="R13">
        <v>10157</v>
      </c>
      <c r="S13">
        <v>22389</v>
      </c>
      <c r="T13">
        <v>158865</v>
      </c>
      <c r="U13">
        <v>48266</v>
      </c>
      <c r="V13">
        <v>110599</v>
      </c>
      <c r="W13">
        <v>3.5</v>
      </c>
      <c r="X13">
        <v>3</v>
      </c>
      <c r="Y13">
        <v>7200000</v>
      </c>
      <c r="Z13">
        <v>720</v>
      </c>
      <c r="AA13" s="3">
        <v>3</v>
      </c>
      <c r="AB13" s="3">
        <v>0</v>
      </c>
      <c r="AC13" s="3">
        <f t="shared" si="0"/>
        <v>3</v>
      </c>
    </row>
    <row r="14" spans="1:29" x14ac:dyDescent="0.3">
      <c r="A14" s="1">
        <v>12</v>
      </c>
      <c r="B14">
        <v>2011</v>
      </c>
      <c r="C14">
        <v>1</v>
      </c>
      <c r="D14">
        <v>31</v>
      </c>
      <c r="E14">
        <v>-0.46820150444494929</v>
      </c>
      <c r="F14">
        <v>-0.98780395424588918</v>
      </c>
      <c r="G14">
        <v>-0.2445466105839755</v>
      </c>
      <c r="H14">
        <v>7042.677419354839</v>
      </c>
      <c r="I14">
        <v>2108.16129032258</v>
      </c>
      <c r="J14">
        <v>4934.5161290322594</v>
      </c>
      <c r="K14">
        <v>218323</v>
      </c>
      <c r="L14">
        <v>65353</v>
      </c>
      <c r="M14">
        <v>152970</v>
      </c>
      <c r="N14">
        <v>28549</v>
      </c>
      <c r="O14">
        <v>7701</v>
      </c>
      <c r="P14">
        <v>20848</v>
      </c>
      <c r="Q14">
        <v>32751</v>
      </c>
      <c r="R14">
        <v>10095</v>
      </c>
      <c r="S14">
        <v>22656</v>
      </c>
      <c r="T14">
        <v>157023</v>
      </c>
      <c r="U14">
        <v>47557</v>
      </c>
      <c r="V14">
        <v>109466</v>
      </c>
      <c r="W14">
        <v>3.8</v>
      </c>
      <c r="X14">
        <v>3.5</v>
      </c>
      <c r="Y14">
        <v>8260000</v>
      </c>
      <c r="Z14">
        <v>826</v>
      </c>
      <c r="AA14" s="3">
        <v>12</v>
      </c>
      <c r="AB14" s="3">
        <v>0</v>
      </c>
      <c r="AC14" s="3">
        <f t="shared" si="0"/>
        <v>12</v>
      </c>
    </row>
    <row r="15" spans="1:29" x14ac:dyDescent="0.3">
      <c r="A15" s="1">
        <v>13</v>
      </c>
      <c r="B15">
        <v>2011</v>
      </c>
      <c r="C15">
        <v>2</v>
      </c>
      <c r="D15">
        <v>28</v>
      </c>
      <c r="E15">
        <v>5.3003544551617727</v>
      </c>
      <c r="F15">
        <v>6.6687833764326117</v>
      </c>
      <c r="G15">
        <v>4.7157239047805648</v>
      </c>
      <c r="H15">
        <v>7415.9642857142853</v>
      </c>
      <c r="I15">
        <v>2248.75</v>
      </c>
      <c r="J15">
        <v>5167.2142857142853</v>
      </c>
      <c r="K15">
        <v>207647</v>
      </c>
      <c r="L15">
        <v>62965</v>
      </c>
      <c r="M15">
        <v>144682</v>
      </c>
      <c r="N15">
        <v>26739</v>
      </c>
      <c r="O15">
        <v>7383</v>
      </c>
      <c r="P15">
        <v>19356</v>
      </c>
      <c r="Q15">
        <v>31154</v>
      </c>
      <c r="R15">
        <v>9838</v>
      </c>
      <c r="S15">
        <v>21316</v>
      </c>
      <c r="T15">
        <v>149754</v>
      </c>
      <c r="U15">
        <v>45744</v>
      </c>
      <c r="V15">
        <v>104010</v>
      </c>
      <c r="W15">
        <v>4.5</v>
      </c>
      <c r="X15">
        <v>3.8</v>
      </c>
      <c r="Y15">
        <v>9260000</v>
      </c>
      <c r="Z15">
        <v>926</v>
      </c>
      <c r="AA15" s="3">
        <v>0</v>
      </c>
      <c r="AB15" s="3">
        <v>0</v>
      </c>
      <c r="AC15" s="3">
        <f t="shared" si="0"/>
        <v>0</v>
      </c>
    </row>
    <row r="16" spans="1:29" x14ac:dyDescent="0.3">
      <c r="A16" s="1">
        <v>14</v>
      </c>
      <c r="B16">
        <v>2011</v>
      </c>
      <c r="C16">
        <v>3</v>
      </c>
      <c r="D16">
        <v>31</v>
      </c>
      <c r="E16">
        <v>-0.46277359358476061</v>
      </c>
      <c r="F16">
        <v>-1.2125015689720089</v>
      </c>
      <c r="G16">
        <v>-0.13649512100173841</v>
      </c>
      <c r="H16">
        <v>7381.6451612903229</v>
      </c>
      <c r="I16">
        <v>2221.483870967742</v>
      </c>
      <c r="J16">
        <v>5160.1612903225796</v>
      </c>
      <c r="K16">
        <v>228831</v>
      </c>
      <c r="L16">
        <v>68866</v>
      </c>
      <c r="M16">
        <v>159965</v>
      </c>
      <c r="N16">
        <v>29506</v>
      </c>
      <c r="O16">
        <v>8005</v>
      </c>
      <c r="P16">
        <v>21501</v>
      </c>
      <c r="Q16">
        <v>34538</v>
      </c>
      <c r="R16">
        <v>10815</v>
      </c>
      <c r="S16">
        <v>23723</v>
      </c>
      <c r="T16">
        <v>164787</v>
      </c>
      <c r="U16">
        <v>50046</v>
      </c>
      <c r="V16">
        <v>114741</v>
      </c>
      <c r="W16">
        <v>4.3</v>
      </c>
      <c r="X16">
        <v>4.5</v>
      </c>
      <c r="Y16">
        <v>10020000</v>
      </c>
      <c r="Z16">
        <v>1002</v>
      </c>
      <c r="AA16" s="3">
        <v>14</v>
      </c>
      <c r="AB16" s="3">
        <v>0</v>
      </c>
      <c r="AC16" s="3">
        <f t="shared" si="0"/>
        <v>14</v>
      </c>
    </row>
    <row r="17" spans="1:29" x14ac:dyDescent="0.3">
      <c r="A17" s="1">
        <v>15</v>
      </c>
      <c r="B17">
        <v>2011</v>
      </c>
      <c r="C17">
        <v>4</v>
      </c>
      <c r="D17">
        <v>30</v>
      </c>
      <c r="E17">
        <v>1.0958014138527279</v>
      </c>
      <c r="F17">
        <v>1.5537420497778289</v>
      </c>
      <c r="G17">
        <v>0.89865491409580278</v>
      </c>
      <c r="H17">
        <v>7462.5333333333338</v>
      </c>
      <c r="I17">
        <v>2256</v>
      </c>
      <c r="J17">
        <v>5206.5333333333338</v>
      </c>
      <c r="K17">
        <v>223876</v>
      </c>
      <c r="L17">
        <v>67680</v>
      </c>
      <c r="M17">
        <v>156196</v>
      </c>
      <c r="N17">
        <v>28595</v>
      </c>
      <c r="O17">
        <v>7876</v>
      </c>
      <c r="P17">
        <v>20719</v>
      </c>
      <c r="Q17">
        <v>33767</v>
      </c>
      <c r="R17">
        <v>10688</v>
      </c>
      <c r="S17">
        <v>23079</v>
      </c>
      <c r="T17">
        <v>161514</v>
      </c>
      <c r="U17">
        <v>49116</v>
      </c>
      <c r="V17">
        <v>112398</v>
      </c>
      <c r="W17">
        <v>3.7</v>
      </c>
      <c r="X17">
        <v>4.3</v>
      </c>
      <c r="Y17">
        <v>11500000</v>
      </c>
      <c r="Z17">
        <v>1150</v>
      </c>
      <c r="AA17" s="3">
        <v>4</v>
      </c>
      <c r="AB17" s="3">
        <v>1</v>
      </c>
      <c r="AC17" s="3">
        <f t="shared" si="0"/>
        <v>3</v>
      </c>
    </row>
    <row r="18" spans="1:29" x14ac:dyDescent="0.3">
      <c r="A18" s="1">
        <v>16</v>
      </c>
      <c r="B18">
        <v>2011</v>
      </c>
      <c r="C18">
        <v>5</v>
      </c>
      <c r="D18">
        <v>31</v>
      </c>
      <c r="E18">
        <v>-2.6448396837189319</v>
      </c>
      <c r="F18">
        <v>-2.133379089453209</v>
      </c>
      <c r="G18">
        <v>-2.8664564538020598</v>
      </c>
      <c r="H18">
        <v>7265.1612903225796</v>
      </c>
      <c r="I18">
        <v>2207.8709677419361</v>
      </c>
      <c r="J18">
        <v>5057.2903225806449</v>
      </c>
      <c r="K18">
        <v>225220</v>
      </c>
      <c r="L18">
        <v>68444</v>
      </c>
      <c r="M18">
        <v>156776</v>
      </c>
      <c r="N18">
        <v>28763</v>
      </c>
      <c r="O18">
        <v>7926</v>
      </c>
      <c r="P18">
        <v>20837</v>
      </c>
      <c r="Q18">
        <v>33624</v>
      </c>
      <c r="R18">
        <v>10549</v>
      </c>
      <c r="S18">
        <v>23075</v>
      </c>
      <c r="T18">
        <v>162833</v>
      </c>
      <c r="U18">
        <v>49969</v>
      </c>
      <c r="V18">
        <v>112864</v>
      </c>
      <c r="W18">
        <v>3.2</v>
      </c>
      <c r="X18">
        <v>3.7</v>
      </c>
      <c r="Y18">
        <v>13000000</v>
      </c>
      <c r="Z18">
        <v>1300</v>
      </c>
      <c r="AA18" s="3">
        <v>3</v>
      </c>
      <c r="AB18" s="3">
        <v>0</v>
      </c>
      <c r="AC18" s="3">
        <f t="shared" si="0"/>
        <v>3</v>
      </c>
    </row>
    <row r="19" spans="1:29" x14ac:dyDescent="0.3">
      <c r="A19" s="1">
        <v>17</v>
      </c>
      <c r="B19">
        <v>2011</v>
      </c>
      <c r="C19">
        <v>6</v>
      </c>
      <c r="D19">
        <v>30</v>
      </c>
      <c r="E19">
        <v>3.7958144628955419</v>
      </c>
      <c r="F19">
        <v>3.9447821089747288</v>
      </c>
      <c r="G19">
        <v>3.7307793709921562</v>
      </c>
      <c r="H19">
        <v>7540.9333333333334</v>
      </c>
      <c r="I19">
        <v>2294.9666666666672</v>
      </c>
      <c r="J19">
        <v>5245.9666666666662</v>
      </c>
      <c r="K19">
        <v>226228</v>
      </c>
      <c r="L19">
        <v>68849</v>
      </c>
      <c r="M19">
        <v>157379</v>
      </c>
      <c r="N19">
        <v>28846</v>
      </c>
      <c r="O19">
        <v>7970</v>
      </c>
      <c r="P19">
        <v>20876</v>
      </c>
      <c r="Q19">
        <v>33382</v>
      </c>
      <c r="R19">
        <v>10578</v>
      </c>
      <c r="S19">
        <v>22804</v>
      </c>
      <c r="T19">
        <v>164000</v>
      </c>
      <c r="U19">
        <v>50301</v>
      </c>
      <c r="V19">
        <v>113699</v>
      </c>
      <c r="W19">
        <v>3.3</v>
      </c>
      <c r="X19">
        <v>3.2</v>
      </c>
      <c r="Y19">
        <v>14870000</v>
      </c>
      <c r="Z19">
        <v>1487</v>
      </c>
      <c r="AA19" s="3">
        <v>1</v>
      </c>
      <c r="AB19" s="3">
        <v>0</v>
      </c>
      <c r="AC19" s="3">
        <f t="shared" si="0"/>
        <v>1</v>
      </c>
    </row>
    <row r="20" spans="1:29" x14ac:dyDescent="0.3">
      <c r="A20" s="1">
        <v>18</v>
      </c>
      <c r="B20">
        <v>2011</v>
      </c>
      <c r="C20">
        <v>7</v>
      </c>
      <c r="D20">
        <v>31</v>
      </c>
      <c r="E20">
        <v>-3.642457195623944</v>
      </c>
      <c r="F20">
        <v>-3.7753962739403</v>
      </c>
      <c r="G20">
        <v>-3.584299991657689</v>
      </c>
      <c r="H20">
        <v>7266.2580645161288</v>
      </c>
      <c r="I20">
        <v>2208.322580645161</v>
      </c>
      <c r="J20">
        <v>5057.9354838709678</v>
      </c>
      <c r="K20">
        <v>225254</v>
      </c>
      <c r="L20">
        <v>68458</v>
      </c>
      <c r="M20">
        <v>156796</v>
      </c>
      <c r="N20">
        <v>28848</v>
      </c>
      <c r="O20">
        <v>7975</v>
      </c>
      <c r="P20">
        <v>20873</v>
      </c>
      <c r="Q20">
        <v>33303</v>
      </c>
      <c r="R20">
        <v>10405</v>
      </c>
      <c r="S20">
        <v>22898</v>
      </c>
      <c r="T20">
        <v>163103</v>
      </c>
      <c r="U20">
        <v>50078</v>
      </c>
      <c r="V20">
        <v>113025</v>
      </c>
      <c r="W20">
        <v>3.3</v>
      </c>
      <c r="X20">
        <v>3.3</v>
      </c>
      <c r="Y20">
        <v>15490000</v>
      </c>
      <c r="Z20">
        <v>1549</v>
      </c>
      <c r="AA20" s="3">
        <v>37</v>
      </c>
      <c r="AB20" s="3">
        <v>0</v>
      </c>
      <c r="AC20" s="3">
        <f t="shared" si="0"/>
        <v>37</v>
      </c>
    </row>
    <row r="21" spans="1:29" x14ac:dyDescent="0.3">
      <c r="A21" s="1">
        <v>19</v>
      </c>
      <c r="B21">
        <v>2011</v>
      </c>
      <c r="C21">
        <v>8</v>
      </c>
      <c r="D21">
        <v>31</v>
      </c>
      <c r="E21">
        <v>3.1342395695525971</v>
      </c>
      <c r="F21">
        <v>2.648339127640305</v>
      </c>
      <c r="G21">
        <v>3.3463863874078381</v>
      </c>
      <c r="H21">
        <v>7494</v>
      </c>
      <c r="I21">
        <v>2266.8064516129029</v>
      </c>
      <c r="J21">
        <v>5227.1935483870966</v>
      </c>
      <c r="K21">
        <v>232314</v>
      </c>
      <c r="L21">
        <v>70271</v>
      </c>
      <c r="M21">
        <v>162043</v>
      </c>
      <c r="N21">
        <v>29408</v>
      </c>
      <c r="O21">
        <v>8108</v>
      </c>
      <c r="P21">
        <v>21300</v>
      </c>
      <c r="Q21">
        <v>34673</v>
      </c>
      <c r="R21">
        <v>10891</v>
      </c>
      <c r="S21">
        <v>23782</v>
      </c>
      <c r="T21">
        <v>168233</v>
      </c>
      <c r="U21">
        <v>51272</v>
      </c>
      <c r="V21">
        <v>116961</v>
      </c>
      <c r="W21">
        <v>3</v>
      </c>
      <c r="X21">
        <v>3.3</v>
      </c>
      <c r="Y21">
        <v>16900000</v>
      </c>
      <c r="Z21">
        <v>1690</v>
      </c>
      <c r="AA21" s="3">
        <v>2</v>
      </c>
      <c r="AB21" s="3">
        <v>0</v>
      </c>
      <c r="AC21" s="3">
        <f t="shared" si="0"/>
        <v>2</v>
      </c>
    </row>
    <row r="22" spans="1:29" x14ac:dyDescent="0.3">
      <c r="A22" s="1">
        <v>20</v>
      </c>
      <c r="B22">
        <v>2011</v>
      </c>
      <c r="C22">
        <v>9</v>
      </c>
      <c r="D22">
        <v>30</v>
      </c>
      <c r="E22">
        <v>2.6274352815585749</v>
      </c>
      <c r="F22">
        <v>2.437800325406867</v>
      </c>
      <c r="G22">
        <v>2.7096717126523999</v>
      </c>
      <c r="H22">
        <v>7690.9</v>
      </c>
      <c r="I22">
        <v>2322.0666666666671</v>
      </c>
      <c r="J22">
        <v>5368.833333333333</v>
      </c>
      <c r="K22">
        <v>230727</v>
      </c>
      <c r="L22">
        <v>69662</v>
      </c>
      <c r="M22">
        <v>161065</v>
      </c>
      <c r="N22">
        <v>29455</v>
      </c>
      <c r="O22">
        <v>8076</v>
      </c>
      <c r="P22">
        <v>21379</v>
      </c>
      <c r="Q22">
        <v>34527</v>
      </c>
      <c r="R22">
        <v>10823</v>
      </c>
      <c r="S22">
        <v>23704</v>
      </c>
      <c r="T22">
        <v>166745</v>
      </c>
      <c r="U22">
        <v>50763</v>
      </c>
      <c r="V22">
        <v>115982</v>
      </c>
      <c r="W22">
        <v>3</v>
      </c>
      <c r="X22">
        <v>3</v>
      </c>
      <c r="Y22">
        <v>18830000</v>
      </c>
      <c r="Z22">
        <v>1883</v>
      </c>
      <c r="AA22" s="3">
        <v>3</v>
      </c>
      <c r="AB22" s="3">
        <v>1</v>
      </c>
      <c r="AC22" s="3">
        <f t="shared" si="0"/>
        <v>2</v>
      </c>
    </row>
    <row r="23" spans="1:29" x14ac:dyDescent="0.3">
      <c r="A23" s="1">
        <v>21</v>
      </c>
      <c r="B23">
        <v>2011</v>
      </c>
      <c r="C23">
        <v>10</v>
      </c>
      <c r="D23">
        <v>31</v>
      </c>
      <c r="E23">
        <v>-4.1686886764794071</v>
      </c>
      <c r="F23">
        <v>-4.4746939368990022</v>
      </c>
      <c r="G23">
        <v>-4.0363387652550582</v>
      </c>
      <c r="H23">
        <v>7370.2903225806449</v>
      </c>
      <c r="I23">
        <v>2218.16129032258</v>
      </c>
      <c r="J23">
        <v>5152.1290322580644</v>
      </c>
      <c r="K23">
        <v>228479</v>
      </c>
      <c r="L23">
        <v>68763</v>
      </c>
      <c r="M23">
        <v>159716</v>
      </c>
      <c r="N23">
        <v>29337</v>
      </c>
      <c r="O23">
        <v>8085</v>
      </c>
      <c r="P23">
        <v>21252</v>
      </c>
      <c r="Q23">
        <v>34123</v>
      </c>
      <c r="R23">
        <v>10704</v>
      </c>
      <c r="S23">
        <v>23419</v>
      </c>
      <c r="T23">
        <v>165019</v>
      </c>
      <c r="U23">
        <v>49974</v>
      </c>
      <c r="V23">
        <v>115045</v>
      </c>
      <c r="W23">
        <v>2.9</v>
      </c>
      <c r="X23">
        <v>3</v>
      </c>
      <c r="Y23">
        <v>20000000</v>
      </c>
      <c r="Z23">
        <v>2000</v>
      </c>
      <c r="AA23" s="3">
        <v>5</v>
      </c>
      <c r="AB23" s="3">
        <v>0</v>
      </c>
      <c r="AC23" s="3">
        <f t="shared" si="0"/>
        <v>5</v>
      </c>
    </row>
    <row r="24" spans="1:29" x14ac:dyDescent="0.3">
      <c r="A24" s="1">
        <v>22</v>
      </c>
      <c r="B24">
        <v>2011</v>
      </c>
      <c r="C24">
        <v>11</v>
      </c>
      <c r="D24">
        <v>30</v>
      </c>
      <c r="E24">
        <v>5.0985283840819831</v>
      </c>
      <c r="F24">
        <v>5.5739278390995306</v>
      </c>
      <c r="G24">
        <v>4.8938532561964134</v>
      </c>
      <c r="H24">
        <v>7746.0666666666666</v>
      </c>
      <c r="I24">
        <v>2341.8000000000002</v>
      </c>
      <c r="J24">
        <v>5404.2666666666664</v>
      </c>
      <c r="K24">
        <v>232382</v>
      </c>
      <c r="L24">
        <v>70254</v>
      </c>
      <c r="M24">
        <v>162128</v>
      </c>
      <c r="N24">
        <v>29942</v>
      </c>
      <c r="O24">
        <v>8198</v>
      </c>
      <c r="P24">
        <v>21744</v>
      </c>
      <c r="Q24">
        <v>34383</v>
      </c>
      <c r="R24">
        <v>10805</v>
      </c>
      <c r="S24">
        <v>23578</v>
      </c>
      <c r="T24">
        <v>168057</v>
      </c>
      <c r="U24">
        <v>51251</v>
      </c>
      <c r="V24">
        <v>116806</v>
      </c>
      <c r="W24">
        <v>2.9</v>
      </c>
      <c r="X24">
        <v>2.9</v>
      </c>
      <c r="Y24">
        <v>21346707</v>
      </c>
      <c r="Z24">
        <v>2134.6707000000001</v>
      </c>
      <c r="AA24" s="3">
        <v>17</v>
      </c>
      <c r="AB24" s="3">
        <v>2</v>
      </c>
      <c r="AC24" s="3">
        <f t="shared" si="0"/>
        <v>15</v>
      </c>
    </row>
    <row r="25" spans="1:29" x14ac:dyDescent="0.3">
      <c r="A25" s="1">
        <v>23</v>
      </c>
      <c r="B25">
        <v>2011</v>
      </c>
      <c r="C25">
        <v>12</v>
      </c>
      <c r="D25">
        <v>31</v>
      </c>
      <c r="E25">
        <v>-1.984801998711246</v>
      </c>
      <c r="F25">
        <v>-2.0342774650875262</v>
      </c>
      <c r="G25">
        <v>-1.963363077520587</v>
      </c>
      <c r="H25">
        <v>7592.322580645161</v>
      </c>
      <c r="I25">
        <v>2294.16129032258</v>
      </c>
      <c r="J25">
        <v>5298.1612903225796</v>
      </c>
      <c r="K25">
        <v>235362</v>
      </c>
      <c r="L25">
        <v>71119</v>
      </c>
      <c r="M25">
        <v>164243</v>
      </c>
      <c r="N25">
        <v>30423</v>
      </c>
      <c r="O25">
        <v>8364</v>
      </c>
      <c r="P25">
        <v>22059</v>
      </c>
      <c r="Q25">
        <v>35117</v>
      </c>
      <c r="R25">
        <v>10930</v>
      </c>
      <c r="S25">
        <v>24187</v>
      </c>
      <c r="T25">
        <v>169822</v>
      </c>
      <c r="U25">
        <v>51825</v>
      </c>
      <c r="V25">
        <v>117997</v>
      </c>
      <c r="W25">
        <v>3</v>
      </c>
      <c r="X25">
        <v>2.9</v>
      </c>
      <c r="Y25">
        <v>22578408</v>
      </c>
      <c r="Z25">
        <v>2257.8407999999999</v>
      </c>
      <c r="AA25" s="3">
        <v>14</v>
      </c>
      <c r="AB25" s="3">
        <v>2</v>
      </c>
      <c r="AC25" s="3">
        <f t="shared" si="0"/>
        <v>12</v>
      </c>
    </row>
    <row r="26" spans="1:29" x14ac:dyDescent="0.3">
      <c r="A26" s="1">
        <v>24</v>
      </c>
      <c r="B26">
        <v>2012</v>
      </c>
      <c r="C26">
        <v>1</v>
      </c>
      <c r="D26">
        <v>31</v>
      </c>
      <c r="E26">
        <v>-0.50857827516760679</v>
      </c>
      <c r="F26">
        <v>-0.83662593681012742</v>
      </c>
      <c r="G26">
        <v>-0.36653008042960022</v>
      </c>
      <c r="H26">
        <v>7553.7096774193551</v>
      </c>
      <c r="I26">
        <v>2274.9677419354839</v>
      </c>
      <c r="J26">
        <v>5278.7419354838712</v>
      </c>
      <c r="K26">
        <v>234165</v>
      </c>
      <c r="L26">
        <v>70524</v>
      </c>
      <c r="M26">
        <v>163641</v>
      </c>
      <c r="N26">
        <v>30297</v>
      </c>
      <c r="O26">
        <v>8326</v>
      </c>
      <c r="P26">
        <v>21971</v>
      </c>
      <c r="Q26">
        <v>35096</v>
      </c>
      <c r="R26">
        <v>10873</v>
      </c>
      <c r="S26">
        <v>24223</v>
      </c>
      <c r="T26">
        <v>168772</v>
      </c>
      <c r="U26">
        <v>51325</v>
      </c>
      <c r="V26">
        <v>117447</v>
      </c>
      <c r="W26">
        <v>3.5</v>
      </c>
      <c r="X26">
        <v>3</v>
      </c>
      <c r="Y26">
        <v>23763087</v>
      </c>
      <c r="Z26">
        <v>2376.3087</v>
      </c>
      <c r="AA26" s="3">
        <v>8</v>
      </c>
      <c r="AB26" s="3">
        <v>3</v>
      </c>
      <c r="AC26" s="3">
        <f t="shared" si="0"/>
        <v>5</v>
      </c>
    </row>
    <row r="27" spans="1:29" x14ac:dyDescent="0.3">
      <c r="A27" s="1">
        <v>25</v>
      </c>
      <c r="B27">
        <v>2012</v>
      </c>
      <c r="C27">
        <v>2</v>
      </c>
      <c r="D27">
        <v>29</v>
      </c>
      <c r="E27">
        <v>9.0370848142004103</v>
      </c>
      <c r="F27">
        <v>9.3808612964234168</v>
      </c>
      <c r="G27">
        <v>8.8889282236620151</v>
      </c>
      <c r="H27">
        <v>8236.3448275862065</v>
      </c>
      <c r="I27">
        <v>2488.379310344827</v>
      </c>
      <c r="J27">
        <v>5747.9655172413804</v>
      </c>
      <c r="K27">
        <v>238854</v>
      </c>
      <c r="L27">
        <v>72163</v>
      </c>
      <c r="M27">
        <v>166691</v>
      </c>
      <c r="N27">
        <v>30778</v>
      </c>
      <c r="O27">
        <v>8367</v>
      </c>
      <c r="P27">
        <v>22411</v>
      </c>
      <c r="Q27">
        <v>35877</v>
      </c>
      <c r="R27">
        <v>11188</v>
      </c>
      <c r="S27">
        <v>24689</v>
      </c>
      <c r="T27">
        <v>172199</v>
      </c>
      <c r="U27">
        <v>52608</v>
      </c>
      <c r="V27">
        <v>119591</v>
      </c>
      <c r="W27">
        <v>4.2</v>
      </c>
      <c r="X27">
        <v>3.5</v>
      </c>
      <c r="Y27">
        <v>24794337</v>
      </c>
      <c r="Z27">
        <v>2479.4337</v>
      </c>
      <c r="AA27" s="3">
        <v>2</v>
      </c>
      <c r="AB27" s="3">
        <v>0</v>
      </c>
      <c r="AC27" s="3">
        <f t="shared" si="0"/>
        <v>2</v>
      </c>
    </row>
    <row r="28" spans="1:29" x14ac:dyDescent="0.3">
      <c r="A28" s="1">
        <v>26</v>
      </c>
      <c r="B28">
        <v>2012</v>
      </c>
      <c r="C28">
        <v>3</v>
      </c>
      <c r="D28">
        <v>31</v>
      </c>
      <c r="E28">
        <v>-2.0760421334452648</v>
      </c>
      <c r="F28">
        <v>-1.8560579476659711</v>
      </c>
      <c r="G28">
        <v>-2.1712765420119688</v>
      </c>
      <c r="H28">
        <v>8065.3548387096771</v>
      </c>
      <c r="I28">
        <v>2442.1935483870971</v>
      </c>
      <c r="J28">
        <v>5623.1612903225796</v>
      </c>
      <c r="K28">
        <v>250026</v>
      </c>
      <c r="L28">
        <v>75708</v>
      </c>
      <c r="M28">
        <v>174318</v>
      </c>
      <c r="N28">
        <v>31984</v>
      </c>
      <c r="O28">
        <v>8734</v>
      </c>
      <c r="P28">
        <v>23250</v>
      </c>
      <c r="Q28">
        <v>37444</v>
      </c>
      <c r="R28">
        <v>11677</v>
      </c>
      <c r="S28">
        <v>25767</v>
      </c>
      <c r="T28">
        <v>180598</v>
      </c>
      <c r="U28">
        <v>55297</v>
      </c>
      <c r="V28">
        <v>125301</v>
      </c>
      <c r="W28">
        <v>3.7</v>
      </c>
      <c r="X28">
        <v>4.2</v>
      </c>
      <c r="Y28">
        <v>25718197</v>
      </c>
      <c r="Z28">
        <v>2571.8197</v>
      </c>
      <c r="AA28" s="3">
        <v>5</v>
      </c>
      <c r="AB28" s="3">
        <v>1</v>
      </c>
      <c r="AC28" s="3">
        <f t="shared" si="0"/>
        <v>4</v>
      </c>
    </row>
    <row r="29" spans="1:29" x14ac:dyDescent="0.3">
      <c r="A29" s="1">
        <v>27</v>
      </c>
      <c r="B29">
        <v>2012</v>
      </c>
      <c r="C29">
        <v>4</v>
      </c>
      <c r="D29">
        <v>30</v>
      </c>
      <c r="E29">
        <v>3.1944677753513679</v>
      </c>
      <c r="F29">
        <v>3.1545323259541029</v>
      </c>
      <c r="G29">
        <v>3.2118121287914412</v>
      </c>
      <c r="H29">
        <v>8323</v>
      </c>
      <c r="I29">
        <v>2519.2333333333331</v>
      </c>
      <c r="J29">
        <v>5803.7666666666664</v>
      </c>
      <c r="K29">
        <v>249690</v>
      </c>
      <c r="L29">
        <v>75577</v>
      </c>
      <c r="M29">
        <v>174113</v>
      </c>
      <c r="N29">
        <v>31553</v>
      </c>
      <c r="O29">
        <v>8681</v>
      </c>
      <c r="P29">
        <v>22872</v>
      </c>
      <c r="Q29">
        <v>36960</v>
      </c>
      <c r="R29">
        <v>11514</v>
      </c>
      <c r="S29">
        <v>25446</v>
      </c>
      <c r="T29">
        <v>181177</v>
      </c>
      <c r="U29">
        <v>55382</v>
      </c>
      <c r="V29">
        <v>125795</v>
      </c>
      <c r="W29">
        <v>3.5</v>
      </c>
      <c r="X29">
        <v>3.7</v>
      </c>
      <c r="Y29">
        <v>26607797</v>
      </c>
      <c r="Z29">
        <v>2660.7797</v>
      </c>
      <c r="AA29" s="3">
        <v>0</v>
      </c>
      <c r="AB29" s="3">
        <v>0</v>
      </c>
      <c r="AC29" s="3">
        <f t="shared" si="0"/>
        <v>0</v>
      </c>
    </row>
    <row r="30" spans="1:29" x14ac:dyDescent="0.3">
      <c r="A30" s="1">
        <v>28</v>
      </c>
      <c r="B30">
        <v>2012</v>
      </c>
      <c r="C30">
        <v>5</v>
      </c>
      <c r="D30">
        <v>31</v>
      </c>
      <c r="E30">
        <v>-1.149166902442893</v>
      </c>
      <c r="F30">
        <v>-0.44206143958286881</v>
      </c>
      <c r="G30">
        <v>-1.456099236999034</v>
      </c>
      <c r="H30">
        <v>8227.354838709678</v>
      </c>
      <c r="I30">
        <v>2508.0967741935478</v>
      </c>
      <c r="J30">
        <v>5719.2580645161288</v>
      </c>
      <c r="K30">
        <v>255048</v>
      </c>
      <c r="L30">
        <v>77751</v>
      </c>
      <c r="M30">
        <v>177297</v>
      </c>
      <c r="N30">
        <v>32155</v>
      </c>
      <c r="O30">
        <v>8926</v>
      </c>
      <c r="P30">
        <v>23229</v>
      </c>
      <c r="Q30">
        <v>37012</v>
      </c>
      <c r="R30">
        <v>11637</v>
      </c>
      <c r="S30">
        <v>25375</v>
      </c>
      <c r="T30">
        <v>185881</v>
      </c>
      <c r="U30">
        <v>57188</v>
      </c>
      <c r="V30">
        <v>128693</v>
      </c>
      <c r="W30">
        <v>3.1</v>
      </c>
      <c r="X30">
        <v>3.5</v>
      </c>
      <c r="Y30">
        <v>27558349</v>
      </c>
      <c r="Z30">
        <v>2755.8348999999998</v>
      </c>
      <c r="AA30" s="3">
        <v>5</v>
      </c>
      <c r="AB30" s="3">
        <v>0</v>
      </c>
      <c r="AC30" s="3">
        <f t="shared" si="0"/>
        <v>5</v>
      </c>
    </row>
    <row r="31" spans="1:29" x14ac:dyDescent="0.3">
      <c r="A31" s="1">
        <v>29</v>
      </c>
      <c r="B31">
        <v>2012</v>
      </c>
      <c r="C31">
        <v>6</v>
      </c>
      <c r="D31">
        <v>30</v>
      </c>
      <c r="E31">
        <v>1.953789090680967</v>
      </c>
      <c r="F31">
        <v>1.579015060899535</v>
      </c>
      <c r="G31">
        <v>2.1181407468823479</v>
      </c>
      <c r="H31">
        <v>8388.1</v>
      </c>
      <c r="I31">
        <v>2547.6999999999998</v>
      </c>
      <c r="J31">
        <v>5840.4</v>
      </c>
      <c r="K31">
        <v>251643</v>
      </c>
      <c r="L31">
        <v>76431</v>
      </c>
      <c r="M31">
        <v>175212</v>
      </c>
      <c r="N31">
        <v>31109</v>
      </c>
      <c r="O31">
        <v>8599</v>
      </c>
      <c r="P31">
        <v>22510</v>
      </c>
      <c r="Q31">
        <v>36519</v>
      </c>
      <c r="R31">
        <v>11415</v>
      </c>
      <c r="S31">
        <v>25104</v>
      </c>
      <c r="T31">
        <v>184015</v>
      </c>
      <c r="U31">
        <v>56417</v>
      </c>
      <c r="V31">
        <v>127598</v>
      </c>
      <c r="W31">
        <v>3.2</v>
      </c>
      <c r="X31">
        <v>3.1</v>
      </c>
      <c r="Y31">
        <v>28334567</v>
      </c>
      <c r="Z31">
        <v>2833.4567000000002</v>
      </c>
      <c r="AA31" s="3">
        <v>1</v>
      </c>
      <c r="AB31" s="3">
        <v>0</v>
      </c>
      <c r="AC31" s="3">
        <f t="shared" si="0"/>
        <v>1</v>
      </c>
    </row>
    <row r="32" spans="1:29" x14ac:dyDescent="0.3">
      <c r="A32" s="1">
        <v>30</v>
      </c>
      <c r="B32">
        <v>2012</v>
      </c>
      <c r="C32">
        <v>7</v>
      </c>
      <c r="D32">
        <v>31</v>
      </c>
      <c r="E32">
        <v>-2.467820195353561</v>
      </c>
      <c r="F32">
        <v>-2.302772772912185</v>
      </c>
      <c r="G32">
        <v>-2.5398172020917649</v>
      </c>
      <c r="H32">
        <v>8181.0967741935483</v>
      </c>
      <c r="I32">
        <v>2489.0322580645161</v>
      </c>
      <c r="J32">
        <v>5692.0645161290322</v>
      </c>
      <c r="K32">
        <v>253614</v>
      </c>
      <c r="L32">
        <v>77160</v>
      </c>
      <c r="M32">
        <v>176454</v>
      </c>
      <c r="N32">
        <v>31483</v>
      </c>
      <c r="O32">
        <v>8791</v>
      </c>
      <c r="P32">
        <v>22692</v>
      </c>
      <c r="Q32">
        <v>36561</v>
      </c>
      <c r="R32">
        <v>11422</v>
      </c>
      <c r="S32">
        <v>25139</v>
      </c>
      <c r="T32">
        <v>185570</v>
      </c>
      <c r="U32">
        <v>56947</v>
      </c>
      <c r="V32">
        <v>128623</v>
      </c>
      <c r="W32">
        <v>3.1</v>
      </c>
      <c r="X32">
        <v>3.2</v>
      </c>
      <c r="Y32">
        <v>29285310</v>
      </c>
      <c r="Z32">
        <v>2928.5309999999999</v>
      </c>
      <c r="AA32" s="3">
        <v>7</v>
      </c>
      <c r="AB32" s="3">
        <v>0</v>
      </c>
      <c r="AC32" s="3">
        <f t="shared" si="0"/>
        <v>7</v>
      </c>
    </row>
    <row r="33" spans="1:29" x14ac:dyDescent="0.3">
      <c r="A33" s="1">
        <v>31</v>
      </c>
      <c r="B33">
        <v>2012</v>
      </c>
      <c r="C33">
        <v>8</v>
      </c>
      <c r="D33">
        <v>31</v>
      </c>
      <c r="E33">
        <v>-1.256634097486734</v>
      </c>
      <c r="F33">
        <v>-1.4683773976153429</v>
      </c>
      <c r="G33">
        <v>-1.164042753352144</v>
      </c>
      <c r="H33">
        <v>8078.2903225806449</v>
      </c>
      <c r="I33">
        <v>2452.483870967742</v>
      </c>
      <c r="J33">
        <v>5625.8064516129034</v>
      </c>
      <c r="K33">
        <v>250427</v>
      </c>
      <c r="L33">
        <v>76027</v>
      </c>
      <c r="M33">
        <v>174400</v>
      </c>
      <c r="N33">
        <v>30976</v>
      </c>
      <c r="O33">
        <v>8670</v>
      </c>
      <c r="P33">
        <v>22306</v>
      </c>
      <c r="Q33">
        <v>36047</v>
      </c>
      <c r="R33">
        <v>11259</v>
      </c>
      <c r="S33">
        <v>24788</v>
      </c>
      <c r="T33">
        <v>183404</v>
      </c>
      <c r="U33">
        <v>56098</v>
      </c>
      <c r="V33">
        <v>127306</v>
      </c>
      <c r="W33">
        <v>3</v>
      </c>
      <c r="X33">
        <v>3.1</v>
      </c>
      <c r="Y33">
        <v>30151195</v>
      </c>
      <c r="Z33">
        <v>3015.1194999999998</v>
      </c>
      <c r="AA33" s="3">
        <v>18</v>
      </c>
      <c r="AB33" s="3">
        <v>2</v>
      </c>
      <c r="AC33" s="3">
        <f t="shared" si="0"/>
        <v>16</v>
      </c>
    </row>
    <row r="34" spans="1:29" x14ac:dyDescent="0.3">
      <c r="A34" s="1">
        <v>32</v>
      </c>
      <c r="B34">
        <v>2012</v>
      </c>
      <c r="C34">
        <v>9</v>
      </c>
      <c r="D34">
        <v>30</v>
      </c>
      <c r="E34">
        <v>4.6888181652404501</v>
      </c>
      <c r="F34">
        <v>4.1597064200876002</v>
      </c>
      <c r="G34">
        <v>4.9194762996941854</v>
      </c>
      <c r="H34">
        <v>8457.0666666666675</v>
      </c>
      <c r="I34">
        <v>2554.5</v>
      </c>
      <c r="J34">
        <v>5902.5666666666666</v>
      </c>
      <c r="K34">
        <v>253712</v>
      </c>
      <c r="L34">
        <v>76635</v>
      </c>
      <c r="M34">
        <v>177077</v>
      </c>
      <c r="N34">
        <v>31294</v>
      </c>
      <c r="O34">
        <v>8725</v>
      </c>
      <c r="P34">
        <v>22569</v>
      </c>
      <c r="Q34">
        <v>37213</v>
      </c>
      <c r="R34">
        <v>11521</v>
      </c>
      <c r="S34">
        <v>25692</v>
      </c>
      <c r="T34">
        <v>185205</v>
      </c>
      <c r="U34">
        <v>56389</v>
      </c>
      <c r="V34">
        <v>128816</v>
      </c>
      <c r="W34">
        <v>2.9</v>
      </c>
      <c r="X34">
        <v>3</v>
      </c>
      <c r="Y34">
        <v>30876600</v>
      </c>
      <c r="Z34">
        <v>3087.66</v>
      </c>
      <c r="AA34" s="3">
        <v>9</v>
      </c>
      <c r="AB34" s="3">
        <v>0</v>
      </c>
      <c r="AC34" s="3">
        <f t="shared" si="0"/>
        <v>9</v>
      </c>
    </row>
    <row r="35" spans="1:29" x14ac:dyDescent="0.3">
      <c r="A35" s="1">
        <v>33</v>
      </c>
      <c r="B35">
        <v>2012</v>
      </c>
      <c r="C35">
        <v>10</v>
      </c>
      <c r="D35">
        <v>31</v>
      </c>
      <c r="E35">
        <v>-1.7443196959926159</v>
      </c>
      <c r="F35">
        <v>-1.413697523030196</v>
      </c>
      <c r="G35">
        <v>-1.8874056429251591</v>
      </c>
      <c r="H35">
        <v>8309.5483870967746</v>
      </c>
      <c r="I35">
        <v>2518.3870967741941</v>
      </c>
      <c r="J35">
        <v>5791.1612903225796</v>
      </c>
      <c r="K35">
        <v>257596</v>
      </c>
      <c r="L35">
        <v>78070</v>
      </c>
      <c r="M35">
        <v>179526</v>
      </c>
      <c r="N35">
        <v>31595</v>
      </c>
      <c r="O35">
        <v>8710</v>
      </c>
      <c r="P35">
        <v>22885</v>
      </c>
      <c r="Q35">
        <v>37366</v>
      </c>
      <c r="R35">
        <v>11659</v>
      </c>
      <c r="S35">
        <v>25707</v>
      </c>
      <c r="T35">
        <v>188635</v>
      </c>
      <c r="U35">
        <v>57701</v>
      </c>
      <c r="V35">
        <v>130934</v>
      </c>
      <c r="W35">
        <v>2.8</v>
      </c>
      <c r="X35">
        <v>2.9</v>
      </c>
      <c r="Y35">
        <v>31414457</v>
      </c>
      <c r="Z35">
        <v>3141.4457000000002</v>
      </c>
      <c r="AA35" s="3">
        <v>9</v>
      </c>
      <c r="AB35" s="3">
        <v>0</v>
      </c>
      <c r="AC35" s="3">
        <f t="shared" si="0"/>
        <v>9</v>
      </c>
    </row>
    <row r="36" spans="1:29" x14ac:dyDescent="0.3">
      <c r="A36" s="1">
        <v>34</v>
      </c>
      <c r="B36">
        <v>2012</v>
      </c>
      <c r="C36">
        <v>11</v>
      </c>
      <c r="D36">
        <v>30</v>
      </c>
      <c r="E36">
        <v>1.896432139215406</v>
      </c>
      <c r="F36">
        <v>1.865462619017122</v>
      </c>
      <c r="G36">
        <v>1.9098997731062151</v>
      </c>
      <c r="H36">
        <v>8467.1333333333332</v>
      </c>
      <c r="I36">
        <v>2565.3666666666668</v>
      </c>
      <c r="J36">
        <v>5901.7666666666664</v>
      </c>
      <c r="K36">
        <v>254014</v>
      </c>
      <c r="L36">
        <v>76961</v>
      </c>
      <c r="M36">
        <v>177053</v>
      </c>
      <c r="N36">
        <v>31187</v>
      </c>
      <c r="O36">
        <v>8660</v>
      </c>
      <c r="P36">
        <v>22527</v>
      </c>
      <c r="Q36">
        <v>36674</v>
      </c>
      <c r="R36">
        <v>11484</v>
      </c>
      <c r="S36">
        <v>25190</v>
      </c>
      <c r="T36">
        <v>186153</v>
      </c>
      <c r="U36">
        <v>56817</v>
      </c>
      <c r="V36">
        <v>129336</v>
      </c>
      <c r="W36">
        <v>2.8</v>
      </c>
      <c r="X36">
        <v>2.8</v>
      </c>
      <c r="Y36">
        <v>32041079</v>
      </c>
      <c r="Z36">
        <v>3204.1079</v>
      </c>
      <c r="AA36" s="3">
        <v>14</v>
      </c>
      <c r="AB36" s="3">
        <v>0</v>
      </c>
      <c r="AC36" s="3">
        <f t="shared" si="0"/>
        <v>14</v>
      </c>
    </row>
    <row r="37" spans="1:29" x14ac:dyDescent="0.3">
      <c r="A37" s="1">
        <v>35</v>
      </c>
      <c r="B37">
        <v>2012</v>
      </c>
      <c r="C37">
        <v>12</v>
      </c>
      <c r="D37">
        <v>31</v>
      </c>
      <c r="E37">
        <v>-6.4462283892404226</v>
      </c>
      <c r="F37">
        <v>-6.461211396974849</v>
      </c>
      <c r="G37">
        <v>-6.4397156091223193</v>
      </c>
      <c r="H37">
        <v>7921.322580645161</v>
      </c>
      <c r="I37">
        <v>2399.6129032258059</v>
      </c>
      <c r="J37">
        <v>5521.7096774193551</v>
      </c>
      <c r="K37">
        <v>245561</v>
      </c>
      <c r="L37">
        <v>74388</v>
      </c>
      <c r="M37">
        <v>171173</v>
      </c>
      <c r="N37">
        <v>30490</v>
      </c>
      <c r="O37">
        <v>8434</v>
      </c>
      <c r="P37">
        <v>22056</v>
      </c>
      <c r="Q37">
        <v>35572</v>
      </c>
      <c r="R37">
        <v>11115</v>
      </c>
      <c r="S37">
        <v>24457</v>
      </c>
      <c r="T37">
        <v>179499</v>
      </c>
      <c r="U37">
        <v>54839</v>
      </c>
      <c r="V37">
        <v>124660</v>
      </c>
      <c r="W37">
        <v>2.9</v>
      </c>
      <c r="X37">
        <v>2.8</v>
      </c>
      <c r="Y37">
        <v>32727249</v>
      </c>
      <c r="Z37">
        <v>3272.7249000000002</v>
      </c>
      <c r="AA37" s="3">
        <v>11</v>
      </c>
      <c r="AB37" s="3">
        <v>2</v>
      </c>
      <c r="AC37" s="3">
        <f t="shared" si="0"/>
        <v>9</v>
      </c>
    </row>
    <row r="38" spans="1:29" x14ac:dyDescent="0.3">
      <c r="A38" s="1">
        <v>36</v>
      </c>
      <c r="B38">
        <v>2013</v>
      </c>
      <c r="C38">
        <v>1</v>
      </c>
      <c r="D38">
        <v>31</v>
      </c>
      <c r="E38">
        <v>5.9500490713101799</v>
      </c>
      <c r="F38">
        <v>5.2105178254557174</v>
      </c>
      <c r="G38">
        <v>6.2714329946895786</v>
      </c>
      <c r="H38">
        <v>8392.645161290322</v>
      </c>
      <c r="I38">
        <v>2524.645161290322</v>
      </c>
      <c r="J38">
        <v>5868</v>
      </c>
      <c r="K38">
        <v>260172</v>
      </c>
      <c r="L38">
        <v>78264</v>
      </c>
      <c r="M38">
        <v>181908</v>
      </c>
      <c r="N38">
        <v>32206</v>
      </c>
      <c r="O38">
        <v>8773</v>
      </c>
      <c r="P38">
        <v>23433</v>
      </c>
      <c r="Q38">
        <v>38359</v>
      </c>
      <c r="R38">
        <v>11887</v>
      </c>
      <c r="S38">
        <v>26472</v>
      </c>
      <c r="T38">
        <v>189607</v>
      </c>
      <c r="U38">
        <v>57604</v>
      </c>
      <c r="V38">
        <v>132003</v>
      </c>
      <c r="W38">
        <v>3.4</v>
      </c>
      <c r="X38">
        <v>2.9</v>
      </c>
      <c r="Y38">
        <v>33298440</v>
      </c>
      <c r="Z38">
        <v>3329.8440000000001</v>
      </c>
      <c r="AA38" s="3">
        <v>2</v>
      </c>
      <c r="AB38" s="3">
        <v>0</v>
      </c>
      <c r="AC38" s="3">
        <f t="shared" si="0"/>
        <v>2</v>
      </c>
    </row>
    <row r="39" spans="1:29" x14ac:dyDescent="0.3">
      <c r="A39" s="1">
        <v>37</v>
      </c>
      <c r="B39">
        <v>2013</v>
      </c>
      <c r="C39">
        <v>2</v>
      </c>
      <c r="D39">
        <v>28</v>
      </c>
      <c r="E39">
        <v>5.4707490209773324</v>
      </c>
      <c r="F39">
        <v>6.4449445831690513</v>
      </c>
      <c r="G39">
        <v>5.0516116467036731</v>
      </c>
      <c r="H39">
        <v>8851.7857142857138</v>
      </c>
      <c r="I39">
        <v>2687.3571428571431</v>
      </c>
      <c r="J39">
        <v>6164.4285714285716</v>
      </c>
      <c r="K39">
        <v>247850</v>
      </c>
      <c r="L39">
        <v>75246</v>
      </c>
      <c r="M39">
        <v>172604</v>
      </c>
      <c r="N39">
        <v>30861</v>
      </c>
      <c r="O39">
        <v>8497</v>
      </c>
      <c r="P39">
        <v>22364</v>
      </c>
      <c r="Q39">
        <v>36607</v>
      </c>
      <c r="R39">
        <v>11411</v>
      </c>
      <c r="S39">
        <v>25196</v>
      </c>
      <c r="T39">
        <v>180382</v>
      </c>
      <c r="U39">
        <v>55338</v>
      </c>
      <c r="V39">
        <v>125044</v>
      </c>
      <c r="W39">
        <v>3.9</v>
      </c>
      <c r="X39">
        <v>3.4</v>
      </c>
      <c r="Y39">
        <v>33821696</v>
      </c>
      <c r="Z39">
        <v>3382.1696000000002</v>
      </c>
      <c r="AA39" s="3">
        <v>7</v>
      </c>
      <c r="AB39" s="3">
        <v>1</v>
      </c>
      <c r="AC39" s="3">
        <f t="shared" si="0"/>
        <v>6</v>
      </c>
    </row>
    <row r="40" spans="1:29" x14ac:dyDescent="0.3">
      <c r="A40" s="1">
        <v>38</v>
      </c>
      <c r="B40">
        <v>2013</v>
      </c>
      <c r="C40">
        <v>3</v>
      </c>
      <c r="D40">
        <v>31</v>
      </c>
      <c r="E40">
        <v>-5.7850026355691222</v>
      </c>
      <c r="F40">
        <v>-5.8242512944638243</v>
      </c>
      <c r="G40">
        <v>-5.7678923450359241</v>
      </c>
      <c r="H40">
        <v>8339.7096774193542</v>
      </c>
      <c r="I40">
        <v>2530.83870967742</v>
      </c>
      <c r="J40">
        <v>5808.8709677419356</v>
      </c>
      <c r="K40">
        <v>258531</v>
      </c>
      <c r="L40">
        <v>78456</v>
      </c>
      <c r="M40">
        <v>180075</v>
      </c>
      <c r="N40">
        <v>31846</v>
      </c>
      <c r="O40">
        <v>8773</v>
      </c>
      <c r="P40">
        <v>23073</v>
      </c>
      <c r="Q40">
        <v>38414</v>
      </c>
      <c r="R40">
        <v>12058</v>
      </c>
      <c r="S40">
        <v>26356</v>
      </c>
      <c r="T40">
        <v>188271</v>
      </c>
      <c r="U40">
        <v>57625</v>
      </c>
      <c r="V40">
        <v>130646</v>
      </c>
      <c r="W40">
        <v>3.5</v>
      </c>
      <c r="X40">
        <v>3.9</v>
      </c>
      <c r="Y40">
        <v>34329703</v>
      </c>
      <c r="Z40">
        <v>3432.9703</v>
      </c>
      <c r="AA40" s="3">
        <v>6</v>
      </c>
      <c r="AB40" s="3">
        <v>0</v>
      </c>
      <c r="AC40" s="3">
        <f t="shared" si="0"/>
        <v>6</v>
      </c>
    </row>
    <row r="41" spans="1:29" x14ac:dyDescent="0.3">
      <c r="A41" s="1">
        <v>39</v>
      </c>
      <c r="B41">
        <v>2013</v>
      </c>
      <c r="C41">
        <v>4</v>
      </c>
      <c r="D41">
        <v>30</v>
      </c>
      <c r="E41">
        <v>5.3697751269029013</v>
      </c>
      <c r="F41">
        <v>5.6237466435539121</v>
      </c>
      <c r="G41">
        <v>5.259123513350918</v>
      </c>
      <c r="H41">
        <v>8787.5333333333328</v>
      </c>
      <c r="I41">
        <v>2673.166666666667</v>
      </c>
      <c r="J41">
        <v>6114.3666666666668</v>
      </c>
      <c r="K41">
        <v>263626</v>
      </c>
      <c r="L41">
        <v>80195</v>
      </c>
      <c r="M41">
        <v>183431</v>
      </c>
      <c r="N41">
        <v>32148</v>
      </c>
      <c r="O41">
        <v>8844</v>
      </c>
      <c r="P41">
        <v>23304</v>
      </c>
      <c r="Q41">
        <v>38824</v>
      </c>
      <c r="R41">
        <v>12207</v>
      </c>
      <c r="S41">
        <v>26617</v>
      </c>
      <c r="T41">
        <v>192654</v>
      </c>
      <c r="U41">
        <v>59144</v>
      </c>
      <c r="V41">
        <v>133510</v>
      </c>
      <c r="W41">
        <v>3.2</v>
      </c>
      <c r="X41">
        <v>3.5</v>
      </c>
      <c r="Y41">
        <v>34665241</v>
      </c>
      <c r="Z41">
        <v>3466.5241000000001</v>
      </c>
      <c r="AA41" s="3">
        <v>13</v>
      </c>
      <c r="AB41" s="3">
        <v>0</v>
      </c>
      <c r="AC41" s="3">
        <f t="shared" si="0"/>
        <v>13</v>
      </c>
    </row>
    <row r="42" spans="1:29" x14ac:dyDescent="0.3">
      <c r="A42" s="1">
        <v>40</v>
      </c>
      <c r="B42">
        <v>2013</v>
      </c>
      <c r="C42">
        <v>5</v>
      </c>
      <c r="D42">
        <v>31</v>
      </c>
      <c r="E42">
        <v>-3.3664015223913268</v>
      </c>
      <c r="F42">
        <v>-3.3766484516571418</v>
      </c>
      <c r="G42">
        <v>-3.3619216226335249</v>
      </c>
      <c r="H42">
        <v>8491.7096774193542</v>
      </c>
      <c r="I42">
        <v>2582.9032258064522</v>
      </c>
      <c r="J42">
        <v>5908.8064516129034</v>
      </c>
      <c r="K42">
        <v>263243</v>
      </c>
      <c r="L42">
        <v>80070</v>
      </c>
      <c r="M42">
        <v>183173</v>
      </c>
      <c r="N42">
        <v>32149</v>
      </c>
      <c r="O42">
        <v>8879</v>
      </c>
      <c r="P42">
        <v>23270</v>
      </c>
      <c r="Q42">
        <v>38651</v>
      </c>
      <c r="R42">
        <v>12158</v>
      </c>
      <c r="S42">
        <v>26493</v>
      </c>
      <c r="T42">
        <v>192443</v>
      </c>
      <c r="U42">
        <v>59033</v>
      </c>
      <c r="V42">
        <v>133410</v>
      </c>
      <c r="W42">
        <v>3</v>
      </c>
      <c r="X42">
        <v>3.2</v>
      </c>
      <c r="Y42">
        <v>35193460</v>
      </c>
      <c r="Z42">
        <v>3519.346</v>
      </c>
      <c r="AA42" s="3">
        <v>4</v>
      </c>
      <c r="AB42" s="3">
        <v>0</v>
      </c>
      <c r="AC42" s="3">
        <f t="shared" si="0"/>
        <v>4</v>
      </c>
    </row>
    <row r="43" spans="1:29" x14ac:dyDescent="0.3">
      <c r="A43" s="1">
        <v>41</v>
      </c>
      <c r="B43">
        <v>2013</v>
      </c>
      <c r="C43">
        <v>6</v>
      </c>
      <c r="D43">
        <v>30</v>
      </c>
      <c r="E43">
        <v>-0.74986482704826407</v>
      </c>
      <c r="F43">
        <v>-0.42858332292577078</v>
      </c>
      <c r="G43">
        <v>-0.89030588569276647</v>
      </c>
      <c r="H43">
        <v>8428.0333333333328</v>
      </c>
      <c r="I43">
        <v>2571.833333333333</v>
      </c>
      <c r="J43">
        <v>5856.2</v>
      </c>
      <c r="K43">
        <v>252841</v>
      </c>
      <c r="L43">
        <v>77155</v>
      </c>
      <c r="M43">
        <v>175686</v>
      </c>
      <c r="N43">
        <v>30372</v>
      </c>
      <c r="O43">
        <v>8328</v>
      </c>
      <c r="P43">
        <v>22044</v>
      </c>
      <c r="Q43">
        <v>37388</v>
      </c>
      <c r="R43">
        <v>11819</v>
      </c>
      <c r="S43">
        <v>25569</v>
      </c>
      <c r="T43">
        <v>185081</v>
      </c>
      <c r="U43">
        <v>57008</v>
      </c>
      <c r="V43">
        <v>128073</v>
      </c>
      <c r="W43">
        <v>3.1</v>
      </c>
      <c r="X43">
        <v>3</v>
      </c>
      <c r="Y43">
        <v>35561156</v>
      </c>
      <c r="Z43">
        <v>3556.1156000000001</v>
      </c>
      <c r="AA43" s="3">
        <v>9</v>
      </c>
      <c r="AB43" s="3">
        <v>1</v>
      </c>
      <c r="AC43" s="3">
        <f t="shared" si="0"/>
        <v>8</v>
      </c>
    </row>
    <row r="44" spans="1:29" x14ac:dyDescent="0.3">
      <c r="A44" s="1">
        <v>42</v>
      </c>
      <c r="B44">
        <v>2013</v>
      </c>
      <c r="C44">
        <v>7</v>
      </c>
      <c r="D44">
        <v>31</v>
      </c>
      <c r="E44">
        <v>1.50724585168979</v>
      </c>
      <c r="F44">
        <v>1.55928263382675</v>
      </c>
      <c r="G44">
        <v>1.4843931603781391</v>
      </c>
      <c r="H44">
        <v>8555.0645161290322</v>
      </c>
      <c r="I44">
        <v>2611.9354838709678</v>
      </c>
      <c r="J44">
        <v>5943.1290322580644</v>
      </c>
      <c r="K44">
        <v>265207</v>
      </c>
      <c r="L44">
        <v>80970</v>
      </c>
      <c r="M44">
        <v>184237</v>
      </c>
      <c r="N44">
        <v>32232</v>
      </c>
      <c r="O44">
        <v>8867</v>
      </c>
      <c r="P44">
        <v>23365</v>
      </c>
      <c r="Q44">
        <v>39042</v>
      </c>
      <c r="R44">
        <v>12349</v>
      </c>
      <c r="S44">
        <v>26693</v>
      </c>
      <c r="T44">
        <v>193933</v>
      </c>
      <c r="U44">
        <v>59754</v>
      </c>
      <c r="V44">
        <v>134179</v>
      </c>
      <c r="W44">
        <v>3.1</v>
      </c>
      <c r="X44">
        <v>3.1</v>
      </c>
      <c r="Y44">
        <v>35946051</v>
      </c>
      <c r="Z44">
        <v>3594.6051000000002</v>
      </c>
      <c r="AA44" s="3">
        <v>11</v>
      </c>
      <c r="AB44" s="3">
        <v>3</v>
      </c>
      <c r="AC44" s="3">
        <f t="shared" si="0"/>
        <v>8</v>
      </c>
    </row>
    <row r="45" spans="1:29" x14ac:dyDescent="0.3">
      <c r="A45" s="1">
        <v>43</v>
      </c>
      <c r="B45">
        <v>2013</v>
      </c>
      <c r="C45">
        <v>8</v>
      </c>
      <c r="D45">
        <v>31</v>
      </c>
      <c r="E45">
        <v>-1.8589252923188191</v>
      </c>
      <c r="F45">
        <v>-1.925404470791658</v>
      </c>
      <c r="G45">
        <v>-1.829708473325123</v>
      </c>
      <c r="H45">
        <v>8396.032258064517</v>
      </c>
      <c r="I45">
        <v>2561.645161290322</v>
      </c>
      <c r="J45">
        <v>5834.3870967741932</v>
      </c>
      <c r="K45">
        <v>260277</v>
      </c>
      <c r="L45">
        <v>79411</v>
      </c>
      <c r="M45">
        <v>180866</v>
      </c>
      <c r="N45">
        <v>31436</v>
      </c>
      <c r="O45">
        <v>8697</v>
      </c>
      <c r="P45">
        <v>22739</v>
      </c>
      <c r="Q45">
        <v>38310</v>
      </c>
      <c r="R45">
        <v>12020</v>
      </c>
      <c r="S45">
        <v>26290</v>
      </c>
      <c r="T45">
        <v>190531</v>
      </c>
      <c r="U45">
        <v>58694</v>
      </c>
      <c r="V45">
        <v>131837</v>
      </c>
      <c r="W45">
        <v>3</v>
      </c>
      <c r="X45">
        <v>3.1</v>
      </c>
      <c r="Y45">
        <v>36320974</v>
      </c>
      <c r="Z45">
        <v>3632.0974000000001</v>
      </c>
      <c r="AA45" s="3">
        <v>1</v>
      </c>
      <c r="AB45" s="3">
        <v>0</v>
      </c>
      <c r="AC45" s="3">
        <f t="shared" si="0"/>
        <v>1</v>
      </c>
    </row>
    <row r="46" spans="1:29" x14ac:dyDescent="0.3">
      <c r="A46" s="1">
        <v>44</v>
      </c>
      <c r="B46">
        <v>2013</v>
      </c>
      <c r="C46">
        <v>9</v>
      </c>
      <c r="D46">
        <v>30</v>
      </c>
      <c r="E46">
        <v>2.725506543669491</v>
      </c>
      <c r="F46">
        <v>1.7327994022658531</v>
      </c>
      <c r="G46">
        <v>3.1613643986892699</v>
      </c>
      <c r="H46">
        <v>8624.8666666666668</v>
      </c>
      <c r="I46">
        <v>2606.0333333333328</v>
      </c>
      <c r="J46">
        <v>6018.833333333333</v>
      </c>
      <c r="K46">
        <v>258746</v>
      </c>
      <c r="L46">
        <v>78181</v>
      </c>
      <c r="M46">
        <v>180565</v>
      </c>
      <c r="N46">
        <v>31494</v>
      </c>
      <c r="O46">
        <v>8547</v>
      </c>
      <c r="P46">
        <v>22947</v>
      </c>
      <c r="Q46">
        <v>38421</v>
      </c>
      <c r="R46">
        <v>11971</v>
      </c>
      <c r="S46">
        <v>26450</v>
      </c>
      <c r="T46">
        <v>188831</v>
      </c>
      <c r="U46">
        <v>57663</v>
      </c>
      <c r="V46">
        <v>131168</v>
      </c>
      <c r="W46">
        <v>2.7</v>
      </c>
      <c r="X46">
        <v>3</v>
      </c>
      <c r="Y46">
        <v>36626123</v>
      </c>
      <c r="Z46">
        <v>3662.6122999999998</v>
      </c>
      <c r="AA46" s="3">
        <v>4</v>
      </c>
      <c r="AB46" s="3">
        <v>1</v>
      </c>
      <c r="AC46" s="3">
        <f t="shared" si="0"/>
        <v>3</v>
      </c>
    </row>
    <row r="47" spans="1:29" x14ac:dyDescent="0.3">
      <c r="A47" s="1">
        <v>45</v>
      </c>
      <c r="B47">
        <v>2013</v>
      </c>
      <c r="C47">
        <v>10</v>
      </c>
      <c r="D47">
        <v>31</v>
      </c>
      <c r="E47">
        <v>-0.28569554947770998</v>
      </c>
      <c r="F47">
        <v>0.20172379148304759</v>
      </c>
      <c r="G47">
        <v>-0.49673828475671189</v>
      </c>
      <c r="H47">
        <v>8600.2258064516136</v>
      </c>
      <c r="I47">
        <v>2611.2903225806449</v>
      </c>
      <c r="J47">
        <v>5988.9354838709678</v>
      </c>
      <c r="K47">
        <v>266607</v>
      </c>
      <c r="L47">
        <v>80950</v>
      </c>
      <c r="M47">
        <v>185657</v>
      </c>
      <c r="N47">
        <v>32374</v>
      </c>
      <c r="O47">
        <v>8840</v>
      </c>
      <c r="P47">
        <v>23534</v>
      </c>
      <c r="Q47">
        <v>39933</v>
      </c>
      <c r="R47">
        <v>12465</v>
      </c>
      <c r="S47">
        <v>27468</v>
      </c>
      <c r="T47">
        <v>194300</v>
      </c>
      <c r="U47">
        <v>59645</v>
      </c>
      <c r="V47">
        <v>134655</v>
      </c>
      <c r="W47">
        <v>2.7</v>
      </c>
      <c r="X47">
        <v>2.7</v>
      </c>
      <c r="Y47">
        <v>36974014</v>
      </c>
      <c r="Z47">
        <v>3697.4014000000002</v>
      </c>
      <c r="AA47" s="3">
        <v>7</v>
      </c>
      <c r="AB47" s="3">
        <v>3</v>
      </c>
      <c r="AC47" s="3">
        <f t="shared" si="0"/>
        <v>4</v>
      </c>
    </row>
    <row r="48" spans="1:29" x14ac:dyDescent="0.3">
      <c r="A48" s="1">
        <v>46</v>
      </c>
      <c r="B48">
        <v>2013</v>
      </c>
      <c r="C48">
        <v>11</v>
      </c>
      <c r="D48">
        <v>30</v>
      </c>
      <c r="E48">
        <v>-0.72780034532727644</v>
      </c>
      <c r="F48">
        <v>-0.37236977558164441</v>
      </c>
      <c r="G48">
        <v>-0.88277486619590806</v>
      </c>
      <c r="H48">
        <v>8537.6333333333332</v>
      </c>
      <c r="I48">
        <v>2601.5666666666671</v>
      </c>
      <c r="J48">
        <v>5936.0666666666666</v>
      </c>
      <c r="K48">
        <v>256129</v>
      </c>
      <c r="L48">
        <v>78047</v>
      </c>
      <c r="M48">
        <v>178082</v>
      </c>
      <c r="N48">
        <v>31710</v>
      </c>
      <c r="O48">
        <v>8733</v>
      </c>
      <c r="P48">
        <v>22977</v>
      </c>
      <c r="Q48">
        <v>38074</v>
      </c>
      <c r="R48">
        <v>11935</v>
      </c>
      <c r="S48">
        <v>26139</v>
      </c>
      <c r="T48">
        <v>186345</v>
      </c>
      <c r="U48">
        <v>57379</v>
      </c>
      <c r="V48">
        <v>128966</v>
      </c>
      <c r="W48">
        <v>2.6</v>
      </c>
      <c r="X48">
        <v>2.7</v>
      </c>
      <c r="Y48">
        <v>37210975</v>
      </c>
      <c r="Z48">
        <v>3721.0974999999999</v>
      </c>
      <c r="AA48" s="3">
        <v>3</v>
      </c>
      <c r="AB48" s="3">
        <v>0</v>
      </c>
      <c r="AC48" s="3">
        <f t="shared" si="0"/>
        <v>3</v>
      </c>
    </row>
    <row r="49" spans="1:29" x14ac:dyDescent="0.3">
      <c r="A49" s="1">
        <v>47</v>
      </c>
      <c r="B49">
        <v>2013</v>
      </c>
      <c r="C49">
        <v>12</v>
      </c>
      <c r="D49">
        <v>31</v>
      </c>
      <c r="E49">
        <v>-0.82542831554511753</v>
      </c>
      <c r="F49">
        <v>-1.2629693356815239</v>
      </c>
      <c r="G49">
        <v>-0.63366966504376432</v>
      </c>
      <c r="H49">
        <v>8467.1612903225814</v>
      </c>
      <c r="I49">
        <v>2568.7096774193551</v>
      </c>
      <c r="J49">
        <v>5898.4516129032254</v>
      </c>
      <c r="K49">
        <v>262482</v>
      </c>
      <c r="L49">
        <v>79630</v>
      </c>
      <c r="M49">
        <v>182852</v>
      </c>
      <c r="N49">
        <v>32643</v>
      </c>
      <c r="O49">
        <v>8927</v>
      </c>
      <c r="P49">
        <v>23716</v>
      </c>
      <c r="Q49">
        <v>39235</v>
      </c>
      <c r="R49">
        <v>12228</v>
      </c>
      <c r="S49">
        <v>27007</v>
      </c>
      <c r="T49">
        <v>190604</v>
      </c>
      <c r="U49">
        <v>58475</v>
      </c>
      <c r="V49">
        <v>132129</v>
      </c>
      <c r="W49">
        <v>3</v>
      </c>
      <c r="X49">
        <v>2.6</v>
      </c>
      <c r="Y49">
        <v>37516572</v>
      </c>
      <c r="Z49">
        <v>3751.6572000000001</v>
      </c>
      <c r="AA49" s="3">
        <v>6</v>
      </c>
      <c r="AB49" s="3">
        <v>1</v>
      </c>
      <c r="AC49" s="3">
        <f t="shared" si="0"/>
        <v>5</v>
      </c>
    </row>
    <row r="50" spans="1:29" x14ac:dyDescent="0.3">
      <c r="A50" s="1">
        <v>48</v>
      </c>
      <c r="B50">
        <v>2014</v>
      </c>
      <c r="C50">
        <v>1</v>
      </c>
      <c r="D50">
        <v>31</v>
      </c>
      <c r="E50">
        <v>-0.27468550224398208</v>
      </c>
      <c r="F50">
        <v>-0.2875800577671595</v>
      </c>
      <c r="G50">
        <v>-0.26907006759563767</v>
      </c>
      <c r="H50">
        <v>8443.9032258064508</v>
      </c>
      <c r="I50">
        <v>2561.322580645161</v>
      </c>
      <c r="J50">
        <v>5882.5806451612907</v>
      </c>
      <c r="K50">
        <v>261761</v>
      </c>
      <c r="L50">
        <v>79401</v>
      </c>
      <c r="M50">
        <v>182360</v>
      </c>
      <c r="N50">
        <v>32524</v>
      </c>
      <c r="O50">
        <v>8895</v>
      </c>
      <c r="P50">
        <v>23629</v>
      </c>
      <c r="Q50">
        <v>39371</v>
      </c>
      <c r="R50">
        <v>12309</v>
      </c>
      <c r="S50">
        <v>27062</v>
      </c>
      <c r="T50">
        <v>189866</v>
      </c>
      <c r="U50">
        <v>58197</v>
      </c>
      <c r="V50">
        <v>131669</v>
      </c>
      <c r="W50">
        <v>3.4</v>
      </c>
      <c r="X50">
        <v>3</v>
      </c>
      <c r="Y50">
        <v>37825853</v>
      </c>
      <c r="Z50">
        <v>3782.5853000000002</v>
      </c>
      <c r="AA50" s="3">
        <v>18</v>
      </c>
      <c r="AB50" s="3">
        <v>2</v>
      </c>
      <c r="AC50" s="3">
        <f t="shared" si="0"/>
        <v>16</v>
      </c>
    </row>
    <row r="51" spans="1:29" x14ac:dyDescent="0.3">
      <c r="A51" s="1">
        <v>49</v>
      </c>
      <c r="B51">
        <v>2014</v>
      </c>
      <c r="C51">
        <v>2</v>
      </c>
      <c r="D51">
        <v>28</v>
      </c>
      <c r="E51">
        <v>8.3503654096676083</v>
      </c>
      <c r="F51">
        <v>9.1065783626330603</v>
      </c>
      <c r="G51">
        <v>8.0211042521856246</v>
      </c>
      <c r="H51">
        <v>9149</v>
      </c>
      <c r="I51">
        <v>2794.571428571428</v>
      </c>
      <c r="J51">
        <v>6354.4285714285716</v>
      </c>
      <c r="K51">
        <v>256172</v>
      </c>
      <c r="L51">
        <v>78248</v>
      </c>
      <c r="M51">
        <v>177924</v>
      </c>
      <c r="N51">
        <v>31838</v>
      </c>
      <c r="O51">
        <v>8807</v>
      </c>
      <c r="P51">
        <v>23031</v>
      </c>
      <c r="Q51">
        <v>38802</v>
      </c>
      <c r="R51">
        <v>12191</v>
      </c>
      <c r="S51">
        <v>26611</v>
      </c>
      <c r="T51">
        <v>185532</v>
      </c>
      <c r="U51">
        <v>57250</v>
      </c>
      <c r="V51">
        <v>128282</v>
      </c>
      <c r="W51">
        <v>4.5</v>
      </c>
      <c r="X51">
        <v>3.4</v>
      </c>
      <c r="Y51">
        <v>38155507</v>
      </c>
      <c r="Z51">
        <v>3815.5506999999998</v>
      </c>
      <c r="AA51" s="3">
        <v>8</v>
      </c>
      <c r="AB51" s="3">
        <v>1</v>
      </c>
      <c r="AC51" s="3">
        <f t="shared" si="0"/>
        <v>7</v>
      </c>
    </row>
    <row r="52" spans="1:29" x14ac:dyDescent="0.3">
      <c r="A52" s="1">
        <v>50</v>
      </c>
      <c r="B52">
        <v>2014</v>
      </c>
      <c r="C52">
        <v>3</v>
      </c>
      <c r="D52">
        <v>31</v>
      </c>
      <c r="E52">
        <v>-5.6163374103991544</v>
      </c>
      <c r="F52">
        <v>-5.414546306037697</v>
      </c>
      <c r="G52">
        <v>-5.7050817637976641</v>
      </c>
      <c r="H52">
        <v>8635.1612903225814</v>
      </c>
      <c r="I52">
        <v>2643.2580645161288</v>
      </c>
      <c r="J52">
        <v>5991.9032258064517</v>
      </c>
      <c r="K52">
        <v>267690</v>
      </c>
      <c r="L52">
        <v>81941</v>
      </c>
      <c r="M52">
        <v>185749</v>
      </c>
      <c r="N52">
        <v>32988</v>
      </c>
      <c r="O52">
        <v>9083</v>
      </c>
      <c r="P52">
        <v>23905</v>
      </c>
      <c r="Q52">
        <v>41016</v>
      </c>
      <c r="R52">
        <v>12971</v>
      </c>
      <c r="S52">
        <v>28045</v>
      </c>
      <c r="T52">
        <v>193686</v>
      </c>
      <c r="U52">
        <v>59887</v>
      </c>
      <c r="V52">
        <v>133799</v>
      </c>
      <c r="W52">
        <v>3.9</v>
      </c>
      <c r="X52">
        <v>4.5</v>
      </c>
      <c r="Y52">
        <v>38320657</v>
      </c>
      <c r="Z52">
        <v>3832.0657000000001</v>
      </c>
      <c r="AA52" s="3">
        <v>4</v>
      </c>
      <c r="AB52" s="3">
        <v>2</v>
      </c>
      <c r="AC52" s="3">
        <f t="shared" si="0"/>
        <v>2</v>
      </c>
    </row>
    <row r="53" spans="1:29" x14ac:dyDescent="0.3">
      <c r="A53" s="1">
        <v>51</v>
      </c>
      <c r="B53">
        <v>2014</v>
      </c>
      <c r="C53">
        <v>4</v>
      </c>
      <c r="D53">
        <v>30</v>
      </c>
      <c r="E53">
        <v>5.041465874705807</v>
      </c>
      <c r="F53">
        <v>4.933631108561837</v>
      </c>
      <c r="G53">
        <v>5.0890359212342036</v>
      </c>
      <c r="H53">
        <v>9070.5</v>
      </c>
      <c r="I53">
        <v>2773.666666666667</v>
      </c>
      <c r="J53">
        <v>6296.833333333333</v>
      </c>
      <c r="K53">
        <v>272115</v>
      </c>
      <c r="L53">
        <v>83210</v>
      </c>
      <c r="M53">
        <v>188905</v>
      </c>
      <c r="N53">
        <v>33347</v>
      </c>
      <c r="O53">
        <v>9090</v>
      </c>
      <c r="P53">
        <v>24257</v>
      </c>
      <c r="Q53">
        <v>41460</v>
      </c>
      <c r="R53">
        <v>12990</v>
      </c>
      <c r="S53">
        <v>28470</v>
      </c>
      <c r="T53">
        <v>197308</v>
      </c>
      <c r="U53">
        <v>61130</v>
      </c>
      <c r="V53">
        <v>136178</v>
      </c>
      <c r="W53">
        <v>3.8</v>
      </c>
      <c r="X53">
        <v>3.9</v>
      </c>
      <c r="Y53">
        <v>38395889</v>
      </c>
      <c r="Z53">
        <v>3839.5889000000002</v>
      </c>
      <c r="AA53" s="3">
        <v>4</v>
      </c>
      <c r="AB53" s="3">
        <v>0</v>
      </c>
      <c r="AC53" s="3">
        <f t="shared" si="0"/>
        <v>4</v>
      </c>
    </row>
    <row r="54" spans="1:29" x14ac:dyDescent="0.3">
      <c r="A54" s="1">
        <v>52</v>
      </c>
      <c r="B54">
        <v>2014</v>
      </c>
      <c r="C54">
        <v>5</v>
      </c>
      <c r="D54">
        <v>31</v>
      </c>
      <c r="E54">
        <v>-4.8596033579256472</v>
      </c>
      <c r="F54">
        <v>-4.3457866028819421</v>
      </c>
      <c r="G54">
        <v>-5.0859324237904087</v>
      </c>
      <c r="H54">
        <v>8629.7096774193542</v>
      </c>
      <c r="I54">
        <v>2653.1290322580639</v>
      </c>
      <c r="J54">
        <v>5976.5806451612907</v>
      </c>
      <c r="K54">
        <v>267521</v>
      </c>
      <c r="L54">
        <v>82247</v>
      </c>
      <c r="M54">
        <v>185274</v>
      </c>
      <c r="N54">
        <v>32971</v>
      </c>
      <c r="O54">
        <v>9107</v>
      </c>
      <c r="P54">
        <v>23864</v>
      </c>
      <c r="Q54">
        <v>40746</v>
      </c>
      <c r="R54">
        <v>12966</v>
      </c>
      <c r="S54">
        <v>27780</v>
      </c>
      <c r="T54">
        <v>193804</v>
      </c>
      <c r="U54">
        <v>60174</v>
      </c>
      <c r="V54">
        <v>133630</v>
      </c>
      <c r="W54">
        <v>3.5</v>
      </c>
      <c r="X54">
        <v>3.8</v>
      </c>
      <c r="Y54">
        <v>38682464</v>
      </c>
      <c r="Z54">
        <v>3868.2464</v>
      </c>
      <c r="AA54" s="3">
        <v>6</v>
      </c>
      <c r="AB54" s="3">
        <v>0</v>
      </c>
      <c r="AC54" s="3">
        <f t="shared" si="0"/>
        <v>6</v>
      </c>
    </row>
    <row r="55" spans="1:29" x14ac:dyDescent="0.3">
      <c r="A55" s="1">
        <v>53</v>
      </c>
      <c r="B55">
        <v>2014</v>
      </c>
      <c r="C55">
        <v>6</v>
      </c>
      <c r="D55">
        <v>30</v>
      </c>
      <c r="E55">
        <v>0.89022294822961134</v>
      </c>
      <c r="F55">
        <v>0.94495847872870498</v>
      </c>
      <c r="G55">
        <v>0.8659247025126634</v>
      </c>
      <c r="H55">
        <v>8706.5333333333328</v>
      </c>
      <c r="I55">
        <v>2678.2</v>
      </c>
      <c r="J55">
        <v>6028.333333333333</v>
      </c>
      <c r="K55">
        <v>261196</v>
      </c>
      <c r="L55">
        <v>80346</v>
      </c>
      <c r="M55">
        <v>180850</v>
      </c>
      <c r="N55">
        <v>32090</v>
      </c>
      <c r="O55">
        <v>8904</v>
      </c>
      <c r="P55">
        <v>23186</v>
      </c>
      <c r="Q55">
        <v>39460</v>
      </c>
      <c r="R55">
        <v>12389</v>
      </c>
      <c r="S55">
        <v>27071</v>
      </c>
      <c r="T55">
        <v>189646</v>
      </c>
      <c r="U55">
        <v>59053</v>
      </c>
      <c r="V55">
        <v>130593</v>
      </c>
      <c r="W55">
        <v>3.5</v>
      </c>
      <c r="X55">
        <v>3.5</v>
      </c>
      <c r="Y55">
        <v>39046720</v>
      </c>
      <c r="Z55">
        <v>3904.672</v>
      </c>
      <c r="AA55" s="3">
        <v>9</v>
      </c>
      <c r="AB55" s="3">
        <v>1</v>
      </c>
      <c r="AC55" s="3">
        <f t="shared" si="0"/>
        <v>8</v>
      </c>
    </row>
    <row r="56" spans="1:29" x14ac:dyDescent="0.3">
      <c r="A56" s="1">
        <v>54</v>
      </c>
      <c r="B56">
        <v>2014</v>
      </c>
      <c r="C56">
        <v>7</v>
      </c>
      <c r="D56">
        <v>31</v>
      </c>
      <c r="E56">
        <v>-0.15432731519376611</v>
      </c>
      <c r="F56">
        <v>9.3948511397965936E-3</v>
      </c>
      <c r="G56">
        <v>-0.22706395426613429</v>
      </c>
      <c r="H56">
        <v>8693.0967741935492</v>
      </c>
      <c r="I56">
        <v>2678.4516129032259</v>
      </c>
      <c r="J56">
        <v>6014.6451612903229</v>
      </c>
      <c r="K56">
        <v>269486</v>
      </c>
      <c r="L56">
        <v>83032</v>
      </c>
      <c r="M56">
        <v>186454</v>
      </c>
      <c r="N56">
        <v>32719</v>
      </c>
      <c r="O56">
        <v>9037</v>
      </c>
      <c r="P56">
        <v>23682</v>
      </c>
      <c r="Q56">
        <v>40796</v>
      </c>
      <c r="R56">
        <v>12915</v>
      </c>
      <c r="S56">
        <v>27881</v>
      </c>
      <c r="T56">
        <v>195971</v>
      </c>
      <c r="U56">
        <v>61080</v>
      </c>
      <c r="V56">
        <v>134891</v>
      </c>
      <c r="W56">
        <v>3.4</v>
      </c>
      <c r="X56">
        <v>3.5</v>
      </c>
      <c r="Y56">
        <v>39348621</v>
      </c>
      <c r="Z56">
        <v>3934.8620999999998</v>
      </c>
      <c r="AA56" s="3">
        <v>13</v>
      </c>
      <c r="AB56" s="3">
        <v>3</v>
      </c>
      <c r="AC56" s="3">
        <f t="shared" si="0"/>
        <v>10</v>
      </c>
    </row>
    <row r="57" spans="1:29" x14ac:dyDescent="0.3">
      <c r="A57" s="1">
        <v>55</v>
      </c>
      <c r="B57">
        <v>2014</v>
      </c>
      <c r="C57">
        <v>8</v>
      </c>
      <c r="D57">
        <v>31</v>
      </c>
      <c r="E57">
        <v>-1.2605478577737019</v>
      </c>
      <c r="F57">
        <v>-1.736679834280759</v>
      </c>
      <c r="G57">
        <v>-1.048515987857594</v>
      </c>
      <c r="H57">
        <v>8583.5161290322576</v>
      </c>
      <c r="I57">
        <v>2631.9354838709678</v>
      </c>
      <c r="J57">
        <v>5951.5806451612907</v>
      </c>
      <c r="K57">
        <v>266089</v>
      </c>
      <c r="L57">
        <v>81590</v>
      </c>
      <c r="M57">
        <v>184499</v>
      </c>
      <c r="N57">
        <v>32449</v>
      </c>
      <c r="O57">
        <v>8971</v>
      </c>
      <c r="P57">
        <v>23478</v>
      </c>
      <c r="Q57">
        <v>40688</v>
      </c>
      <c r="R57">
        <v>12856</v>
      </c>
      <c r="S57">
        <v>27832</v>
      </c>
      <c r="T57">
        <v>192952</v>
      </c>
      <c r="U57">
        <v>59763</v>
      </c>
      <c r="V57">
        <v>133189</v>
      </c>
      <c r="W57">
        <v>3.3</v>
      </c>
      <c r="X57">
        <v>3.4</v>
      </c>
      <c r="Y57">
        <v>39647846</v>
      </c>
      <c r="Z57">
        <v>3964.7846</v>
      </c>
      <c r="AA57" s="3">
        <v>26</v>
      </c>
      <c r="AB57" s="3">
        <v>1</v>
      </c>
      <c r="AC57" s="3">
        <f t="shared" si="0"/>
        <v>25</v>
      </c>
    </row>
    <row r="58" spans="1:29" x14ac:dyDescent="0.3">
      <c r="A58" s="1">
        <v>56</v>
      </c>
      <c r="B58">
        <v>2014</v>
      </c>
      <c r="C58">
        <v>9</v>
      </c>
      <c r="D58">
        <v>30</v>
      </c>
      <c r="E58">
        <v>4.8731063666667893</v>
      </c>
      <c r="F58">
        <v>4.8163990685132889</v>
      </c>
      <c r="G58">
        <v>4.8981837299931152</v>
      </c>
      <c r="H58">
        <v>9001.7999999999993</v>
      </c>
      <c r="I58">
        <v>2758.7</v>
      </c>
      <c r="J58">
        <v>6243.1</v>
      </c>
      <c r="K58">
        <v>270054</v>
      </c>
      <c r="L58">
        <v>82761</v>
      </c>
      <c r="M58">
        <v>187293</v>
      </c>
      <c r="N58">
        <v>32638</v>
      </c>
      <c r="O58">
        <v>8994</v>
      </c>
      <c r="P58">
        <v>23644</v>
      </c>
      <c r="Q58">
        <v>41049</v>
      </c>
      <c r="R58">
        <v>12904</v>
      </c>
      <c r="S58">
        <v>28145</v>
      </c>
      <c r="T58">
        <v>196367</v>
      </c>
      <c r="U58">
        <v>60863</v>
      </c>
      <c r="V58">
        <v>135504</v>
      </c>
      <c r="W58">
        <v>3.1</v>
      </c>
      <c r="X58">
        <v>3.3</v>
      </c>
      <c r="Y58">
        <v>40056935</v>
      </c>
      <c r="Z58">
        <v>4005.6934999999999</v>
      </c>
      <c r="AA58" s="3">
        <v>16</v>
      </c>
      <c r="AB58" s="3">
        <v>1</v>
      </c>
      <c r="AC58" s="3">
        <f t="shared" si="0"/>
        <v>15</v>
      </c>
    </row>
    <row r="59" spans="1:29" x14ac:dyDescent="0.3">
      <c r="A59" s="1">
        <v>57</v>
      </c>
      <c r="B59">
        <v>2014</v>
      </c>
      <c r="C59">
        <v>10</v>
      </c>
      <c r="D59">
        <v>31</v>
      </c>
      <c r="E59">
        <v>-2.9799774812062552</v>
      </c>
      <c r="F59">
        <v>-2.418974809312934</v>
      </c>
      <c r="G59">
        <v>-3.2278732494867879</v>
      </c>
      <c r="H59">
        <v>8733.5483870967746</v>
      </c>
      <c r="I59">
        <v>2691.9677419354839</v>
      </c>
      <c r="J59">
        <v>6041.5806451612907</v>
      </c>
      <c r="K59">
        <v>270740</v>
      </c>
      <c r="L59">
        <v>83451</v>
      </c>
      <c r="M59">
        <v>187289</v>
      </c>
      <c r="N59">
        <v>33003</v>
      </c>
      <c r="O59">
        <v>9241</v>
      </c>
      <c r="P59">
        <v>23762</v>
      </c>
      <c r="Q59">
        <v>41062</v>
      </c>
      <c r="R59">
        <v>12854</v>
      </c>
      <c r="S59">
        <v>28208</v>
      </c>
      <c r="T59">
        <v>196675</v>
      </c>
      <c r="U59">
        <v>61356</v>
      </c>
      <c r="V59">
        <v>135319</v>
      </c>
      <c r="W59">
        <v>3.2</v>
      </c>
      <c r="X59">
        <v>3.1</v>
      </c>
      <c r="Y59">
        <v>40123309</v>
      </c>
      <c r="Z59">
        <v>4012.3308999999999</v>
      </c>
      <c r="AA59" s="3">
        <v>17</v>
      </c>
      <c r="AB59" s="3">
        <v>8</v>
      </c>
      <c r="AC59" s="3">
        <f t="shared" si="0"/>
        <v>9</v>
      </c>
    </row>
    <row r="60" spans="1:29" x14ac:dyDescent="0.3">
      <c r="A60" s="1">
        <v>58</v>
      </c>
      <c r="B60">
        <v>2014</v>
      </c>
      <c r="C60">
        <v>11</v>
      </c>
      <c r="D60">
        <v>30</v>
      </c>
      <c r="E60">
        <v>-0.51771687473836903</v>
      </c>
      <c r="F60">
        <v>0.25503988368424241</v>
      </c>
      <c r="G60">
        <v>-0.86203674535077435</v>
      </c>
      <c r="H60">
        <v>8688.3333333333339</v>
      </c>
      <c r="I60">
        <v>2698.833333333333</v>
      </c>
      <c r="J60">
        <v>5989.5</v>
      </c>
      <c r="K60">
        <v>260650</v>
      </c>
      <c r="L60">
        <v>80965</v>
      </c>
      <c r="M60">
        <v>179685</v>
      </c>
      <c r="N60">
        <v>31803</v>
      </c>
      <c r="O60">
        <v>8909</v>
      </c>
      <c r="P60">
        <v>22894</v>
      </c>
      <c r="Q60">
        <v>39408</v>
      </c>
      <c r="R60">
        <v>12534</v>
      </c>
      <c r="S60">
        <v>26874</v>
      </c>
      <c r="T60">
        <v>189439</v>
      </c>
      <c r="U60">
        <v>59522</v>
      </c>
      <c r="V60">
        <v>129917</v>
      </c>
      <c r="W60">
        <v>3</v>
      </c>
      <c r="X60">
        <v>3.2</v>
      </c>
      <c r="Y60">
        <v>40386543</v>
      </c>
      <c r="Z60">
        <v>4038.6543000000001</v>
      </c>
      <c r="AA60" s="3">
        <v>14</v>
      </c>
      <c r="AB60" s="3">
        <v>0</v>
      </c>
      <c r="AC60" s="3">
        <f t="shared" si="0"/>
        <v>14</v>
      </c>
    </row>
    <row r="61" spans="1:29" x14ac:dyDescent="0.3">
      <c r="A61" s="1">
        <v>59</v>
      </c>
      <c r="B61">
        <v>2014</v>
      </c>
      <c r="C61">
        <v>12</v>
      </c>
      <c r="D61">
        <v>31</v>
      </c>
      <c r="E61">
        <v>0.67263602779649856</v>
      </c>
      <c r="F61">
        <v>0.79026580581413008</v>
      </c>
      <c r="G61">
        <v>0.61963274439947913</v>
      </c>
      <c r="H61">
        <v>8746.7741935483864</v>
      </c>
      <c r="I61">
        <v>2720.16129032258</v>
      </c>
      <c r="J61">
        <v>6026.6129032258068</v>
      </c>
      <c r="K61">
        <v>271150</v>
      </c>
      <c r="L61">
        <v>84325</v>
      </c>
      <c r="M61">
        <v>186825</v>
      </c>
      <c r="N61">
        <v>33143</v>
      </c>
      <c r="O61">
        <v>9230</v>
      </c>
      <c r="P61">
        <v>23913</v>
      </c>
      <c r="Q61">
        <v>41159</v>
      </c>
      <c r="R61">
        <v>13158</v>
      </c>
      <c r="S61">
        <v>28001</v>
      </c>
      <c r="T61">
        <v>196848</v>
      </c>
      <c r="U61">
        <v>61937</v>
      </c>
      <c r="V61">
        <v>134911</v>
      </c>
      <c r="W61">
        <v>3.3</v>
      </c>
      <c r="X61">
        <v>3</v>
      </c>
      <c r="Y61">
        <v>40698151</v>
      </c>
      <c r="Z61">
        <v>4069.8150999999998</v>
      </c>
      <c r="AA61" s="3">
        <v>18</v>
      </c>
      <c r="AB61" s="3">
        <v>0</v>
      </c>
      <c r="AC61" s="3">
        <f t="shared" si="0"/>
        <v>18</v>
      </c>
    </row>
    <row r="62" spans="1:29" x14ac:dyDescent="0.3">
      <c r="A62" s="1">
        <v>60</v>
      </c>
      <c r="B62">
        <v>2015</v>
      </c>
      <c r="C62">
        <v>1</v>
      </c>
      <c r="D62">
        <v>31</v>
      </c>
      <c r="E62">
        <v>0.60224967730039058</v>
      </c>
      <c r="F62">
        <v>0.80521790690780048</v>
      </c>
      <c r="G62">
        <v>0.51063829787232873</v>
      </c>
      <c r="H62">
        <v>8799.4516129032254</v>
      </c>
      <c r="I62">
        <v>2742.0645161290322</v>
      </c>
      <c r="J62">
        <v>6057.3870967741932</v>
      </c>
      <c r="K62">
        <v>272783</v>
      </c>
      <c r="L62">
        <v>85004</v>
      </c>
      <c r="M62">
        <v>187779</v>
      </c>
      <c r="N62">
        <v>33219</v>
      </c>
      <c r="O62">
        <v>9314</v>
      </c>
      <c r="P62">
        <v>23905</v>
      </c>
      <c r="Q62">
        <v>42091</v>
      </c>
      <c r="R62">
        <v>13352</v>
      </c>
      <c r="S62">
        <v>28739</v>
      </c>
      <c r="T62">
        <v>197473</v>
      </c>
      <c r="U62">
        <v>62338</v>
      </c>
      <c r="V62">
        <v>135135</v>
      </c>
      <c r="W62">
        <v>3.7</v>
      </c>
      <c r="X62">
        <v>3.3</v>
      </c>
      <c r="Y62">
        <v>40977497</v>
      </c>
      <c r="Z62">
        <v>4097.7497000000003</v>
      </c>
      <c r="AA62" s="3">
        <v>16</v>
      </c>
      <c r="AB62" s="3">
        <v>1</v>
      </c>
      <c r="AC62" s="3">
        <f t="shared" si="0"/>
        <v>15</v>
      </c>
    </row>
    <row r="63" spans="1:29" x14ac:dyDescent="0.3">
      <c r="A63" s="1">
        <v>61</v>
      </c>
      <c r="B63">
        <v>2015</v>
      </c>
      <c r="C63">
        <v>2</v>
      </c>
      <c r="D63">
        <v>28</v>
      </c>
      <c r="E63">
        <v>5.1104462416750964</v>
      </c>
      <c r="F63">
        <v>5.2804237783768109</v>
      </c>
      <c r="G63">
        <v>5.032911028389762</v>
      </c>
      <c r="H63">
        <v>9249.1428571428569</v>
      </c>
      <c r="I63">
        <v>2886.8571428571431</v>
      </c>
      <c r="J63">
        <v>6362.25</v>
      </c>
      <c r="K63">
        <v>258976</v>
      </c>
      <c r="L63">
        <v>80832</v>
      </c>
      <c r="M63">
        <v>178143</v>
      </c>
      <c r="N63">
        <v>31681</v>
      </c>
      <c r="O63">
        <v>8843</v>
      </c>
      <c r="P63">
        <v>22838</v>
      </c>
      <c r="Q63">
        <v>40162</v>
      </c>
      <c r="R63">
        <v>12722</v>
      </c>
      <c r="S63">
        <v>27439</v>
      </c>
      <c r="T63">
        <v>187133</v>
      </c>
      <c r="U63">
        <v>59267</v>
      </c>
      <c r="V63">
        <v>127866</v>
      </c>
      <c r="W63">
        <v>4.5</v>
      </c>
      <c r="X63">
        <v>3.7</v>
      </c>
      <c r="Y63">
        <v>41211179</v>
      </c>
      <c r="Z63">
        <v>4121.1179000000002</v>
      </c>
      <c r="AA63" s="3">
        <v>33</v>
      </c>
      <c r="AB63" s="3">
        <v>2</v>
      </c>
      <c r="AC63" s="3">
        <f t="shared" si="0"/>
        <v>31</v>
      </c>
    </row>
    <row r="64" spans="1:29" x14ac:dyDescent="0.3">
      <c r="A64" s="1">
        <v>62</v>
      </c>
      <c r="B64">
        <v>2015</v>
      </c>
      <c r="C64">
        <v>3</v>
      </c>
      <c r="D64">
        <v>31</v>
      </c>
      <c r="E64">
        <v>-2.3763068840854009</v>
      </c>
      <c r="F64">
        <v>-2.1728858580440811</v>
      </c>
      <c r="G64">
        <v>-2.4690747719347641</v>
      </c>
      <c r="H64">
        <v>9029.354838709678</v>
      </c>
      <c r="I64">
        <v>2824.1290322580639</v>
      </c>
      <c r="J64">
        <v>6205.1612903225796</v>
      </c>
      <c r="K64">
        <v>279910</v>
      </c>
      <c r="L64">
        <v>87548</v>
      </c>
      <c r="M64">
        <v>192360</v>
      </c>
      <c r="N64">
        <v>34008</v>
      </c>
      <c r="O64">
        <v>9563</v>
      </c>
      <c r="P64">
        <v>24445</v>
      </c>
      <c r="Q64">
        <v>42959</v>
      </c>
      <c r="R64">
        <v>13729</v>
      </c>
      <c r="S64">
        <v>29229</v>
      </c>
      <c r="T64">
        <v>202943</v>
      </c>
      <c r="U64">
        <v>64256</v>
      </c>
      <c r="V64">
        <v>138686</v>
      </c>
      <c r="W64">
        <v>4</v>
      </c>
      <c r="X64">
        <v>4.5</v>
      </c>
      <c r="Y64">
        <v>41423064</v>
      </c>
      <c r="Z64">
        <v>4142.3064000000004</v>
      </c>
      <c r="AA64" s="3">
        <v>23</v>
      </c>
      <c r="AB64" s="3">
        <v>0</v>
      </c>
      <c r="AC64" s="3">
        <f t="shared" si="0"/>
        <v>23</v>
      </c>
    </row>
    <row r="65" spans="1:29" x14ac:dyDescent="0.3">
      <c r="A65" s="1">
        <v>63</v>
      </c>
      <c r="B65">
        <v>2015</v>
      </c>
      <c r="C65">
        <v>4</v>
      </c>
      <c r="D65">
        <v>30</v>
      </c>
      <c r="E65">
        <v>2.8161313755611839</v>
      </c>
      <c r="F65">
        <v>2.7915733845052668</v>
      </c>
      <c r="G65">
        <v>2.8278401608095942</v>
      </c>
      <c r="H65">
        <v>9283.6333333333332</v>
      </c>
      <c r="I65">
        <v>2902.9666666666672</v>
      </c>
      <c r="J65">
        <v>6380.6333333333332</v>
      </c>
      <c r="K65">
        <v>278509</v>
      </c>
      <c r="L65">
        <v>87089</v>
      </c>
      <c r="M65">
        <v>191419</v>
      </c>
      <c r="N65">
        <v>33775</v>
      </c>
      <c r="O65">
        <v>9523</v>
      </c>
      <c r="P65">
        <v>24252</v>
      </c>
      <c r="Q65">
        <v>42709</v>
      </c>
      <c r="R65">
        <v>13539</v>
      </c>
      <c r="S65">
        <v>29169</v>
      </c>
      <c r="T65">
        <v>202025</v>
      </c>
      <c r="U65">
        <v>64027</v>
      </c>
      <c r="V65">
        <v>137998</v>
      </c>
      <c r="W65">
        <v>3.9</v>
      </c>
      <c r="X65">
        <v>4</v>
      </c>
      <c r="Y65">
        <v>41600549</v>
      </c>
      <c r="Z65">
        <v>4160.0549000000001</v>
      </c>
      <c r="AA65" s="3">
        <v>17</v>
      </c>
      <c r="AB65" s="3">
        <v>0</v>
      </c>
      <c r="AC65" s="3">
        <f t="shared" si="0"/>
        <v>17</v>
      </c>
    </row>
    <row r="66" spans="1:29" x14ac:dyDescent="0.3">
      <c r="A66" s="1">
        <v>64</v>
      </c>
      <c r="B66">
        <v>2015</v>
      </c>
      <c r="C66">
        <v>5</v>
      </c>
      <c r="D66">
        <v>31</v>
      </c>
      <c r="E66">
        <v>-5.9423457561283506</v>
      </c>
      <c r="F66">
        <v>-5.9049344774848436</v>
      </c>
      <c r="G66">
        <v>-5.9598863428968301</v>
      </c>
      <c r="H66">
        <v>8731.967741935483</v>
      </c>
      <c r="I66">
        <v>2731.5483870967741</v>
      </c>
      <c r="J66">
        <v>6000.3548387096771</v>
      </c>
      <c r="K66">
        <v>270691</v>
      </c>
      <c r="L66">
        <v>84678</v>
      </c>
      <c r="M66">
        <v>186011</v>
      </c>
      <c r="N66">
        <v>32961</v>
      </c>
      <c r="O66">
        <v>9389</v>
      </c>
      <c r="P66">
        <v>23572</v>
      </c>
      <c r="Q66">
        <v>41416</v>
      </c>
      <c r="R66">
        <v>13207</v>
      </c>
      <c r="S66">
        <v>28208</v>
      </c>
      <c r="T66">
        <v>196314</v>
      </c>
      <c r="U66">
        <v>62082</v>
      </c>
      <c r="V66">
        <v>134231</v>
      </c>
      <c r="W66">
        <v>3.7</v>
      </c>
      <c r="X66">
        <v>3.9</v>
      </c>
      <c r="Y66">
        <v>41853581</v>
      </c>
      <c r="Z66">
        <v>4185.3581000000004</v>
      </c>
      <c r="AA66" s="3">
        <v>20</v>
      </c>
      <c r="AB66" s="3">
        <v>2</v>
      </c>
      <c r="AC66" s="3">
        <f t="shared" si="0"/>
        <v>18</v>
      </c>
    </row>
    <row r="67" spans="1:29" x14ac:dyDescent="0.3">
      <c r="A67" s="1">
        <v>65</v>
      </c>
      <c r="B67">
        <v>2015</v>
      </c>
      <c r="C67">
        <v>6</v>
      </c>
      <c r="D67">
        <v>30</v>
      </c>
      <c r="E67">
        <v>2.7294221086035391</v>
      </c>
      <c r="F67">
        <v>3.5688529881826838</v>
      </c>
      <c r="G67">
        <v>2.3472805371725349</v>
      </c>
      <c r="H67">
        <v>8970.2999999999993</v>
      </c>
      <c r="I67">
        <v>2829.0333333333328</v>
      </c>
      <c r="J67">
        <v>6141.2</v>
      </c>
      <c r="K67">
        <v>269109</v>
      </c>
      <c r="L67">
        <v>84871</v>
      </c>
      <c r="M67">
        <v>184236</v>
      </c>
      <c r="N67">
        <v>32587</v>
      </c>
      <c r="O67">
        <v>9310</v>
      </c>
      <c r="P67">
        <v>23277</v>
      </c>
      <c r="Q67">
        <v>41396</v>
      </c>
      <c r="R67">
        <v>13306</v>
      </c>
      <c r="S67">
        <v>28089</v>
      </c>
      <c r="T67">
        <v>195126</v>
      </c>
      <c r="U67">
        <v>62255</v>
      </c>
      <c r="V67">
        <v>132870</v>
      </c>
      <c r="W67">
        <v>3.8</v>
      </c>
      <c r="X67">
        <v>3.7</v>
      </c>
      <c r="Y67">
        <v>42085585</v>
      </c>
      <c r="Z67">
        <v>4208.5585000000001</v>
      </c>
      <c r="AA67" s="3">
        <v>18</v>
      </c>
      <c r="AB67" s="3">
        <v>1</v>
      </c>
      <c r="AC67" s="3">
        <f t="shared" ref="AC67:AC109" si="1">AA67-AB67</f>
        <v>17</v>
      </c>
    </row>
    <row r="68" spans="1:29" x14ac:dyDescent="0.3">
      <c r="A68" s="1">
        <v>66</v>
      </c>
      <c r="B68">
        <v>2015</v>
      </c>
      <c r="C68">
        <v>7</v>
      </c>
      <c r="D68">
        <v>31</v>
      </c>
      <c r="E68">
        <v>1.5415386905821491</v>
      </c>
      <c r="F68">
        <v>0.82778379787769252</v>
      </c>
      <c r="G68">
        <v>1.8698667697602469</v>
      </c>
      <c r="H68">
        <v>9108.5806451612898</v>
      </c>
      <c r="I68">
        <v>2852.4516129032259</v>
      </c>
      <c r="J68">
        <v>6256.0322580645161</v>
      </c>
      <c r="K68">
        <v>282366</v>
      </c>
      <c r="L68">
        <v>88426</v>
      </c>
      <c r="M68">
        <v>193937</v>
      </c>
      <c r="N68">
        <v>33822</v>
      </c>
      <c r="O68">
        <v>9673</v>
      </c>
      <c r="P68">
        <v>24147</v>
      </c>
      <c r="Q68">
        <v>42841</v>
      </c>
      <c r="R68">
        <v>13593</v>
      </c>
      <c r="S68">
        <v>29248</v>
      </c>
      <c r="T68">
        <v>205703</v>
      </c>
      <c r="U68">
        <v>65160</v>
      </c>
      <c r="V68">
        <v>140542</v>
      </c>
      <c r="W68">
        <v>3.6</v>
      </c>
      <c r="X68">
        <v>3.8</v>
      </c>
      <c r="Y68">
        <v>42351100</v>
      </c>
      <c r="Z68">
        <v>4235.1099999999997</v>
      </c>
      <c r="AA68" s="3">
        <v>17</v>
      </c>
      <c r="AB68" s="3">
        <v>0</v>
      </c>
      <c r="AC68" s="3">
        <f t="shared" si="1"/>
        <v>17</v>
      </c>
    </row>
    <row r="69" spans="1:29" x14ac:dyDescent="0.3">
      <c r="A69" s="1">
        <v>67</v>
      </c>
      <c r="B69">
        <v>2015</v>
      </c>
      <c r="C69">
        <v>8</v>
      </c>
      <c r="D69">
        <v>31</v>
      </c>
      <c r="E69">
        <v>-2.4138883576634589</v>
      </c>
      <c r="F69">
        <v>-2.34885667111483</v>
      </c>
      <c r="G69">
        <v>-2.4435770379040629</v>
      </c>
      <c r="H69">
        <v>8888.7096774193542</v>
      </c>
      <c r="I69">
        <v>2785.4516129032259</v>
      </c>
      <c r="J69">
        <v>6103.1612903225796</v>
      </c>
      <c r="K69">
        <v>275550</v>
      </c>
      <c r="L69">
        <v>86349</v>
      </c>
      <c r="M69">
        <v>189198</v>
      </c>
      <c r="N69">
        <v>32953</v>
      </c>
      <c r="O69">
        <v>9388</v>
      </c>
      <c r="P69">
        <v>23564</v>
      </c>
      <c r="Q69">
        <v>42040</v>
      </c>
      <c r="R69">
        <v>13387</v>
      </c>
      <c r="S69">
        <v>28653</v>
      </c>
      <c r="T69">
        <v>200557</v>
      </c>
      <c r="U69">
        <v>63574</v>
      </c>
      <c r="V69">
        <v>136981</v>
      </c>
      <c r="W69">
        <v>3.4</v>
      </c>
      <c r="X69">
        <v>3.6</v>
      </c>
      <c r="Y69">
        <v>42601321</v>
      </c>
      <c r="Z69">
        <v>4260.1320999999998</v>
      </c>
      <c r="AA69" s="3">
        <v>25</v>
      </c>
      <c r="AB69" s="3">
        <v>5</v>
      </c>
      <c r="AC69" s="3">
        <f t="shared" si="1"/>
        <v>20</v>
      </c>
    </row>
    <row r="70" spans="1:29" x14ac:dyDescent="0.3">
      <c r="A70" s="1">
        <v>68</v>
      </c>
      <c r="B70">
        <v>2015</v>
      </c>
      <c r="C70">
        <v>9</v>
      </c>
      <c r="D70">
        <v>30</v>
      </c>
      <c r="E70">
        <v>3.780342345611817</v>
      </c>
      <c r="F70">
        <v>3.29982590031925</v>
      </c>
      <c r="G70">
        <v>4.0007470128295903</v>
      </c>
      <c r="H70">
        <v>9224.7333333333336</v>
      </c>
      <c r="I70">
        <v>2877.3666666666668</v>
      </c>
      <c r="J70">
        <v>6347.333333333333</v>
      </c>
      <c r="K70">
        <v>276742</v>
      </c>
      <c r="L70">
        <v>86321</v>
      </c>
      <c r="M70">
        <v>190420</v>
      </c>
      <c r="N70">
        <v>33014</v>
      </c>
      <c r="O70">
        <v>9311</v>
      </c>
      <c r="P70">
        <v>23702</v>
      </c>
      <c r="Q70">
        <v>42447</v>
      </c>
      <c r="R70">
        <v>13460</v>
      </c>
      <c r="S70">
        <v>28987</v>
      </c>
      <c r="T70">
        <v>201281</v>
      </c>
      <c r="U70">
        <v>63550</v>
      </c>
      <c r="V70">
        <v>137731</v>
      </c>
      <c r="W70">
        <v>3.2</v>
      </c>
      <c r="X70">
        <v>3.4</v>
      </c>
      <c r="Y70">
        <v>42858257</v>
      </c>
      <c r="Z70">
        <v>4285.8257000000003</v>
      </c>
      <c r="AA70" s="3">
        <v>10</v>
      </c>
      <c r="AB70" s="3">
        <v>0</v>
      </c>
      <c r="AC70" s="3">
        <f t="shared" si="1"/>
        <v>10</v>
      </c>
    </row>
    <row r="71" spans="1:29" x14ac:dyDescent="0.3">
      <c r="A71" s="1">
        <v>69</v>
      </c>
      <c r="B71">
        <v>2015</v>
      </c>
      <c r="C71">
        <v>10</v>
      </c>
      <c r="D71">
        <v>31</v>
      </c>
      <c r="E71">
        <v>-0.3754749095524102</v>
      </c>
      <c r="F71">
        <v>0.5758326665921738</v>
      </c>
      <c r="G71">
        <v>-0.8061975056835291</v>
      </c>
      <c r="H71">
        <v>9190.0967741935492</v>
      </c>
      <c r="I71">
        <v>2893.9354838709678</v>
      </c>
      <c r="J71">
        <v>6296.1612903225796</v>
      </c>
      <c r="K71">
        <v>284893</v>
      </c>
      <c r="L71">
        <v>89712</v>
      </c>
      <c r="M71">
        <v>195181</v>
      </c>
      <c r="N71">
        <v>33974</v>
      </c>
      <c r="O71">
        <v>9695</v>
      </c>
      <c r="P71">
        <v>24279</v>
      </c>
      <c r="Q71">
        <v>43732</v>
      </c>
      <c r="R71">
        <v>13887</v>
      </c>
      <c r="S71">
        <v>29845</v>
      </c>
      <c r="T71">
        <v>207187</v>
      </c>
      <c r="U71">
        <v>66130</v>
      </c>
      <c r="V71">
        <v>141057</v>
      </c>
      <c r="W71">
        <v>3.1</v>
      </c>
      <c r="X71">
        <v>3.2</v>
      </c>
      <c r="Y71">
        <v>43132027</v>
      </c>
      <c r="Z71">
        <v>4313.2026999999998</v>
      </c>
      <c r="AA71" s="3">
        <v>10</v>
      </c>
      <c r="AB71" s="3">
        <v>0</v>
      </c>
      <c r="AC71" s="3">
        <f t="shared" si="1"/>
        <v>10</v>
      </c>
    </row>
    <row r="72" spans="1:29" x14ac:dyDescent="0.3">
      <c r="A72" s="1">
        <v>70</v>
      </c>
      <c r="B72">
        <v>2015</v>
      </c>
      <c r="C72">
        <v>11</v>
      </c>
      <c r="D72">
        <v>30</v>
      </c>
      <c r="E72">
        <v>0.95940113188693077</v>
      </c>
      <c r="F72">
        <v>1.5238020926223139</v>
      </c>
      <c r="G72">
        <v>0.69839448170330831</v>
      </c>
      <c r="H72">
        <v>9278.2666666666664</v>
      </c>
      <c r="I72">
        <v>2938.0333333333328</v>
      </c>
      <c r="J72">
        <v>6340.1333333333332</v>
      </c>
      <c r="K72">
        <v>278348</v>
      </c>
      <c r="L72">
        <v>88141</v>
      </c>
      <c r="M72">
        <v>190204</v>
      </c>
      <c r="N72">
        <v>33336</v>
      </c>
      <c r="O72">
        <v>9594</v>
      </c>
      <c r="P72">
        <v>23742</v>
      </c>
      <c r="Q72">
        <v>42412</v>
      </c>
      <c r="R72">
        <v>13735</v>
      </c>
      <c r="S72">
        <v>28677</v>
      </c>
      <c r="T72">
        <v>202600</v>
      </c>
      <c r="U72">
        <v>64812</v>
      </c>
      <c r="V72">
        <v>137785</v>
      </c>
      <c r="W72">
        <v>3</v>
      </c>
      <c r="X72">
        <v>3.1</v>
      </c>
      <c r="Y72">
        <v>43394515</v>
      </c>
      <c r="Z72">
        <v>4339.4515000000001</v>
      </c>
      <c r="AA72" s="3">
        <v>35</v>
      </c>
      <c r="AB72" s="3">
        <v>1</v>
      </c>
      <c r="AC72" s="3">
        <f t="shared" si="1"/>
        <v>34</v>
      </c>
    </row>
    <row r="73" spans="1:29" x14ac:dyDescent="0.3">
      <c r="A73" s="1">
        <v>71</v>
      </c>
      <c r="B73">
        <v>2015</v>
      </c>
      <c r="C73">
        <v>12</v>
      </c>
      <c r="D73">
        <v>31</v>
      </c>
      <c r="E73">
        <v>0.58921368794783557</v>
      </c>
      <c r="F73">
        <v>-0.1010477713312001</v>
      </c>
      <c r="G73">
        <v>0.90965150490373792</v>
      </c>
      <c r="H73">
        <v>9332.9354838709678</v>
      </c>
      <c r="I73">
        <v>2935.0645161290322</v>
      </c>
      <c r="J73">
        <v>6397.8064516129034</v>
      </c>
      <c r="K73">
        <v>289321</v>
      </c>
      <c r="L73">
        <v>90987</v>
      </c>
      <c r="M73">
        <v>198332</v>
      </c>
      <c r="N73">
        <v>34614</v>
      </c>
      <c r="O73">
        <v>9894</v>
      </c>
      <c r="P73">
        <v>24720</v>
      </c>
      <c r="Q73">
        <v>44622</v>
      </c>
      <c r="R73">
        <v>14272</v>
      </c>
      <c r="S73">
        <v>30350</v>
      </c>
      <c r="T73">
        <v>210085</v>
      </c>
      <c r="U73">
        <v>66821</v>
      </c>
      <c r="V73">
        <v>143262</v>
      </c>
      <c r="W73">
        <v>3.2</v>
      </c>
      <c r="X73">
        <v>3</v>
      </c>
      <c r="Y73">
        <v>43667799</v>
      </c>
      <c r="Z73">
        <v>4366.7799000000005</v>
      </c>
      <c r="AA73" s="3">
        <v>8</v>
      </c>
      <c r="AB73" s="3">
        <v>1</v>
      </c>
      <c r="AC73" s="3">
        <f t="shared" si="1"/>
        <v>7</v>
      </c>
    </row>
    <row r="74" spans="1:29" x14ac:dyDescent="0.3">
      <c r="A74" s="1">
        <v>72</v>
      </c>
      <c r="B74">
        <v>2016</v>
      </c>
      <c r="C74">
        <v>1</v>
      </c>
      <c r="D74">
        <v>31</v>
      </c>
      <c r="E74">
        <v>-2.6990781865125499</v>
      </c>
      <c r="F74">
        <v>-2.0937056942200551</v>
      </c>
      <c r="G74">
        <v>-2.976322529899369</v>
      </c>
      <c r="H74">
        <v>9081.032258064517</v>
      </c>
      <c r="I74">
        <v>2873.6129032258059</v>
      </c>
      <c r="J74">
        <v>6207.3870967741932</v>
      </c>
      <c r="K74">
        <v>281512</v>
      </c>
      <c r="L74">
        <v>89082</v>
      </c>
      <c r="M74">
        <v>192429</v>
      </c>
      <c r="N74">
        <v>33113</v>
      </c>
      <c r="O74">
        <v>9496</v>
      </c>
      <c r="P74">
        <v>23617</v>
      </c>
      <c r="Q74">
        <v>43840</v>
      </c>
      <c r="R74">
        <v>14166</v>
      </c>
      <c r="S74">
        <v>29674</v>
      </c>
      <c r="T74">
        <v>204559</v>
      </c>
      <c r="U74">
        <v>65420</v>
      </c>
      <c r="V74">
        <v>139138</v>
      </c>
      <c r="W74">
        <v>3.7</v>
      </c>
      <c r="X74">
        <v>3.2</v>
      </c>
      <c r="Y74">
        <v>43919090</v>
      </c>
      <c r="Z74">
        <v>4391.9089999999997</v>
      </c>
      <c r="AA74" s="3">
        <v>17</v>
      </c>
      <c r="AB74" s="3">
        <v>2</v>
      </c>
      <c r="AC74" s="3">
        <f t="shared" si="1"/>
        <v>15</v>
      </c>
    </row>
    <row r="75" spans="1:29" x14ac:dyDescent="0.3">
      <c r="A75" s="1">
        <v>73</v>
      </c>
      <c r="B75">
        <v>2016</v>
      </c>
      <c r="C75">
        <v>2</v>
      </c>
      <c r="D75">
        <v>29</v>
      </c>
      <c r="E75">
        <v>7.9392707948506533</v>
      </c>
      <c r="F75">
        <v>7.9021343372901773</v>
      </c>
      <c r="G75">
        <v>7.9564679565647296</v>
      </c>
      <c r="H75">
        <v>9802</v>
      </c>
      <c r="I75">
        <v>3100.6896551724139</v>
      </c>
      <c r="J75">
        <v>6701.2758620689656</v>
      </c>
      <c r="K75">
        <v>284258</v>
      </c>
      <c r="L75">
        <v>89920</v>
      </c>
      <c r="M75">
        <v>194337</v>
      </c>
      <c r="N75">
        <v>33419</v>
      </c>
      <c r="O75">
        <v>9517</v>
      </c>
      <c r="P75">
        <v>23902</v>
      </c>
      <c r="Q75">
        <v>44606</v>
      </c>
      <c r="R75">
        <v>14422</v>
      </c>
      <c r="S75">
        <v>30184</v>
      </c>
      <c r="T75">
        <v>206233</v>
      </c>
      <c r="U75">
        <v>65981</v>
      </c>
      <c r="V75">
        <v>140251</v>
      </c>
      <c r="W75">
        <v>4.9000000000000004</v>
      </c>
      <c r="X75">
        <v>3.7</v>
      </c>
      <c r="Y75">
        <v>44186536</v>
      </c>
      <c r="Z75">
        <v>4418.6535999999996</v>
      </c>
      <c r="AA75" s="3">
        <v>34</v>
      </c>
      <c r="AB75" s="3">
        <v>7</v>
      </c>
      <c r="AC75" s="3">
        <f t="shared" si="1"/>
        <v>27</v>
      </c>
    </row>
    <row r="76" spans="1:29" x14ac:dyDescent="0.3">
      <c r="A76" s="1">
        <v>74</v>
      </c>
      <c r="B76">
        <v>2016</v>
      </c>
      <c r="C76">
        <v>3</v>
      </c>
      <c r="D76">
        <v>31</v>
      </c>
      <c r="E76">
        <v>-0.45217894965477451</v>
      </c>
      <c r="F76">
        <v>-0.61628257375732576</v>
      </c>
      <c r="G76">
        <v>-0.37621710341214898</v>
      </c>
      <c r="H76">
        <v>9757.677419354839</v>
      </c>
      <c r="I76">
        <v>3081.5806451612898</v>
      </c>
      <c r="J76">
        <v>6676.0645161290322</v>
      </c>
      <c r="K76">
        <v>302488</v>
      </c>
      <c r="L76">
        <v>95529</v>
      </c>
      <c r="M76">
        <v>206958</v>
      </c>
      <c r="N76">
        <v>35161</v>
      </c>
      <c r="O76">
        <v>10067</v>
      </c>
      <c r="P76">
        <v>25094</v>
      </c>
      <c r="Q76">
        <v>47753</v>
      </c>
      <c r="R76">
        <v>15399</v>
      </c>
      <c r="S76">
        <v>32354</v>
      </c>
      <c r="T76">
        <v>219574</v>
      </c>
      <c r="U76">
        <v>70063</v>
      </c>
      <c r="V76">
        <v>149510</v>
      </c>
      <c r="W76">
        <v>4.2</v>
      </c>
      <c r="X76">
        <v>4.9000000000000004</v>
      </c>
      <c r="Y76">
        <v>44482411</v>
      </c>
      <c r="Z76">
        <v>4448.2411000000002</v>
      </c>
      <c r="AA76" s="3">
        <v>14</v>
      </c>
      <c r="AB76" s="3">
        <v>0</v>
      </c>
      <c r="AC76" s="3">
        <f t="shared" si="1"/>
        <v>14</v>
      </c>
    </row>
    <row r="77" spans="1:29" x14ac:dyDescent="0.3">
      <c r="A77" s="1">
        <v>75</v>
      </c>
      <c r="B77">
        <v>2016</v>
      </c>
      <c r="C77">
        <v>4</v>
      </c>
      <c r="D77">
        <v>30</v>
      </c>
      <c r="E77">
        <v>0.63665335484381802</v>
      </c>
      <c r="F77">
        <v>0.70048536744513634</v>
      </c>
      <c r="G77">
        <v>0.60767563144856995</v>
      </c>
      <c r="H77">
        <v>9819.7999999999993</v>
      </c>
      <c r="I77">
        <v>3103.166666666667</v>
      </c>
      <c r="J77">
        <v>6716.6333333333332</v>
      </c>
      <c r="K77">
        <v>294594</v>
      </c>
      <c r="L77">
        <v>93095</v>
      </c>
      <c r="M77">
        <v>201499</v>
      </c>
      <c r="N77">
        <v>33820</v>
      </c>
      <c r="O77">
        <v>9601</v>
      </c>
      <c r="P77">
        <v>24219</v>
      </c>
      <c r="Q77">
        <v>46632</v>
      </c>
      <c r="R77">
        <v>15133</v>
      </c>
      <c r="S77">
        <v>31499</v>
      </c>
      <c r="T77">
        <v>214142</v>
      </c>
      <c r="U77">
        <v>68361</v>
      </c>
      <c r="V77">
        <v>145781</v>
      </c>
      <c r="W77">
        <v>3.9</v>
      </c>
      <c r="X77">
        <v>4.2</v>
      </c>
      <c r="Y77">
        <v>44720759</v>
      </c>
      <c r="Z77">
        <v>4472.0758999999998</v>
      </c>
      <c r="AA77" s="3">
        <v>12</v>
      </c>
      <c r="AB77" s="3">
        <v>0</v>
      </c>
      <c r="AC77" s="3">
        <f t="shared" si="1"/>
        <v>12</v>
      </c>
    </row>
    <row r="78" spans="1:29" x14ac:dyDescent="0.3">
      <c r="A78" s="1">
        <v>76</v>
      </c>
      <c r="B78">
        <v>2016</v>
      </c>
      <c r="C78">
        <v>5</v>
      </c>
      <c r="D78">
        <v>31</v>
      </c>
      <c r="E78">
        <v>-2.00969864046899</v>
      </c>
      <c r="F78">
        <v>-1.783991032400122</v>
      </c>
      <c r="G78">
        <v>-2.114458584521905</v>
      </c>
      <c r="H78">
        <v>9622.4516129032254</v>
      </c>
      <c r="I78">
        <v>3047.8064516129029</v>
      </c>
      <c r="J78">
        <v>6574.6129032258068</v>
      </c>
      <c r="K78">
        <v>298296</v>
      </c>
      <c r="L78">
        <v>94482</v>
      </c>
      <c r="M78">
        <v>203813</v>
      </c>
      <c r="N78">
        <v>34262</v>
      </c>
      <c r="O78">
        <v>9815</v>
      </c>
      <c r="P78">
        <v>24447</v>
      </c>
      <c r="Q78">
        <v>47268</v>
      </c>
      <c r="R78">
        <v>15350</v>
      </c>
      <c r="S78">
        <v>31918</v>
      </c>
      <c r="T78">
        <v>216766</v>
      </c>
      <c r="U78">
        <v>69317</v>
      </c>
      <c r="V78">
        <v>147448</v>
      </c>
      <c r="W78">
        <v>3.6</v>
      </c>
      <c r="X78">
        <v>3.9</v>
      </c>
      <c r="Y78">
        <v>44971408</v>
      </c>
      <c r="Z78">
        <v>4497.1408000000001</v>
      </c>
      <c r="AA78" s="3">
        <v>347</v>
      </c>
      <c r="AB78" s="3">
        <v>4</v>
      </c>
      <c r="AC78" s="3">
        <f t="shared" si="1"/>
        <v>343</v>
      </c>
    </row>
    <row r="79" spans="1:29" x14ac:dyDescent="0.3">
      <c r="A79" s="1">
        <v>77</v>
      </c>
      <c r="B79">
        <v>2016</v>
      </c>
      <c r="C79">
        <v>6</v>
      </c>
      <c r="D79">
        <v>30</v>
      </c>
      <c r="E79">
        <v>3.5100034864698268</v>
      </c>
      <c r="F79">
        <v>3.7664317012764239</v>
      </c>
      <c r="G79">
        <v>3.3906244122471749</v>
      </c>
      <c r="H79">
        <v>9960.2000000000007</v>
      </c>
      <c r="I79">
        <v>3162.6</v>
      </c>
      <c r="J79">
        <v>6797.5333333333338</v>
      </c>
      <c r="K79">
        <v>298806</v>
      </c>
      <c r="L79">
        <v>94878</v>
      </c>
      <c r="M79">
        <v>203926</v>
      </c>
      <c r="N79">
        <v>33929</v>
      </c>
      <c r="O79">
        <v>9659</v>
      </c>
      <c r="P79">
        <v>24269</v>
      </c>
      <c r="Q79">
        <v>46897</v>
      </c>
      <c r="R79">
        <v>15303</v>
      </c>
      <c r="S79">
        <v>31594</v>
      </c>
      <c r="T79">
        <v>217980</v>
      </c>
      <c r="U79">
        <v>69916</v>
      </c>
      <c r="V79">
        <v>148063</v>
      </c>
      <c r="W79">
        <v>3.6</v>
      </c>
      <c r="X79">
        <v>3.6</v>
      </c>
      <c r="Y79">
        <v>45205258</v>
      </c>
      <c r="Z79">
        <v>4520.5258000000003</v>
      </c>
      <c r="AA79" s="3">
        <v>124</v>
      </c>
      <c r="AB79" s="3">
        <v>6</v>
      </c>
      <c r="AC79" s="3">
        <f t="shared" si="1"/>
        <v>118</v>
      </c>
    </row>
    <row r="80" spans="1:29" x14ac:dyDescent="0.3">
      <c r="A80" s="1">
        <v>78</v>
      </c>
      <c r="B80">
        <v>2016</v>
      </c>
      <c r="C80">
        <v>7</v>
      </c>
      <c r="D80">
        <v>31</v>
      </c>
      <c r="E80">
        <v>-4.1034931932316452</v>
      </c>
      <c r="F80">
        <v>-3.5338421021495101</v>
      </c>
      <c r="G80">
        <v>-4.3704341834308771</v>
      </c>
      <c r="H80">
        <v>9551.4838709677424</v>
      </c>
      <c r="I80">
        <v>3050.83870967742</v>
      </c>
      <c r="J80">
        <v>6500.4516129032254</v>
      </c>
      <c r="K80">
        <v>296096</v>
      </c>
      <c r="L80">
        <v>94576</v>
      </c>
      <c r="M80">
        <v>201514</v>
      </c>
      <c r="N80">
        <v>33680</v>
      </c>
      <c r="O80">
        <v>9710</v>
      </c>
      <c r="P80">
        <v>23970</v>
      </c>
      <c r="Q80">
        <v>46608</v>
      </c>
      <c r="R80">
        <v>15222</v>
      </c>
      <c r="S80">
        <v>31381</v>
      </c>
      <c r="T80">
        <v>215808</v>
      </c>
      <c r="U80">
        <v>69644</v>
      </c>
      <c r="V80">
        <v>146163</v>
      </c>
      <c r="W80">
        <v>3.5</v>
      </c>
      <c r="X80">
        <v>3.6</v>
      </c>
      <c r="Y80">
        <v>45478048</v>
      </c>
      <c r="Z80">
        <v>4547.8047999999999</v>
      </c>
      <c r="AA80" s="3">
        <v>70</v>
      </c>
      <c r="AB80" s="3">
        <v>5</v>
      </c>
      <c r="AC80" s="3">
        <f t="shared" si="1"/>
        <v>65</v>
      </c>
    </row>
    <row r="81" spans="1:29" x14ac:dyDescent="0.3">
      <c r="A81" s="1">
        <v>79</v>
      </c>
      <c r="B81">
        <v>2016</v>
      </c>
      <c r="C81">
        <v>8</v>
      </c>
      <c r="D81">
        <v>31</v>
      </c>
      <c r="E81">
        <v>1.5130228034151041</v>
      </c>
      <c r="F81">
        <v>1.2254694637117121</v>
      </c>
      <c r="G81">
        <v>1.647528211439417</v>
      </c>
      <c r="H81">
        <v>9696</v>
      </c>
      <c r="I81">
        <v>3088.2258064516132</v>
      </c>
      <c r="J81">
        <v>6607.5483870967746</v>
      </c>
      <c r="K81">
        <v>300576</v>
      </c>
      <c r="L81">
        <v>95735</v>
      </c>
      <c r="M81">
        <v>204834</v>
      </c>
      <c r="N81">
        <v>34253</v>
      </c>
      <c r="O81">
        <v>9851</v>
      </c>
      <c r="P81">
        <v>24400</v>
      </c>
      <c r="Q81">
        <v>46884</v>
      </c>
      <c r="R81">
        <v>15227</v>
      </c>
      <c r="S81">
        <v>31653</v>
      </c>
      <c r="T81">
        <v>219439</v>
      </c>
      <c r="U81">
        <v>70657</v>
      </c>
      <c r="V81">
        <v>148781</v>
      </c>
      <c r="W81">
        <v>3.6</v>
      </c>
      <c r="X81">
        <v>3.5</v>
      </c>
      <c r="Y81">
        <v>45740834</v>
      </c>
      <c r="Z81">
        <v>4574.0834000000004</v>
      </c>
      <c r="AA81" s="3">
        <v>38</v>
      </c>
      <c r="AB81" s="3">
        <v>7</v>
      </c>
      <c r="AC81" s="3">
        <f t="shared" si="1"/>
        <v>31</v>
      </c>
    </row>
    <row r="82" spans="1:29" x14ac:dyDescent="0.3">
      <c r="A82" s="1">
        <v>80</v>
      </c>
      <c r="B82">
        <v>2016</v>
      </c>
      <c r="C82">
        <v>9</v>
      </c>
      <c r="D82">
        <v>30</v>
      </c>
      <c r="E82">
        <v>3.43715621562156</v>
      </c>
      <c r="F82">
        <v>2.7159346111662441</v>
      </c>
      <c r="G82">
        <v>3.7752521554038818</v>
      </c>
      <c r="H82">
        <v>10029.26666666667</v>
      </c>
      <c r="I82">
        <v>3172.1</v>
      </c>
      <c r="J82">
        <v>6857</v>
      </c>
      <c r="K82">
        <v>300878</v>
      </c>
      <c r="L82">
        <v>95163</v>
      </c>
      <c r="M82">
        <v>205710</v>
      </c>
      <c r="N82">
        <v>33973</v>
      </c>
      <c r="O82">
        <v>9707</v>
      </c>
      <c r="P82">
        <v>24266</v>
      </c>
      <c r="Q82">
        <v>47762</v>
      </c>
      <c r="R82">
        <v>15386</v>
      </c>
      <c r="S82">
        <v>32373</v>
      </c>
      <c r="T82">
        <v>219143</v>
      </c>
      <c r="U82">
        <v>70070</v>
      </c>
      <c r="V82">
        <v>149071</v>
      </c>
      <c r="W82">
        <v>3.5</v>
      </c>
      <c r="X82">
        <v>3.6</v>
      </c>
      <c r="Y82">
        <v>46071605</v>
      </c>
      <c r="Z82">
        <v>4607.1605</v>
      </c>
      <c r="AA82" s="3">
        <v>53</v>
      </c>
      <c r="AB82" s="3">
        <v>1</v>
      </c>
      <c r="AC82" s="3">
        <f t="shared" si="1"/>
        <v>52</v>
      </c>
    </row>
    <row r="83" spans="1:29" x14ac:dyDescent="0.3">
      <c r="A83" s="1">
        <v>81</v>
      </c>
      <c r="B83">
        <v>2016</v>
      </c>
      <c r="C83">
        <v>10</v>
      </c>
      <c r="D83">
        <v>31</v>
      </c>
      <c r="E83">
        <v>-2.4265327560693928</v>
      </c>
      <c r="F83">
        <v>-1.9343042311443259</v>
      </c>
      <c r="G83">
        <v>-2.655633282682635</v>
      </c>
      <c r="H83">
        <v>9785.9032258064508</v>
      </c>
      <c r="I83">
        <v>3110.7419354838712</v>
      </c>
      <c r="J83">
        <v>6674.9032258064517</v>
      </c>
      <c r="K83">
        <v>303363</v>
      </c>
      <c r="L83">
        <v>96433</v>
      </c>
      <c r="M83">
        <v>206922</v>
      </c>
      <c r="N83">
        <v>33819</v>
      </c>
      <c r="O83">
        <v>9649</v>
      </c>
      <c r="P83">
        <v>24170</v>
      </c>
      <c r="Q83">
        <v>48591</v>
      </c>
      <c r="R83">
        <v>15798</v>
      </c>
      <c r="S83">
        <v>32786</v>
      </c>
      <c r="T83">
        <v>220953</v>
      </c>
      <c r="U83">
        <v>70986</v>
      </c>
      <c r="V83">
        <v>149966</v>
      </c>
      <c r="W83">
        <v>3.3</v>
      </c>
      <c r="X83">
        <v>3.5</v>
      </c>
      <c r="Y83">
        <v>46119689</v>
      </c>
      <c r="Z83">
        <v>4611.9688999999998</v>
      </c>
      <c r="AA83" s="3">
        <v>68</v>
      </c>
      <c r="AB83" s="3">
        <v>4</v>
      </c>
      <c r="AC83" s="3">
        <f t="shared" si="1"/>
        <v>64</v>
      </c>
    </row>
    <row r="84" spans="1:29" x14ac:dyDescent="0.3">
      <c r="A84" s="1">
        <v>82</v>
      </c>
      <c r="B84">
        <v>2016</v>
      </c>
      <c r="C84">
        <v>11</v>
      </c>
      <c r="D84">
        <v>30</v>
      </c>
      <c r="E84">
        <v>3.3704615702420431</v>
      </c>
      <c r="F84">
        <v>4.0277014438349319</v>
      </c>
      <c r="G84">
        <v>3.0616689702722071</v>
      </c>
      <c r="H84">
        <v>10115.73333333333</v>
      </c>
      <c r="I84">
        <v>3236.0333333333328</v>
      </c>
      <c r="J84">
        <v>6879.2666666666664</v>
      </c>
      <c r="K84">
        <v>303472</v>
      </c>
      <c r="L84">
        <v>97081</v>
      </c>
      <c r="M84">
        <v>206378</v>
      </c>
      <c r="N84">
        <v>33934</v>
      </c>
      <c r="O84">
        <v>9720</v>
      </c>
      <c r="P84">
        <v>24213</v>
      </c>
      <c r="Q84">
        <v>48488</v>
      </c>
      <c r="R84">
        <v>15721</v>
      </c>
      <c r="S84">
        <v>32761</v>
      </c>
      <c r="T84">
        <v>221050</v>
      </c>
      <c r="U84">
        <v>71640</v>
      </c>
      <c r="V84">
        <v>149404</v>
      </c>
      <c r="W84">
        <v>3.1</v>
      </c>
      <c r="X84">
        <v>3.3</v>
      </c>
      <c r="Y84">
        <v>46242210</v>
      </c>
      <c r="Z84">
        <v>4624.2209999999995</v>
      </c>
      <c r="AA84" s="3">
        <v>19</v>
      </c>
      <c r="AB84" s="3">
        <v>1</v>
      </c>
      <c r="AC84" s="3">
        <f t="shared" si="1"/>
        <v>18</v>
      </c>
    </row>
    <row r="85" spans="1:29" x14ac:dyDescent="0.3">
      <c r="A85" s="1">
        <v>83</v>
      </c>
      <c r="B85">
        <v>2016</v>
      </c>
      <c r="C85">
        <v>12</v>
      </c>
      <c r="D85">
        <v>31</v>
      </c>
      <c r="E85">
        <v>-2.0337955396214502</v>
      </c>
      <c r="F85">
        <v>-1.761448953002664</v>
      </c>
      <c r="G85">
        <v>-2.1618333286962539</v>
      </c>
      <c r="H85">
        <v>9910</v>
      </c>
      <c r="I85">
        <v>3179.0322580645161</v>
      </c>
      <c r="J85">
        <v>6730.5483870967746</v>
      </c>
      <c r="K85">
        <v>307210</v>
      </c>
      <c r="L85">
        <v>98550</v>
      </c>
      <c r="M85">
        <v>208647</v>
      </c>
      <c r="N85">
        <v>34590</v>
      </c>
      <c r="O85">
        <v>9906</v>
      </c>
      <c r="P85">
        <v>24684</v>
      </c>
      <c r="Q85">
        <v>49205</v>
      </c>
      <c r="R85">
        <v>16095</v>
      </c>
      <c r="S85">
        <v>33105</v>
      </c>
      <c r="T85">
        <v>223415</v>
      </c>
      <c r="U85">
        <v>72549</v>
      </c>
      <c r="V85">
        <v>150858</v>
      </c>
      <c r="W85">
        <v>3.2</v>
      </c>
      <c r="X85">
        <v>3.1</v>
      </c>
      <c r="Y85">
        <v>46418474</v>
      </c>
      <c r="Z85">
        <v>4641.8473999999997</v>
      </c>
      <c r="AA85" s="3">
        <v>19</v>
      </c>
      <c r="AB85" s="3">
        <v>0</v>
      </c>
      <c r="AC85" s="3">
        <f t="shared" si="1"/>
        <v>19</v>
      </c>
    </row>
    <row r="86" spans="1:29" x14ac:dyDescent="0.3">
      <c r="A86" s="1">
        <v>84</v>
      </c>
      <c r="B86">
        <v>2017</v>
      </c>
      <c r="C86">
        <v>1</v>
      </c>
      <c r="D86">
        <v>31</v>
      </c>
      <c r="E86">
        <v>-2.630773737834049</v>
      </c>
      <c r="F86">
        <v>-3.1821410451547392</v>
      </c>
      <c r="G86">
        <v>-2.3685938451068149</v>
      </c>
      <c r="H86">
        <v>9649.2903225806458</v>
      </c>
      <c r="I86">
        <v>3077.8709677419361</v>
      </c>
      <c r="J86">
        <v>6571.1290322580644</v>
      </c>
      <c r="K86">
        <v>299128</v>
      </c>
      <c r="L86">
        <v>95414</v>
      </c>
      <c r="M86">
        <v>203705</v>
      </c>
      <c r="N86">
        <v>33959</v>
      </c>
      <c r="O86">
        <v>9684</v>
      </c>
      <c r="P86">
        <v>24274</v>
      </c>
      <c r="Q86">
        <v>47835</v>
      </c>
      <c r="R86">
        <v>15561</v>
      </c>
      <c r="S86">
        <v>32270</v>
      </c>
      <c r="T86">
        <v>217334</v>
      </c>
      <c r="U86">
        <v>70169</v>
      </c>
      <c r="V86">
        <v>147161</v>
      </c>
      <c r="W86">
        <v>3.7</v>
      </c>
      <c r="X86">
        <v>3.2</v>
      </c>
      <c r="Y86">
        <v>46627817</v>
      </c>
      <c r="Z86">
        <v>4662.7816999999995</v>
      </c>
      <c r="AA86" s="3">
        <v>17</v>
      </c>
      <c r="AB86" s="3">
        <v>1</v>
      </c>
      <c r="AC86" s="3">
        <f t="shared" si="1"/>
        <v>16</v>
      </c>
    </row>
    <row r="87" spans="1:29" x14ac:dyDescent="0.3">
      <c r="A87" s="1">
        <v>85</v>
      </c>
      <c r="B87">
        <v>2017</v>
      </c>
      <c r="C87">
        <v>2</v>
      </c>
      <c r="D87">
        <v>28</v>
      </c>
      <c r="E87">
        <v>12.171091591941529</v>
      </c>
      <c r="F87">
        <v>12.42813273883138</v>
      </c>
      <c r="G87">
        <v>12.051846683053579</v>
      </c>
      <c r="H87">
        <v>10823.71428571429</v>
      </c>
      <c r="I87">
        <v>3460.3928571428569</v>
      </c>
      <c r="J87">
        <v>7363.0714285714284</v>
      </c>
      <c r="K87">
        <v>303064</v>
      </c>
      <c r="L87">
        <v>96891</v>
      </c>
      <c r="M87">
        <v>206166</v>
      </c>
      <c r="N87">
        <v>34107</v>
      </c>
      <c r="O87">
        <v>9621</v>
      </c>
      <c r="P87">
        <v>24486</v>
      </c>
      <c r="Q87">
        <v>48225</v>
      </c>
      <c r="R87">
        <v>15733</v>
      </c>
      <c r="S87">
        <v>32487</v>
      </c>
      <c r="T87">
        <v>220732</v>
      </c>
      <c r="U87">
        <v>71537</v>
      </c>
      <c r="V87">
        <v>149193</v>
      </c>
      <c r="W87">
        <v>4.9000000000000004</v>
      </c>
      <c r="X87">
        <v>3.7</v>
      </c>
      <c r="Y87">
        <v>46845046</v>
      </c>
      <c r="Z87">
        <v>4684.5046000000002</v>
      </c>
      <c r="AA87" s="3">
        <v>42</v>
      </c>
      <c r="AB87" s="3">
        <v>1</v>
      </c>
      <c r="AC87" s="3">
        <f t="shared" si="1"/>
        <v>41</v>
      </c>
    </row>
    <row r="88" spans="1:29" x14ac:dyDescent="0.3">
      <c r="A88" s="1">
        <v>86</v>
      </c>
      <c r="B88">
        <v>2017</v>
      </c>
      <c r="C88">
        <v>3</v>
      </c>
      <c r="D88">
        <v>31</v>
      </c>
      <c r="E88">
        <v>-6.0324956380979584</v>
      </c>
      <c r="F88">
        <v>-6.0781636564666517</v>
      </c>
      <c r="G88">
        <v>-6.0104713614741314</v>
      </c>
      <c r="H88">
        <v>10170.77419354839</v>
      </c>
      <c r="I88">
        <v>3250.0645161290322</v>
      </c>
      <c r="J88">
        <v>6920.5161290322594</v>
      </c>
      <c r="K88">
        <v>315294</v>
      </c>
      <c r="L88">
        <v>100752</v>
      </c>
      <c r="M88">
        <v>214536</v>
      </c>
      <c r="N88">
        <v>35320</v>
      </c>
      <c r="O88">
        <v>10020</v>
      </c>
      <c r="P88">
        <v>25300</v>
      </c>
      <c r="Q88">
        <v>50780</v>
      </c>
      <c r="R88">
        <v>16560</v>
      </c>
      <c r="S88">
        <v>34219</v>
      </c>
      <c r="T88">
        <v>229194</v>
      </c>
      <c r="U88">
        <v>74172</v>
      </c>
      <c r="V88">
        <v>155017</v>
      </c>
      <c r="W88">
        <v>4.0999999999999996</v>
      </c>
      <c r="X88">
        <v>4.9000000000000004</v>
      </c>
      <c r="Y88">
        <v>47046099</v>
      </c>
      <c r="Z88">
        <v>4704.6099000000004</v>
      </c>
      <c r="AA88" s="3">
        <v>20</v>
      </c>
      <c r="AB88" s="3">
        <v>3</v>
      </c>
      <c r="AC88" s="3">
        <f t="shared" si="1"/>
        <v>17</v>
      </c>
    </row>
    <row r="89" spans="1:29" x14ac:dyDescent="0.3">
      <c r="A89" s="1">
        <v>87</v>
      </c>
      <c r="B89">
        <v>2017</v>
      </c>
      <c r="C89">
        <v>4</v>
      </c>
      <c r="D89">
        <v>30</v>
      </c>
      <c r="E89">
        <v>1.173877925576341</v>
      </c>
      <c r="F89">
        <v>1.073891006299299</v>
      </c>
      <c r="G89">
        <v>1.220292476165604</v>
      </c>
      <c r="H89">
        <v>10290.16666666667</v>
      </c>
      <c r="I89">
        <v>3284.9666666666672</v>
      </c>
      <c r="J89">
        <v>7004.9666666666662</v>
      </c>
      <c r="K89">
        <v>308705</v>
      </c>
      <c r="L89">
        <v>98549</v>
      </c>
      <c r="M89">
        <v>210149</v>
      </c>
      <c r="N89">
        <v>34654</v>
      </c>
      <c r="O89">
        <v>9817</v>
      </c>
      <c r="P89">
        <v>24837</v>
      </c>
      <c r="Q89">
        <v>49792</v>
      </c>
      <c r="R89">
        <v>16123</v>
      </c>
      <c r="S89">
        <v>33669</v>
      </c>
      <c r="T89">
        <v>224259</v>
      </c>
      <c r="U89">
        <v>72609</v>
      </c>
      <c r="V89">
        <v>151643</v>
      </c>
      <c r="W89">
        <v>4.2</v>
      </c>
      <c r="X89">
        <v>4.0999999999999996</v>
      </c>
      <c r="Y89">
        <v>47191245</v>
      </c>
      <c r="Z89">
        <v>4719.1244999999999</v>
      </c>
      <c r="AA89" s="3">
        <v>136</v>
      </c>
      <c r="AB89" s="3">
        <v>7</v>
      </c>
      <c r="AC89" s="3">
        <f t="shared" si="1"/>
        <v>129</v>
      </c>
    </row>
    <row r="90" spans="1:29" x14ac:dyDescent="0.3">
      <c r="A90" s="1">
        <v>88</v>
      </c>
      <c r="B90">
        <v>2017</v>
      </c>
      <c r="C90">
        <v>5</v>
      </c>
      <c r="D90">
        <v>31</v>
      </c>
      <c r="E90">
        <v>-0.56933986983083784</v>
      </c>
      <c r="F90">
        <v>-0.92402043980741611</v>
      </c>
      <c r="G90">
        <v>-0.43331774275670282</v>
      </c>
      <c r="H90">
        <v>10231.58064516129</v>
      </c>
      <c r="I90">
        <v>3254.6129032258059</v>
      </c>
      <c r="J90">
        <v>6974.6129032258068</v>
      </c>
      <c r="K90">
        <v>317179</v>
      </c>
      <c r="L90">
        <v>100893</v>
      </c>
      <c r="M90">
        <v>216213</v>
      </c>
      <c r="N90">
        <v>35288</v>
      </c>
      <c r="O90">
        <v>9976</v>
      </c>
      <c r="P90">
        <v>25281</v>
      </c>
      <c r="Q90">
        <v>51376</v>
      </c>
      <c r="R90">
        <v>16575</v>
      </c>
      <c r="S90">
        <v>34785</v>
      </c>
      <c r="T90">
        <v>230515</v>
      </c>
      <c r="U90">
        <v>74342</v>
      </c>
      <c r="V90">
        <v>156147</v>
      </c>
      <c r="W90">
        <v>3.6</v>
      </c>
      <c r="X90">
        <v>4.2</v>
      </c>
      <c r="Y90">
        <v>47400624</v>
      </c>
      <c r="Z90">
        <v>4740.0623999999998</v>
      </c>
      <c r="AA90" s="3">
        <v>80</v>
      </c>
      <c r="AB90" s="3">
        <v>8</v>
      </c>
      <c r="AC90" s="3">
        <f t="shared" si="1"/>
        <v>72</v>
      </c>
    </row>
    <row r="91" spans="1:29" x14ac:dyDescent="0.3">
      <c r="A91" s="1">
        <v>89</v>
      </c>
      <c r="B91">
        <v>2017</v>
      </c>
      <c r="C91">
        <v>6</v>
      </c>
      <c r="D91">
        <v>30</v>
      </c>
      <c r="E91">
        <v>5.0049551409981952</v>
      </c>
      <c r="F91">
        <v>5.0744518119856448</v>
      </c>
      <c r="G91">
        <v>4.8125074193811876</v>
      </c>
      <c r="H91">
        <v>10743.66666666667</v>
      </c>
      <c r="I91">
        <v>3419.7666666666669</v>
      </c>
      <c r="J91">
        <v>7310.2666666666664</v>
      </c>
      <c r="K91">
        <v>322310</v>
      </c>
      <c r="L91">
        <v>102593</v>
      </c>
      <c r="M91">
        <v>219308</v>
      </c>
      <c r="N91">
        <v>35363</v>
      </c>
      <c r="O91">
        <v>10002</v>
      </c>
      <c r="P91">
        <v>25286</v>
      </c>
      <c r="Q91">
        <v>52442</v>
      </c>
      <c r="R91">
        <v>16986</v>
      </c>
      <c r="S91">
        <v>35369</v>
      </c>
      <c r="T91">
        <v>234505</v>
      </c>
      <c r="U91">
        <v>75605</v>
      </c>
      <c r="V91">
        <v>158653</v>
      </c>
      <c r="W91">
        <v>3.8</v>
      </c>
      <c r="X91">
        <v>3.6</v>
      </c>
      <c r="Y91">
        <v>47561197</v>
      </c>
      <c r="Z91">
        <v>4756.1197000000002</v>
      </c>
      <c r="AA91" s="3">
        <v>63</v>
      </c>
      <c r="AB91" s="3">
        <v>3</v>
      </c>
      <c r="AC91" s="3">
        <f t="shared" si="1"/>
        <v>60</v>
      </c>
    </row>
    <row r="92" spans="1:29" x14ac:dyDescent="0.3">
      <c r="A92" s="1">
        <v>90</v>
      </c>
      <c r="B92">
        <v>2017</v>
      </c>
      <c r="C92">
        <v>7</v>
      </c>
      <c r="D92">
        <v>31</v>
      </c>
      <c r="E92">
        <v>-3.1612522906718601</v>
      </c>
      <c r="F92">
        <v>-2.474953488306292</v>
      </c>
      <c r="G92">
        <v>-3.1097522588646829</v>
      </c>
      <c r="H92">
        <v>10404.032258064521</v>
      </c>
      <c r="I92">
        <v>3335.1290322580639</v>
      </c>
      <c r="J92">
        <v>7082.9354838709678</v>
      </c>
      <c r="K92">
        <v>322525</v>
      </c>
      <c r="L92">
        <v>103389</v>
      </c>
      <c r="M92">
        <v>219571</v>
      </c>
      <c r="N92">
        <v>35060</v>
      </c>
      <c r="O92">
        <v>9989</v>
      </c>
      <c r="P92">
        <v>25116</v>
      </c>
      <c r="Q92">
        <v>51921</v>
      </c>
      <c r="R92">
        <v>17068</v>
      </c>
      <c r="S92">
        <v>34920</v>
      </c>
      <c r="T92">
        <v>235544</v>
      </c>
      <c r="U92">
        <v>76332</v>
      </c>
      <c r="V92">
        <v>159535</v>
      </c>
      <c r="W92">
        <v>3.4</v>
      </c>
      <c r="X92">
        <v>3.8</v>
      </c>
      <c r="Y92">
        <v>47786077</v>
      </c>
      <c r="Z92">
        <v>4778.6076999999996</v>
      </c>
      <c r="AA92" s="3">
        <v>27</v>
      </c>
      <c r="AB92" s="3">
        <v>0</v>
      </c>
      <c r="AC92" s="3">
        <f t="shared" si="1"/>
        <v>27</v>
      </c>
    </row>
    <row r="93" spans="1:29" x14ac:dyDescent="0.3">
      <c r="A93" s="1">
        <v>91</v>
      </c>
      <c r="B93">
        <v>2017</v>
      </c>
      <c r="C93">
        <v>8</v>
      </c>
      <c r="D93">
        <v>31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>
        <v>3.6</v>
      </c>
      <c r="X93">
        <v>3.4</v>
      </c>
      <c r="Y93">
        <v>47979103</v>
      </c>
      <c r="Z93">
        <v>4797.9102999999996</v>
      </c>
      <c r="AA93" s="3">
        <v>18</v>
      </c>
      <c r="AB93" s="3">
        <v>3</v>
      </c>
      <c r="AC93" s="3">
        <f t="shared" si="1"/>
        <v>15</v>
      </c>
    </row>
    <row r="94" spans="1:29" x14ac:dyDescent="0.3">
      <c r="A94" s="1">
        <v>92</v>
      </c>
      <c r="B94">
        <v>2017</v>
      </c>
      <c r="C94">
        <v>9</v>
      </c>
      <c r="D94">
        <v>30</v>
      </c>
      <c r="E94" t="s">
        <v>28</v>
      </c>
      <c r="F94" t="s">
        <v>28</v>
      </c>
      <c r="G94" t="s">
        <v>28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>
        <v>3.3</v>
      </c>
      <c r="X94">
        <v>3.6</v>
      </c>
      <c r="Y94">
        <v>48158278</v>
      </c>
      <c r="Z94">
        <v>4815.8278</v>
      </c>
      <c r="AA94" s="3">
        <v>28</v>
      </c>
      <c r="AB94" s="3">
        <v>0</v>
      </c>
      <c r="AC94" s="3">
        <f t="shared" si="1"/>
        <v>28</v>
      </c>
    </row>
    <row r="95" spans="1:29" x14ac:dyDescent="0.3">
      <c r="A95" s="1">
        <v>93</v>
      </c>
      <c r="B95">
        <v>2017</v>
      </c>
      <c r="C95">
        <v>10</v>
      </c>
      <c r="D95">
        <v>31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>
        <v>3.2</v>
      </c>
      <c r="X95">
        <v>3.3</v>
      </c>
      <c r="Y95">
        <v>48329481</v>
      </c>
      <c r="Z95">
        <v>4832.9480999999996</v>
      </c>
      <c r="AA95" s="3">
        <v>12</v>
      </c>
      <c r="AB95" s="3">
        <v>0</v>
      </c>
      <c r="AC95" s="3">
        <f t="shared" si="1"/>
        <v>12</v>
      </c>
    </row>
    <row r="96" spans="1:29" x14ac:dyDescent="0.3">
      <c r="A96" s="1">
        <v>94</v>
      </c>
      <c r="B96">
        <v>2017</v>
      </c>
      <c r="C96">
        <v>11</v>
      </c>
      <c r="D96">
        <v>30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>
        <v>3.1</v>
      </c>
      <c r="X96">
        <v>3.2</v>
      </c>
      <c r="Y96">
        <v>48520802</v>
      </c>
      <c r="Z96">
        <v>4852.0802000000003</v>
      </c>
      <c r="AA96" s="3">
        <v>23</v>
      </c>
      <c r="AB96" s="3">
        <v>1</v>
      </c>
      <c r="AC96" s="3">
        <f t="shared" si="1"/>
        <v>22</v>
      </c>
    </row>
    <row r="97" spans="1:29" x14ac:dyDescent="0.3">
      <c r="A97" s="1">
        <v>95</v>
      </c>
      <c r="B97">
        <v>2017</v>
      </c>
      <c r="C97">
        <v>12</v>
      </c>
      <c r="D97">
        <v>31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>
        <v>3.3</v>
      </c>
      <c r="X97">
        <v>3.1</v>
      </c>
      <c r="Y97">
        <v>48606657</v>
      </c>
      <c r="Z97">
        <v>4860.6656999999996</v>
      </c>
      <c r="AA97" s="3">
        <v>12</v>
      </c>
      <c r="AB97" s="3">
        <v>0</v>
      </c>
      <c r="AC97" s="3">
        <f t="shared" si="1"/>
        <v>12</v>
      </c>
    </row>
    <row r="98" spans="1:29" x14ac:dyDescent="0.3">
      <c r="A98" s="1">
        <v>96</v>
      </c>
      <c r="B98">
        <v>2018</v>
      </c>
      <c r="C98">
        <v>1</v>
      </c>
      <c r="D98">
        <v>31</v>
      </c>
      <c r="AA98" s="3">
        <v>13</v>
      </c>
      <c r="AB98" s="3">
        <v>2</v>
      </c>
      <c r="AC98" s="3">
        <f t="shared" si="1"/>
        <v>11</v>
      </c>
    </row>
    <row r="99" spans="1:29" x14ac:dyDescent="0.3">
      <c r="A99" s="1">
        <v>97</v>
      </c>
      <c r="B99">
        <v>2018</v>
      </c>
      <c r="C99">
        <v>2</v>
      </c>
      <c r="D99">
        <v>28</v>
      </c>
      <c r="AA99" s="3">
        <v>16</v>
      </c>
      <c r="AB99" s="3">
        <v>1</v>
      </c>
      <c r="AC99" s="3">
        <f t="shared" si="1"/>
        <v>15</v>
      </c>
    </row>
    <row r="100" spans="1:29" x14ac:dyDescent="0.3">
      <c r="A100" s="1">
        <v>98</v>
      </c>
      <c r="B100">
        <v>2018</v>
      </c>
      <c r="C100">
        <v>3</v>
      </c>
      <c r="D100">
        <v>31</v>
      </c>
      <c r="AA100" s="3">
        <v>8</v>
      </c>
      <c r="AB100" s="3">
        <v>0</v>
      </c>
      <c r="AC100" s="3">
        <f t="shared" si="1"/>
        <v>8</v>
      </c>
    </row>
    <row r="101" spans="1:29" x14ac:dyDescent="0.3">
      <c r="A101" s="1">
        <v>99</v>
      </c>
      <c r="B101">
        <v>2018</v>
      </c>
      <c r="C101">
        <v>4</v>
      </c>
      <c r="D101">
        <v>30</v>
      </c>
      <c r="AA101" s="3">
        <v>48</v>
      </c>
      <c r="AB101" s="3">
        <v>0</v>
      </c>
      <c r="AC101" s="3">
        <f t="shared" si="1"/>
        <v>48</v>
      </c>
    </row>
    <row r="102" spans="1:29" x14ac:dyDescent="0.3">
      <c r="A102" s="1">
        <v>100</v>
      </c>
      <c r="B102">
        <v>2018</v>
      </c>
      <c r="C102">
        <v>5</v>
      </c>
      <c r="D102">
        <v>31</v>
      </c>
      <c r="AA102" s="3">
        <v>30</v>
      </c>
      <c r="AB102" s="3">
        <v>0</v>
      </c>
      <c r="AC102" s="3">
        <f t="shared" si="1"/>
        <v>30</v>
      </c>
    </row>
    <row r="103" spans="1:29" x14ac:dyDescent="0.3">
      <c r="A103" s="1">
        <v>101</v>
      </c>
      <c r="B103">
        <v>2018</v>
      </c>
      <c r="C103">
        <v>6</v>
      </c>
      <c r="D103">
        <v>30</v>
      </c>
      <c r="AA103" s="3">
        <v>37</v>
      </c>
      <c r="AB103" s="3">
        <v>0</v>
      </c>
      <c r="AC103" s="3">
        <f t="shared" si="1"/>
        <v>37</v>
      </c>
    </row>
    <row r="104" spans="1:29" x14ac:dyDescent="0.3">
      <c r="A104" s="1">
        <v>102</v>
      </c>
      <c r="B104">
        <v>2018</v>
      </c>
      <c r="C104">
        <v>7</v>
      </c>
      <c r="D104">
        <v>31</v>
      </c>
      <c r="AA104" s="3">
        <v>109</v>
      </c>
      <c r="AB104" s="3">
        <v>28</v>
      </c>
      <c r="AC104" s="3">
        <f t="shared" si="1"/>
        <v>81</v>
      </c>
    </row>
    <row r="105" spans="1:29" x14ac:dyDescent="0.3">
      <c r="A105" s="1">
        <v>103</v>
      </c>
      <c r="B105">
        <v>2018</v>
      </c>
      <c r="C105">
        <v>8</v>
      </c>
      <c r="D105">
        <v>31</v>
      </c>
      <c r="AA105" s="3">
        <v>42</v>
      </c>
      <c r="AB105" s="3">
        <v>5</v>
      </c>
      <c r="AC105" s="3">
        <f t="shared" si="1"/>
        <v>37</v>
      </c>
    </row>
    <row r="106" spans="1:29" x14ac:dyDescent="0.3">
      <c r="A106" s="1">
        <v>104</v>
      </c>
      <c r="B106">
        <v>2018</v>
      </c>
      <c r="C106">
        <v>9</v>
      </c>
      <c r="D106">
        <v>30</v>
      </c>
      <c r="AA106" s="3">
        <v>15</v>
      </c>
      <c r="AB106" s="3">
        <v>0</v>
      </c>
      <c r="AC106" s="3">
        <f t="shared" si="1"/>
        <v>15</v>
      </c>
    </row>
    <row r="107" spans="1:29" x14ac:dyDescent="0.3">
      <c r="A107" s="1">
        <v>105</v>
      </c>
      <c r="B107">
        <v>2018</v>
      </c>
      <c r="C107">
        <v>10</v>
      </c>
      <c r="D107">
        <v>31</v>
      </c>
      <c r="AA107" s="3">
        <v>123</v>
      </c>
      <c r="AB107" s="3">
        <v>10</v>
      </c>
      <c r="AC107" s="3">
        <f t="shared" si="1"/>
        <v>113</v>
      </c>
    </row>
    <row r="108" spans="1:29" x14ac:dyDescent="0.3">
      <c r="A108" s="1">
        <v>106</v>
      </c>
      <c r="B108">
        <v>2018</v>
      </c>
      <c r="C108">
        <v>11</v>
      </c>
      <c r="D108">
        <v>30</v>
      </c>
      <c r="AA108" s="3">
        <v>45</v>
      </c>
      <c r="AB108" s="3">
        <v>3</v>
      </c>
      <c r="AC108" s="3">
        <f t="shared" si="1"/>
        <v>42</v>
      </c>
    </row>
    <row r="109" spans="1:29" x14ac:dyDescent="0.3">
      <c r="A109" s="1">
        <v>107</v>
      </c>
      <c r="B109">
        <v>2018</v>
      </c>
      <c r="C109">
        <v>12</v>
      </c>
      <c r="D109">
        <v>31</v>
      </c>
      <c r="AA109" s="3">
        <v>25</v>
      </c>
      <c r="AB109" s="3">
        <v>0</v>
      </c>
      <c r="AC109" s="3">
        <f t="shared" si="1"/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권지혜</cp:lastModifiedBy>
  <dcterms:created xsi:type="dcterms:W3CDTF">2019-08-01T06:14:19Z</dcterms:created>
  <dcterms:modified xsi:type="dcterms:W3CDTF">2019-08-01T06:16:24Z</dcterms:modified>
</cp:coreProperties>
</file>