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-El\Desktop\2020 Super Bowl Twitter Analytics\"/>
    </mc:Choice>
  </mc:AlternateContent>
  <xr:revisionPtr revIDLastSave="0" documentId="13_ncr:1_{4B94EF7A-3AB6-47FF-B09C-2AEF760627C9}" xr6:coauthVersionLast="45" xr6:coauthVersionMax="45" xr10:uidLastSave="{00000000-0000-0000-0000-000000000000}"/>
  <bookViews>
    <workbookView xWindow="28680" yWindow="-15" windowWidth="29040" windowHeight="15840" xr2:uid="{230CC305-CE0F-F64E-8EEB-73B737871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48" i="1"/>
  <c r="F27" i="1"/>
  <c r="F7" i="1"/>
  <c r="F24" i="1"/>
  <c r="F54" i="1" l="1"/>
  <c r="F53" i="1"/>
  <c r="F52" i="1"/>
  <c r="F51" i="1"/>
  <c r="F49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8" i="1"/>
  <c r="F33" i="1"/>
  <c r="F31" i="1"/>
  <c r="F32" i="1"/>
  <c r="F30" i="1"/>
  <c r="F29" i="1"/>
  <c r="F28" i="1"/>
  <c r="F6" i="1"/>
  <c r="F26" i="1"/>
  <c r="F25" i="1"/>
  <c r="F23" i="1"/>
  <c r="F22" i="1"/>
  <c r="F21" i="1"/>
  <c r="F3" i="1"/>
  <c r="F20" i="1"/>
  <c r="F19" i="1"/>
  <c r="F18" i="1"/>
  <c r="F17" i="1"/>
  <c r="F16" i="1"/>
  <c r="F15" i="1"/>
  <c r="F14" i="1"/>
  <c r="F13" i="1"/>
  <c r="F50" i="1"/>
  <c r="F12" i="1"/>
  <c r="F11" i="1"/>
  <c r="F10" i="1"/>
  <c r="F9" i="1"/>
  <c r="F8" i="1"/>
  <c r="F5" i="1"/>
  <c r="F4" i="1"/>
  <c r="F2" i="1"/>
  <c r="F56" i="1"/>
</calcChain>
</file>

<file path=xl/sharedStrings.xml><?xml version="1.0" encoding="utf-8"?>
<sst xmlns="http://schemas.openxmlformats.org/spreadsheetml/2006/main" count="62" uniqueCount="62">
  <si>
    <t>User Count</t>
  </si>
  <si>
    <t>Amazon Alexa</t>
  </si>
  <si>
    <t>Amazon Prime</t>
  </si>
  <si>
    <t>Audi</t>
  </si>
  <si>
    <t>Avacados From Mexico</t>
  </si>
  <si>
    <t>Bloomberg</t>
  </si>
  <si>
    <t>Bud Light X Tide</t>
  </si>
  <si>
    <t>BudLight</t>
  </si>
  <si>
    <t>Budwieser</t>
  </si>
  <si>
    <t>Cheetos</t>
  </si>
  <si>
    <t>Coca Cola</t>
  </si>
  <si>
    <t>Discover Card</t>
  </si>
  <si>
    <t>Doritos</t>
  </si>
  <si>
    <t>Facebook</t>
  </si>
  <si>
    <t>Fast and Furious </t>
  </si>
  <si>
    <t>General Motors</t>
  </si>
  <si>
    <t>Google</t>
  </si>
  <si>
    <t>HardRockHotel</t>
  </si>
  <si>
    <t>Heinz</t>
  </si>
  <si>
    <t>Hulu</t>
  </si>
  <si>
    <t>Hyundai</t>
  </si>
  <si>
    <t>Jeep</t>
  </si>
  <si>
    <t>KIA</t>
  </si>
  <si>
    <t>Kellog</t>
  </si>
  <si>
    <t>Little Ceasars</t>
  </si>
  <si>
    <t>Marvel</t>
  </si>
  <si>
    <t>Metro Goldwyn Mayer</t>
  </si>
  <si>
    <t>Michelob Ultra</t>
  </si>
  <si>
    <t>Miscrosoft</t>
  </si>
  <si>
    <t>Mountain Dew</t>
  </si>
  <si>
    <t>NFL</t>
  </si>
  <si>
    <t>New York Life</t>
  </si>
  <si>
    <t>Olay</t>
  </si>
  <si>
    <t>Pepsi</t>
  </si>
  <si>
    <t>Planters</t>
  </si>
  <si>
    <t>Porsche</t>
  </si>
  <si>
    <t>Pringles</t>
  </si>
  <si>
    <t>Proctor and Gamble</t>
  </si>
  <si>
    <t>Quibi</t>
  </si>
  <si>
    <t>Reeses</t>
  </si>
  <si>
    <t>Rocket Mortgage</t>
  </si>
  <si>
    <t>Sabra</t>
  </si>
  <si>
    <t>Snickers</t>
  </si>
  <si>
    <t>Soda Stream</t>
  </si>
  <si>
    <t>Squarespace</t>
  </si>
  <si>
    <t>T-Mobile</t>
  </si>
  <si>
    <t>Tide</t>
  </si>
  <si>
    <t>Tide x DC</t>
  </si>
  <si>
    <t>Toyota</t>
  </si>
  <si>
    <t>Trump</t>
  </si>
  <si>
    <t>TurboTax</t>
  </si>
  <si>
    <t>Turkish Airlines</t>
  </si>
  <si>
    <t>Verizon</t>
  </si>
  <si>
    <t>WeatherTech</t>
  </si>
  <si>
    <t>Count 449801</t>
  </si>
  <si>
    <t>time(seconds)</t>
  </si>
  <si>
    <t>rating</t>
  </si>
  <si>
    <t>youtube views</t>
  </si>
  <si>
    <t>Disney</t>
  </si>
  <si>
    <t>Cost</t>
  </si>
  <si>
    <t>Brand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</si>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</sst>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333333"/>
      <name val="Inherit"/>
    </font>
    <font>
      <sz val="13"/>
      <color rgb="FF4B87B0"/>
      <name val="Inherit"/>
    </font>
    <font>
      <sz val="12"/>
      <color rgb="FFFF0000"/>
      <name val="Calibri"/>
      <family val="2"/>
      <scheme val="minor"/>
    </font>
    <font>
      <sz val="13"/>
      <color rgb="FFFF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164" fontId="0" fillId="0" borderId="0" xfId="1" applyNumberFormat="1" applyFont="1"/>
    <xf numFmtId="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4" fillId="0" borderId="0" xfId="0" applyFont="1"/>
    <xf numFmtId="3" fontId="4" fillId="0" borderId="0" xfId="0" applyNumberFormat="1" applyFont="1"/>
    <xf numFmtId="164" fontId="4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4844-8F42-4840-A925-93A64830C2FB}">
  <dimension ref="A1:G62"/>
  <sheetViews>
    <sheetView tabSelected="1" topLeftCell="A25" zoomScale="101" workbookViewId="0">
      <selection activeCell="A57" sqref="A57"/>
    </sheetView>
  </sheetViews>
  <sheetFormatPr defaultColWidth="11" defaultRowHeight="15.75"/>
  <cols>
    <col min="1" max="1" width="23" bestFit="1" customWidth="1"/>
    <col min="2" max="2" width="12.625" bestFit="1" customWidth="1"/>
    <col min="3" max="3" width="12.875" bestFit="1" customWidth="1"/>
    <col min="4" max="4" width="6" customWidth="1"/>
    <col min="5" max="5" width="12.875" bestFit="1" customWidth="1"/>
    <col min="6" max="6" width="11.375" bestFit="1" customWidth="1"/>
  </cols>
  <sheetData>
    <row r="1" spans="1:7" ht="16.5">
      <c r="A1" s="1" t="s">
        <v>60</v>
      </c>
      <c r="B1" s="1" t="s">
        <v>0</v>
      </c>
      <c r="C1" t="s">
        <v>55</v>
      </c>
      <c r="D1" t="s">
        <v>56</v>
      </c>
      <c r="E1" t="s">
        <v>57</v>
      </c>
      <c r="F1" t="s">
        <v>59</v>
      </c>
    </row>
    <row r="2" spans="1:7" ht="16.5">
      <c r="A2" s="2" t="s">
        <v>1</v>
      </c>
      <c r="B2" s="4">
        <v>7897</v>
      </c>
      <c r="C2">
        <v>90</v>
      </c>
      <c r="D2">
        <v>6.4</v>
      </c>
      <c r="E2" s="3">
        <v>61225476</v>
      </c>
      <c r="F2" s="6">
        <f t="shared" ref="F2:F7" si="0">(C2/30)*560000</f>
        <v>1680000</v>
      </c>
      <c r="G2" s="13"/>
    </row>
    <row r="3" spans="1:7" ht="16.5">
      <c r="A3" s="2" t="s">
        <v>2</v>
      </c>
      <c r="B3" s="4">
        <v>9419</v>
      </c>
      <c r="C3">
        <v>60</v>
      </c>
      <c r="D3">
        <v>4.68</v>
      </c>
      <c r="E3" s="3">
        <v>10759434</v>
      </c>
      <c r="F3" s="6">
        <f t="shared" si="0"/>
        <v>1120000</v>
      </c>
      <c r="G3" s="13"/>
    </row>
    <row r="4" spans="1:7" ht="16.5">
      <c r="A4" s="2" t="s">
        <v>3</v>
      </c>
      <c r="B4" s="4">
        <v>9605</v>
      </c>
      <c r="C4">
        <v>60</v>
      </c>
      <c r="D4">
        <v>4.9800000000000004</v>
      </c>
      <c r="E4" s="3">
        <v>7270154</v>
      </c>
      <c r="F4" s="6">
        <f t="shared" si="0"/>
        <v>1120000</v>
      </c>
      <c r="G4" s="13"/>
    </row>
    <row r="5" spans="1:7" ht="16.5">
      <c r="A5" s="2" t="s">
        <v>4</v>
      </c>
      <c r="B5" s="4">
        <v>7687</v>
      </c>
      <c r="C5">
        <v>30</v>
      </c>
      <c r="D5">
        <v>4.6100000000000003</v>
      </c>
      <c r="E5" s="3">
        <v>170088</v>
      </c>
      <c r="F5" s="6">
        <f t="shared" si="0"/>
        <v>560000</v>
      </c>
      <c r="G5" s="13"/>
    </row>
    <row r="6" spans="1:7" ht="16.5">
      <c r="A6" s="2" t="s">
        <v>5</v>
      </c>
      <c r="B6" s="4">
        <v>2238</v>
      </c>
      <c r="C6">
        <v>60</v>
      </c>
      <c r="D6">
        <v>4.2300000000000004</v>
      </c>
      <c r="E6" s="3">
        <v>6401647</v>
      </c>
      <c r="F6" s="6">
        <f t="shared" si="0"/>
        <v>1120000</v>
      </c>
      <c r="G6" s="13"/>
    </row>
    <row r="7" spans="1:7" ht="16.5">
      <c r="A7" s="2" t="s">
        <v>6</v>
      </c>
      <c r="B7" s="2">
        <v>378</v>
      </c>
      <c r="C7">
        <v>60</v>
      </c>
      <c r="D7">
        <v>5.28</v>
      </c>
      <c r="E7" s="3">
        <v>591500</v>
      </c>
      <c r="F7" s="6">
        <f t="shared" si="0"/>
        <v>1120000</v>
      </c>
      <c r="G7" s="13"/>
    </row>
    <row r="8" spans="1:7" ht="16.5">
      <c r="A8" s="2" t="s">
        <v>7</v>
      </c>
      <c r="B8" s="4">
        <v>22743</v>
      </c>
      <c r="C8">
        <v>60</v>
      </c>
      <c r="D8">
        <v>5.76</v>
      </c>
      <c r="E8" s="3">
        <v>7207324</v>
      </c>
      <c r="F8" s="6">
        <f t="shared" ref="F8:F24" si="1">(C8/30)*560000</f>
        <v>1120000</v>
      </c>
      <c r="G8" s="13"/>
    </row>
    <row r="9" spans="1:7" ht="16.5">
      <c r="A9" s="2" t="s">
        <v>8</v>
      </c>
      <c r="B9" s="4">
        <v>3938</v>
      </c>
      <c r="C9">
        <v>60</v>
      </c>
      <c r="D9">
        <v>5.98</v>
      </c>
      <c r="E9" s="3">
        <v>15264663</v>
      </c>
      <c r="F9" s="6">
        <f t="shared" si="1"/>
        <v>1120000</v>
      </c>
      <c r="G9" s="13"/>
    </row>
    <row r="10" spans="1:7" ht="16.5">
      <c r="A10" s="2" t="s">
        <v>9</v>
      </c>
      <c r="B10" s="4">
        <v>18786</v>
      </c>
      <c r="C10">
        <v>30</v>
      </c>
      <c r="D10">
        <v>6.07</v>
      </c>
      <c r="E10" s="3">
        <v>12936279</v>
      </c>
      <c r="F10" s="6">
        <f t="shared" si="1"/>
        <v>560000</v>
      </c>
      <c r="G10" s="13"/>
    </row>
    <row r="11" spans="1:7" ht="16.5">
      <c r="A11" s="2" t="s">
        <v>10</v>
      </c>
      <c r="B11" s="2">
        <v>954</v>
      </c>
      <c r="C11">
        <v>60</v>
      </c>
      <c r="D11">
        <v>4.82</v>
      </c>
      <c r="E11" s="3">
        <v>338111</v>
      </c>
      <c r="F11" s="6">
        <f t="shared" si="1"/>
        <v>1120000</v>
      </c>
      <c r="G11" s="13"/>
    </row>
    <row r="12" spans="1:7" ht="16.5">
      <c r="A12" s="2" t="s">
        <v>11</v>
      </c>
      <c r="B12" s="4">
        <v>10262</v>
      </c>
      <c r="C12">
        <v>30</v>
      </c>
      <c r="D12">
        <v>4.5599999999999996</v>
      </c>
      <c r="E12" s="3">
        <v>150797</v>
      </c>
      <c r="F12" s="6">
        <f t="shared" si="1"/>
        <v>560000</v>
      </c>
      <c r="G12" s="13"/>
    </row>
    <row r="13" spans="1:7" ht="16.5">
      <c r="A13" s="2" t="s">
        <v>12</v>
      </c>
      <c r="B13" s="2">
        <v>789</v>
      </c>
      <c r="C13">
        <v>60</v>
      </c>
      <c r="D13">
        <v>6.62</v>
      </c>
      <c r="E13" s="3">
        <v>10860327</v>
      </c>
      <c r="F13" s="6">
        <f t="shared" si="1"/>
        <v>1120000</v>
      </c>
      <c r="G13" s="13"/>
    </row>
    <row r="14" spans="1:7" ht="16.5">
      <c r="A14" s="2" t="s">
        <v>13</v>
      </c>
      <c r="B14" s="2">
        <v>396</v>
      </c>
      <c r="C14">
        <v>60</v>
      </c>
      <c r="D14">
        <v>5.04</v>
      </c>
      <c r="E14" s="3">
        <v>21943942</v>
      </c>
      <c r="F14" s="6">
        <f t="shared" si="1"/>
        <v>1120000</v>
      </c>
      <c r="G14" s="13"/>
    </row>
    <row r="15" spans="1:7" ht="16.5">
      <c r="A15" s="2" t="s">
        <v>14</v>
      </c>
      <c r="B15" s="2">
        <v>477</v>
      </c>
      <c r="C15">
        <v>30</v>
      </c>
      <c r="D15">
        <v>4.68</v>
      </c>
      <c r="E15" s="3">
        <v>129502</v>
      </c>
      <c r="F15" s="6">
        <f t="shared" si="1"/>
        <v>560000</v>
      </c>
      <c r="G15" s="13"/>
    </row>
    <row r="16" spans="1:7" ht="16.5">
      <c r="A16" s="2" t="s">
        <v>15</v>
      </c>
      <c r="B16" s="4">
        <v>5079</v>
      </c>
      <c r="C16">
        <v>30</v>
      </c>
      <c r="D16">
        <v>4.83</v>
      </c>
      <c r="E16" s="3">
        <v>10771786</v>
      </c>
      <c r="F16" s="6">
        <f t="shared" si="1"/>
        <v>560000</v>
      </c>
      <c r="G16" s="13"/>
    </row>
    <row r="17" spans="1:7" ht="16.5">
      <c r="A17" s="2" t="s">
        <v>16</v>
      </c>
      <c r="B17" s="4">
        <v>13740</v>
      </c>
      <c r="C17">
        <v>90</v>
      </c>
      <c r="D17">
        <v>6.77</v>
      </c>
      <c r="E17" s="3">
        <v>15467024</v>
      </c>
      <c r="F17" s="6">
        <f t="shared" si="1"/>
        <v>1680000</v>
      </c>
      <c r="G17" s="13"/>
    </row>
    <row r="18" spans="1:7" ht="16.5">
      <c r="A18" s="2" t="s">
        <v>17</v>
      </c>
      <c r="B18" s="2">
        <v>328</v>
      </c>
      <c r="C18">
        <v>135</v>
      </c>
      <c r="D18">
        <v>4.74</v>
      </c>
      <c r="E18" s="3">
        <v>582415</v>
      </c>
      <c r="F18" s="6">
        <f t="shared" si="1"/>
        <v>2520000</v>
      </c>
      <c r="G18" s="13"/>
    </row>
    <row r="19" spans="1:7" ht="16.5">
      <c r="A19" s="2" t="s">
        <v>18</v>
      </c>
      <c r="B19" s="4">
        <v>1623</v>
      </c>
      <c r="C19">
        <v>30</v>
      </c>
      <c r="D19">
        <v>4.58</v>
      </c>
      <c r="E19" s="3">
        <v>15400925</v>
      </c>
      <c r="F19" s="6">
        <f t="shared" si="1"/>
        <v>560000</v>
      </c>
      <c r="G19" s="13"/>
    </row>
    <row r="20" spans="1:7" ht="16.5">
      <c r="A20" s="2" t="s">
        <v>19</v>
      </c>
      <c r="B20" s="4">
        <v>15286</v>
      </c>
      <c r="C20">
        <v>30</v>
      </c>
      <c r="D20">
        <v>4.95</v>
      </c>
      <c r="E20" s="3">
        <v>6258983</v>
      </c>
      <c r="F20" s="6">
        <f t="shared" si="1"/>
        <v>560000</v>
      </c>
      <c r="G20" s="13"/>
    </row>
    <row r="21" spans="1:7" ht="16.5">
      <c r="A21" s="2" t="s">
        <v>20</v>
      </c>
      <c r="B21" s="4">
        <v>7558</v>
      </c>
      <c r="C21">
        <v>120</v>
      </c>
      <c r="D21">
        <v>6.98</v>
      </c>
      <c r="E21" s="3">
        <v>41675234</v>
      </c>
      <c r="F21" s="6">
        <f t="shared" si="1"/>
        <v>2240000</v>
      </c>
      <c r="G21" s="13"/>
    </row>
    <row r="22" spans="1:7" ht="16.5">
      <c r="A22" s="2" t="s">
        <v>21</v>
      </c>
      <c r="B22" s="4">
        <v>20187</v>
      </c>
      <c r="C22">
        <v>60</v>
      </c>
      <c r="D22">
        <v>7.01</v>
      </c>
      <c r="E22" s="3">
        <v>49219892</v>
      </c>
      <c r="F22" s="6">
        <f t="shared" si="1"/>
        <v>1120000</v>
      </c>
      <c r="G22" s="13"/>
    </row>
    <row r="23" spans="1:7" ht="16.5">
      <c r="A23" s="2" t="s">
        <v>22</v>
      </c>
      <c r="B23" s="4">
        <v>3120</v>
      </c>
      <c r="C23">
        <v>60</v>
      </c>
      <c r="D23">
        <v>6.19</v>
      </c>
      <c r="E23" s="3">
        <v>10521837</v>
      </c>
      <c r="F23" s="6">
        <f t="shared" si="1"/>
        <v>1120000</v>
      </c>
      <c r="G23" s="13"/>
    </row>
    <row r="24" spans="1:7" ht="16.5">
      <c r="A24" s="2" t="s">
        <v>23</v>
      </c>
      <c r="B24" s="4">
        <v>2633</v>
      </c>
      <c r="C24">
        <v>30</v>
      </c>
      <c r="D24">
        <v>4.0999999999999996</v>
      </c>
      <c r="E24" s="3">
        <v>995860</v>
      </c>
      <c r="F24" s="6">
        <f t="shared" si="1"/>
        <v>560000</v>
      </c>
      <c r="G24" s="13"/>
    </row>
    <row r="25" spans="1:7" ht="16.5">
      <c r="A25" s="2" t="s">
        <v>24</v>
      </c>
      <c r="B25" s="2">
        <v>57</v>
      </c>
      <c r="C25">
        <v>30</v>
      </c>
      <c r="D25">
        <v>5.9</v>
      </c>
      <c r="E25" s="3">
        <v>149941</v>
      </c>
      <c r="F25" s="6">
        <f>(C25/30)*560000</f>
        <v>560000</v>
      </c>
    </row>
    <row r="26" spans="1:7" ht="16.5">
      <c r="A26" s="2" t="s">
        <v>25</v>
      </c>
      <c r="B26" s="4">
        <v>2195</v>
      </c>
      <c r="C26">
        <v>30</v>
      </c>
      <c r="D26">
        <v>5.1100000000000003</v>
      </c>
      <c r="E26" s="3">
        <v>1400161</v>
      </c>
      <c r="F26" s="6">
        <f>(C26/30)*560000</f>
        <v>560000</v>
      </c>
    </row>
    <row r="27" spans="1:7" ht="16.5">
      <c r="A27" s="2" t="s">
        <v>26</v>
      </c>
      <c r="B27" s="4">
        <v>12786</v>
      </c>
      <c r="C27">
        <v>30</v>
      </c>
      <c r="D27">
        <v>4.9800000000000004</v>
      </c>
      <c r="E27" s="3">
        <v>2097814</v>
      </c>
      <c r="F27" s="6">
        <f>(C27/30)*560000</f>
        <v>560000</v>
      </c>
    </row>
    <row r="28" spans="1:7" ht="16.5">
      <c r="A28" s="2" t="s">
        <v>27</v>
      </c>
      <c r="B28" s="4">
        <v>6373</v>
      </c>
      <c r="C28">
        <v>120</v>
      </c>
      <c r="D28">
        <v>5.98</v>
      </c>
      <c r="E28" s="3">
        <v>8643873</v>
      </c>
      <c r="F28" s="6">
        <f t="shared" ref="F28:F48" si="2">(C28/30)*560000</f>
        <v>2240000</v>
      </c>
    </row>
    <row r="29" spans="1:7" ht="16.5">
      <c r="A29" s="2" t="s">
        <v>28</v>
      </c>
      <c r="B29" s="4">
        <v>3222</v>
      </c>
      <c r="C29">
        <v>60</v>
      </c>
      <c r="D29">
        <v>6.13</v>
      </c>
      <c r="E29" s="3">
        <v>15441389</v>
      </c>
      <c r="F29" s="6">
        <f t="shared" si="2"/>
        <v>1120000</v>
      </c>
    </row>
    <row r="30" spans="1:7" ht="16.5">
      <c r="A30" s="2" t="s">
        <v>29</v>
      </c>
      <c r="B30" s="4">
        <v>2936</v>
      </c>
      <c r="C30">
        <v>30</v>
      </c>
      <c r="D30" s="7">
        <v>5.51</v>
      </c>
      <c r="E30" s="3">
        <v>944433</v>
      </c>
      <c r="F30" s="6">
        <f t="shared" si="2"/>
        <v>560000</v>
      </c>
    </row>
    <row r="31" spans="1:7" ht="16.5">
      <c r="A31" s="2" t="s">
        <v>30</v>
      </c>
      <c r="B31" s="4">
        <v>1214</v>
      </c>
      <c r="C31">
        <v>170</v>
      </c>
      <c r="D31">
        <v>6.6</v>
      </c>
      <c r="E31" s="3">
        <v>13168721</v>
      </c>
      <c r="F31" s="6">
        <f t="shared" si="2"/>
        <v>3173333.3333333335</v>
      </c>
    </row>
    <row r="32" spans="1:7" ht="16.5">
      <c r="A32" s="2" t="s">
        <v>31</v>
      </c>
      <c r="B32" s="4">
        <v>4606</v>
      </c>
      <c r="C32">
        <v>60</v>
      </c>
      <c r="D32">
        <v>5.62</v>
      </c>
      <c r="E32" s="3">
        <v>2142765</v>
      </c>
      <c r="F32" s="6">
        <f t="shared" si="2"/>
        <v>1120000</v>
      </c>
    </row>
    <row r="33" spans="1:6" ht="16.5">
      <c r="A33" s="2" t="s">
        <v>32</v>
      </c>
      <c r="B33" s="4">
        <v>17762</v>
      </c>
      <c r="C33">
        <v>30</v>
      </c>
      <c r="D33">
        <v>5.0999999999999996</v>
      </c>
      <c r="E33" s="3">
        <v>12278167</v>
      </c>
      <c r="F33" s="6">
        <f t="shared" si="2"/>
        <v>560000</v>
      </c>
    </row>
    <row r="34" spans="1:6" ht="16.5">
      <c r="A34" s="2" t="s">
        <v>33</v>
      </c>
      <c r="B34" s="4">
        <v>1991</v>
      </c>
      <c r="C34">
        <v>30</v>
      </c>
      <c r="D34">
        <v>4.5199999999999996</v>
      </c>
      <c r="E34" s="3">
        <v>4739461</v>
      </c>
      <c r="F34" s="6">
        <f t="shared" si="2"/>
        <v>560000</v>
      </c>
    </row>
    <row r="35" spans="1:6" ht="16.5">
      <c r="A35" s="2" t="s">
        <v>34</v>
      </c>
      <c r="B35" s="4">
        <v>8578</v>
      </c>
      <c r="C35">
        <v>30</v>
      </c>
      <c r="D35">
        <v>5.36</v>
      </c>
      <c r="E35" s="3">
        <v>2819344</v>
      </c>
      <c r="F35" s="6">
        <f t="shared" si="2"/>
        <v>560000</v>
      </c>
    </row>
    <row r="36" spans="1:6" ht="16.5">
      <c r="A36" s="2" t="s">
        <v>35</v>
      </c>
      <c r="B36" s="4">
        <v>2248</v>
      </c>
      <c r="C36">
        <v>150</v>
      </c>
      <c r="D36">
        <v>5.31</v>
      </c>
      <c r="E36" s="3">
        <v>15552237</v>
      </c>
      <c r="F36" s="6">
        <f t="shared" si="2"/>
        <v>2800000</v>
      </c>
    </row>
    <row r="37" spans="1:6" ht="16.5">
      <c r="A37" s="2" t="s">
        <v>36</v>
      </c>
      <c r="B37" s="4">
        <v>29975</v>
      </c>
      <c r="C37">
        <v>30</v>
      </c>
      <c r="D37">
        <v>4.8499999999999996</v>
      </c>
      <c r="E37" s="3">
        <v>673842</v>
      </c>
      <c r="F37" s="6">
        <f t="shared" si="2"/>
        <v>560000</v>
      </c>
    </row>
    <row r="38" spans="1:6" ht="16.5">
      <c r="A38" s="2" t="s">
        <v>37</v>
      </c>
      <c r="B38" s="2">
        <v>23</v>
      </c>
      <c r="C38">
        <v>60</v>
      </c>
      <c r="D38">
        <v>5.32</v>
      </c>
      <c r="E38" s="3">
        <v>322923</v>
      </c>
      <c r="F38" s="6">
        <f t="shared" si="2"/>
        <v>1120000</v>
      </c>
    </row>
    <row r="39" spans="1:6" ht="16.5">
      <c r="A39" s="2" t="s">
        <v>38</v>
      </c>
      <c r="B39" s="4">
        <v>2065</v>
      </c>
      <c r="C39">
        <v>30</v>
      </c>
      <c r="D39">
        <v>4.4000000000000004</v>
      </c>
      <c r="E39" s="3">
        <v>14764980</v>
      </c>
      <c r="F39" s="6">
        <f t="shared" si="2"/>
        <v>560000</v>
      </c>
    </row>
    <row r="40" spans="1:6" ht="16.5">
      <c r="A40" s="2" t="s">
        <v>39</v>
      </c>
      <c r="B40" s="2">
        <v>985</v>
      </c>
      <c r="C40">
        <v>30</v>
      </c>
      <c r="D40">
        <v>5.45</v>
      </c>
      <c r="E40" s="3">
        <v>119908</v>
      </c>
      <c r="F40" s="6">
        <f t="shared" si="2"/>
        <v>560000</v>
      </c>
    </row>
    <row r="41" spans="1:6" ht="16.5">
      <c r="A41" s="2" t="s">
        <v>40</v>
      </c>
      <c r="B41" s="4">
        <v>8141</v>
      </c>
      <c r="C41">
        <v>60</v>
      </c>
      <c r="D41">
        <v>6.6</v>
      </c>
      <c r="E41" s="3">
        <v>7800433</v>
      </c>
      <c r="F41" s="6">
        <f t="shared" si="2"/>
        <v>1120000</v>
      </c>
    </row>
    <row r="42" spans="1:6" ht="16.5">
      <c r="A42" s="2" t="s">
        <v>41</v>
      </c>
      <c r="B42" s="2">
        <v>469</v>
      </c>
      <c r="C42">
        <v>50</v>
      </c>
      <c r="D42">
        <v>4.45</v>
      </c>
      <c r="E42" s="3">
        <v>123783</v>
      </c>
      <c r="F42" s="6">
        <f t="shared" si="2"/>
        <v>933333.33333333337</v>
      </c>
    </row>
    <row r="43" spans="1:6" ht="16.5">
      <c r="A43" s="2" t="s">
        <v>42</v>
      </c>
      <c r="B43" s="4">
        <v>5467</v>
      </c>
      <c r="C43">
        <v>75</v>
      </c>
      <c r="D43">
        <v>5.35</v>
      </c>
      <c r="E43" s="3">
        <v>577469</v>
      </c>
      <c r="F43" s="6">
        <f t="shared" si="2"/>
        <v>1400000</v>
      </c>
    </row>
    <row r="44" spans="1:6" ht="16.5">
      <c r="A44" s="2" t="s">
        <v>43</v>
      </c>
      <c r="B44" s="4">
        <v>1065</v>
      </c>
      <c r="C44">
        <v>30</v>
      </c>
      <c r="D44">
        <v>5.23</v>
      </c>
      <c r="E44" s="3">
        <v>1319153</v>
      </c>
      <c r="F44" s="6">
        <f t="shared" si="2"/>
        <v>560000</v>
      </c>
    </row>
    <row r="45" spans="1:6" ht="16.5">
      <c r="A45" s="2" t="s">
        <v>44</v>
      </c>
      <c r="B45" s="4">
        <v>2067</v>
      </c>
      <c r="C45">
        <v>30</v>
      </c>
      <c r="D45">
        <v>4.4000000000000004</v>
      </c>
      <c r="E45" s="3">
        <v>466676</v>
      </c>
      <c r="F45" s="6">
        <f t="shared" si="2"/>
        <v>560000</v>
      </c>
    </row>
    <row r="46" spans="1:6" ht="16.5">
      <c r="A46" s="2" t="s">
        <v>45</v>
      </c>
      <c r="B46" s="4">
        <v>29633</v>
      </c>
      <c r="C46">
        <v>60</v>
      </c>
      <c r="D46">
        <v>5.64</v>
      </c>
      <c r="E46" s="3">
        <v>16020333</v>
      </c>
      <c r="F46" s="6">
        <f t="shared" si="2"/>
        <v>1120000</v>
      </c>
    </row>
    <row r="47" spans="1:6" ht="16.5">
      <c r="A47" s="2" t="s">
        <v>46</v>
      </c>
      <c r="B47" s="4">
        <v>11113</v>
      </c>
      <c r="C47">
        <v>90</v>
      </c>
      <c r="D47">
        <v>5.45</v>
      </c>
      <c r="E47" s="3">
        <v>166740</v>
      </c>
      <c r="F47" s="6">
        <f t="shared" si="2"/>
        <v>1680000</v>
      </c>
    </row>
    <row r="48" spans="1:6" ht="16.5">
      <c r="A48" s="2" t="s">
        <v>47</v>
      </c>
      <c r="B48" s="2">
        <v>179</v>
      </c>
      <c r="C48">
        <v>15</v>
      </c>
      <c r="D48">
        <v>5.25</v>
      </c>
      <c r="E48" s="3">
        <v>228309</v>
      </c>
      <c r="F48" s="6">
        <f t="shared" si="2"/>
        <v>280000</v>
      </c>
    </row>
    <row r="49" spans="1:6" ht="16.5">
      <c r="A49" s="2" t="s">
        <v>48</v>
      </c>
      <c r="B49" s="4">
        <v>3393</v>
      </c>
      <c r="C49">
        <v>60</v>
      </c>
      <c r="D49">
        <v>5.35</v>
      </c>
      <c r="E49" s="3">
        <v>247680</v>
      </c>
      <c r="F49" s="6">
        <f t="shared" ref="F49:F55" si="3">(C49/30)*560000</f>
        <v>1120000</v>
      </c>
    </row>
    <row r="50" spans="1:6" ht="16.5">
      <c r="A50" s="2" t="s">
        <v>49</v>
      </c>
      <c r="B50" s="4">
        <v>3953</v>
      </c>
      <c r="C50">
        <v>30</v>
      </c>
      <c r="D50">
        <v>3.33</v>
      </c>
      <c r="E50" s="3">
        <v>208519</v>
      </c>
      <c r="F50" s="6">
        <f t="shared" si="3"/>
        <v>560000</v>
      </c>
    </row>
    <row r="51" spans="1:6" ht="16.5">
      <c r="A51" s="2" t="s">
        <v>50</v>
      </c>
      <c r="B51" s="4">
        <v>7199</v>
      </c>
      <c r="C51">
        <v>45</v>
      </c>
      <c r="D51">
        <v>4.8499999999999996</v>
      </c>
      <c r="E51" s="3">
        <v>22870879</v>
      </c>
      <c r="F51" s="6">
        <f t="shared" si="3"/>
        <v>840000</v>
      </c>
    </row>
    <row r="52" spans="1:6" ht="16.5">
      <c r="A52" s="2" t="s">
        <v>51</v>
      </c>
      <c r="B52" s="4">
        <v>2812</v>
      </c>
      <c r="C52">
        <v>100</v>
      </c>
      <c r="D52">
        <v>4.74</v>
      </c>
      <c r="E52" s="3">
        <v>1512364</v>
      </c>
      <c r="F52" s="6">
        <f t="shared" si="3"/>
        <v>1866666.6666666667</v>
      </c>
    </row>
    <row r="53" spans="1:6" ht="16.5">
      <c r="A53" s="2" t="s">
        <v>52</v>
      </c>
      <c r="B53" s="4">
        <v>5953</v>
      </c>
      <c r="C53">
        <v>60</v>
      </c>
      <c r="D53">
        <v>5.47</v>
      </c>
      <c r="E53" s="3">
        <v>207789</v>
      </c>
      <c r="F53" s="6">
        <f t="shared" si="3"/>
        <v>1120000</v>
      </c>
    </row>
    <row r="54" spans="1:6" ht="16.5">
      <c r="A54" s="8" t="s">
        <v>61</v>
      </c>
      <c r="B54" s="9">
        <v>2703</v>
      </c>
      <c r="C54" s="10">
        <v>220</v>
      </c>
      <c r="D54" s="10">
        <v>5.58</v>
      </c>
      <c r="E54" s="11">
        <v>17551346</v>
      </c>
      <c r="F54" s="12">
        <f t="shared" si="3"/>
        <v>4106666.6666666665</v>
      </c>
    </row>
    <row r="55" spans="1:6" ht="16.5">
      <c r="A55" s="2" t="s">
        <v>58</v>
      </c>
      <c r="B55" s="4"/>
      <c r="C55">
        <v>60</v>
      </c>
      <c r="D55">
        <v>5.3</v>
      </c>
      <c r="E55" s="3">
        <v>6123373</v>
      </c>
      <c r="F55" s="6">
        <f t="shared" si="3"/>
        <v>1120000</v>
      </c>
    </row>
    <row r="56" spans="1:6" ht="16.5">
      <c r="A56" s="2" t="s">
        <v>53</v>
      </c>
      <c r="B56" s="4">
        <v>2145</v>
      </c>
      <c r="C56">
        <v>30</v>
      </c>
      <c r="D56">
        <v>5.93</v>
      </c>
      <c r="E56" s="3">
        <v>764075</v>
      </c>
      <c r="F56" s="6">
        <f>(C56/30)*560000</f>
        <v>560000</v>
      </c>
    </row>
    <row r="57" spans="1:6" ht="16.5">
      <c r="A57" s="1" t="s">
        <v>54</v>
      </c>
      <c r="B57" s="5">
        <v>360284</v>
      </c>
      <c r="E57" s="3"/>
      <c r="F57" s="6"/>
    </row>
    <row r="59" spans="1:6">
      <c r="E59" s="3"/>
      <c r="F59" s="6"/>
    </row>
    <row r="60" spans="1:6">
      <c r="E60" s="3"/>
      <c r="F60" s="6"/>
    </row>
    <row r="61" spans="1:6">
      <c r="E61" s="3"/>
      <c r="F61" s="6"/>
    </row>
    <row r="62" spans="1:6">
      <c r="E62" s="3"/>
      <c r="F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Kevin Kusuma</dc:creator>
  <cp:lastModifiedBy>Kal-El</cp:lastModifiedBy>
  <dcterms:created xsi:type="dcterms:W3CDTF">2020-02-05T18:58:53Z</dcterms:created>
  <dcterms:modified xsi:type="dcterms:W3CDTF">2020-02-06T17:22:11Z</dcterms:modified>
</cp:coreProperties>
</file>