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ny\Jenny Work for Now\Wise Owl\New Courses\Excel Advanced new Course\"/>
    </mc:Choice>
  </mc:AlternateContent>
  <xr:revisionPtr revIDLastSave="99" documentId="11_C6D164582C84AAAC1D30F0FAE27FBA6E647EB9C3" xr6:coauthVersionLast="47" xr6:coauthVersionMax="47" xr10:uidLastSave="{1628FD98-04B5-46A6-8505-6B709230EC7D}"/>
  <bookViews>
    <workbookView xWindow="0" yWindow="0" windowWidth="16457" windowHeight="5451" xr2:uid="{00000000-000D-0000-FFFF-FFFF00000000}"/>
  </bookViews>
  <sheets>
    <sheet name="Sheet2" sheetId="2" r:id="rId1"/>
    <sheet name="Sheet1" sheetId="1" r:id="rId2"/>
  </sheets>
  <calcPr calcId="191028"/>
  <pivotCaches>
    <pivotCache cacheId="1420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 a="1"/>
  <c r="E20" i="1"/>
  <c r="E19" i="1"/>
  <c r="H13" i="1"/>
  <c r="H8" i="1"/>
  <c r="C5" i="1"/>
  <c r="C6" i="1"/>
  <c r="C7" i="1"/>
  <c r="C8" i="1"/>
  <c r="C9" i="1"/>
  <c r="C10" i="1"/>
  <c r="C11" i="1"/>
  <c r="C12" i="1"/>
  <c r="C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<sst xmlns="http://schemas.openxmlformats.org/spreadsheetml/2006/main" count="32" uniqueCount="19">
  <si>
    <t>Car Reg</t>
  </si>
  <si>
    <t>DA11 SBM</t>
  </si>
  <si>
    <t>DA12 NEJ</t>
  </si>
  <si>
    <t>DD11 SFD</t>
  </si>
  <si>
    <t>DY15 FLB</t>
  </si>
  <si>
    <t>FS12 DSD</t>
  </si>
  <si>
    <t>MA14 NHG</t>
  </si>
  <si>
    <t>MA16 BVW</t>
  </si>
  <si>
    <t>MA16 GKW</t>
  </si>
  <si>
    <t>MM12 SWL</t>
  </si>
  <si>
    <t>YK14 BHH</t>
  </si>
  <si>
    <t>Grand Total</t>
  </si>
  <si>
    <t>Car Parking Charges</t>
  </si>
  <si>
    <t>No Hours Parked</t>
  </si>
  <si>
    <t>Parking Charge</t>
  </si>
  <si>
    <t xml:space="preserve">If park &gt;8 hours pay £1 pr hr </t>
  </si>
  <si>
    <t>=IF(B4&lt;=5,"Free",if(B4&gt;8,(3*1.50)+(B4-8)*1)</t>
  </si>
  <si>
    <t xml:space="preserve">If park &gt;5 hours pay £1.50 pr hr </t>
  </si>
  <si>
    <t>Anything less "Free Parking"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</si>
</sst>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164" fontId="0" fillId="0" borderId="1" xfId="0" applyNumberFormat="1" applyBorder="1"/>
    <xf numFmtId="164" fontId="1" fillId="2" borderId="1" xfId="0" applyNumberFormat="1" applyFont="1" applyFill="1" applyBorder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475.975075925926" createdVersion="7" refreshedVersion="7" minRefreshableVersion="3" recordCount="10" xr:uid="{2922C2BF-4502-4C17-B877-A5542324F733}">
  <cacheSource type="worksheet">
    <worksheetSource ref="A3:C13" sheet="Sheet1"/>
  </cacheSource>
  <cacheFields count="3">
    <cacheField name="Car Reg" numFmtId="0">
      <sharedItems count="10">
        <s v="DA12 NEJ"/>
        <s v="MA16 BVW"/>
        <s v="DD11 SFD"/>
        <s v="MA14 NHG"/>
        <s v="YK14 BHH"/>
        <s v="DY15 FLB"/>
        <s v="MM12 SWL"/>
        <s v="MA16 GKW"/>
        <s v="FS12 DSD"/>
        <s v="DA11 SBM"/>
      </sharedItems>
    </cacheField>
    <cacheField name="No Hours Parked" numFmtId="0">
      <sharedItems containsSemiMixedTypes="0" containsString="0" containsNumber="1" containsInteger="1" minValue="1" maxValue="12"/>
    </cacheField>
    <cacheField name="Parking Charge" numFmtId="164">
      <sharedItems containsMixedTypes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6"/>
    <s v="=IF(B4&lt;=5,&quot;Free&quot;,if(B4&gt;8,(3*1.50)+(B4-8)*1)"/>
  </r>
  <r>
    <x v="1"/>
    <n v="12"/>
    <n v="1"/>
  </r>
  <r>
    <x v="2"/>
    <n v="8"/>
    <n v="1"/>
  </r>
  <r>
    <x v="3"/>
    <n v="11"/>
    <n v="1"/>
  </r>
  <r>
    <x v="4"/>
    <n v="5"/>
    <s v="Free"/>
  </r>
  <r>
    <x v="5"/>
    <n v="3"/>
    <s v="Free"/>
  </r>
  <r>
    <x v="6"/>
    <n v="12"/>
    <n v="1"/>
  </r>
  <r>
    <x v="7"/>
    <n v="7"/>
    <n v="1"/>
  </r>
  <r>
    <x v="8"/>
    <n v="1"/>
    <s v="Free"/>
  </r>
  <r>
    <x v="9"/>
    <n v="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69F80A-CE60-4F1A-BE83-3B8F1C05706E}" name="PivotTable1" cacheId="1420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A14" firstHeaderRow="1" firstDataRow="1" firstDataCol="1"/>
  <pivotFields count="3">
    <pivotField axis="axisRow" compact="0" outline="0" showAll="0">
      <items count="11">
        <item x="9"/>
        <item x="0"/>
        <item x="2"/>
        <item x="5"/>
        <item x="8"/>
        <item x="3"/>
        <item x="1"/>
        <item x="7"/>
        <item x="6"/>
        <item x="4"/>
        <item t="default"/>
      </items>
    </pivotField>
    <pivotField compact="0" outline="0" showAll="0"/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B181-4EA9-4778-90A1-361D51BB8B70}">
  <dimension ref="A3:A14"/>
  <sheetViews>
    <sheetView tabSelected="1" workbookViewId="0">
      <selection activeCell="A3" sqref="A3"/>
    </sheetView>
  </sheetViews>
  <sheetFormatPr defaultRowHeight="15"/>
  <cols>
    <col min="1" max="1" width="11.7109375" bestFit="1" customWidth="1"/>
  </cols>
  <sheetData>
    <row r="3" spans="1:1">
      <c r="A3" s="1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opLeftCell="A2" zoomScale="110" zoomScaleNormal="110" workbookViewId="0">
      <selection activeCell="E20" sqref="E20"/>
    </sheetView>
  </sheetViews>
  <sheetFormatPr defaultRowHeight="14.65"/>
  <cols>
    <col min="1" max="1" width="10.42578125" customWidth="1"/>
    <col min="2" max="2" width="9.5703125" style="2" customWidth="1"/>
    <col min="3" max="3" width="8.42578125" customWidth="1"/>
    <col min="4" max="4" width="2.42578125" customWidth="1"/>
    <col min="5" max="5" width="14.85546875" customWidth="1"/>
    <col min="6" max="6" width="11.85546875" customWidth="1"/>
  </cols>
  <sheetData>
    <row r="1" spans="1:8" ht="18.75">
      <c r="A1" s="5" t="s">
        <v>12</v>
      </c>
    </row>
    <row r="2" spans="1:8" ht="15"/>
    <row r="3" spans="1:8" ht="30">
      <c r="A3" s="8" t="s">
        <v>0</v>
      </c>
      <c r="B3" s="9" t="s">
        <v>13</v>
      </c>
      <c r="C3" s="10" t="s">
        <v>14</v>
      </c>
      <c r="E3" t="s">
        <v>15</v>
      </c>
    </row>
    <row r="4" spans="1:8" ht="15">
      <c r="A4" s="1" t="s">
        <v>2</v>
      </c>
      <c r="B4" s="3">
        <v>6</v>
      </c>
      <c r="C4" s="6" t="s">
        <v>16</v>
      </c>
      <c r="E4" t="s">
        <v>17</v>
      </c>
    </row>
    <row r="5" spans="1:8" ht="15">
      <c r="A5" s="1" t="s">
        <v>7</v>
      </c>
      <c r="B5" s="3">
        <v>12</v>
      </c>
      <c r="C5" s="6">
        <f t="shared" ref="C5:C13" si="0">IF(B5&lt;=5,"Free",1)</f>
        <v>1</v>
      </c>
      <c r="E5" t="s">
        <v>18</v>
      </c>
    </row>
    <row r="6" spans="1:8" ht="15">
      <c r="A6" s="1" t="s">
        <v>3</v>
      </c>
      <c r="B6" s="3">
        <v>8</v>
      </c>
      <c r="C6" s="6">
        <f t="shared" si="0"/>
        <v>1</v>
      </c>
    </row>
    <row r="7" spans="1:8" ht="15">
      <c r="A7" s="1" t="s">
        <v>6</v>
      </c>
      <c r="B7" s="3">
        <v>11</v>
      </c>
      <c r="C7" s="6">
        <f t="shared" si="0"/>
        <v>1</v>
      </c>
      <c r="F7" s="4"/>
    </row>
    <row r="8" spans="1:8" ht="15">
      <c r="A8" s="1" t="s">
        <v>10</v>
      </c>
      <c r="B8" s="3">
        <v>5</v>
      </c>
      <c r="C8" s="6" t="str">
        <f t="shared" si="0"/>
        <v>Free</v>
      </c>
      <c r="F8" s="4"/>
      <c r="G8" s="1" t="s">
        <v>2</v>
      </c>
      <c r="H8">
        <f>VLOOKUP(G8,A3:C13,2,FALSE)</f>
        <v>6</v>
      </c>
    </row>
    <row r="9" spans="1:8" ht="15">
      <c r="A9" s="1" t="s">
        <v>4</v>
      </c>
      <c r="B9" s="3">
        <v>3</v>
      </c>
      <c r="C9" s="6" t="str">
        <f t="shared" si="0"/>
        <v>Free</v>
      </c>
      <c r="F9" s="7"/>
    </row>
    <row r="10" spans="1:8" ht="15">
      <c r="A10" s="1" t="s">
        <v>9</v>
      </c>
      <c r="B10" s="3">
        <v>12</v>
      </c>
      <c r="C10" s="6">
        <f t="shared" si="0"/>
        <v>1</v>
      </c>
      <c r="F10" s="7"/>
    </row>
    <row r="11" spans="1:8" ht="15">
      <c r="A11" s="1" t="s">
        <v>8</v>
      </c>
      <c r="B11" s="3">
        <v>7</v>
      </c>
      <c r="C11" s="6">
        <f t="shared" si="0"/>
        <v>1</v>
      </c>
    </row>
    <row r="12" spans="1:8" ht="15">
      <c r="A12" s="1" t="s">
        <v>5</v>
      </c>
      <c r="B12" s="3">
        <v>1</v>
      </c>
      <c r="C12" s="6" t="str">
        <f t="shared" si="0"/>
        <v>Free</v>
      </c>
    </row>
    <row r="13" spans="1:8" ht="15">
      <c r="A13" s="1" t="s">
        <v>1</v>
      </c>
      <c r="B13" s="3">
        <v>6</v>
      </c>
      <c r="C13" s="6">
        <f t="shared" si="0"/>
        <v>1</v>
      </c>
      <c r="G13" s="1" t="s">
        <v>5</v>
      </c>
      <c r="H13">
        <f>_xlfn.XLOOKUP(G13,A4:A13,B4:B13)</f>
        <v>1</v>
      </c>
    </row>
    <row r="14" spans="1:8" ht="15"/>
    <row r="15" spans="1:8" ht="15"/>
    <row r="16" spans="1:8" ht="15"/>
    <row r="17" spans="5:5" ht="15"/>
    <row r="18" spans="5:5" ht="15"/>
    <row r="19" spans="5:5" ht="15">
      <c r="E19">
        <f>VLOOKUP(G13,A3:C13,2,0)</f>
        <v>1</v>
      </c>
    </row>
    <row r="20" spans="5:5" ht="15">
      <c r="E20" t="e" cm="1">
        <f t="array" aca="1" ref="E20" ca="1">x</f>
        <v>#NAME?</v>
      </c>
    </row>
    <row r="21" spans="5:5" ht="15"/>
    <row r="22" spans="5:5" ht="15"/>
    <row r="23" spans="5:5" ht="15"/>
    <row r="24" spans="5:5" ht="15"/>
    <row r="25" spans="5:5" ht="15"/>
    <row r="26" spans="5:5" ht="15"/>
    <row r="27" spans="5:5" ht="15"/>
    <row r="28" spans="5:5" ht="15"/>
    <row r="29" spans="5:5" ht="15"/>
    <row r="30" spans="5:5" ht="15"/>
    <row r="31" spans="5:5" ht="15"/>
    <row r="32" spans="5:5" ht="15"/>
    <row r="33" ht="15"/>
    <row r="34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424FC9292F449AFBAA7F3AE11C32A" ma:contentTypeVersion="14" ma:contentTypeDescription="Create a new document." ma:contentTypeScope="" ma:versionID="d780f0217bd204cfe84996c85697a00a">
  <xsd:schema xmlns:xsd="http://www.w3.org/2001/XMLSchema" xmlns:xs="http://www.w3.org/2001/XMLSchema" xmlns:p="http://schemas.microsoft.com/office/2006/metadata/properties" xmlns:ns2="79424fb8-3939-46ef-82b9-f05df839adf0" xmlns:ns3="95298e7e-fbd0-4c81-8e14-fada914fe384" targetNamespace="http://schemas.microsoft.com/office/2006/metadata/properties" ma:root="true" ma:fieldsID="0d805b255e2184c3701f12183739618a" ns2:_="" ns3:_="">
    <xsd:import namespace="79424fb8-3939-46ef-82b9-f05df839adf0"/>
    <xsd:import namespace="95298e7e-fbd0-4c81-8e14-fada914fe3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24fb8-3939-46ef-82b9-f05df839a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98e7e-fbd0-4c81-8e14-fada914fe38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424fb8-3939-46ef-82b9-f05df839adf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3AC29F-AF65-4DD8-92A3-530BB20281D4}"/>
</file>

<file path=customXml/itemProps2.xml><?xml version="1.0" encoding="utf-8"?>
<ds:datastoreItem xmlns:ds="http://schemas.openxmlformats.org/officeDocument/2006/customXml" ds:itemID="{43206904-E4EA-4A18-925C-C2C96FE6ED70}"/>
</file>

<file path=customXml/itemProps3.xml><?xml version="1.0" encoding="utf-8"?>
<ds:datastoreItem xmlns:ds="http://schemas.openxmlformats.org/officeDocument/2006/customXml" ds:itemID="{CF53234D-3E58-4C25-A650-1B097747D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Margaret Brown</dc:creator>
  <cp:keywords/>
  <dc:description/>
  <cp:lastModifiedBy>pooja.pgdm20</cp:lastModifiedBy>
  <cp:revision/>
  <dcterms:created xsi:type="dcterms:W3CDTF">2018-02-01T09:56:47Z</dcterms:created>
  <dcterms:modified xsi:type="dcterms:W3CDTF">2021-10-07T06:35:06Z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0x0101009B9424FC9292F449AFBAA7F3AE11C32A</vt:lpwstr>
  </property>
</Properties>
</file>