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inSeok\source\repos\MS_FVM\MS_FVM\Result\Post\"/>
    </mc:Choice>
  </mc:AlternateContent>
  <xr:revisionPtr revIDLastSave="0" documentId="13_ncr:1_{8CA2C95C-F820-45AF-A69E-F7CEB6F2E804}" xr6:coauthVersionLast="36" xr6:coauthVersionMax="36" xr10:uidLastSave="{00000000-0000-0000-0000-000000000000}"/>
  <bookViews>
    <workbookView xWindow="0" yWindow="0" windowWidth="28800" windowHeight="12180" xr2:uid="{1CFF3398-A0ED-430E-B466-1E9E1EEDD2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G33" i="1" s="1"/>
  <c r="D31" i="1"/>
  <c r="G32" i="1" s="1"/>
  <c r="D30" i="1"/>
  <c r="G31" i="1" s="1"/>
  <c r="D29" i="1"/>
  <c r="G30" i="1" s="1"/>
  <c r="G23" i="1" l="1"/>
  <c r="G24" i="1"/>
  <c r="G17" i="1"/>
  <c r="G16" i="1" l="1"/>
  <c r="D16" i="1"/>
  <c r="D17" i="1"/>
  <c r="G11" i="1"/>
  <c r="D11" i="1"/>
  <c r="D24" i="1"/>
  <c r="G10" i="1"/>
  <c r="D8" i="1"/>
  <c r="D9" i="1"/>
  <c r="D10" i="1"/>
  <c r="D23" i="1"/>
  <c r="G15" i="1" l="1"/>
  <c r="G14" i="1"/>
  <c r="D21" i="1"/>
  <c r="D22" i="1"/>
  <c r="D20" i="1"/>
  <c r="D14" i="1"/>
  <c r="D15" i="1"/>
  <c r="D13" i="1"/>
  <c r="D7" i="1"/>
  <c r="G22" i="1" l="1"/>
  <c r="G9" i="1"/>
  <c r="G8" i="1"/>
  <c r="G21" i="1" l="1"/>
</calcChain>
</file>

<file path=xl/sharedStrings.xml><?xml version="1.0" encoding="utf-8"?>
<sst xmlns="http://schemas.openxmlformats.org/spreadsheetml/2006/main" count="12" uniqueCount="6">
  <si>
    <t>Num_Cell</t>
    <phoneticPr fontId="1" type="noConversion"/>
  </si>
  <si>
    <t>Length_Scale</t>
    <phoneticPr fontId="1" type="noConversion"/>
  </si>
  <si>
    <t>L2</t>
    <phoneticPr fontId="1" type="noConversion"/>
  </si>
  <si>
    <t>Quad</t>
    <phoneticPr fontId="1" type="noConversion"/>
  </si>
  <si>
    <t>Mix</t>
    <phoneticPr fontId="1" type="noConversion"/>
  </si>
  <si>
    <t xml:space="preserve">Triangle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</si>
</sst>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FFBB-B406-40B4-B9F4-685C8D06BEAB}">
  <dimension ref="B6:G33"/>
  <sheetViews>
    <sheetView tabSelected="1" zoomScaleNormal="100" workbookViewId="0">
      <selection activeCell="G8" sqref="G8:G24"/>
    </sheetView>
  </sheetViews>
  <sheetFormatPr defaultRowHeight="16.5" x14ac:dyDescent="0.3"/>
  <cols>
    <col min="3" max="4" width="12.75" bestFit="1" customWidth="1"/>
  </cols>
  <sheetData>
    <row r="6" spans="2:7" x14ac:dyDescent="0.3">
      <c r="B6" t="s">
        <v>3</v>
      </c>
      <c r="C6" t="s">
        <v>0</v>
      </c>
      <c r="D6" t="s">
        <v>1</v>
      </c>
      <c r="E6" t="s">
        <v>2</v>
      </c>
      <c r="G6" t="s">
        <v>2</v>
      </c>
    </row>
    <row r="7" spans="2:7" x14ac:dyDescent="0.3">
      <c r="C7">
        <v>10000</v>
      </c>
      <c r="D7">
        <f>1/SQRT(C7)</f>
        <v>0.01</v>
      </c>
      <c r="E7">
        <v>0.22343099999999999</v>
      </c>
    </row>
    <row r="8" spans="2:7" x14ac:dyDescent="0.3">
      <c r="C8">
        <v>40000</v>
      </c>
      <c r="D8">
        <f t="shared" ref="D8:D11" si="0">1/SQRT(C8)</f>
        <v>5.0000000000000001E-3</v>
      </c>
      <c r="E8">
        <v>0.128137</v>
      </c>
      <c r="G8">
        <f>(LN(E7)-LN(E8))/(LN(D7)-LN(D8))</f>
        <v>0.80214224786049093</v>
      </c>
    </row>
    <row r="9" spans="2:7" x14ac:dyDescent="0.3">
      <c r="C9">
        <v>90000</v>
      </c>
      <c r="D9">
        <f t="shared" si="0"/>
        <v>3.3333333333333335E-3</v>
      </c>
      <c r="E9">
        <v>8.9565000000000006E-2</v>
      </c>
      <c r="G9">
        <f>(LN(E8)-LN(E9))/(LN(D8)-LN(D9))</f>
        <v>0.88327054095359314</v>
      </c>
    </row>
    <row r="10" spans="2:7" x14ac:dyDescent="0.3">
      <c r="C10">
        <v>160000</v>
      </c>
      <c r="D10">
        <f t="shared" si="0"/>
        <v>2.5000000000000001E-3</v>
      </c>
      <c r="E10">
        <v>6.8803100000000006E-2</v>
      </c>
      <c r="G10">
        <f>(LN(E9)-LN(E10))/(LN(D9)-LN(D10))</f>
        <v>0.91669186875564568</v>
      </c>
    </row>
    <row r="11" spans="2:7" x14ac:dyDescent="0.3">
      <c r="C11">
        <v>250000</v>
      </c>
      <c r="D11">
        <f t="shared" si="0"/>
        <v>2E-3</v>
      </c>
      <c r="E11">
        <v>5.5845199999999998E-2</v>
      </c>
      <c r="G11">
        <f>(LN(E10)-LN(E11))/(LN(D10)-LN(D11))</f>
        <v>0.93511653600212508</v>
      </c>
    </row>
    <row r="13" spans="2:7" x14ac:dyDescent="0.3">
      <c r="B13" t="s">
        <v>4</v>
      </c>
      <c r="C13">
        <v>18352</v>
      </c>
      <c r="D13">
        <f>1/SQRT(C13)</f>
        <v>7.3817324419686572E-3</v>
      </c>
      <c r="E13">
        <v>0.174287</v>
      </c>
    </row>
    <row r="14" spans="2:7" x14ac:dyDescent="0.3">
      <c r="C14">
        <v>70986</v>
      </c>
      <c r="D14">
        <f t="shared" ref="D14:D17" si="1">1/SQRT(C14)</f>
        <v>3.753303187423636E-3</v>
      </c>
      <c r="E14">
        <v>9.8779900000000004E-2</v>
      </c>
      <c r="G14">
        <f>(LN(E13)-LN(E14))/(LN(D13)-LN(D14))</f>
        <v>0.83949243173039945</v>
      </c>
    </row>
    <row r="15" spans="2:7" x14ac:dyDescent="0.3">
      <c r="C15">
        <v>159508</v>
      </c>
      <c r="D15">
        <f t="shared" si="1"/>
        <v>2.5038526374253881E-3</v>
      </c>
      <c r="E15">
        <v>6.8553799999999998E-2</v>
      </c>
      <c r="G15">
        <f>(LN(E14)-LN(E15))/(LN(D14)-LN(D15))</f>
        <v>0.90234723190044863</v>
      </c>
    </row>
    <row r="16" spans="2:7" x14ac:dyDescent="0.3">
      <c r="C16">
        <v>230238</v>
      </c>
      <c r="D16">
        <f t="shared" si="1"/>
        <v>2.0840661416728821E-3</v>
      </c>
      <c r="E16">
        <v>5.7846599999999998E-2</v>
      </c>
      <c r="G16">
        <f>(LN(E15)-LN(E16))/(LN(D15)-LN(D16))</f>
        <v>0.9254231398803463</v>
      </c>
    </row>
    <row r="17" spans="2:7" x14ac:dyDescent="0.3">
      <c r="C17">
        <v>288600</v>
      </c>
      <c r="D17">
        <f t="shared" si="1"/>
        <v>1.8614519776248499E-3</v>
      </c>
      <c r="E17">
        <v>5.1996599999999997E-2</v>
      </c>
      <c r="G17">
        <f>(LN(E16)-LN(E17))/(LN(D16)-LN(D17))</f>
        <v>0.94380780608633286</v>
      </c>
    </row>
    <row r="20" spans="2:7" x14ac:dyDescent="0.3">
      <c r="B20" t="s">
        <v>5</v>
      </c>
      <c r="C20">
        <v>33024</v>
      </c>
      <c r="D20">
        <f>1/SQRT(C20)</f>
        <v>5.502818164535149E-3</v>
      </c>
      <c r="E20">
        <v>0.11115700000000001</v>
      </c>
    </row>
    <row r="21" spans="2:7" x14ac:dyDescent="0.3">
      <c r="C21">
        <v>70694</v>
      </c>
      <c r="D21">
        <f t="shared" ref="D21:D24" si="2">1/SQRT(C21)</f>
        <v>3.76104666740547E-3</v>
      </c>
      <c r="E21">
        <v>7.9479999999999995E-2</v>
      </c>
      <c r="G21">
        <f>(LN(E20)-LN(E21))/(LN(D20)-LN(D21))</f>
        <v>0.88142604438231986</v>
      </c>
    </row>
    <row r="22" spans="2:7" x14ac:dyDescent="0.3">
      <c r="C22">
        <v>127624</v>
      </c>
      <c r="D22">
        <f t="shared" si="2"/>
        <v>2.7991993195716079E-3</v>
      </c>
      <c r="E22">
        <v>6.0728900000000002E-2</v>
      </c>
      <c r="G22">
        <f>(LN(E21)-LN(E22))/(LN(D21)-LN(D22))</f>
        <v>0.91103127174904452</v>
      </c>
    </row>
    <row r="23" spans="2:7" x14ac:dyDescent="0.3">
      <c r="C23">
        <v>196074</v>
      </c>
      <c r="D23">
        <f t="shared" si="2"/>
        <v>2.2583434775527247E-3</v>
      </c>
      <c r="E23">
        <v>4.9633700000000003E-2</v>
      </c>
      <c r="G23">
        <f t="shared" ref="G23:G24" si="3">(LN(E22)-LN(E23))/(LN(D22)-LN(D23))</f>
        <v>0.93967359491406999</v>
      </c>
    </row>
    <row r="24" spans="2:7" x14ac:dyDescent="0.3">
      <c r="C24">
        <v>282720</v>
      </c>
      <c r="D24">
        <f t="shared" si="2"/>
        <v>1.880709567595626E-3</v>
      </c>
      <c r="E24">
        <v>4.1737999999999997E-2</v>
      </c>
      <c r="G24">
        <f t="shared" si="3"/>
        <v>0.94685620437595586</v>
      </c>
    </row>
    <row r="28" spans="2:7" x14ac:dyDescent="0.3">
      <c r="B28" t="s">
        <v>3</v>
      </c>
      <c r="C28" t="s">
        <v>0</v>
      </c>
      <c r="D28" t="s">
        <v>1</v>
      </c>
      <c r="E28" t="s">
        <v>2</v>
      </c>
      <c r="G28" t="s">
        <v>2</v>
      </c>
    </row>
    <row r="29" spans="2:7" x14ac:dyDescent="0.3">
      <c r="C29">
        <v>10000</v>
      </c>
      <c r="D29">
        <f>1/SQRT(C29)</f>
        <v>0.01</v>
      </c>
      <c r="E29">
        <v>0.18115400000000001</v>
      </c>
    </row>
    <row r="30" spans="2:7" x14ac:dyDescent="0.3">
      <c r="C30">
        <v>40000</v>
      </c>
      <c r="D30">
        <f t="shared" ref="D30:D33" si="4">1/SQRT(C30)</f>
        <v>5.0000000000000001E-3</v>
      </c>
      <c r="E30">
        <v>0.10387</v>
      </c>
      <c r="G30">
        <f>(LN(E29)-LN(E30))/(LN(D29)-LN(D30))</f>
        <v>0.80243763028290693</v>
      </c>
    </row>
    <row r="31" spans="2:7" x14ac:dyDescent="0.3">
      <c r="C31">
        <v>90000</v>
      </c>
      <c r="D31">
        <f t="shared" si="4"/>
        <v>3.3333333333333335E-3</v>
      </c>
      <c r="E31">
        <v>7.2600499999999998E-2</v>
      </c>
      <c r="G31">
        <f>(LN(E30)-LN(E31))/(LN(D30)-LN(D31))</f>
        <v>0.8833517390719513</v>
      </c>
    </row>
    <row r="32" spans="2:7" x14ac:dyDescent="0.3">
      <c r="C32">
        <v>160000</v>
      </c>
      <c r="D32">
        <f t="shared" si="4"/>
        <v>2.5000000000000001E-3</v>
      </c>
      <c r="G32" t="e">
        <f>(LN(E31)-LN(E32))/(LN(D31)-LN(D32))</f>
        <v>#NUM!</v>
      </c>
    </row>
    <row r="33" spans="3:7" x14ac:dyDescent="0.3">
      <c r="C33">
        <v>250000</v>
      </c>
      <c r="D33">
        <f t="shared" si="4"/>
        <v>2E-3</v>
      </c>
      <c r="G33" t="e">
        <f>(LN(E32)-LN(E33))/(LN(D32)-LN(D33))</f>
        <v>#NUM!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DE29-4D8F-4CDE-9324-E915488AA35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KimMinSeok</dc:creator>
  <cp:lastModifiedBy>KimMinSeok</cp:lastModifiedBy>
  <dcterms:created xsi:type="dcterms:W3CDTF">2021-07-12T04:12:17Z</dcterms:created>
  <dcterms:modified xsi:type="dcterms:W3CDTF">2021-07-15T09:59:32Z</dcterms:modified>
</cp:coreProperties>
</file>