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lloydsbanking-my.sharepoint.com/personal/darshana_khandagale_lloydsbanking_com/Documents/Desktop/darsh/personal/Level 5 ApprenticeShip/learning sessions/"/>
    </mc:Choice>
  </mc:AlternateContent>
  <xr:revisionPtr revIDLastSave="73" documentId="13_ncr:1_{007E3F3D-FB71-4268-B439-2DB560AC40DF}" xr6:coauthVersionLast="47" xr6:coauthVersionMax="47" xr10:uidLastSave="{474B27FE-BFD9-4DCA-8B5D-005C4910C1ED}"/>
  <bookViews>
    <workbookView xWindow="-108" yWindow="-108" windowWidth="23256" windowHeight="12456"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7" i="1"/>
  <c r="G8" i="1"/>
  <c r="G9" i="1"/>
  <c r="G10"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<sst xmlns="http://schemas.openxmlformats.org/spreadsheetml/2006/main" count="328" uniqueCount="264">
  <si>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</si>
  <si>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</si>
  <si>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</si>
  <si>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</si>
  <si>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</si>
  <si>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</si>
  <si>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</si>
  <si>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</si>
  <si>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</si>
  <si>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</si>
  <si>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</si>
  <si>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</si>
  <si>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</si>
  <si>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</si>
  <si>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</si>
  <si>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</si>
  <si>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</si>
  <si>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</si>
  <si>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</si>
  <si>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</si>
  <si>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</si>
  <si>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</si>
  <si>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</si>
  <si>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</si>
  <si>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</si>
  <si>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</si>
  <si>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</si>
  <si>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</si>
  <si>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</si>
  <si>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</si>
  <si>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</si>
  <si>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</si>
  <si>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</si>
  <si>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</si>
  <si>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</si>
  <si>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</si>
  <si>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</si>
  <si>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</si>
  <si>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</si>
  <si>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</si>
  <si>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</si>
  <si>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</si>
  <si>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</si>
  <si>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</si>
  <si>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</si>
  <si>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</si>
  <si>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</si>
  <si>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</si>
  <si>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</si>
  <si>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</si>
  <si>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</si>
  <si>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</si>
  <si>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</si>
  <si>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</si>
  <si>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</si>
  <si>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</si>
  <si>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</si>
  <si>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</si>
  <si>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</si>
  <si>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</si>
  <si>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</si>
  <si>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</si>
  <si>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</si>
  <si>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</si>
  <si>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</si>
  <si>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</si>
  <si>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</si>
  <si>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</si>
  <si>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</si>
  <si>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</si>
  <si>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</si>
  <si>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</si>
  <si>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</si>
  <si>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</si>
  <si>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</si>
  <si>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</si>
  <si>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</si>
  <si>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</si>
  <si>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</si>
  <si>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</si>
  <si>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</si>
  <si>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</si>
  <si>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</si>
  <si>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</si>
  <si>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</si>
  <si>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</si>
  <si>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</si>
  <si>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</si>
  <si>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</si>
  <si>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</si>
  <si>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</si>
  <si>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</si>
  <si>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</si>
  <si>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</si>
  <si>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</si>
  <si>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</si>
  <si>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</si>
  <si>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</si>
  <si>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</si>
  <si>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</si>
  <si>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</si>
  <si>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</si>
  <si>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</si>
  <si>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</si>
  <si>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</si>
  <si>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</si>
  <si>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</si>
  <si>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</si>
  <si>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</si>
  <si>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</si>
  <si>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</si>
  <si>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</si>
  <si>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</si>
  <si>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</si>
  <si>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</si>
  <si>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</si>
  <si>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</si>
  <si>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</si>
  <si>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</si>
  <si>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</si>
  <si>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</si>
  <si>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</si>
  <si>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</si>
  <si>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</si>
  <si>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</si>
  <si>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</si>
  <si>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</si>
  <si>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</si>
  <si>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</si>
  <si>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</si>
  <si>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</si>
  <si>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</si>
  <si>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</si>
  <si>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</si>
  <si>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</si>
  <si>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</si>
  <si>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</si>
  <si>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</si>
  <si>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</si>
  <si>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</si>
  <si>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</si>
  <si>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</si>
  <si>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</si>
  <si>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</si>
  <si>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</si>
  <si>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</si>
  <si>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</si>
  <si>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</si>
  <si>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</si>
  <si>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</si>
  <si>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</si>
  <si>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</si>
  <si>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</si>
  <si>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</si>
  <si>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</si>
  <si>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</si>
  <si>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</si>
  <si>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</si>
  <si>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</si>
  <si>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</si>
  <si>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</si>
  <si>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</si>
  <si>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</si>
  <si>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</si>
  <si>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</si>
  <si>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</si>
  <si>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</si>
  <si>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</si>
  <si>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</si>
  <si>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</si>
  <si>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</si>
  <si>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</si>
  <si>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</si>
  <si>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</si>
  <si>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</si>
  <si>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</si>
  <si>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</si>
  <si>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</si>
  <si>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</si>
  <si>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</si>
  <si>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</si>
  <si>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</si>
  <si>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</si>
  <si>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</si>
  <si>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</si>
  <si>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</si>
  <si>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</si>
  <si>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</si>
  <si>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</si>
  <si>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</si>
  <si>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</si>
  <si>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</si>
  <si>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</si>
  <si>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</si>
  <si>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</si>
  <si>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</si>
  <si>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</si>
  <si>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</si>
  <si>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</si>
  <si>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</si>
  <si>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</si>
  <si>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</si>
  <si>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</si>
  <si>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</si>
  <si>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</si>
  <si>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</si>
  <si>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</si>
  <si>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</si>
  <si>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</si>
  <si>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</si>
  <si>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</si>
  <si>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</si>
  <si>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</si>
  <si>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</si>
  <si>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</si>
  <si>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</si>
  <si>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</si>
  <si>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</si>
  <si>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</si>
  <si>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</si>
  <si>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</si>
  <si>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</si>
  <si>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</si>
  <si>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</si>
  <si>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</si>
  <si>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</si>
  <si>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</si>
  <si>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</si>
  <si>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</si>
  <si>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</si>
  <si>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</si>
  <si>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</si>
  <si>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</si>
  <si>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</si>
  <si>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</si>
  <si>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</si>
  <si>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</si>
  <si>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</si>
  <si>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</si>
  <si>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</si>
  <si>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</si>
  <si>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</si>
  <si>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</si>
  <si>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</si>
  <si>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</si>
  <si>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</si>
  <si>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</si>
  <si>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</si>
  <si>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</si>
  <si>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</si>
  <si>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</si>
  <si>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</si>
  <si>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</si>
  <si>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</si>
  <si>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</si>
  <si>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</si>
  <si>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</si>
  <si>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</si>
  <si>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</si>
  <si>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</si>
  <si>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</si>
  <si>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Darshana Khandagale</t>
  </si>
  <si>
    <t>Programming and Scripting Essentials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</si>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</sst>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1" fillId="0" borderId="25" xfId="0" applyNumberFormat="1" applyFont="1" applyBorder="1" applyAlignment="1">
      <alignment horizontal="center" vertic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zoomScale="90" zoomScaleNormal="90" workbookViewId="0">
      <selection activeCell="F23" sqref="F23"/>
    </sheetView>
  </sheetViews>
  <sheetFormatPr defaultRowHeight="14.4" x14ac:dyDescent="0.3"/>
  <cols>
    <col min="1" max="1" width="11.77734375" customWidth="1"/>
    <col min="2" max="2" width="54.77734375" customWidth="1"/>
    <col min="3" max="3" width="24.21875" customWidth="1"/>
    <col min="4" max="4" width="15" customWidth="1"/>
    <col min="5" max="5" width="10" customWidth="1"/>
    <col min="6" max="6" width="20" customWidth="1"/>
    <col min="7" max="7" width="11.21875" customWidth="1"/>
    <col min="8" max="8" width="22" customWidth="1"/>
    <col min="14" max="14" width="4.21875" customWidth="1"/>
  </cols>
  <sheetData>
    <row r="1" spans="1:42" ht="7.5" customHeight="1" x14ac:dyDescent="0.3">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5">
      <c r="A2" s="6"/>
      <c r="B2" s="56" t="s">
        <v>0</v>
      </c>
      <c r="F2" s="1"/>
      <c r="G2" s="2"/>
      <c r="H2" s="2"/>
      <c r="I2" s="2"/>
      <c r="J2" s="168"/>
      <c r="K2" s="169"/>
      <c r="L2" s="169"/>
      <c r="M2" s="169"/>
      <c r="N2" s="169"/>
      <c r="O2" s="17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
      <c r="A3" s="6"/>
      <c r="B3" s="150" t="s">
        <v>1</v>
      </c>
      <c r="C3" s="150"/>
      <c r="D3" s="150"/>
      <c r="E3" s="150"/>
      <c r="F3" s="150"/>
      <c r="G3" s="151"/>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
      <c r="A4" s="6"/>
      <c r="B4" s="68" t="s">
        <v>261</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
      <c r="A5" s="3"/>
      <c r="B5" s="57" t="s">
        <v>2</v>
      </c>
      <c r="C5" s="57" t="s">
        <v>3</v>
      </c>
      <c r="D5" s="57" t="s">
        <v>4</v>
      </c>
      <c r="E5" s="57" t="s">
        <v>5</v>
      </c>
      <c r="F5" s="57" t="s">
        <v>6</v>
      </c>
      <c r="G5" s="57" t="s">
        <v>7</v>
      </c>
      <c r="H5" s="167"/>
      <c r="I5" s="2"/>
      <c r="J5" s="152"/>
      <c r="K5" s="153"/>
      <c r="L5" s="153"/>
      <c r="M5" s="153"/>
      <c r="N5" s="153"/>
      <c r="O5" s="15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
      <c r="A6" s="3"/>
      <c r="B6" s="147" t="s">
        <v>8</v>
      </c>
      <c r="C6" s="57" t="s">
        <v>60</v>
      </c>
      <c r="D6" s="149">
        <v>45677</v>
      </c>
      <c r="E6" s="148">
        <v>4</v>
      </c>
      <c r="F6">
        <v>1.5</v>
      </c>
      <c r="G6" s="140">
        <f t="shared" ref="G6:G18" si="0">IF(NOT(ISBLANK(D6)), SUM(E6:F6), 0)</f>
        <v>5.5</v>
      </c>
      <c r="H6" s="167"/>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
      <c r="A7" s="3"/>
      <c r="B7" s="84" t="s">
        <v>9</v>
      </c>
      <c r="C7" s="57" t="s">
        <v>60</v>
      </c>
      <c r="D7" s="149">
        <v>45707</v>
      </c>
      <c r="E7" s="58">
        <v>12</v>
      </c>
      <c r="F7" s="141">
        <v>40</v>
      </c>
      <c r="G7" s="140">
        <f t="shared" si="0"/>
        <v>52</v>
      </c>
      <c r="H7" s="16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
      <c r="A8" s="3"/>
      <c r="B8" s="84" t="s">
        <v>10</v>
      </c>
      <c r="C8" s="57" t="s">
        <v>60</v>
      </c>
      <c r="D8" s="149">
        <v>45798</v>
      </c>
      <c r="E8" s="58">
        <v>15</v>
      </c>
      <c r="F8" s="141">
        <v>50</v>
      </c>
      <c r="G8" s="140">
        <f t="shared" si="0"/>
        <v>65</v>
      </c>
      <c r="H8" s="16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
      <c r="A9" s="3"/>
      <c r="B9" s="84" t="s">
        <v>262</v>
      </c>
      <c r="C9" s="57" t="s">
        <v>60</v>
      </c>
      <c r="D9" s="149">
        <v>45749</v>
      </c>
      <c r="E9" s="58">
        <v>28</v>
      </c>
      <c r="F9" s="141">
        <v>83</v>
      </c>
      <c r="G9" s="140">
        <f t="shared" si="0"/>
        <v>111</v>
      </c>
      <c r="H9" s="16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
      <c r="A10" s="3"/>
      <c r="B10" s="92" t="s">
        <v>12</v>
      </c>
      <c r="C10" s="57" t="s">
        <v>60</v>
      </c>
      <c r="D10" s="149">
        <v>45833</v>
      </c>
      <c r="E10" s="58">
        <v>12</v>
      </c>
      <c r="F10" s="141">
        <v>41</v>
      </c>
      <c r="G10" s="140">
        <f t="shared" si="0"/>
        <v>53</v>
      </c>
      <c r="H10" s="16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
      <c r="A11" s="3"/>
      <c r="B11" s="84" t="s">
        <v>13</v>
      </c>
      <c r="C11" s="57" t="s">
        <v>60</v>
      </c>
      <c r="D11" s="149">
        <v>45875</v>
      </c>
      <c r="E11" s="58">
        <v>22</v>
      </c>
      <c r="F11" s="141">
        <v>50</v>
      </c>
      <c r="G11" s="140">
        <f t="shared" si="0"/>
        <v>72</v>
      </c>
      <c r="H11" s="16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
      <c r="A12" s="3"/>
      <c r="B12" s="84" t="s">
        <v>14</v>
      </c>
      <c r="C12" s="57"/>
      <c r="D12" s="149"/>
      <c r="E12" s="58"/>
      <c r="F12" s="141"/>
      <c r="G12" s="140">
        <f t="shared" si="0"/>
        <v>0</v>
      </c>
      <c r="H12" s="16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
      <c r="A13" s="3"/>
      <c r="B13" s="84" t="s">
        <v>15</v>
      </c>
      <c r="C13" s="57"/>
      <c r="D13" s="149"/>
      <c r="E13" s="58"/>
      <c r="F13" s="141"/>
      <c r="G13" s="140">
        <f t="shared" si="0"/>
        <v>0</v>
      </c>
      <c r="H13" s="16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
      <c r="A14" s="3"/>
      <c r="B14" s="84" t="s">
        <v>16</v>
      </c>
      <c r="C14" s="57"/>
      <c r="D14" s="149"/>
      <c r="E14" s="58"/>
      <c r="F14" s="141"/>
      <c r="G14" s="140">
        <f t="shared" si="0"/>
        <v>0</v>
      </c>
      <c r="H14" s="16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
      <c r="A15" s="3"/>
      <c r="B15" s="84" t="s">
        <v>17</v>
      </c>
      <c r="C15" s="57"/>
      <c r="D15" s="149"/>
      <c r="E15" s="58"/>
      <c r="F15" s="141"/>
      <c r="G15" s="140">
        <f t="shared" si="0"/>
        <v>0</v>
      </c>
      <c r="H15" s="16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
      <c r="A16" s="3"/>
      <c r="B16" s="84" t="s">
        <v>18</v>
      </c>
      <c r="C16" s="57"/>
      <c r="D16" s="149"/>
      <c r="E16" s="58"/>
      <c r="F16" s="141"/>
      <c r="G16" s="140">
        <f t="shared" si="0"/>
        <v>0</v>
      </c>
      <c r="H16" s="16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
      <c r="A17" s="3"/>
      <c r="B17" s="84" t="s">
        <v>19</v>
      </c>
      <c r="C17" s="58"/>
      <c r="D17" s="58"/>
      <c r="E17" s="58"/>
      <c r="F17" s="141"/>
      <c r="G17" s="140">
        <f t="shared" si="0"/>
        <v>0</v>
      </c>
      <c r="H17" s="167"/>
      <c r="I17" s="4"/>
      <c r="J17" s="152"/>
      <c r="K17" s="153"/>
      <c r="L17" s="153"/>
      <c r="M17" s="153"/>
      <c r="N17" s="153"/>
      <c r="O17" s="15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
      <c r="A18" s="3"/>
      <c r="B18" s="84" t="s">
        <v>20</v>
      </c>
      <c r="C18" s="58"/>
      <c r="D18" s="58"/>
      <c r="E18" s="58"/>
      <c r="F18" s="142"/>
      <c r="G18" s="140">
        <f t="shared" si="0"/>
        <v>0</v>
      </c>
      <c r="H18" s="16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
      <c r="A19" s="3"/>
      <c r="B19" s="32" t="s">
        <v>21</v>
      </c>
      <c r="C19" s="25"/>
      <c r="D19" s="25"/>
      <c r="E19" s="31">
        <f>SUM(E6:E18)</f>
        <v>93</v>
      </c>
      <c r="F19" s="143">
        <f>SUM(F7:F18)</f>
        <v>264</v>
      </c>
      <c r="G19" s="144">
        <f>SUM(G6:G18)</f>
        <v>358.5</v>
      </c>
      <c r="H19" s="16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
      <c r="A22" s="3"/>
      <c r="B22" s="58" t="s">
        <v>27</v>
      </c>
      <c r="C22" s="58" t="s">
        <v>60</v>
      </c>
      <c r="D22" s="83">
        <v>45798</v>
      </c>
      <c r="E22" s="58">
        <v>24</v>
      </c>
      <c r="F22" s="58">
        <v>14</v>
      </c>
      <c r="G22" s="58">
        <f>IF(NOT(ISBLANK(D22)), SUM(E22:F22), 0)</f>
        <v>38</v>
      </c>
      <c r="H22" s="175"/>
      <c r="I22" s="2"/>
      <c r="J22" s="152"/>
      <c r="K22" s="153"/>
      <c r="L22" s="153"/>
      <c r="M22" s="153"/>
      <c r="N22" s="153"/>
      <c r="O22" s="15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
      <c r="A23" s="3"/>
      <c r="B23" s="58" t="s">
        <v>28</v>
      </c>
      <c r="C23" s="58" t="s">
        <v>263</v>
      </c>
      <c r="D23" s="58"/>
      <c r="E23" s="58"/>
      <c r="F23" s="58"/>
      <c r="G23" s="58">
        <f>IF(NOT(ISBLANK(D23)), SUM(E23:F23), 0)</f>
        <v>0</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
      <c r="A24" s="3"/>
      <c r="B24" s="58" t="s">
        <v>29</v>
      </c>
      <c r="C24" s="58"/>
      <c r="D24" s="58"/>
      <c r="E24" s="58"/>
      <c r="F24" s="58"/>
      <c r="G24" s="58">
        <f>IF(NOT(ISBLANK(D24)), SUM(E24:F24), 0)</f>
        <v>0</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
      <c r="A25" s="3"/>
      <c r="B25" s="58" t="s">
        <v>30</v>
      </c>
      <c r="C25" s="58"/>
      <c r="D25" s="58"/>
      <c r="E25" s="58"/>
      <c r="F25" s="58"/>
      <c r="G25" s="58">
        <f>IF(NOT(ISBLANK(D25)), SUM(E25:F25), 0)</f>
        <v>0</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
      <c r="A26" s="3"/>
      <c r="B26" s="58" t="s">
        <v>31</v>
      </c>
      <c r="C26" s="58"/>
      <c r="D26" s="58"/>
      <c r="E26" s="58"/>
      <c r="F26" s="58"/>
      <c r="G26" s="58">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
      <c r="A27" s="3"/>
      <c r="B27" s="58"/>
      <c r="C27" s="58"/>
      <c r="D27" s="58"/>
      <c r="E27" s="58"/>
      <c r="F27" s="58"/>
      <c r="G27" s="58"/>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
      <c r="A28" s="3"/>
      <c r="B28" s="59" t="s">
        <v>7</v>
      </c>
      <c r="C28" s="58"/>
      <c r="D28" s="58"/>
      <c r="E28" s="60">
        <f>SUM(E22:E27)</f>
        <v>24</v>
      </c>
      <c r="F28" s="60">
        <f>SUM(F22:F26)</f>
        <v>14</v>
      </c>
      <c r="G28" s="60">
        <f>SUM(G22:H27)</f>
        <v>38</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
      <c r="A29" s="2"/>
      <c r="B29" s="161"/>
      <c r="C29" s="162"/>
      <c r="D29" s="162"/>
      <c r="E29" s="162"/>
      <c r="F29" s="162"/>
      <c r="G29" s="162"/>
      <c r="H29" s="163"/>
      <c r="I29" s="2"/>
      <c r="J29" s="152"/>
      <c r="K29" s="153"/>
      <c r="L29" s="153"/>
      <c r="M29" s="153"/>
      <c r="N29" s="153"/>
      <c r="O29" s="15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
      <c r="A30" s="2"/>
      <c r="B30" s="20" t="s">
        <v>32</v>
      </c>
      <c r="F30" s="1"/>
      <c r="G30" s="2"/>
      <c r="H30" s="2"/>
      <c r="I30" s="2"/>
      <c r="J30" s="158"/>
      <c r="K30" s="159"/>
      <c r="L30" s="159"/>
      <c r="M30" s="159"/>
      <c r="N30" s="159"/>
      <c r="O30" s="16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
      <c r="A31" s="2"/>
      <c r="B31" s="164" t="s">
        <v>33</v>
      </c>
      <c r="C31" s="165"/>
      <c r="D31" s="165"/>
      <c r="E31" s="165"/>
      <c r="F31" s="166"/>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
      <c r="A35" s="3"/>
      <c r="B35" s="57" t="s">
        <v>35</v>
      </c>
      <c r="C35" s="57" t="s">
        <v>36</v>
      </c>
      <c r="D35" s="66" t="s">
        <v>37</v>
      </c>
      <c r="E35" s="172" t="s">
        <v>38</v>
      </c>
      <c r="F35" s="172"/>
      <c r="G35" s="66" t="s">
        <v>25</v>
      </c>
      <c r="H35" s="176" t="s">
        <v>39</v>
      </c>
      <c r="I35" s="4"/>
      <c r="J35" s="152"/>
      <c r="K35" s="153"/>
      <c r="L35" s="153"/>
      <c r="M35" s="153"/>
      <c r="N35" s="153"/>
      <c r="O35" s="15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
      <c r="A36" s="62"/>
      <c r="B36" s="84"/>
      <c r="C36" s="80"/>
      <c r="D36" s="64"/>
      <c r="E36" s="173"/>
      <c r="F36" s="174"/>
      <c r="G36" s="108"/>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
      <c r="A37" s="62"/>
      <c r="B37" s="84"/>
      <c r="C37" s="80"/>
      <c r="D37" s="65"/>
      <c r="E37" s="173"/>
      <c r="F37" s="174"/>
      <c r="G37" s="108"/>
      <c r="H37" s="177"/>
      <c r="I37" s="5"/>
      <c r="J37" s="155"/>
      <c r="K37" s="156"/>
      <c r="L37" s="156"/>
      <c r="M37" s="156"/>
      <c r="N37" s="156"/>
      <c r="O37" s="15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
      <c r="A38" s="3"/>
      <c r="B38" s="84"/>
      <c r="C38" s="80"/>
      <c r="D38" s="83"/>
      <c r="E38" s="171"/>
      <c r="F38" s="171"/>
      <c r="G38" s="108"/>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
      <c r="A39" s="3"/>
      <c r="B39" s="92"/>
      <c r="C39" s="80"/>
      <c r="D39" s="83"/>
      <c r="E39" s="171"/>
      <c r="F39" s="171"/>
      <c r="G39" s="108"/>
      <c r="H39" s="177"/>
      <c r="I39" s="2"/>
      <c r="J39" s="152"/>
      <c r="K39" s="153"/>
      <c r="L39" s="153"/>
      <c r="M39" s="153"/>
      <c r="N39" s="153"/>
      <c r="O39" s="15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
      <c r="A40" s="3"/>
      <c r="B40" s="84"/>
      <c r="C40" s="80"/>
      <c r="D40" s="83"/>
      <c r="E40" s="171"/>
      <c r="F40" s="171"/>
      <c r="G40" s="108"/>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
      <c r="A41" s="3"/>
      <c r="B41" s="84"/>
      <c r="C41" s="80"/>
      <c r="D41" s="83"/>
      <c r="E41" s="171"/>
      <c r="F41" s="171"/>
      <c r="G41" s="108"/>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
      <c r="A42" s="3"/>
      <c r="B42" s="84"/>
      <c r="C42" s="80"/>
      <c r="D42" s="83"/>
      <c r="E42" s="171"/>
      <c r="F42" s="171"/>
      <c r="G42" s="108"/>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
      <c r="A43" s="3"/>
      <c r="B43" s="84"/>
      <c r="C43" s="80"/>
      <c r="D43" s="83"/>
      <c r="E43" s="171"/>
      <c r="F43" s="171"/>
      <c r="G43" s="108"/>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
      <c r="A44" s="3"/>
      <c r="B44" s="84"/>
      <c r="C44" s="80"/>
      <c r="D44" s="83"/>
      <c r="E44" s="171"/>
      <c r="F44" s="171"/>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
      <c r="A45" s="3"/>
      <c r="B45" s="84"/>
      <c r="C45" s="80"/>
      <c r="D45" s="83"/>
      <c r="E45" s="171"/>
      <c r="F45" s="171"/>
      <c r="G45" s="108"/>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
      <c r="A46" s="3"/>
      <c r="B46" s="84"/>
      <c r="C46" s="80"/>
      <c r="D46" s="83"/>
      <c r="E46" s="171"/>
      <c r="F46" s="171"/>
      <c r="G46" s="108"/>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
      <c r="A47" s="3"/>
      <c r="B47" s="84"/>
      <c r="C47" s="80"/>
      <c r="D47" s="83"/>
      <c r="E47" s="171"/>
      <c r="F47" s="171"/>
      <c r="G47" s="108"/>
      <c r="H47" s="177"/>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
      <c r="A48" s="3"/>
      <c r="B48" s="84"/>
      <c r="C48" s="80"/>
      <c r="D48" s="83"/>
      <c r="E48" s="171"/>
      <c r="F48" s="171"/>
      <c r="G48" s="63"/>
      <c r="H48" s="177"/>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
      <c r="A49" s="3"/>
      <c r="B49" s="85"/>
      <c r="C49" s="80"/>
      <c r="D49" s="58"/>
      <c r="E49" s="171"/>
      <c r="F49" s="171"/>
      <c r="G49" s="63"/>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
      <c r="A50" s="34"/>
      <c r="B50" s="81"/>
      <c r="C50" s="80"/>
      <c r="D50" s="58"/>
      <c r="E50" s="171"/>
      <c r="F50" s="171"/>
      <c r="G50" s="63"/>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
      <c r="A51" s="3"/>
      <c r="B51" s="81"/>
      <c r="C51" s="80"/>
      <c r="D51" s="58"/>
      <c r="E51" s="171"/>
      <c r="F51" s="171"/>
      <c r="G51" s="63"/>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
      <c r="A52" s="3"/>
      <c r="B52" s="81"/>
      <c r="C52" s="80"/>
      <c r="D52" s="58"/>
      <c r="E52" s="171"/>
      <c r="F52" s="171"/>
      <c r="G52" s="63"/>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
      <c r="A53" s="3"/>
      <c r="B53" s="81"/>
      <c r="C53" s="80"/>
      <c r="D53" s="58"/>
      <c r="E53" s="171"/>
      <c r="F53" s="171"/>
      <c r="G53" s="63"/>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
      <c r="A54" s="3"/>
      <c r="B54" s="81"/>
      <c r="C54" s="80"/>
      <c r="D54" s="58"/>
      <c r="E54" s="171"/>
      <c r="F54" s="171"/>
      <c r="G54" s="63"/>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
      <c r="A55" s="3"/>
      <c r="B55" s="58"/>
      <c r="C55" s="80"/>
      <c r="D55" s="58"/>
      <c r="E55" s="171"/>
      <c r="F55" s="171"/>
      <c r="G55" s="63"/>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
      <c r="A56" s="3"/>
      <c r="B56" s="58"/>
      <c r="C56" s="80"/>
      <c r="D56" s="58"/>
      <c r="E56" s="171"/>
      <c r="F56" s="171"/>
      <c r="G56" s="63"/>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
      <c r="A57" s="3"/>
      <c r="B57" s="58"/>
      <c r="C57" s="80"/>
      <c r="D57" s="58"/>
      <c r="E57" s="171"/>
      <c r="F57" s="171"/>
      <c r="G57" s="63"/>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
      <c r="A58" s="3"/>
      <c r="B58" s="58"/>
      <c r="C58" s="80"/>
      <c r="D58" s="58"/>
      <c r="E58" s="171"/>
      <c r="F58" s="171"/>
      <c r="G58" s="63"/>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
      <c r="A59" s="3"/>
      <c r="B59" s="58"/>
      <c r="C59" s="80"/>
      <c r="D59" s="58"/>
      <c r="E59" s="171"/>
      <c r="F59" s="171"/>
      <c r="G59" s="63"/>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
      <c r="A60" s="3"/>
      <c r="B60" s="58"/>
      <c r="C60" s="80"/>
      <c r="D60" s="58"/>
      <c r="E60" s="171"/>
      <c r="F60" s="171"/>
      <c r="G60" s="63"/>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
      <c r="A61" s="3"/>
      <c r="B61" s="131" t="s">
        <v>7</v>
      </c>
      <c r="C61" s="132"/>
      <c r="D61" s="133"/>
      <c r="E61" s="179"/>
      <c r="F61" s="179"/>
      <c r="G61" s="36">
        <f>SUM(G36:G60)</f>
        <v>0</v>
      </c>
      <c r="H61" s="1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35">
      <c r="A63" s="3"/>
      <c r="B63" s="136" t="s">
        <v>40</v>
      </c>
      <c r="C63" s="136"/>
      <c r="D63" s="137"/>
      <c r="E63" s="27"/>
      <c r="F63" s="27"/>
      <c r="G63" s="51">
        <f>G61+G19+G28+G62</f>
        <v>396.5</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
      <c r="A67" s="3"/>
      <c r="B67" s="58" t="s">
        <v>42</v>
      </c>
      <c r="C67" s="58">
        <f>G63</f>
        <v>396.5</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
      <c r="A68" s="3"/>
      <c r="B68" s="58" t="s">
        <v>43</v>
      </c>
      <c r="C68" s="60">
        <f>C66-C67</f>
        <v>90.5</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
      <c r="A143" s="2"/>
      <c r="B143" s="2"/>
      <c r="C143" s="2"/>
      <c r="D143" s="2"/>
      <c r="E143" s="2"/>
      <c r="F143" s="2"/>
      <c r="G143" s="2"/>
      <c r="H143" s="2"/>
      <c r="I143" s="2"/>
      <c r="J143" s="2"/>
      <c r="K143" s="2"/>
      <c r="L143" s="2"/>
      <c r="M143" s="2"/>
      <c r="N143" s="2"/>
      <c r="O143" s="2"/>
      <c r="P143" s="2"/>
      <c r="Q143" s="2"/>
      <c r="R143" s="2"/>
    </row>
    <row r="144" spans="1:35" x14ac:dyDescent="0.3">
      <c r="A144" s="2"/>
      <c r="B144" s="2"/>
      <c r="C144" s="2"/>
      <c r="D144" s="2"/>
      <c r="E144" s="2"/>
      <c r="F144" s="2"/>
      <c r="G144" s="2"/>
      <c r="H144" s="2"/>
      <c r="I144" s="2"/>
      <c r="J144" s="2"/>
      <c r="K144" s="2"/>
      <c r="L144" s="2"/>
      <c r="M144" s="2"/>
      <c r="N144" s="2"/>
      <c r="O144" s="2"/>
      <c r="P144" s="2"/>
      <c r="Q144" s="2"/>
      <c r="R144" s="2"/>
    </row>
    <row r="145" spans="1:18" x14ac:dyDescent="0.3">
      <c r="A145" s="2"/>
      <c r="B145" s="2"/>
      <c r="C145" s="2"/>
      <c r="D145" s="2"/>
      <c r="E145" s="2"/>
      <c r="F145" s="2"/>
      <c r="G145" s="2"/>
      <c r="H145" s="2"/>
      <c r="I145" s="2"/>
      <c r="J145" s="2"/>
      <c r="K145" s="2"/>
      <c r="L145" s="2"/>
      <c r="M145" s="2"/>
      <c r="N145" s="2"/>
      <c r="O145" s="2"/>
      <c r="P145" s="2"/>
      <c r="Q145" s="2"/>
      <c r="R145" s="2"/>
    </row>
    <row r="146" spans="1:18" x14ac:dyDescent="0.3">
      <c r="A146" s="2"/>
      <c r="B146" s="2"/>
      <c r="C146" s="2"/>
      <c r="D146" s="2"/>
      <c r="E146" s="2"/>
      <c r="F146" s="2"/>
      <c r="G146" s="2"/>
      <c r="H146" s="2"/>
      <c r="I146" s="2"/>
      <c r="J146" s="2"/>
      <c r="K146" s="2"/>
      <c r="L146" s="2"/>
      <c r="M146" s="2"/>
      <c r="N146" s="2"/>
      <c r="O146" s="2"/>
      <c r="P146" s="2"/>
      <c r="Q146" s="2"/>
      <c r="R146" s="2"/>
    </row>
    <row r="147" spans="1:18" x14ac:dyDescent="0.3">
      <c r="A147" s="2"/>
      <c r="B147" s="2"/>
      <c r="C147" s="2"/>
      <c r="D147" s="2"/>
      <c r="E147" s="2"/>
      <c r="F147" s="2"/>
      <c r="G147" s="2"/>
      <c r="H147" s="2"/>
      <c r="I147" s="2"/>
      <c r="J147" s="2"/>
      <c r="K147" s="2"/>
      <c r="L147" s="2"/>
      <c r="M147" s="2"/>
      <c r="N147" s="2"/>
      <c r="O147" s="2"/>
      <c r="P147" s="2"/>
      <c r="Q147" s="2"/>
      <c r="R147" s="2"/>
    </row>
    <row r="148" spans="1:18" x14ac:dyDescent="0.3">
      <c r="A148" s="2"/>
      <c r="B148" s="2"/>
      <c r="C148" s="2"/>
      <c r="D148" s="2"/>
      <c r="E148" s="2"/>
      <c r="F148" s="2"/>
      <c r="G148" s="2"/>
      <c r="H148" s="2"/>
      <c r="I148" s="2"/>
      <c r="J148" s="2"/>
      <c r="K148" s="2"/>
      <c r="L148" s="2"/>
      <c r="M148" s="2"/>
      <c r="N148" s="2"/>
      <c r="O148" s="2"/>
      <c r="P148" s="2"/>
      <c r="Q148" s="2"/>
      <c r="R148" s="2"/>
    </row>
    <row r="149" spans="1:18" x14ac:dyDescent="0.3">
      <c r="A149" s="2"/>
      <c r="B149" s="2"/>
      <c r="C149" s="2"/>
      <c r="D149" s="2"/>
      <c r="E149" s="2"/>
      <c r="F149" s="2"/>
      <c r="G149" s="2"/>
      <c r="H149" s="2"/>
      <c r="I149" s="2"/>
      <c r="J149" s="2"/>
      <c r="K149" s="2"/>
      <c r="L149" s="2"/>
      <c r="M149" s="2"/>
      <c r="N149" s="2"/>
      <c r="O149" s="2"/>
      <c r="P149" s="2"/>
      <c r="Q149" s="2"/>
      <c r="R149" s="2"/>
    </row>
    <row r="150" spans="1:18" x14ac:dyDescent="0.3">
      <c r="A150" s="2"/>
      <c r="B150" s="2"/>
      <c r="C150" s="2"/>
      <c r="D150" s="2"/>
      <c r="E150" s="2"/>
      <c r="F150" s="2"/>
      <c r="G150" s="2"/>
      <c r="H150" s="2"/>
      <c r="I150" s="2"/>
      <c r="J150" s="2"/>
      <c r="K150" s="2"/>
      <c r="L150" s="2"/>
      <c r="M150" s="2"/>
      <c r="N150" s="2"/>
      <c r="O150" s="2"/>
      <c r="P150" s="2"/>
      <c r="Q150" s="2"/>
      <c r="R150" s="2"/>
    </row>
    <row r="151" spans="1:18" x14ac:dyDescent="0.3">
      <c r="A151" s="2"/>
      <c r="B151" s="2"/>
      <c r="C151" s="2"/>
      <c r="D151" s="2"/>
      <c r="E151" s="2"/>
      <c r="F151" s="2"/>
      <c r="G151" s="2"/>
      <c r="H151" s="2"/>
      <c r="I151" s="2"/>
      <c r="J151" s="2"/>
      <c r="K151" s="2"/>
      <c r="L151" s="2"/>
      <c r="M151" s="2"/>
      <c r="N151" s="2"/>
      <c r="O151" s="2"/>
      <c r="P151" s="2"/>
      <c r="Q151" s="2"/>
      <c r="R151" s="2"/>
    </row>
    <row r="152" spans="1:18" x14ac:dyDescent="0.3">
      <c r="A152" s="2"/>
      <c r="B152" s="2"/>
      <c r="C152" s="2"/>
      <c r="D152" s="2"/>
      <c r="E152" s="2"/>
      <c r="F152" s="2"/>
      <c r="G152" s="2"/>
      <c r="H152" s="2"/>
      <c r="I152" s="2"/>
      <c r="J152" s="2"/>
      <c r="K152" s="2"/>
      <c r="L152" s="2"/>
      <c r="M152" s="2"/>
      <c r="N152" s="2"/>
      <c r="O152" s="2"/>
      <c r="P152" s="2"/>
      <c r="Q152" s="2"/>
      <c r="R152" s="2"/>
    </row>
    <row r="153" spans="1:18" x14ac:dyDescent="0.3">
      <c r="A153" s="2"/>
      <c r="B153" s="2"/>
      <c r="C153" s="2"/>
      <c r="D153" s="2"/>
      <c r="E153" s="2"/>
      <c r="F153" s="2"/>
      <c r="G153" s="2"/>
      <c r="H153" s="2"/>
      <c r="I153" s="2"/>
      <c r="J153" s="2"/>
      <c r="K153" s="2"/>
      <c r="L153" s="2"/>
      <c r="M153" s="2"/>
      <c r="N153" s="2"/>
      <c r="O153" s="2"/>
      <c r="P153" s="2"/>
      <c r="Q153" s="2"/>
      <c r="R153" s="2"/>
    </row>
    <row r="154" spans="1:18" x14ac:dyDescent="0.3">
      <c r="A154" s="2"/>
      <c r="B154" s="2"/>
      <c r="C154" s="2"/>
      <c r="D154" s="2"/>
      <c r="E154" s="2"/>
      <c r="F154" s="2"/>
      <c r="G154" s="2"/>
      <c r="H154" s="2"/>
      <c r="I154" s="2"/>
      <c r="J154" s="2"/>
      <c r="K154" s="2"/>
      <c r="L154" s="2"/>
      <c r="M154" s="2"/>
      <c r="N154" s="2"/>
      <c r="O154" s="2"/>
      <c r="P154" s="2"/>
      <c r="Q154" s="2"/>
      <c r="R154" s="2"/>
    </row>
    <row r="155" spans="1:18" x14ac:dyDescent="0.3">
      <c r="A155" s="2"/>
      <c r="B155" s="2"/>
      <c r="C155" s="2"/>
      <c r="D155" s="2"/>
      <c r="E155" s="2"/>
      <c r="F155" s="2"/>
      <c r="G155" s="2"/>
      <c r="H155" s="2"/>
      <c r="I155" s="2"/>
      <c r="J155" s="2"/>
      <c r="K155" s="2"/>
      <c r="L155" s="2"/>
      <c r="M155" s="2"/>
      <c r="N155" s="2"/>
      <c r="O155" s="2"/>
      <c r="P155" s="2"/>
      <c r="Q155" s="2"/>
      <c r="R155" s="2"/>
    </row>
    <row r="156" spans="1:18" x14ac:dyDescent="0.3">
      <c r="A156" s="2"/>
      <c r="B156" s="2"/>
      <c r="C156" s="2"/>
      <c r="D156" s="2"/>
      <c r="E156" s="2"/>
      <c r="F156" s="2"/>
      <c r="G156" s="2"/>
      <c r="H156" s="2"/>
      <c r="I156" s="2"/>
      <c r="J156" s="2"/>
      <c r="K156" s="2"/>
      <c r="L156" s="2"/>
      <c r="M156" s="2"/>
      <c r="N156" s="2"/>
      <c r="O156" s="2"/>
      <c r="P156" s="2"/>
      <c r="Q156" s="2"/>
      <c r="R156" s="2"/>
    </row>
    <row r="157" spans="1:18" x14ac:dyDescent="0.3">
      <c r="A157" s="2"/>
      <c r="B157" s="2"/>
      <c r="C157" s="2"/>
      <c r="D157" s="2"/>
      <c r="E157" s="2"/>
      <c r="F157" s="2"/>
      <c r="G157" s="2"/>
      <c r="H157" s="2"/>
      <c r="I157" s="2"/>
      <c r="J157" s="2"/>
      <c r="K157" s="2"/>
      <c r="L157" s="2"/>
      <c r="M157" s="2"/>
      <c r="N157" s="2"/>
      <c r="O157" s="2"/>
      <c r="P157" s="2"/>
      <c r="Q157" s="2"/>
      <c r="R157" s="2"/>
    </row>
    <row r="158" spans="1:18" x14ac:dyDescent="0.3">
      <c r="A158" s="2"/>
      <c r="B158" s="2"/>
      <c r="C158" s="2"/>
      <c r="D158" s="2"/>
      <c r="E158" s="2"/>
      <c r="F158" s="2"/>
      <c r="G158" s="2"/>
      <c r="H158" s="2"/>
      <c r="I158" s="2"/>
      <c r="J158" s="2"/>
      <c r="K158" s="2"/>
      <c r="L158" s="2"/>
      <c r="M158" s="2"/>
      <c r="N158" s="2"/>
      <c r="O158" s="2"/>
      <c r="P158" s="2"/>
      <c r="Q158" s="2"/>
      <c r="R158" s="2"/>
    </row>
    <row r="159" spans="1:18" x14ac:dyDescent="0.3">
      <c r="A159" s="2"/>
      <c r="B159" s="2"/>
      <c r="C159" s="2"/>
      <c r="D159" s="2"/>
      <c r="E159" s="2"/>
      <c r="F159" s="2"/>
      <c r="G159" s="2"/>
      <c r="H159" s="2"/>
      <c r="I159" s="2"/>
      <c r="J159" s="2"/>
      <c r="K159" s="2"/>
      <c r="L159" s="2"/>
      <c r="M159" s="2"/>
      <c r="N159" s="2"/>
      <c r="O159" s="2"/>
      <c r="P159" s="2"/>
      <c r="Q159" s="2"/>
      <c r="R159" s="2"/>
    </row>
    <row r="160" spans="1:18" x14ac:dyDescent="0.3">
      <c r="A160" s="2"/>
      <c r="B160" s="2"/>
      <c r="C160" s="2"/>
      <c r="D160" s="2"/>
      <c r="E160" s="2"/>
      <c r="F160" s="2"/>
      <c r="G160" s="2"/>
      <c r="H160" s="2"/>
      <c r="I160" s="2"/>
      <c r="J160" s="2"/>
      <c r="K160" s="2"/>
      <c r="L160" s="2"/>
      <c r="M160" s="2"/>
      <c r="N160" s="2"/>
      <c r="O160" s="2"/>
      <c r="P160" s="2"/>
      <c r="Q160" s="2"/>
      <c r="R160" s="2"/>
    </row>
    <row r="161" spans="1:18" x14ac:dyDescent="0.3">
      <c r="A161" s="2"/>
      <c r="B161" s="2"/>
      <c r="C161" s="2"/>
      <c r="D161" s="2"/>
      <c r="E161" s="2"/>
      <c r="F161" s="2"/>
      <c r="G161" s="2"/>
      <c r="H161" s="2"/>
      <c r="I161" s="2"/>
      <c r="J161" s="2"/>
      <c r="K161" s="2"/>
      <c r="L161" s="2"/>
      <c r="M161" s="2"/>
      <c r="N161" s="2"/>
      <c r="O161" s="2"/>
      <c r="P161" s="2"/>
      <c r="Q161" s="2"/>
      <c r="R161" s="2"/>
    </row>
    <row r="162" spans="1:18" x14ac:dyDescent="0.3">
      <c r="A162" s="2"/>
      <c r="B162" s="2"/>
      <c r="C162" s="2"/>
      <c r="D162" s="2"/>
      <c r="E162" s="2"/>
      <c r="F162" s="2"/>
      <c r="G162" s="2"/>
      <c r="H162" s="2"/>
      <c r="I162" s="2"/>
      <c r="J162" s="2"/>
      <c r="K162" s="2"/>
      <c r="L162" s="2"/>
      <c r="M162" s="2"/>
      <c r="N162" s="2"/>
      <c r="O162" s="2"/>
      <c r="P162" s="2"/>
      <c r="Q162" s="2"/>
      <c r="R162" s="2"/>
    </row>
    <row r="163" spans="1:18" x14ac:dyDescent="0.3">
      <c r="A163" s="2"/>
      <c r="B163" s="2"/>
      <c r="C163" s="2"/>
      <c r="D163" s="2"/>
      <c r="E163" s="2"/>
      <c r="F163" s="2"/>
      <c r="G163" s="2"/>
      <c r="H163" s="2"/>
      <c r="I163" s="2"/>
      <c r="J163" s="2"/>
      <c r="K163" s="2"/>
      <c r="L163" s="2"/>
      <c r="M163" s="2"/>
      <c r="N163" s="2"/>
      <c r="O163" s="2"/>
      <c r="P163" s="2"/>
      <c r="Q163" s="2"/>
      <c r="R163" s="2"/>
    </row>
    <row r="164" spans="1:18" x14ac:dyDescent="0.3">
      <c r="A164" s="2"/>
      <c r="B164" s="2"/>
      <c r="C164" s="2"/>
      <c r="D164" s="2"/>
      <c r="E164" s="2"/>
      <c r="F164" s="2"/>
      <c r="G164" s="2"/>
      <c r="H164" s="2"/>
      <c r="I164" s="2"/>
      <c r="J164" s="2"/>
      <c r="K164" s="2"/>
      <c r="L164" s="2"/>
      <c r="M164" s="2"/>
      <c r="N164" s="2"/>
      <c r="O164" s="2"/>
      <c r="P164" s="2"/>
      <c r="Q164" s="2"/>
      <c r="R164" s="2"/>
    </row>
    <row r="165" spans="1:18" x14ac:dyDescent="0.3">
      <c r="A165" s="2"/>
      <c r="B165" s="2"/>
      <c r="C165" s="2"/>
      <c r="D165" s="2"/>
      <c r="E165" s="2"/>
      <c r="F165" s="2"/>
      <c r="G165" s="2"/>
      <c r="H165" s="2"/>
      <c r="I165" s="2"/>
      <c r="J165" s="2"/>
      <c r="K165" s="2"/>
      <c r="L165" s="2"/>
      <c r="M165" s="2"/>
      <c r="N165" s="2"/>
      <c r="O165" s="2"/>
      <c r="P165" s="2"/>
      <c r="Q165" s="2"/>
      <c r="R165" s="2"/>
    </row>
    <row r="166" spans="1:18" x14ac:dyDescent="0.3">
      <c r="A166" s="2"/>
      <c r="B166" s="2"/>
      <c r="C166" s="2"/>
      <c r="D166" s="2"/>
      <c r="E166" s="2"/>
      <c r="F166" s="2"/>
      <c r="G166" s="2"/>
      <c r="H166" s="2"/>
      <c r="I166" s="2"/>
      <c r="J166" s="2"/>
      <c r="K166" s="2"/>
      <c r="L166" s="2"/>
      <c r="M166" s="2"/>
      <c r="N166" s="2"/>
      <c r="O166" s="2"/>
      <c r="P166" s="2"/>
      <c r="Q166" s="2"/>
      <c r="R166" s="2"/>
    </row>
    <row r="167" spans="1:18" x14ac:dyDescent="0.3">
      <c r="A167" s="2"/>
      <c r="B167" s="2"/>
      <c r="C167" s="2"/>
      <c r="D167" s="2"/>
      <c r="E167" s="2"/>
      <c r="F167" s="2"/>
      <c r="G167" s="2"/>
      <c r="H167" s="2"/>
      <c r="I167" s="2"/>
      <c r="J167" s="2"/>
      <c r="K167" s="2"/>
      <c r="L167" s="2"/>
      <c r="M167" s="2"/>
      <c r="N167" s="2"/>
      <c r="O167" s="2"/>
      <c r="P167" s="2"/>
      <c r="Q167" s="2"/>
      <c r="R167" s="2"/>
    </row>
    <row r="168" spans="1:18" x14ac:dyDescent="0.3">
      <c r="A168" s="2"/>
      <c r="B168" s="2"/>
      <c r="C168" s="2"/>
      <c r="D168" s="2"/>
      <c r="E168" s="2"/>
      <c r="F168" s="2"/>
      <c r="G168" s="2"/>
      <c r="H168" s="2"/>
      <c r="I168" s="2"/>
      <c r="J168" s="2"/>
      <c r="K168" s="2"/>
      <c r="L168" s="2"/>
      <c r="M168" s="2"/>
      <c r="N168" s="2"/>
      <c r="O168" s="2"/>
      <c r="P168" s="2"/>
      <c r="Q168" s="2"/>
      <c r="R168" s="2"/>
    </row>
    <row r="169" spans="1:18" x14ac:dyDescent="0.3">
      <c r="A169" s="2"/>
      <c r="B169" s="2"/>
      <c r="C169" s="2"/>
      <c r="D169" s="2"/>
      <c r="E169" s="2"/>
      <c r="F169" s="2"/>
      <c r="G169" s="2"/>
      <c r="H169" s="2"/>
      <c r="I169" s="2"/>
      <c r="J169" s="2"/>
      <c r="K169" s="2"/>
      <c r="L169" s="2"/>
      <c r="M169" s="2"/>
      <c r="N169" s="2"/>
      <c r="O169" s="2"/>
      <c r="P169" s="2"/>
      <c r="Q169" s="2"/>
      <c r="R169" s="2"/>
    </row>
    <row r="170" spans="1:18" x14ac:dyDescent="0.3">
      <c r="A170" s="2"/>
      <c r="B170" s="2"/>
      <c r="C170" s="2"/>
      <c r="D170" s="2"/>
      <c r="E170" s="2"/>
      <c r="F170" s="2"/>
      <c r="G170" s="2"/>
      <c r="H170" s="2"/>
      <c r="I170" s="2"/>
      <c r="J170" s="2"/>
      <c r="K170" s="2"/>
      <c r="L170" s="2"/>
      <c r="M170" s="2"/>
      <c r="N170" s="2"/>
      <c r="O170" s="2"/>
      <c r="P170" s="2"/>
      <c r="Q170" s="2"/>
      <c r="R170" s="2"/>
    </row>
    <row r="171" spans="1:18" x14ac:dyDescent="0.3">
      <c r="A171" s="2"/>
      <c r="B171" s="2"/>
      <c r="C171" s="2"/>
      <c r="D171" s="2"/>
      <c r="E171" s="2"/>
      <c r="F171" s="2"/>
      <c r="G171" s="2"/>
      <c r="H171" s="2"/>
      <c r="I171" s="2"/>
      <c r="J171" s="2"/>
      <c r="K171" s="2"/>
      <c r="L171" s="2"/>
      <c r="M171" s="2"/>
      <c r="N171" s="2"/>
      <c r="O171" s="2"/>
      <c r="P171" s="2"/>
      <c r="Q171" s="2"/>
      <c r="R171" s="2"/>
    </row>
    <row r="172" spans="1:18" x14ac:dyDescent="0.3">
      <c r="A172" s="2"/>
      <c r="B172" s="2"/>
      <c r="C172" s="2"/>
      <c r="D172" s="2"/>
      <c r="E172" s="2"/>
      <c r="F172" s="2"/>
      <c r="G172" s="2"/>
      <c r="H172" s="2"/>
      <c r="I172" s="2"/>
      <c r="J172" s="2"/>
      <c r="K172" s="2"/>
      <c r="L172" s="2"/>
      <c r="M172" s="2"/>
      <c r="N172" s="2"/>
      <c r="O172" s="2"/>
      <c r="P172" s="2"/>
      <c r="Q172" s="2"/>
      <c r="R172" s="2"/>
    </row>
    <row r="173" spans="1:18" x14ac:dyDescent="0.3">
      <c r="A173" s="2"/>
      <c r="B173" s="2"/>
      <c r="C173" s="2"/>
      <c r="D173" s="2"/>
      <c r="E173" s="2"/>
      <c r="F173" s="2"/>
      <c r="G173" s="2"/>
      <c r="H173" s="2"/>
      <c r="I173" s="2"/>
      <c r="J173" s="2"/>
      <c r="K173" s="2"/>
      <c r="L173" s="2"/>
      <c r="M173" s="2"/>
      <c r="N173" s="2"/>
      <c r="O173" s="2"/>
      <c r="P173" s="2"/>
      <c r="Q173" s="2"/>
      <c r="R173" s="2"/>
    </row>
    <row r="174" spans="1:18" x14ac:dyDescent="0.3">
      <c r="A174" s="2"/>
      <c r="B174" s="2"/>
      <c r="C174" s="2"/>
      <c r="D174" s="2"/>
      <c r="E174" s="2"/>
      <c r="F174" s="2"/>
      <c r="G174" s="2"/>
      <c r="H174" s="2"/>
      <c r="I174" s="2"/>
      <c r="J174" s="2"/>
      <c r="K174" s="2"/>
      <c r="L174" s="2"/>
      <c r="M174" s="2"/>
      <c r="N174" s="2"/>
      <c r="O174" s="2"/>
      <c r="P174" s="2"/>
      <c r="Q174" s="2"/>
      <c r="R174" s="2"/>
    </row>
    <row r="175" spans="1:18" x14ac:dyDescent="0.3">
      <c r="A175" s="2"/>
      <c r="B175" s="2"/>
      <c r="C175" s="2"/>
      <c r="D175" s="2"/>
      <c r="E175" s="2"/>
      <c r="F175" s="2"/>
      <c r="G175" s="2"/>
      <c r="H175" s="2"/>
      <c r="I175" s="2"/>
      <c r="J175" s="2"/>
      <c r="K175" s="2"/>
      <c r="L175" s="2"/>
      <c r="M175" s="2"/>
      <c r="N175" s="2"/>
      <c r="O175" s="2"/>
      <c r="P175" s="2"/>
      <c r="Q175" s="2"/>
      <c r="R175" s="2"/>
    </row>
    <row r="176" spans="1:18" x14ac:dyDescent="0.3">
      <c r="A176" s="2"/>
      <c r="B176" s="2"/>
      <c r="C176" s="2"/>
      <c r="D176" s="2"/>
      <c r="E176" s="2"/>
      <c r="F176" s="2"/>
      <c r="G176" s="2"/>
      <c r="H176" s="2"/>
      <c r="I176" s="2"/>
      <c r="J176" s="2"/>
      <c r="K176" s="2"/>
      <c r="L176" s="2"/>
      <c r="M176" s="2"/>
      <c r="N176" s="2"/>
      <c r="O176" s="2"/>
      <c r="P176" s="2"/>
      <c r="Q176" s="2"/>
      <c r="R176" s="2"/>
    </row>
    <row r="177" spans="1:18" x14ac:dyDescent="0.3">
      <c r="A177" s="2"/>
      <c r="B177" s="2"/>
      <c r="C177" s="2"/>
      <c r="D177" s="2"/>
      <c r="E177" s="2"/>
      <c r="F177" s="2"/>
      <c r="G177" s="2"/>
      <c r="H177" s="2"/>
      <c r="I177" s="2"/>
      <c r="J177" s="2"/>
      <c r="K177" s="2"/>
      <c r="L177" s="2"/>
      <c r="M177" s="2"/>
      <c r="N177" s="2"/>
      <c r="O177" s="2"/>
      <c r="P177" s="2"/>
      <c r="Q177" s="2"/>
      <c r="R177" s="2"/>
    </row>
    <row r="178" spans="1:18" x14ac:dyDescent="0.3">
      <c r="A178" s="2"/>
      <c r="B178" s="2"/>
      <c r="C178" s="2"/>
      <c r="D178" s="2"/>
      <c r="E178" s="2"/>
      <c r="F178" s="2"/>
      <c r="G178" s="2"/>
      <c r="H178" s="2"/>
      <c r="I178" s="2"/>
      <c r="J178" s="2"/>
      <c r="K178" s="2"/>
      <c r="L178" s="2"/>
      <c r="M178" s="2"/>
      <c r="N178" s="2"/>
      <c r="O178" s="2"/>
      <c r="P178" s="2"/>
      <c r="Q178" s="2"/>
      <c r="R178" s="2"/>
    </row>
    <row r="179" spans="1:18" x14ac:dyDescent="0.3">
      <c r="A179" s="2"/>
      <c r="B179" s="2"/>
      <c r="C179" s="2"/>
      <c r="D179" s="2"/>
      <c r="E179" s="2"/>
      <c r="F179" s="2"/>
      <c r="G179" s="2"/>
      <c r="H179" s="2"/>
      <c r="I179" s="2"/>
      <c r="J179" s="2"/>
      <c r="K179" s="2"/>
      <c r="L179" s="2"/>
      <c r="M179" s="2"/>
      <c r="N179" s="2"/>
      <c r="O179" s="2"/>
      <c r="P179" s="2"/>
      <c r="Q179" s="2"/>
      <c r="R179" s="2"/>
    </row>
    <row r="180" spans="1:18" x14ac:dyDescent="0.3">
      <c r="A180" s="2"/>
      <c r="B180" s="2"/>
      <c r="C180" s="2"/>
      <c r="D180" s="2"/>
      <c r="E180" s="2"/>
      <c r="F180" s="2"/>
      <c r="G180" s="2"/>
      <c r="H180" s="2"/>
      <c r="I180" s="2"/>
      <c r="J180" s="2"/>
      <c r="K180" s="2"/>
      <c r="L180" s="2"/>
      <c r="M180" s="2"/>
      <c r="N180" s="2"/>
      <c r="O180" s="2"/>
      <c r="P180" s="2"/>
      <c r="Q180" s="2"/>
      <c r="R180" s="2"/>
    </row>
    <row r="181" spans="1:18" x14ac:dyDescent="0.3">
      <c r="A181" s="2"/>
      <c r="B181" s="2"/>
      <c r="C181" s="2"/>
      <c r="D181" s="2"/>
      <c r="E181" s="2"/>
      <c r="F181" s="2"/>
      <c r="G181" s="2"/>
      <c r="H181" s="2"/>
      <c r="I181" s="2"/>
      <c r="J181" s="2"/>
      <c r="K181" s="2"/>
      <c r="L181" s="2"/>
      <c r="M181" s="2"/>
      <c r="N181" s="2"/>
      <c r="O181" s="2"/>
      <c r="P181" s="2"/>
      <c r="Q181" s="2"/>
      <c r="R181" s="2"/>
    </row>
    <row r="182" spans="1:18" x14ac:dyDescent="0.3">
      <c r="A182" s="2"/>
      <c r="B182" s="2"/>
      <c r="C182" s="2"/>
      <c r="D182" s="2"/>
      <c r="E182" s="2"/>
      <c r="F182" s="2"/>
      <c r="G182" s="2"/>
      <c r="H182" s="2"/>
      <c r="I182" s="2"/>
      <c r="J182" s="2"/>
      <c r="K182" s="2"/>
      <c r="L182" s="2"/>
      <c r="M182" s="2"/>
      <c r="N182" s="2"/>
      <c r="O182" s="2"/>
      <c r="P182" s="2"/>
      <c r="Q182" s="2"/>
      <c r="R182" s="2"/>
    </row>
    <row r="183" spans="1:18" x14ac:dyDescent="0.3">
      <c r="A183" s="2"/>
      <c r="B183" s="2"/>
      <c r="C183" s="2"/>
      <c r="D183" s="2"/>
      <c r="E183" s="2"/>
      <c r="F183" s="2"/>
      <c r="G183" s="2"/>
      <c r="H183" s="2"/>
      <c r="I183" s="2"/>
      <c r="J183" s="2"/>
      <c r="K183" s="2"/>
      <c r="L183" s="2"/>
      <c r="M183" s="2"/>
      <c r="N183" s="2"/>
      <c r="O183" s="2"/>
      <c r="P183" s="2"/>
      <c r="Q183" s="2"/>
      <c r="R183" s="2"/>
    </row>
    <row r="184" spans="1:18" x14ac:dyDescent="0.3">
      <c r="A184" s="2"/>
      <c r="B184" s="2"/>
      <c r="C184" s="2"/>
      <c r="D184" s="2"/>
      <c r="E184" s="2"/>
      <c r="F184" s="2"/>
      <c r="G184" s="2"/>
      <c r="H184" s="2"/>
      <c r="I184" s="2"/>
      <c r="J184" s="2"/>
      <c r="K184" s="2"/>
      <c r="L184" s="2"/>
      <c r="M184" s="2"/>
      <c r="N184" s="2"/>
      <c r="O184" s="2"/>
      <c r="P184" s="2"/>
      <c r="Q184" s="2"/>
      <c r="R184" s="2"/>
    </row>
    <row r="185" spans="1:18" x14ac:dyDescent="0.3">
      <c r="A185" s="2"/>
      <c r="B185" s="2"/>
      <c r="C185" s="2"/>
      <c r="D185" s="2"/>
      <c r="E185" s="2"/>
      <c r="F185" s="2"/>
      <c r="G185" s="2"/>
      <c r="H185" s="2"/>
      <c r="I185" s="2"/>
      <c r="J185" s="2"/>
      <c r="K185" s="2"/>
      <c r="L185" s="2"/>
      <c r="M185" s="2"/>
      <c r="N185" s="2"/>
      <c r="O185" s="2"/>
      <c r="P185" s="2"/>
      <c r="Q185" s="2"/>
      <c r="R185" s="2"/>
    </row>
    <row r="186" spans="1:18" x14ac:dyDescent="0.3">
      <c r="A186" s="2"/>
      <c r="B186" s="2"/>
      <c r="C186" s="2"/>
      <c r="D186" s="2"/>
      <c r="E186" s="2"/>
      <c r="F186" s="2"/>
      <c r="G186" s="2"/>
      <c r="H186" s="2"/>
      <c r="I186" s="2"/>
      <c r="J186" s="2"/>
      <c r="K186" s="2"/>
      <c r="L186" s="2"/>
      <c r="M186" s="2"/>
      <c r="N186" s="2"/>
      <c r="O186" s="2"/>
      <c r="P186" s="2"/>
      <c r="Q186" s="2"/>
      <c r="R186" s="2"/>
    </row>
    <row r="187" spans="1:18" x14ac:dyDescent="0.3">
      <c r="A187" s="2"/>
      <c r="B187" s="2"/>
      <c r="C187" s="2"/>
      <c r="D187" s="2"/>
      <c r="E187" s="2"/>
      <c r="F187" s="2"/>
      <c r="G187" s="2"/>
      <c r="H187" s="2"/>
      <c r="I187" s="2"/>
      <c r="J187" s="2"/>
      <c r="K187" s="2"/>
      <c r="L187" s="2"/>
      <c r="M187" s="2"/>
      <c r="N187" s="2"/>
      <c r="O187" s="2"/>
      <c r="P187" s="2"/>
      <c r="Q187" s="2"/>
      <c r="R187" s="2"/>
    </row>
    <row r="188" spans="1:18" x14ac:dyDescent="0.3">
      <c r="A188" s="2"/>
      <c r="B188" s="2"/>
      <c r="C188" s="2"/>
      <c r="D188" s="2"/>
      <c r="E188" s="2"/>
      <c r="F188" s="2"/>
      <c r="G188" s="2"/>
      <c r="H188" s="2"/>
      <c r="I188" s="2"/>
      <c r="J188" s="2"/>
      <c r="K188" s="2"/>
      <c r="L188" s="2"/>
      <c r="M188" s="2"/>
      <c r="N188" s="2"/>
      <c r="O188" s="2"/>
      <c r="P188" s="2"/>
      <c r="Q188" s="2"/>
      <c r="R188" s="2"/>
    </row>
    <row r="189" spans="1:18" x14ac:dyDescent="0.3">
      <c r="A189" s="2"/>
      <c r="B189" s="2"/>
      <c r="C189" s="2"/>
      <c r="D189" s="2"/>
      <c r="E189" s="2"/>
      <c r="F189" s="2"/>
      <c r="G189" s="2"/>
      <c r="H189" s="2"/>
      <c r="I189" s="2"/>
      <c r="J189" s="2"/>
      <c r="K189" s="2"/>
      <c r="L189" s="2"/>
      <c r="M189" s="2"/>
      <c r="N189" s="2"/>
      <c r="O189" s="2"/>
      <c r="P189" s="2"/>
      <c r="Q189" s="2"/>
      <c r="R189" s="2"/>
    </row>
    <row r="190" spans="1:18" x14ac:dyDescent="0.3">
      <c r="A190" s="2"/>
      <c r="B190" s="2"/>
      <c r="C190" s="2"/>
      <c r="D190" s="2"/>
      <c r="E190" s="2"/>
      <c r="F190" s="2"/>
      <c r="G190" s="2"/>
      <c r="H190" s="2"/>
      <c r="I190" s="2"/>
      <c r="J190" s="2"/>
      <c r="K190" s="2"/>
      <c r="L190" s="2"/>
      <c r="M190" s="2"/>
      <c r="N190" s="2"/>
      <c r="O190" s="2"/>
      <c r="P190" s="2"/>
      <c r="Q190" s="2"/>
      <c r="R190" s="2"/>
    </row>
    <row r="191" spans="1:18" x14ac:dyDescent="0.3">
      <c r="A191" s="2"/>
      <c r="B191" s="2"/>
      <c r="C191" s="2"/>
      <c r="D191" s="2"/>
      <c r="E191" s="2"/>
      <c r="F191" s="2"/>
      <c r="G191" s="2"/>
      <c r="H191" s="2"/>
      <c r="I191" s="2"/>
      <c r="J191" s="2"/>
      <c r="K191" s="2"/>
      <c r="L191" s="2"/>
      <c r="M191" s="2"/>
      <c r="N191" s="2"/>
      <c r="O191" s="2"/>
      <c r="P191" s="2"/>
      <c r="Q191" s="2"/>
      <c r="R191" s="2"/>
    </row>
    <row r="192" spans="1:18" x14ac:dyDescent="0.3">
      <c r="A192" s="2"/>
      <c r="B192" s="2"/>
      <c r="C192" s="2"/>
      <c r="D192" s="2"/>
      <c r="E192" s="2"/>
      <c r="F192" s="2"/>
      <c r="G192" s="2"/>
      <c r="H192" s="2"/>
      <c r="I192" s="2"/>
      <c r="J192" s="2"/>
      <c r="K192" s="2"/>
      <c r="L192" s="2"/>
      <c r="M192" s="2"/>
      <c r="N192" s="2"/>
      <c r="O192" s="2"/>
      <c r="P192" s="2"/>
      <c r="Q192" s="2"/>
      <c r="R192" s="2"/>
    </row>
    <row r="193" spans="1:18" x14ac:dyDescent="0.3">
      <c r="A193" s="2"/>
      <c r="B193" s="2"/>
      <c r="C193" s="2"/>
      <c r="D193" s="2"/>
      <c r="E193" s="2"/>
      <c r="F193" s="2"/>
      <c r="G193" s="2"/>
      <c r="H193" s="2"/>
      <c r="I193" s="2"/>
      <c r="J193" s="2"/>
      <c r="K193" s="2"/>
      <c r="L193" s="2"/>
      <c r="M193" s="2"/>
      <c r="N193" s="2"/>
      <c r="O193" s="2"/>
      <c r="P193" s="2"/>
      <c r="Q193" s="2"/>
      <c r="R193" s="2"/>
    </row>
    <row r="194" spans="1:18" x14ac:dyDescent="0.3">
      <c r="A194" s="2"/>
      <c r="B194" s="2"/>
      <c r="C194" s="2"/>
      <c r="D194" s="2"/>
      <c r="E194" s="2"/>
      <c r="F194" s="2"/>
      <c r="G194" s="2"/>
      <c r="H194" s="2"/>
      <c r="I194" s="2"/>
      <c r="J194" s="2"/>
      <c r="K194" s="2"/>
      <c r="L194" s="2"/>
      <c r="M194" s="2"/>
      <c r="N194" s="2"/>
      <c r="O194" s="2"/>
      <c r="P194" s="2"/>
      <c r="Q194" s="2"/>
      <c r="R194" s="2"/>
    </row>
    <row r="195" spans="1:18" x14ac:dyDescent="0.3">
      <c r="A195" s="2"/>
      <c r="B195" s="2"/>
      <c r="C195" s="2"/>
      <c r="D195" s="2"/>
      <c r="E195" s="2"/>
      <c r="F195" s="2"/>
      <c r="G195" s="2"/>
      <c r="H195" s="2"/>
      <c r="I195" s="2"/>
      <c r="J195" s="2"/>
      <c r="K195" s="2"/>
      <c r="L195" s="2"/>
      <c r="M195" s="2"/>
      <c r="N195" s="2"/>
      <c r="O195" s="2"/>
      <c r="P195" s="2"/>
      <c r="Q195" s="2"/>
      <c r="R195" s="2"/>
    </row>
    <row r="196" spans="1:18" x14ac:dyDescent="0.3">
      <c r="A196" s="2"/>
      <c r="B196" s="2"/>
      <c r="C196" s="2"/>
      <c r="D196" s="2"/>
      <c r="E196" s="2"/>
      <c r="F196" s="2"/>
      <c r="G196" s="2"/>
      <c r="H196" s="2"/>
      <c r="I196" s="2"/>
      <c r="J196" s="2"/>
      <c r="K196" s="2"/>
      <c r="L196" s="2"/>
      <c r="M196" s="2"/>
      <c r="N196" s="2"/>
      <c r="O196" s="2"/>
      <c r="P196" s="2"/>
      <c r="Q196" s="2"/>
      <c r="R196" s="2"/>
    </row>
    <row r="197" spans="1:18" x14ac:dyDescent="0.3">
      <c r="A197" s="2"/>
      <c r="B197" s="2"/>
      <c r="C197" s="2"/>
      <c r="D197" s="2"/>
      <c r="E197" s="2"/>
      <c r="F197" s="2"/>
      <c r="G197" s="2"/>
      <c r="H197" s="2"/>
      <c r="I197" s="2"/>
      <c r="J197" s="2"/>
      <c r="K197" s="2"/>
      <c r="L197" s="2"/>
      <c r="M197" s="2"/>
      <c r="N197" s="2"/>
      <c r="O197" s="2"/>
      <c r="P197" s="2"/>
      <c r="Q197" s="2"/>
      <c r="R197" s="2"/>
    </row>
    <row r="198" spans="1:18" x14ac:dyDescent="0.3">
      <c r="A198" s="2"/>
      <c r="B198" s="2"/>
      <c r="C198" s="2"/>
      <c r="D198" s="2"/>
      <c r="E198" s="2"/>
      <c r="F198" s="2"/>
      <c r="G198" s="2"/>
      <c r="H198" s="2"/>
      <c r="I198" s="2"/>
      <c r="J198" s="2"/>
      <c r="K198" s="2"/>
      <c r="L198" s="2"/>
      <c r="M198" s="2"/>
      <c r="N198" s="2"/>
      <c r="O198" s="2"/>
      <c r="P198" s="2"/>
      <c r="Q198" s="2"/>
      <c r="R198" s="2"/>
    </row>
    <row r="199" spans="1:18" x14ac:dyDescent="0.3">
      <c r="A199" s="2"/>
      <c r="B199" s="2"/>
      <c r="C199" s="2"/>
      <c r="D199" s="2"/>
      <c r="E199" s="2"/>
      <c r="F199" s="2"/>
      <c r="G199" s="2"/>
      <c r="H199" s="2"/>
      <c r="I199" s="2"/>
      <c r="J199" s="2"/>
      <c r="K199" s="2"/>
      <c r="L199" s="2"/>
      <c r="M199" s="2"/>
      <c r="N199" s="2"/>
      <c r="O199" s="2"/>
      <c r="P199" s="2"/>
      <c r="Q199" s="2"/>
      <c r="R199" s="2"/>
    </row>
    <row r="200" spans="1:18" x14ac:dyDescent="0.3">
      <c r="A200" s="2"/>
      <c r="B200" s="2"/>
      <c r="C200" s="2"/>
      <c r="D200" s="2"/>
      <c r="E200" s="2"/>
      <c r="F200" s="2"/>
      <c r="G200" s="2"/>
      <c r="H200" s="2"/>
      <c r="I200" s="2"/>
      <c r="J200" s="2"/>
      <c r="K200" s="2"/>
      <c r="L200" s="2"/>
      <c r="M200" s="2"/>
      <c r="N200" s="2"/>
      <c r="O200" s="2"/>
      <c r="P200" s="2"/>
      <c r="Q200" s="2"/>
      <c r="R200" s="2"/>
    </row>
    <row r="201" spans="1:18" x14ac:dyDescent="0.3">
      <c r="A201" s="2"/>
      <c r="B201" s="2"/>
      <c r="C201" s="2"/>
      <c r="D201" s="2"/>
      <c r="E201" s="2"/>
      <c r="F201" s="2"/>
      <c r="G201" s="2"/>
      <c r="H201" s="2"/>
      <c r="I201" s="2"/>
      <c r="J201" s="2"/>
      <c r="K201" s="2"/>
      <c r="L201" s="2"/>
      <c r="M201" s="2"/>
      <c r="N201" s="2"/>
      <c r="O201" s="2"/>
      <c r="P201" s="2"/>
      <c r="Q201" s="2"/>
      <c r="R201" s="2"/>
    </row>
    <row r="202" spans="1:18" x14ac:dyDescent="0.3">
      <c r="A202" s="2"/>
      <c r="B202" s="2"/>
      <c r="C202" s="2"/>
      <c r="D202" s="2"/>
      <c r="E202" s="2"/>
      <c r="F202" s="2"/>
      <c r="G202" s="2"/>
      <c r="H202" s="2"/>
      <c r="I202" s="2"/>
      <c r="J202" s="2"/>
      <c r="K202" s="2"/>
      <c r="L202" s="2"/>
      <c r="M202" s="2"/>
      <c r="N202" s="2"/>
      <c r="O202" s="2"/>
      <c r="P202" s="2"/>
      <c r="Q202" s="2"/>
      <c r="R202" s="2"/>
    </row>
    <row r="203" spans="1:18" x14ac:dyDescent="0.3">
      <c r="A203" s="2"/>
      <c r="B203" s="2"/>
      <c r="C203" s="2"/>
      <c r="D203" s="2"/>
      <c r="E203" s="2"/>
      <c r="F203" s="2"/>
      <c r="G203" s="2"/>
      <c r="H203" s="2"/>
      <c r="I203" s="2"/>
      <c r="J203" s="2"/>
      <c r="K203" s="2"/>
      <c r="L203" s="2"/>
      <c r="M203" s="2"/>
      <c r="N203" s="2"/>
      <c r="O203" s="2"/>
      <c r="P203" s="2"/>
      <c r="Q203" s="2"/>
      <c r="R203" s="2"/>
    </row>
    <row r="204" spans="1:18" x14ac:dyDescent="0.3">
      <c r="A204" s="2"/>
      <c r="B204" s="2"/>
      <c r="C204" s="2"/>
      <c r="D204" s="2"/>
      <c r="E204" s="2"/>
      <c r="F204" s="2"/>
      <c r="G204" s="2"/>
      <c r="H204" s="2"/>
      <c r="I204" s="2"/>
      <c r="J204" s="2"/>
      <c r="K204" s="2"/>
      <c r="L204" s="2"/>
      <c r="M204" s="2"/>
      <c r="N204" s="2"/>
      <c r="O204" s="2"/>
      <c r="P204" s="2"/>
      <c r="Q204" s="2"/>
      <c r="R204" s="2"/>
    </row>
    <row r="205" spans="1:18" x14ac:dyDescent="0.3">
      <c r="A205" s="2"/>
      <c r="B205" s="2"/>
      <c r="C205" s="2"/>
      <c r="D205" s="2"/>
      <c r="E205" s="2"/>
      <c r="F205" s="2"/>
      <c r="G205" s="2"/>
      <c r="H205" s="2"/>
      <c r="I205" s="2"/>
      <c r="J205" s="2"/>
      <c r="K205" s="2"/>
      <c r="L205" s="2"/>
      <c r="M205" s="2"/>
      <c r="N205" s="2"/>
      <c r="O205" s="2"/>
      <c r="P205" s="2"/>
      <c r="Q205" s="2"/>
      <c r="R205" s="2"/>
    </row>
    <row r="206" spans="1:18" x14ac:dyDescent="0.3">
      <c r="A206" s="2"/>
      <c r="B206" s="2"/>
      <c r="C206" s="2"/>
      <c r="D206" s="2"/>
      <c r="E206" s="2"/>
      <c r="F206" s="2"/>
      <c r="G206" s="2"/>
      <c r="H206" s="2"/>
      <c r="I206" s="2"/>
      <c r="J206" s="2"/>
      <c r="K206" s="2"/>
      <c r="L206" s="2"/>
      <c r="M206" s="2"/>
      <c r="N206" s="2"/>
      <c r="O206" s="2"/>
      <c r="P206" s="2"/>
      <c r="Q206" s="2"/>
      <c r="R206" s="2"/>
    </row>
    <row r="207" spans="1:18" x14ac:dyDescent="0.3">
      <c r="A207" s="2"/>
      <c r="B207" s="2"/>
      <c r="C207" s="2"/>
      <c r="D207" s="2"/>
      <c r="E207" s="2"/>
      <c r="F207" s="2"/>
      <c r="G207" s="2"/>
      <c r="H207" s="2"/>
      <c r="I207" s="2"/>
      <c r="J207" s="2"/>
      <c r="K207" s="2"/>
      <c r="L207" s="2"/>
      <c r="M207" s="2"/>
      <c r="N207" s="2"/>
      <c r="O207" s="2"/>
      <c r="P207" s="2"/>
      <c r="Q207" s="2"/>
      <c r="R207" s="2"/>
    </row>
    <row r="208" spans="1:18" x14ac:dyDescent="0.3">
      <c r="A208" s="2"/>
      <c r="B208" s="2"/>
      <c r="C208" s="2"/>
      <c r="D208" s="2"/>
      <c r="E208" s="2"/>
      <c r="F208" s="2"/>
      <c r="G208" s="2"/>
      <c r="H208" s="2"/>
      <c r="I208" s="2"/>
      <c r="J208" s="2"/>
      <c r="K208" s="2"/>
      <c r="L208" s="2"/>
      <c r="M208" s="2"/>
      <c r="N208" s="2"/>
      <c r="O208" s="2"/>
      <c r="P208" s="2"/>
      <c r="Q208" s="2"/>
      <c r="R208" s="2"/>
    </row>
    <row r="209" spans="1:18" x14ac:dyDescent="0.3">
      <c r="A209" s="2"/>
      <c r="B209" s="2"/>
      <c r="C209" s="2"/>
      <c r="D209" s="2"/>
      <c r="E209" s="2"/>
      <c r="F209" s="2"/>
      <c r="G209" s="2"/>
      <c r="H209" s="2"/>
      <c r="I209" s="2"/>
      <c r="J209" s="2"/>
      <c r="K209" s="2"/>
      <c r="L209" s="2"/>
      <c r="M209" s="2"/>
      <c r="N209" s="2"/>
      <c r="O209" s="2"/>
      <c r="P209" s="2"/>
      <c r="Q209" s="2"/>
      <c r="R209" s="2"/>
    </row>
    <row r="210" spans="1:18" x14ac:dyDescent="0.3">
      <c r="A210" s="2"/>
      <c r="B210" s="2"/>
      <c r="C210" s="2"/>
      <c r="D210" s="2"/>
      <c r="E210" s="2"/>
      <c r="F210" s="2"/>
      <c r="G210" s="2"/>
      <c r="H210" s="2"/>
      <c r="I210" s="2"/>
      <c r="J210" s="2"/>
      <c r="K210" s="2"/>
      <c r="L210" s="2"/>
      <c r="M210" s="2"/>
      <c r="N210" s="2"/>
      <c r="O210" s="2"/>
      <c r="P210" s="2"/>
      <c r="Q210" s="2"/>
      <c r="R210" s="2"/>
    </row>
    <row r="211" spans="1:18" x14ac:dyDescent="0.3">
      <c r="A211" s="2"/>
      <c r="B211" s="2"/>
      <c r="C211" s="2"/>
      <c r="D211" s="2"/>
      <c r="E211" s="2"/>
      <c r="F211" s="2"/>
      <c r="G211" s="2"/>
      <c r="H211" s="2"/>
      <c r="I211" s="2"/>
      <c r="J211" s="2"/>
      <c r="K211" s="2"/>
      <c r="L211" s="2"/>
      <c r="M211" s="2"/>
      <c r="N211" s="2"/>
      <c r="O211" s="2"/>
      <c r="P211" s="2"/>
      <c r="Q211" s="2"/>
      <c r="R211" s="2"/>
    </row>
    <row r="212" spans="1:18" x14ac:dyDescent="0.3">
      <c r="A212" s="2"/>
      <c r="B212" s="2"/>
      <c r="C212" s="2"/>
      <c r="D212" s="2"/>
      <c r="E212" s="2"/>
      <c r="F212" s="2"/>
      <c r="G212" s="2"/>
      <c r="H212" s="2"/>
      <c r="I212" s="2"/>
      <c r="J212" s="2"/>
      <c r="K212" s="2"/>
      <c r="L212" s="2"/>
      <c r="M212" s="2"/>
      <c r="N212" s="2"/>
      <c r="O212" s="2"/>
      <c r="P212" s="2"/>
      <c r="Q212" s="2"/>
      <c r="R212" s="2"/>
    </row>
    <row r="213" spans="1:18" x14ac:dyDescent="0.3">
      <c r="A213" s="2"/>
      <c r="B213" s="2"/>
      <c r="C213" s="2"/>
      <c r="D213" s="2"/>
      <c r="E213" s="2"/>
      <c r="F213" s="2"/>
      <c r="G213" s="2"/>
      <c r="H213" s="2"/>
      <c r="I213" s="2"/>
      <c r="J213" s="2"/>
      <c r="K213" s="2"/>
      <c r="L213" s="2"/>
      <c r="M213" s="2"/>
      <c r="N213" s="2"/>
      <c r="O213" s="2"/>
      <c r="P213" s="2"/>
      <c r="Q213" s="2"/>
      <c r="R213" s="2"/>
    </row>
    <row r="214" spans="1:18" x14ac:dyDescent="0.3">
      <c r="A214" s="2"/>
      <c r="B214" s="2"/>
      <c r="C214" s="2"/>
      <c r="D214" s="2"/>
      <c r="E214" s="2"/>
      <c r="F214" s="2"/>
      <c r="G214" s="2"/>
      <c r="H214" s="2"/>
      <c r="I214" s="2"/>
      <c r="J214" s="2"/>
      <c r="K214" s="2"/>
      <c r="L214" s="2"/>
      <c r="M214" s="2"/>
      <c r="N214" s="2"/>
      <c r="O214" s="2"/>
      <c r="P214" s="2"/>
      <c r="Q214" s="2"/>
      <c r="R214" s="2"/>
    </row>
    <row r="215" spans="1:18" x14ac:dyDescent="0.3">
      <c r="A215" s="2"/>
      <c r="B215" s="2"/>
      <c r="C215" s="2"/>
      <c r="D215" s="2"/>
      <c r="E215" s="2"/>
      <c r="F215" s="2"/>
      <c r="G215" s="2"/>
      <c r="H215" s="2"/>
      <c r="I215" s="2"/>
      <c r="J215" s="2"/>
      <c r="K215" s="2"/>
      <c r="L215" s="2"/>
      <c r="M215" s="2"/>
      <c r="N215" s="2"/>
      <c r="O215" s="2"/>
      <c r="P215" s="2"/>
      <c r="Q215" s="2"/>
      <c r="R215" s="2"/>
    </row>
    <row r="216" spans="1:18" x14ac:dyDescent="0.3">
      <c r="A216" s="2"/>
      <c r="B216" s="2"/>
      <c r="C216" s="2"/>
      <c r="D216" s="2"/>
      <c r="E216" s="2"/>
      <c r="F216" s="2"/>
      <c r="G216" s="2"/>
      <c r="H216" s="2"/>
      <c r="I216" s="2"/>
      <c r="J216" s="2"/>
      <c r="K216" s="2"/>
      <c r="L216" s="2"/>
      <c r="M216" s="2"/>
      <c r="N216" s="2"/>
      <c r="O216" s="2"/>
      <c r="P216" s="2"/>
      <c r="Q216" s="2"/>
      <c r="R216" s="2"/>
    </row>
    <row r="217" spans="1:18" x14ac:dyDescent="0.3">
      <c r="A217" s="2"/>
      <c r="B217" s="2"/>
      <c r="C217" s="2"/>
      <c r="D217" s="2"/>
      <c r="E217" s="2"/>
      <c r="F217" s="2"/>
      <c r="G217" s="2"/>
      <c r="H217" s="2"/>
      <c r="I217" s="2"/>
      <c r="J217" s="2"/>
      <c r="K217" s="2"/>
      <c r="L217" s="2"/>
      <c r="M217" s="2"/>
      <c r="N217" s="2"/>
      <c r="O217" s="2"/>
      <c r="P217" s="2"/>
      <c r="Q217" s="2"/>
      <c r="R217" s="2"/>
    </row>
    <row r="218" spans="1:18" x14ac:dyDescent="0.3">
      <c r="A218" s="2"/>
      <c r="B218" s="2"/>
      <c r="C218" s="2"/>
      <c r="D218" s="2"/>
      <c r="E218" s="2"/>
      <c r="F218" s="2"/>
      <c r="G218" s="2"/>
      <c r="H218" s="2"/>
      <c r="I218" s="2"/>
      <c r="J218" s="2"/>
      <c r="K218" s="2"/>
      <c r="L218" s="2"/>
      <c r="M218" s="2"/>
      <c r="N218" s="2"/>
      <c r="O218" s="2"/>
      <c r="P218" s="2"/>
      <c r="Q218" s="2"/>
      <c r="R218" s="2"/>
    </row>
    <row r="219" spans="1:18" x14ac:dyDescent="0.3">
      <c r="A219" s="2"/>
      <c r="B219" s="2"/>
      <c r="C219" s="2"/>
      <c r="D219" s="2"/>
      <c r="E219" s="2"/>
      <c r="F219" s="2"/>
      <c r="G219" s="2"/>
      <c r="H219" s="2"/>
      <c r="I219" s="2"/>
      <c r="J219" s="2"/>
      <c r="K219" s="2"/>
      <c r="L219" s="2"/>
      <c r="M219" s="2"/>
      <c r="N219" s="2"/>
      <c r="O219" s="2"/>
      <c r="P219" s="2"/>
      <c r="Q219" s="2"/>
      <c r="R219" s="2"/>
    </row>
    <row r="220" spans="1:18" x14ac:dyDescent="0.3">
      <c r="A220" s="2"/>
      <c r="B220" s="2"/>
      <c r="C220" s="2"/>
      <c r="D220" s="2"/>
      <c r="E220" s="2"/>
      <c r="F220" s="2"/>
      <c r="G220" s="2"/>
      <c r="H220" s="2"/>
      <c r="I220" s="2"/>
      <c r="J220" s="2"/>
      <c r="K220" s="2"/>
      <c r="L220" s="2"/>
      <c r="M220" s="2"/>
      <c r="N220" s="2"/>
      <c r="O220" s="2"/>
      <c r="P220" s="2"/>
      <c r="Q220" s="2"/>
      <c r="R220" s="2"/>
    </row>
    <row r="221" spans="1:18" x14ac:dyDescent="0.3">
      <c r="A221" s="2"/>
      <c r="B221" s="2"/>
      <c r="C221" s="2"/>
      <c r="D221" s="2"/>
      <c r="E221" s="2"/>
      <c r="F221" s="2"/>
      <c r="G221" s="2"/>
      <c r="H221" s="2"/>
      <c r="I221" s="2"/>
      <c r="J221" s="2"/>
      <c r="K221" s="2"/>
      <c r="L221" s="2"/>
      <c r="M221" s="2"/>
      <c r="N221" s="2"/>
      <c r="O221" s="2"/>
      <c r="P221" s="2"/>
      <c r="Q221" s="2"/>
      <c r="R221" s="2"/>
    </row>
    <row r="222" spans="1:18" x14ac:dyDescent="0.3">
      <c r="A222" s="2"/>
      <c r="B222" s="2"/>
      <c r="C222" s="2"/>
      <c r="D222" s="2"/>
      <c r="E222" s="2"/>
      <c r="F222" s="2"/>
      <c r="G222" s="2"/>
      <c r="H222" s="2"/>
      <c r="I222" s="2"/>
      <c r="J222" s="2"/>
      <c r="K222" s="2"/>
      <c r="L222" s="2"/>
      <c r="M222" s="2"/>
      <c r="N222" s="2"/>
      <c r="O222" s="2"/>
      <c r="P222" s="2"/>
      <c r="Q222" s="2"/>
      <c r="R222" s="2"/>
    </row>
    <row r="223" spans="1:18" x14ac:dyDescent="0.3">
      <c r="A223" s="2"/>
      <c r="B223" s="2"/>
      <c r="C223" s="2"/>
      <c r="D223" s="2"/>
      <c r="E223" s="2"/>
      <c r="F223" s="2"/>
      <c r="G223" s="2"/>
      <c r="H223" s="2"/>
      <c r="I223" s="2"/>
      <c r="J223" s="2"/>
      <c r="K223" s="2"/>
      <c r="L223" s="2"/>
      <c r="M223" s="2"/>
      <c r="N223" s="2"/>
      <c r="O223" s="2"/>
      <c r="P223" s="2"/>
      <c r="Q223" s="2"/>
      <c r="R223" s="2"/>
    </row>
    <row r="224" spans="1:18" x14ac:dyDescent="0.3">
      <c r="A224" s="2"/>
      <c r="B224" s="2"/>
      <c r="C224" s="2"/>
      <c r="D224" s="2"/>
      <c r="E224" s="2"/>
      <c r="F224" s="2"/>
      <c r="G224" s="2"/>
      <c r="H224" s="2"/>
      <c r="I224" s="2"/>
      <c r="J224" s="2"/>
      <c r="K224" s="2"/>
      <c r="L224" s="2"/>
      <c r="M224" s="2"/>
      <c r="N224" s="2"/>
      <c r="O224" s="2"/>
      <c r="P224" s="2"/>
      <c r="Q224" s="2"/>
      <c r="R224" s="2"/>
    </row>
    <row r="225" spans="1:18" x14ac:dyDescent="0.3">
      <c r="A225" s="2"/>
      <c r="B225" s="2"/>
      <c r="C225" s="2"/>
      <c r="D225" s="2"/>
      <c r="E225" s="2"/>
      <c r="F225" s="2"/>
      <c r="G225" s="2"/>
      <c r="H225" s="2"/>
      <c r="I225" s="2"/>
      <c r="J225" s="2"/>
      <c r="K225" s="2"/>
      <c r="L225" s="2"/>
      <c r="M225" s="2"/>
      <c r="N225" s="2"/>
      <c r="O225" s="2"/>
      <c r="P225" s="2"/>
      <c r="Q225" s="2"/>
      <c r="R225" s="2"/>
    </row>
    <row r="226" spans="1:18" x14ac:dyDescent="0.3">
      <c r="A226" s="2"/>
      <c r="B226" s="2"/>
      <c r="C226" s="2"/>
      <c r="D226" s="2"/>
      <c r="E226" s="2"/>
      <c r="F226" s="2"/>
      <c r="G226" s="2"/>
      <c r="H226" s="2"/>
      <c r="I226" s="2"/>
      <c r="J226" s="2"/>
      <c r="K226" s="2"/>
      <c r="L226" s="2"/>
      <c r="M226" s="2"/>
      <c r="N226" s="2"/>
      <c r="O226" s="2"/>
      <c r="P226" s="2"/>
      <c r="Q226" s="2"/>
      <c r="R226" s="2"/>
    </row>
    <row r="227" spans="1:18" x14ac:dyDescent="0.3">
      <c r="A227" s="2"/>
      <c r="B227" s="2"/>
      <c r="C227" s="2"/>
      <c r="D227" s="2"/>
      <c r="E227" s="2"/>
      <c r="F227" s="2"/>
      <c r="G227" s="2"/>
      <c r="H227" s="2"/>
      <c r="I227" s="2"/>
      <c r="J227" s="2"/>
      <c r="K227" s="2"/>
      <c r="L227" s="2"/>
      <c r="M227" s="2"/>
      <c r="N227" s="2"/>
      <c r="O227" s="2"/>
      <c r="P227" s="2"/>
      <c r="Q227" s="2"/>
      <c r="R227" s="2"/>
    </row>
    <row r="228" spans="1:18" x14ac:dyDescent="0.3">
      <c r="A228" s="2"/>
      <c r="B228" s="2"/>
      <c r="C228" s="2"/>
      <c r="D228" s="2"/>
      <c r="E228" s="2"/>
      <c r="F228" s="2"/>
      <c r="G228" s="2"/>
      <c r="H228" s="2"/>
      <c r="I228" s="2"/>
      <c r="J228" s="2"/>
      <c r="K228" s="2"/>
      <c r="L228" s="2"/>
      <c r="M228" s="2"/>
      <c r="N228" s="2"/>
      <c r="O228" s="2"/>
      <c r="P228" s="2"/>
      <c r="Q228" s="2"/>
      <c r="R228" s="2"/>
    </row>
    <row r="229" spans="1:18" x14ac:dyDescent="0.3">
      <c r="A229" s="2"/>
      <c r="B229" s="2"/>
      <c r="C229" s="2"/>
      <c r="D229" s="2"/>
      <c r="E229" s="2"/>
      <c r="F229" s="2"/>
      <c r="G229" s="2"/>
      <c r="H229" s="2"/>
      <c r="I229" s="2"/>
      <c r="J229" s="2"/>
      <c r="K229" s="2"/>
      <c r="L229" s="2"/>
      <c r="M229" s="2"/>
      <c r="N229" s="2"/>
      <c r="O229" s="2"/>
      <c r="P229" s="2"/>
      <c r="Q229" s="2"/>
      <c r="R229" s="2"/>
    </row>
    <row r="230" spans="1:18" x14ac:dyDescent="0.3">
      <c r="A230" s="2"/>
      <c r="B230" s="2"/>
      <c r="C230" s="2"/>
      <c r="D230" s="2"/>
      <c r="E230" s="2"/>
      <c r="F230" s="2"/>
      <c r="G230" s="2"/>
      <c r="H230" s="2"/>
      <c r="I230" s="2"/>
      <c r="J230" s="2"/>
      <c r="K230" s="2"/>
      <c r="L230" s="2"/>
      <c r="M230" s="2"/>
      <c r="N230" s="2"/>
      <c r="O230" s="2"/>
      <c r="P230" s="2"/>
      <c r="Q230" s="2"/>
      <c r="R230" s="2"/>
    </row>
    <row r="231" spans="1:18" x14ac:dyDescent="0.3">
      <c r="A231" s="2"/>
      <c r="B231" s="2"/>
      <c r="C231" s="2"/>
      <c r="D231" s="2"/>
      <c r="E231" s="2"/>
      <c r="F231" s="2"/>
      <c r="G231" s="2"/>
      <c r="H231" s="2"/>
      <c r="I231" s="2"/>
      <c r="J231" s="2"/>
      <c r="K231" s="2"/>
      <c r="L231" s="2"/>
      <c r="M231" s="2"/>
      <c r="N231" s="2"/>
      <c r="O231" s="2"/>
      <c r="P231" s="2"/>
      <c r="Q231" s="2"/>
      <c r="R231" s="2"/>
    </row>
    <row r="232" spans="1:18" x14ac:dyDescent="0.3">
      <c r="A232" s="2"/>
      <c r="B232" s="2"/>
      <c r="C232" s="2"/>
      <c r="D232" s="2"/>
      <c r="E232" s="2"/>
      <c r="F232" s="2"/>
      <c r="G232" s="2"/>
      <c r="H232" s="2"/>
      <c r="I232" s="2"/>
      <c r="J232" s="2"/>
      <c r="K232" s="2"/>
      <c r="L232" s="2"/>
      <c r="M232" s="2"/>
      <c r="N232" s="2"/>
      <c r="O232" s="2"/>
      <c r="P232" s="2"/>
      <c r="Q232" s="2"/>
      <c r="R232" s="2"/>
    </row>
    <row r="233" spans="1:18" x14ac:dyDescent="0.3">
      <c r="A233" s="2"/>
      <c r="B233" s="2"/>
      <c r="C233" s="2"/>
      <c r="D233" s="2"/>
      <c r="E233" s="2"/>
      <c r="F233" s="2"/>
      <c r="G233" s="2"/>
      <c r="H233" s="2"/>
      <c r="I233" s="2"/>
      <c r="J233" s="2"/>
      <c r="K233" s="2"/>
      <c r="L233" s="2"/>
      <c r="M233" s="2"/>
      <c r="N233" s="2"/>
      <c r="O233" s="2"/>
      <c r="P233" s="2"/>
      <c r="Q233" s="2"/>
      <c r="R233" s="2"/>
    </row>
    <row r="234" spans="1:18" x14ac:dyDescent="0.3">
      <c r="A234" s="2"/>
      <c r="B234" s="2"/>
      <c r="C234" s="2"/>
      <c r="D234" s="2"/>
      <c r="E234" s="2"/>
      <c r="F234" s="2"/>
      <c r="G234" s="2"/>
      <c r="H234" s="2"/>
      <c r="I234" s="2"/>
      <c r="J234" s="2"/>
      <c r="K234" s="2"/>
      <c r="L234" s="2"/>
      <c r="M234" s="2"/>
      <c r="N234" s="2"/>
      <c r="O234" s="2"/>
      <c r="P234" s="2"/>
      <c r="Q234" s="2"/>
      <c r="R234" s="2"/>
    </row>
    <row r="235" spans="1:18" x14ac:dyDescent="0.3">
      <c r="A235" s="2"/>
      <c r="B235" s="2"/>
      <c r="C235" s="2"/>
      <c r="D235" s="2"/>
      <c r="E235" s="2"/>
      <c r="F235" s="2"/>
      <c r="G235" s="2"/>
      <c r="H235" s="2"/>
      <c r="I235" s="2"/>
      <c r="J235" s="2"/>
      <c r="K235" s="2"/>
      <c r="L235" s="2"/>
      <c r="M235" s="2"/>
      <c r="N235" s="2"/>
      <c r="O235" s="2"/>
      <c r="P235" s="2"/>
      <c r="Q235" s="2"/>
      <c r="R235" s="2"/>
    </row>
    <row r="236" spans="1:18" x14ac:dyDescent="0.3">
      <c r="A236" s="2"/>
      <c r="B236" s="2"/>
      <c r="C236" s="2"/>
      <c r="D236" s="2"/>
      <c r="E236" s="2"/>
      <c r="F236" s="2"/>
      <c r="G236" s="2"/>
      <c r="H236" s="2"/>
      <c r="I236" s="2"/>
      <c r="J236" s="2"/>
      <c r="K236" s="2"/>
      <c r="L236" s="2"/>
      <c r="M236" s="2"/>
      <c r="N236" s="2"/>
      <c r="O236" s="2"/>
      <c r="P236" s="2"/>
      <c r="Q236" s="2"/>
      <c r="R236" s="2"/>
    </row>
    <row r="237" spans="1:18" x14ac:dyDescent="0.3">
      <c r="A237" s="2"/>
      <c r="B237" s="2"/>
      <c r="C237" s="2"/>
      <c r="D237" s="2"/>
      <c r="E237" s="2"/>
      <c r="F237" s="2"/>
      <c r="G237" s="2"/>
      <c r="H237" s="2"/>
      <c r="I237" s="2"/>
      <c r="J237" s="2"/>
      <c r="K237" s="2"/>
      <c r="L237" s="2"/>
      <c r="M237" s="2"/>
      <c r="N237" s="2"/>
      <c r="O237" s="2"/>
      <c r="P237" s="2"/>
      <c r="Q237" s="2"/>
      <c r="R237" s="2"/>
    </row>
    <row r="238" spans="1:18" x14ac:dyDescent="0.3">
      <c r="A238" s="2"/>
      <c r="B238" s="2"/>
      <c r="C238" s="2"/>
      <c r="D238" s="2"/>
      <c r="E238" s="2"/>
      <c r="F238" s="2"/>
      <c r="G238" s="2"/>
      <c r="H238" s="2"/>
      <c r="I238" s="2"/>
      <c r="J238" s="2"/>
      <c r="K238" s="2"/>
      <c r="L238" s="2"/>
      <c r="M238" s="2"/>
      <c r="N238" s="2"/>
      <c r="O238" s="2"/>
      <c r="P238" s="2"/>
      <c r="Q238" s="2"/>
      <c r="R238" s="2"/>
    </row>
    <row r="239" spans="1:18" x14ac:dyDescent="0.3">
      <c r="A239" s="2"/>
      <c r="B239" s="2"/>
      <c r="C239" s="2"/>
      <c r="D239" s="2"/>
      <c r="E239" s="2"/>
      <c r="F239" s="2"/>
      <c r="G239" s="2"/>
      <c r="H239" s="2"/>
      <c r="I239" s="2"/>
      <c r="J239" s="2"/>
      <c r="K239" s="2"/>
      <c r="L239" s="2"/>
      <c r="M239" s="2"/>
      <c r="N239" s="2"/>
      <c r="O239" s="2"/>
      <c r="P239" s="2"/>
      <c r="Q239" s="2"/>
      <c r="R239" s="2"/>
    </row>
    <row r="240" spans="1:18" x14ac:dyDescent="0.3">
      <c r="A240" s="2"/>
      <c r="B240" s="2"/>
      <c r="C240" s="2"/>
      <c r="D240" s="2"/>
      <c r="E240" s="2"/>
      <c r="F240" s="2"/>
      <c r="G240" s="2"/>
      <c r="H240" s="2"/>
      <c r="I240" s="2"/>
      <c r="J240" s="2"/>
      <c r="K240" s="2"/>
      <c r="L240" s="2"/>
      <c r="M240" s="2"/>
      <c r="N240" s="2"/>
      <c r="O240" s="2"/>
      <c r="P240" s="2"/>
      <c r="Q240" s="2"/>
      <c r="R240" s="2"/>
    </row>
    <row r="241" spans="1:18" x14ac:dyDescent="0.3">
      <c r="A241" s="2"/>
      <c r="B241" s="2"/>
      <c r="C241" s="2"/>
      <c r="D241" s="2"/>
      <c r="E241" s="2"/>
      <c r="F241" s="2"/>
      <c r="G241" s="2"/>
      <c r="H241" s="2"/>
      <c r="I241" s="2"/>
      <c r="J241" s="2"/>
      <c r="K241" s="2"/>
      <c r="L241" s="2"/>
      <c r="M241" s="2"/>
      <c r="N241" s="2"/>
      <c r="O241" s="2"/>
      <c r="P241" s="2"/>
      <c r="Q241" s="2"/>
      <c r="R241" s="2"/>
    </row>
    <row r="242" spans="1:18" x14ac:dyDescent="0.3">
      <c r="A242" s="2"/>
      <c r="B242" s="2"/>
      <c r="C242" s="2"/>
      <c r="D242" s="2"/>
      <c r="E242" s="2"/>
      <c r="F242" s="2"/>
      <c r="G242" s="2"/>
      <c r="H242" s="2"/>
      <c r="I242" s="2"/>
      <c r="J242" s="2"/>
      <c r="K242" s="2"/>
      <c r="L242" s="2"/>
      <c r="M242" s="2"/>
      <c r="N242" s="2"/>
      <c r="O242" s="2"/>
      <c r="P242" s="2"/>
      <c r="Q242" s="2"/>
      <c r="R242" s="2"/>
    </row>
    <row r="243" spans="1:18" x14ac:dyDescent="0.3">
      <c r="A243" s="2"/>
      <c r="B243" s="2"/>
      <c r="C243" s="2"/>
      <c r="D243" s="2"/>
      <c r="E243" s="2"/>
      <c r="F243" s="2"/>
      <c r="G243" s="2"/>
      <c r="H243" s="2"/>
      <c r="I243" s="2"/>
      <c r="J243" s="2"/>
      <c r="K243" s="2"/>
      <c r="L243" s="2"/>
      <c r="M243" s="2"/>
      <c r="N243" s="2"/>
      <c r="O243" s="2"/>
      <c r="P243" s="2"/>
      <c r="Q243" s="2"/>
      <c r="R243" s="2"/>
    </row>
    <row r="244" spans="1:18" x14ac:dyDescent="0.3">
      <c r="A244" s="2"/>
      <c r="B244" s="2"/>
      <c r="C244" s="2"/>
      <c r="D244" s="2"/>
      <c r="E244" s="2"/>
      <c r="F244" s="2"/>
      <c r="G244" s="2"/>
      <c r="H244" s="2"/>
      <c r="I244" s="2"/>
      <c r="J244" s="2"/>
      <c r="K244" s="2"/>
      <c r="L244" s="2"/>
      <c r="M244" s="2"/>
      <c r="N244" s="2"/>
      <c r="O244" s="2"/>
      <c r="P244" s="2"/>
      <c r="Q244" s="2"/>
      <c r="R244" s="2"/>
    </row>
    <row r="245" spans="1:18" x14ac:dyDescent="0.3">
      <c r="A245" s="2"/>
      <c r="B245" s="2"/>
      <c r="C245" s="2"/>
      <c r="D245" s="2"/>
      <c r="E245" s="2"/>
      <c r="F245" s="2"/>
      <c r="G245" s="2"/>
      <c r="H245" s="2"/>
      <c r="I245" s="2"/>
      <c r="J245" s="2"/>
      <c r="K245" s="2"/>
      <c r="L245" s="2"/>
      <c r="M245" s="2"/>
      <c r="N245" s="2"/>
      <c r="O245" s="2"/>
      <c r="P245" s="2"/>
      <c r="Q245" s="2"/>
      <c r="R245" s="2"/>
    </row>
    <row r="246" spans="1:18" x14ac:dyDescent="0.3">
      <c r="A246" s="2"/>
      <c r="B246" s="2"/>
      <c r="C246" s="2"/>
      <c r="D246" s="2"/>
      <c r="E246" s="2"/>
      <c r="F246" s="2"/>
      <c r="G246" s="2"/>
      <c r="H246" s="2"/>
      <c r="I246" s="2"/>
      <c r="J246" s="2"/>
      <c r="K246" s="2"/>
      <c r="L246" s="2"/>
      <c r="M246" s="2"/>
      <c r="N246" s="2"/>
      <c r="O246" s="2"/>
      <c r="P246" s="2"/>
      <c r="Q246" s="2"/>
      <c r="R246" s="2"/>
    </row>
    <row r="247" spans="1:18" x14ac:dyDescent="0.3">
      <c r="A247" s="2"/>
      <c r="B247" s="2"/>
      <c r="C247" s="2"/>
      <c r="D247" s="2"/>
      <c r="E247" s="2"/>
      <c r="F247" s="2"/>
      <c r="G247" s="2"/>
      <c r="H247" s="2"/>
      <c r="I247" s="2"/>
      <c r="J247" s="2"/>
      <c r="K247" s="2"/>
      <c r="L247" s="2"/>
      <c r="M247" s="2"/>
      <c r="N247" s="2"/>
      <c r="O247" s="2"/>
      <c r="P247" s="2"/>
      <c r="Q247" s="2"/>
      <c r="R247" s="2"/>
    </row>
    <row r="248" spans="1:18" x14ac:dyDescent="0.3">
      <c r="A248" s="2"/>
      <c r="B248" s="2"/>
      <c r="C248" s="2"/>
      <c r="D248" s="2"/>
      <c r="E248" s="2"/>
      <c r="F248" s="2"/>
      <c r="G248" s="2"/>
      <c r="H248" s="2"/>
      <c r="I248" s="2"/>
      <c r="J248" s="2"/>
      <c r="K248" s="2"/>
      <c r="L248" s="2"/>
      <c r="M248" s="2"/>
      <c r="N248" s="2"/>
      <c r="O248" s="2"/>
      <c r="P248" s="2"/>
      <c r="Q248" s="2"/>
      <c r="R248" s="2"/>
    </row>
    <row r="249" spans="1:18" x14ac:dyDescent="0.3">
      <c r="A249" s="2"/>
      <c r="B249" s="2"/>
      <c r="C249" s="2"/>
      <c r="D249" s="2"/>
      <c r="E249" s="2"/>
      <c r="F249" s="2"/>
      <c r="G249" s="2"/>
      <c r="H249" s="2"/>
      <c r="I249" s="2"/>
      <c r="J249" s="2"/>
      <c r="K249" s="2"/>
      <c r="L249" s="2"/>
      <c r="M249" s="2"/>
      <c r="N249" s="2"/>
      <c r="O249" s="2"/>
      <c r="P249" s="2"/>
      <c r="Q249" s="2"/>
      <c r="R249" s="2"/>
    </row>
    <row r="250" spans="1:18" x14ac:dyDescent="0.3">
      <c r="A250" s="2"/>
      <c r="B250" s="2"/>
      <c r="C250" s="2"/>
      <c r="D250" s="2"/>
      <c r="E250" s="2"/>
      <c r="F250" s="2"/>
      <c r="G250" s="2"/>
      <c r="H250" s="2"/>
      <c r="I250" s="2"/>
      <c r="J250" s="2"/>
      <c r="K250" s="2"/>
      <c r="L250" s="2"/>
      <c r="M250" s="2"/>
      <c r="N250" s="2"/>
      <c r="O250" s="2"/>
      <c r="P250" s="2"/>
      <c r="Q250" s="2"/>
      <c r="R250" s="2"/>
    </row>
    <row r="251" spans="1:18" x14ac:dyDescent="0.3">
      <c r="A251" s="2"/>
      <c r="B251" s="2"/>
      <c r="C251" s="2"/>
      <c r="D251" s="2"/>
      <c r="E251" s="2"/>
      <c r="F251" s="2"/>
      <c r="G251" s="2"/>
      <c r="H251" s="2"/>
      <c r="I251" s="2"/>
      <c r="J251" s="2"/>
      <c r="K251" s="2"/>
      <c r="L251" s="2"/>
      <c r="M251" s="2"/>
      <c r="N251" s="2"/>
      <c r="O251" s="2"/>
      <c r="P251" s="2"/>
      <c r="Q251" s="2"/>
      <c r="R251" s="2"/>
    </row>
    <row r="252" spans="1:18" x14ac:dyDescent="0.3">
      <c r="A252" s="2"/>
      <c r="B252" s="2"/>
      <c r="C252" s="2"/>
      <c r="D252" s="2"/>
      <c r="E252" s="2"/>
      <c r="F252" s="2"/>
      <c r="G252" s="2"/>
      <c r="H252" s="2"/>
      <c r="I252" s="2"/>
      <c r="J252" s="2"/>
      <c r="K252" s="2"/>
      <c r="L252" s="2"/>
      <c r="M252" s="2"/>
      <c r="N252" s="2"/>
      <c r="O252" s="2"/>
      <c r="P252" s="2"/>
      <c r="Q252" s="2"/>
      <c r="R252" s="2"/>
    </row>
    <row r="253" spans="1:18" x14ac:dyDescent="0.3">
      <c r="A253" s="2"/>
      <c r="B253" s="2"/>
      <c r="C253" s="2"/>
      <c r="D253" s="2"/>
      <c r="E253" s="2"/>
      <c r="F253" s="2"/>
      <c r="G253" s="2"/>
      <c r="H253" s="2"/>
      <c r="I253" s="2"/>
      <c r="J253" s="2"/>
      <c r="K253" s="2"/>
      <c r="L253" s="2"/>
      <c r="M253" s="2"/>
      <c r="N253" s="2"/>
      <c r="O253" s="2"/>
      <c r="P253" s="2"/>
      <c r="Q253" s="2"/>
      <c r="R253" s="2"/>
    </row>
    <row r="254" spans="1:18" x14ac:dyDescent="0.3">
      <c r="A254" s="2"/>
      <c r="B254" s="2"/>
      <c r="C254" s="2"/>
      <c r="D254" s="2"/>
      <c r="E254" s="2"/>
      <c r="F254" s="2"/>
      <c r="G254" s="2"/>
      <c r="H254" s="2"/>
      <c r="I254" s="2"/>
      <c r="J254" s="2"/>
      <c r="K254" s="2"/>
      <c r="L254" s="2"/>
      <c r="M254" s="2"/>
      <c r="N254" s="2"/>
      <c r="O254" s="2"/>
      <c r="P254" s="2"/>
      <c r="Q254" s="2"/>
      <c r="R254" s="2"/>
    </row>
    <row r="255" spans="1:18" x14ac:dyDescent="0.3">
      <c r="A255" s="2"/>
      <c r="B255" s="2"/>
      <c r="C255" s="2"/>
      <c r="D255" s="2"/>
      <c r="E255" s="2"/>
      <c r="F255" s="2"/>
      <c r="G255" s="2"/>
      <c r="H255" s="2"/>
      <c r="I255" s="2"/>
      <c r="J255" s="2"/>
      <c r="K255" s="2"/>
      <c r="L255" s="2"/>
      <c r="M255" s="2"/>
      <c r="N255" s="2"/>
      <c r="O255" s="2"/>
      <c r="P255" s="2"/>
      <c r="Q255" s="2"/>
      <c r="R255" s="2"/>
    </row>
    <row r="256" spans="1:18" x14ac:dyDescent="0.3">
      <c r="A256" s="2"/>
      <c r="B256" s="2"/>
      <c r="C256" s="2"/>
      <c r="D256" s="2"/>
      <c r="E256" s="2"/>
      <c r="F256" s="2"/>
      <c r="G256" s="2"/>
      <c r="H256" s="2"/>
      <c r="I256" s="2"/>
      <c r="J256" s="2"/>
      <c r="K256" s="2"/>
      <c r="L256" s="2"/>
      <c r="M256" s="2"/>
      <c r="N256" s="2"/>
      <c r="O256" s="2"/>
      <c r="P256" s="2"/>
      <c r="Q256" s="2"/>
      <c r="R256" s="2"/>
    </row>
    <row r="257" spans="1:18" x14ac:dyDescent="0.3">
      <c r="A257" s="2"/>
      <c r="B257" s="2"/>
      <c r="C257" s="2"/>
      <c r="D257" s="2"/>
      <c r="E257" s="2"/>
      <c r="F257" s="2"/>
      <c r="G257" s="2"/>
      <c r="H257" s="2"/>
      <c r="I257" s="2"/>
      <c r="J257" s="2"/>
      <c r="K257" s="2"/>
      <c r="L257" s="2"/>
      <c r="M257" s="2"/>
      <c r="N257" s="2"/>
      <c r="O257" s="2"/>
      <c r="P257" s="2"/>
      <c r="Q257" s="2"/>
      <c r="R257" s="2"/>
    </row>
    <row r="258" spans="1:18" x14ac:dyDescent="0.3">
      <c r="A258" s="2"/>
      <c r="B258" s="2"/>
      <c r="C258" s="2"/>
      <c r="D258" s="2"/>
      <c r="E258" s="2"/>
      <c r="F258" s="2"/>
      <c r="G258" s="2"/>
      <c r="H258" s="2"/>
      <c r="I258" s="2"/>
      <c r="J258" s="2"/>
      <c r="K258" s="2"/>
      <c r="L258" s="2"/>
      <c r="M258" s="2"/>
      <c r="N258" s="2"/>
      <c r="O258" s="2"/>
      <c r="P258" s="2"/>
      <c r="Q258" s="2"/>
      <c r="R258" s="2"/>
    </row>
    <row r="259" spans="1:18" x14ac:dyDescent="0.3">
      <c r="A259" s="2"/>
      <c r="B259" s="2"/>
      <c r="C259" s="2"/>
      <c r="D259" s="2"/>
      <c r="E259" s="2"/>
      <c r="F259" s="2"/>
      <c r="G259" s="2"/>
      <c r="H259" s="2"/>
      <c r="I259" s="2"/>
      <c r="J259" s="2"/>
      <c r="K259" s="2"/>
      <c r="L259" s="2"/>
      <c r="M259" s="2"/>
      <c r="N259" s="2"/>
      <c r="O259" s="2"/>
      <c r="P259" s="2"/>
      <c r="Q259" s="2"/>
      <c r="R259" s="2"/>
    </row>
    <row r="260" spans="1:18" x14ac:dyDescent="0.3">
      <c r="A260" s="2"/>
      <c r="B260" s="2"/>
      <c r="C260" s="2"/>
      <c r="D260" s="2"/>
      <c r="E260" s="2"/>
      <c r="F260" s="2"/>
      <c r="G260" s="2"/>
      <c r="H260" s="2"/>
      <c r="I260" s="2"/>
      <c r="J260" s="2"/>
      <c r="K260" s="2"/>
      <c r="L260" s="2"/>
      <c r="M260" s="2"/>
      <c r="N260" s="2"/>
      <c r="O260" s="2"/>
      <c r="P260" s="2"/>
      <c r="Q260" s="2"/>
      <c r="R260" s="2"/>
    </row>
    <row r="261" spans="1:18" x14ac:dyDescent="0.3">
      <c r="A261" s="2"/>
      <c r="B261" s="2"/>
      <c r="C261" s="2"/>
      <c r="D261" s="2"/>
      <c r="E261" s="2"/>
      <c r="F261" s="2"/>
      <c r="G261" s="2"/>
      <c r="H261" s="2"/>
      <c r="I261" s="2"/>
      <c r="J261" s="2"/>
      <c r="K261" s="2"/>
      <c r="L261" s="2"/>
      <c r="M261" s="2"/>
      <c r="N261" s="2"/>
      <c r="O261" s="2"/>
      <c r="P261" s="2"/>
      <c r="Q261" s="2"/>
      <c r="R261" s="2"/>
    </row>
    <row r="262" spans="1:18" x14ac:dyDescent="0.3">
      <c r="A262" s="2"/>
      <c r="B262" s="2"/>
      <c r="C262" s="2"/>
      <c r="D262" s="2"/>
      <c r="E262" s="2"/>
      <c r="F262" s="2"/>
      <c r="G262" s="2"/>
      <c r="H262" s="2"/>
      <c r="I262" s="2"/>
      <c r="J262" s="2"/>
      <c r="K262" s="2"/>
      <c r="L262" s="2"/>
      <c r="M262" s="2"/>
      <c r="N262" s="2"/>
      <c r="O262" s="2"/>
      <c r="P262" s="2"/>
      <c r="Q262" s="2"/>
      <c r="R262" s="2"/>
    </row>
    <row r="263" spans="1:18" x14ac:dyDescent="0.3">
      <c r="A263" s="2"/>
      <c r="B263" s="2"/>
      <c r="C263" s="2"/>
      <c r="D263" s="2"/>
      <c r="E263" s="2"/>
      <c r="F263" s="2"/>
      <c r="G263" s="2"/>
      <c r="H263" s="2"/>
      <c r="I263" s="2"/>
      <c r="J263" s="2"/>
      <c r="K263" s="2"/>
      <c r="L263" s="2"/>
      <c r="M263" s="2"/>
      <c r="N263" s="2"/>
      <c r="O263" s="2"/>
      <c r="P263" s="2"/>
      <c r="Q263" s="2"/>
      <c r="R263" s="2"/>
    </row>
    <row r="264" spans="1:18" x14ac:dyDescent="0.3">
      <c r="A264" s="2"/>
      <c r="B264" s="2"/>
      <c r="C264" s="2"/>
      <c r="D264" s="2"/>
      <c r="E264" s="2"/>
      <c r="F264" s="2"/>
      <c r="G264" s="2"/>
      <c r="H264" s="2"/>
      <c r="I264" s="2"/>
      <c r="J264" s="2"/>
      <c r="K264" s="2"/>
      <c r="L264" s="2"/>
      <c r="M264" s="2"/>
      <c r="N264" s="2"/>
      <c r="O264" s="2"/>
      <c r="P264" s="2"/>
      <c r="Q264" s="2"/>
      <c r="R264" s="2"/>
    </row>
    <row r="265" spans="1:18" x14ac:dyDescent="0.3">
      <c r="A265" s="2"/>
      <c r="B265" s="2"/>
      <c r="C265" s="2"/>
      <c r="D265" s="2"/>
      <c r="E265" s="2"/>
      <c r="F265" s="2"/>
      <c r="G265" s="2"/>
      <c r="H265" s="2"/>
      <c r="I265" s="2"/>
      <c r="J265" s="2"/>
      <c r="K265" s="2"/>
      <c r="L265" s="2"/>
      <c r="M265" s="2"/>
      <c r="N265" s="2"/>
      <c r="O265" s="2"/>
      <c r="P265" s="2"/>
      <c r="Q265" s="2"/>
      <c r="R265" s="2"/>
    </row>
    <row r="266" spans="1:18" x14ac:dyDescent="0.3">
      <c r="A266" s="2"/>
      <c r="B266" s="2"/>
      <c r="C266" s="2"/>
      <c r="D266" s="2"/>
      <c r="E266" s="2"/>
      <c r="F266" s="2"/>
      <c r="G266" s="2"/>
      <c r="H266" s="2"/>
      <c r="I266" s="2"/>
      <c r="J266" s="2"/>
      <c r="K266" s="2"/>
      <c r="L266" s="2"/>
      <c r="M266" s="2"/>
      <c r="N266" s="2"/>
      <c r="O266" s="2"/>
      <c r="P266" s="2"/>
      <c r="Q266" s="2"/>
      <c r="R266" s="2"/>
    </row>
    <row r="267" spans="1:18" x14ac:dyDescent="0.3">
      <c r="A267" s="2"/>
      <c r="B267" s="2"/>
      <c r="C267" s="2"/>
      <c r="D267" s="2"/>
      <c r="E267" s="2"/>
      <c r="F267" s="2"/>
      <c r="G267" s="2"/>
      <c r="H267" s="2"/>
      <c r="I267" s="2"/>
      <c r="J267" s="2"/>
      <c r="K267" s="2"/>
      <c r="L267" s="2"/>
      <c r="M267" s="2"/>
      <c r="N267" s="2"/>
      <c r="O267" s="2"/>
      <c r="P267" s="2"/>
      <c r="Q267" s="2"/>
      <c r="R267" s="2"/>
    </row>
    <row r="268" spans="1:18" x14ac:dyDescent="0.3">
      <c r="A268" s="2"/>
      <c r="B268" s="2"/>
      <c r="C268" s="2"/>
      <c r="D268" s="2"/>
      <c r="E268" s="2"/>
      <c r="F268" s="2"/>
      <c r="G268" s="2"/>
      <c r="H268" s="2"/>
      <c r="I268" s="2"/>
      <c r="J268" s="2"/>
      <c r="K268" s="2"/>
      <c r="L268" s="2"/>
      <c r="M268" s="2"/>
      <c r="N268" s="2"/>
      <c r="O268" s="2"/>
      <c r="P268" s="2"/>
      <c r="Q268" s="2"/>
      <c r="R268" s="2"/>
    </row>
    <row r="269" spans="1:18" x14ac:dyDescent="0.3">
      <c r="A269" s="2"/>
      <c r="B269" s="2"/>
      <c r="C269" s="2"/>
      <c r="D269" s="2"/>
      <c r="E269" s="2"/>
      <c r="F269" s="2"/>
      <c r="G269" s="2"/>
      <c r="H269" s="2"/>
      <c r="I269" s="2"/>
      <c r="J269" s="2"/>
      <c r="K269" s="2"/>
      <c r="L269" s="2"/>
      <c r="M269" s="2"/>
      <c r="N269" s="2"/>
      <c r="O269" s="2"/>
      <c r="P269" s="2"/>
      <c r="Q269" s="2"/>
      <c r="R269" s="2"/>
    </row>
    <row r="270" spans="1:18" x14ac:dyDescent="0.3">
      <c r="A270" s="2"/>
      <c r="B270" s="2"/>
      <c r="C270" s="2"/>
      <c r="D270" s="2"/>
      <c r="E270" s="2"/>
      <c r="F270" s="2"/>
      <c r="G270" s="2"/>
      <c r="H270" s="2"/>
      <c r="I270" s="2"/>
      <c r="J270" s="2"/>
      <c r="K270" s="2"/>
    </row>
    <row r="271" spans="1:18" x14ac:dyDescent="0.3">
      <c r="A271" s="2"/>
      <c r="B271" s="2"/>
      <c r="C271" s="2"/>
      <c r="D271" s="2"/>
      <c r="E271" s="2"/>
      <c r="F271" s="2"/>
      <c r="G271" s="2"/>
      <c r="H271" s="2"/>
      <c r="I271" s="2"/>
      <c r="J271" s="2"/>
      <c r="K271" s="2"/>
    </row>
    <row r="272" spans="1:18" x14ac:dyDescent="0.3">
      <c r="A272" s="2"/>
      <c r="B272" s="2"/>
      <c r="C272" s="2"/>
      <c r="D272" s="2"/>
      <c r="E272" s="2"/>
      <c r="F272" s="2"/>
      <c r="G272" s="2"/>
      <c r="H272" s="2"/>
      <c r="I272" s="2"/>
      <c r="J272" s="2"/>
      <c r="K272" s="2"/>
    </row>
    <row r="273" spans="1:11" x14ac:dyDescent="0.3">
      <c r="A273" s="2"/>
      <c r="B273" s="2"/>
      <c r="C273" s="2"/>
      <c r="D273" s="2"/>
      <c r="E273" s="2"/>
      <c r="F273" s="2"/>
      <c r="G273" s="2"/>
      <c r="H273" s="2"/>
      <c r="I273" s="2"/>
      <c r="J273" s="2"/>
      <c r="K273" s="2"/>
    </row>
    <row r="274" spans="1:11" x14ac:dyDescent="0.3">
      <c r="A274" s="2"/>
      <c r="B274" s="2"/>
      <c r="C274" s="2"/>
      <c r="D274" s="2"/>
      <c r="E274" s="2"/>
      <c r="F274" s="2"/>
      <c r="G274" s="2"/>
      <c r="H274" s="2"/>
      <c r="I274" s="2"/>
      <c r="J274" s="2"/>
      <c r="K274" s="2"/>
    </row>
    <row r="275" spans="1:11" x14ac:dyDescent="0.3">
      <c r="A275" s="2"/>
      <c r="B275" s="2"/>
      <c r="C275" s="2"/>
      <c r="D275" s="2"/>
      <c r="E275" s="2"/>
      <c r="F275" s="2"/>
      <c r="G275" s="2"/>
      <c r="H275" s="2"/>
      <c r="I275" s="2"/>
      <c r="J275" s="2"/>
      <c r="K275" s="2"/>
    </row>
    <row r="276" spans="1:11" x14ac:dyDescent="0.3">
      <c r="A276" s="2"/>
      <c r="B276" s="2"/>
      <c r="C276" s="2"/>
      <c r="D276" s="2"/>
      <c r="E276" s="2"/>
      <c r="F276" s="2"/>
      <c r="G276" s="2"/>
      <c r="H276" s="2"/>
      <c r="I276" s="2"/>
      <c r="J276" s="2"/>
      <c r="K276" s="2"/>
    </row>
    <row r="277" spans="1:11" x14ac:dyDescent="0.3">
      <c r="A277" s="2"/>
      <c r="B277" s="2"/>
      <c r="C277" s="2"/>
      <c r="D277" s="2"/>
      <c r="E277" s="2"/>
      <c r="F277" s="2"/>
      <c r="G277" s="2"/>
      <c r="H277" s="2"/>
      <c r="I277" s="2"/>
      <c r="J277" s="2"/>
      <c r="K277" s="2"/>
    </row>
    <row r="278" spans="1:11" x14ac:dyDescent="0.3">
      <c r="A278" s="2"/>
      <c r="B278" s="2"/>
      <c r="C278" s="2"/>
      <c r="D278" s="2"/>
      <c r="E278" s="2"/>
      <c r="F278" s="2"/>
      <c r="G278" s="2"/>
      <c r="H278" s="2"/>
      <c r="I278" s="2"/>
      <c r="J278" s="2"/>
      <c r="K278" s="2"/>
    </row>
    <row r="279" spans="1:11" x14ac:dyDescent="0.3">
      <c r="A279" s="2"/>
      <c r="B279" s="2"/>
      <c r="C279" s="2"/>
      <c r="D279" s="2"/>
      <c r="E279" s="2"/>
      <c r="F279" s="2"/>
      <c r="G279" s="2"/>
      <c r="H279" s="2"/>
      <c r="I279" s="2"/>
      <c r="J279" s="2"/>
      <c r="K279" s="2"/>
    </row>
    <row r="280" spans="1:11" x14ac:dyDescent="0.3">
      <c r="A280" s="2"/>
      <c r="B280" s="2"/>
      <c r="C280" s="2"/>
      <c r="D280" s="2"/>
      <c r="E280" s="2"/>
      <c r="F280" s="2"/>
      <c r="G280" s="2"/>
      <c r="H280" s="2"/>
      <c r="I280" s="2"/>
      <c r="J280" s="2"/>
      <c r="K280" s="2"/>
    </row>
    <row r="281" spans="1:11" x14ac:dyDescent="0.3">
      <c r="A281" s="2"/>
      <c r="B281" s="2"/>
      <c r="C281" s="2"/>
      <c r="D281" s="2"/>
      <c r="E281" s="2"/>
      <c r="F281" s="2"/>
      <c r="G281" s="2"/>
      <c r="H281" s="2"/>
      <c r="I281" s="2"/>
      <c r="J281" s="2"/>
      <c r="K281" s="2"/>
    </row>
    <row r="282" spans="1:11" x14ac:dyDescent="0.3">
      <c r="A282" s="2"/>
      <c r="B282" s="2"/>
      <c r="C282" s="2"/>
      <c r="D282" s="2"/>
      <c r="E282" s="2"/>
      <c r="F282" s="2"/>
      <c r="G282" s="2"/>
      <c r="H282" s="2"/>
      <c r="I282" s="2"/>
      <c r="J282" s="2"/>
      <c r="K282" s="2"/>
    </row>
    <row r="283" spans="1:11" x14ac:dyDescent="0.3">
      <c r="A283" s="2"/>
      <c r="B283" s="2"/>
      <c r="C283" s="2"/>
      <c r="D283" s="2"/>
      <c r="E283" s="2"/>
      <c r="F283" s="2"/>
      <c r="G283" s="2"/>
      <c r="H283" s="2"/>
      <c r="I283" s="2"/>
      <c r="J283" s="2"/>
      <c r="K283" s="2"/>
    </row>
    <row r="284" spans="1:11" x14ac:dyDescent="0.3">
      <c r="A284" s="2"/>
      <c r="B284" s="2"/>
      <c r="C284" s="2"/>
      <c r="D284" s="2"/>
      <c r="E284" s="2"/>
      <c r="F284" s="2"/>
      <c r="G284" s="2"/>
      <c r="H284" s="2"/>
      <c r="I284" s="2"/>
      <c r="J284" s="2"/>
      <c r="K284" s="2"/>
    </row>
    <row r="285" spans="1:11" x14ac:dyDescent="0.3">
      <c r="A285" s="2"/>
      <c r="B285" s="2"/>
      <c r="C285" s="2"/>
      <c r="D285" s="2"/>
      <c r="E285" s="2"/>
      <c r="F285" s="2"/>
      <c r="G285" s="2"/>
      <c r="H285" s="2"/>
      <c r="I285" s="2"/>
      <c r="J285" s="2"/>
      <c r="K285" s="2"/>
    </row>
    <row r="286" spans="1:11" x14ac:dyDescent="0.3">
      <c r="A286" s="2"/>
      <c r="B286" s="2"/>
      <c r="C286" s="2"/>
      <c r="D286" s="2"/>
      <c r="E286" s="2"/>
      <c r="F286" s="2"/>
      <c r="G286" s="2"/>
      <c r="H286" s="2"/>
      <c r="I286" s="2"/>
      <c r="J286" s="2"/>
      <c r="K286" s="2"/>
    </row>
    <row r="287" spans="1:11" x14ac:dyDescent="0.3">
      <c r="A287" s="2"/>
      <c r="B287" s="2"/>
      <c r="C287" s="2"/>
      <c r="D287" s="2"/>
      <c r="E287" s="2"/>
      <c r="F287" s="2"/>
      <c r="G287" s="2"/>
      <c r="H287" s="2"/>
      <c r="I287" s="2"/>
      <c r="J287" s="2"/>
      <c r="K287" s="2"/>
    </row>
    <row r="288" spans="1:11" x14ac:dyDescent="0.3">
      <c r="A288" s="2"/>
      <c r="B288" s="2"/>
      <c r="C288" s="2"/>
      <c r="D288" s="2"/>
      <c r="E288" s="2"/>
      <c r="F288" s="2"/>
      <c r="G288" s="2"/>
      <c r="H288" s="2"/>
      <c r="I288" s="2"/>
      <c r="J288" s="2"/>
      <c r="K288" s="2"/>
    </row>
    <row r="289" spans="1:11" x14ac:dyDescent="0.3">
      <c r="A289" s="2"/>
      <c r="B289" s="2"/>
      <c r="C289" s="2"/>
      <c r="D289" s="2"/>
      <c r="E289" s="2"/>
      <c r="F289" s="2"/>
      <c r="G289" s="2"/>
      <c r="H289" s="2"/>
      <c r="I289" s="2"/>
      <c r="J289" s="2"/>
      <c r="K289" s="2"/>
    </row>
    <row r="290" spans="1:11" x14ac:dyDescent="0.3">
      <c r="A290" s="2"/>
      <c r="B290" s="2"/>
      <c r="C290" s="2"/>
      <c r="D290" s="2"/>
      <c r="E290" s="2"/>
      <c r="F290" s="2"/>
      <c r="G290" s="2"/>
      <c r="H290" s="2"/>
      <c r="I290" s="2"/>
      <c r="J290" s="2"/>
      <c r="K290" s="2"/>
    </row>
    <row r="291" spans="1:11" x14ac:dyDescent="0.3">
      <c r="A291" s="2"/>
      <c r="B291" s="2"/>
      <c r="C291" s="2"/>
      <c r="D291" s="2"/>
      <c r="E291" s="2"/>
      <c r="F291" s="2"/>
      <c r="G291" s="2"/>
      <c r="H291" s="2"/>
      <c r="I291" s="2"/>
      <c r="J291" s="2"/>
      <c r="K291" s="2"/>
    </row>
    <row r="292" spans="1:11" x14ac:dyDescent="0.3">
      <c r="A292" s="2"/>
      <c r="B292" s="2"/>
      <c r="C292" s="2"/>
      <c r="D292" s="2"/>
      <c r="E292" s="2"/>
      <c r="F292" s="2"/>
      <c r="G292" s="2"/>
      <c r="H292" s="2"/>
      <c r="I292" s="2"/>
      <c r="J292" s="2"/>
      <c r="K292" s="2"/>
    </row>
    <row r="293" spans="1:11" x14ac:dyDescent="0.3">
      <c r="A293" s="2"/>
      <c r="B293" s="2"/>
      <c r="C293" s="2"/>
      <c r="D293" s="2"/>
      <c r="E293" s="2"/>
      <c r="F293" s="2"/>
      <c r="G293" s="2"/>
      <c r="H293" s="2"/>
      <c r="I293" s="2"/>
      <c r="J293" s="2"/>
      <c r="K293" s="2"/>
    </row>
    <row r="294" spans="1:11" x14ac:dyDescent="0.3">
      <c r="A294" s="2"/>
      <c r="B294" s="2"/>
      <c r="C294" s="2"/>
      <c r="D294" s="2"/>
      <c r="E294" s="2"/>
      <c r="F294" s="2"/>
      <c r="G294" s="2"/>
      <c r="H294" s="2"/>
      <c r="I294" s="2"/>
      <c r="J294" s="2"/>
      <c r="K294" s="2"/>
    </row>
    <row r="295" spans="1:11" x14ac:dyDescent="0.3">
      <c r="A295" s="2"/>
      <c r="B295" s="2"/>
      <c r="C295" s="2"/>
      <c r="D295" s="2"/>
      <c r="E295" s="2"/>
      <c r="F295" s="2"/>
      <c r="G295" s="2"/>
      <c r="H295" s="2"/>
      <c r="I295" s="2"/>
      <c r="J295" s="2"/>
      <c r="K295" s="2"/>
    </row>
    <row r="296" spans="1:11" x14ac:dyDescent="0.3">
      <c r="A296" s="2"/>
      <c r="H296" s="2"/>
      <c r="I296" s="2"/>
      <c r="J296" s="2"/>
      <c r="K296" s="2"/>
    </row>
    <row r="297" spans="1:11" x14ac:dyDescent="0.3">
      <c r="A297" s="2"/>
      <c r="H297" s="2"/>
      <c r="I297" s="2"/>
      <c r="J297" s="2"/>
      <c r="K297" s="2"/>
    </row>
    <row r="298" spans="1:11" x14ac:dyDescent="0.3">
      <c r="A298" s="2"/>
      <c r="H298" s="2"/>
      <c r="I298" s="2"/>
      <c r="J298" s="2"/>
      <c r="K298" s="2"/>
    </row>
    <row r="299" spans="1:11" x14ac:dyDescent="0.3">
      <c r="A299" s="2"/>
      <c r="I299" s="2"/>
      <c r="J299" s="2"/>
      <c r="K299" s="2"/>
    </row>
    <row r="300" spans="1:11" x14ac:dyDescent="0.3">
      <c r="A300" s="2"/>
      <c r="I300" s="2"/>
      <c r="J300" s="2"/>
      <c r="K300" s="2"/>
    </row>
    <row r="301" spans="1:11" x14ac:dyDescent="0.3">
      <c r="A301" s="2"/>
      <c r="I301" s="2"/>
      <c r="J301" s="2"/>
      <c r="K301" s="2"/>
    </row>
    <row r="302" spans="1:11" x14ac:dyDescent="0.3">
      <c r="A302" s="2"/>
      <c r="I302" s="2"/>
      <c r="J302" s="2"/>
      <c r="K302" s="2"/>
    </row>
    <row r="303" spans="1:11" x14ac:dyDescent="0.3">
      <c r="A303" s="2"/>
      <c r="I303" s="2"/>
      <c r="J303" s="2"/>
      <c r="K303" s="2"/>
    </row>
    <row r="304" spans="1:11" x14ac:dyDescent="0.3">
      <c r="A304" s="2"/>
      <c r="I304" s="2"/>
      <c r="J304" s="2"/>
      <c r="K304" s="2"/>
    </row>
    <row r="305" spans="1:11" x14ac:dyDescent="0.3">
      <c r="A305" s="2"/>
      <c r="I305" s="2"/>
      <c r="J305" s="2"/>
      <c r="K305" s="2"/>
    </row>
    <row r="306" spans="1:11" x14ac:dyDescent="0.3">
      <c r="A306" s="2"/>
      <c r="I306" s="2"/>
      <c r="J306" s="2"/>
      <c r="K306" s="2"/>
    </row>
    <row r="307" spans="1:11" x14ac:dyDescent="0.3">
      <c r="A307" s="2"/>
      <c r="I307" s="2"/>
      <c r="J307" s="2"/>
      <c r="K307" s="2"/>
    </row>
    <row r="308" spans="1:11" x14ac:dyDescent="0.3">
      <c r="A308" s="2"/>
      <c r="I308" s="2"/>
      <c r="J308" s="2"/>
      <c r="K308" s="2"/>
    </row>
    <row r="309" spans="1:11" x14ac:dyDescent="0.3">
      <c r="A309" s="2"/>
      <c r="I309" s="2"/>
      <c r="J309" s="2"/>
      <c r="K309" s="2"/>
    </row>
    <row r="310" spans="1:11" x14ac:dyDescent="0.3">
      <c r="A310" s="2"/>
      <c r="I310" s="2"/>
      <c r="J310" s="2"/>
      <c r="K310" s="2"/>
    </row>
    <row r="311" spans="1:11" x14ac:dyDescent="0.3">
      <c r="A311" s="2"/>
      <c r="I311" s="2"/>
      <c r="J311" s="2"/>
      <c r="K311" s="2"/>
    </row>
    <row r="312" spans="1:11" x14ac:dyDescent="0.3">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C7:C18"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21875" defaultRowHeight="14.4" x14ac:dyDescent="0.3"/>
  <cols>
    <col min="1" max="1" width="9.21875" style="39"/>
    <col min="2" max="2" width="86.21875" style="39" bestFit="1" customWidth="1"/>
    <col min="3" max="3" width="83.77734375" style="39" customWidth="1"/>
    <col min="4" max="16384" width="9.21875" style="39"/>
  </cols>
  <sheetData>
    <row r="2" spans="2:3" ht="18" x14ac:dyDescent="0.35">
      <c r="B2" s="45" t="s">
        <v>44</v>
      </c>
    </row>
    <row r="4" spans="2:3" x14ac:dyDescent="0.3">
      <c r="B4" s="48" t="s">
        <v>45</v>
      </c>
      <c r="C4" s="46" t="s">
        <v>46</v>
      </c>
    </row>
    <row r="5" spans="2:3" ht="20.100000000000001" customHeight="1" x14ac:dyDescent="0.3">
      <c r="B5" s="49" t="s">
        <v>47</v>
      </c>
      <c r="C5" s="49"/>
    </row>
    <row r="6" spans="2:3" ht="27" customHeight="1" x14ac:dyDescent="0.3">
      <c r="B6" s="49" t="s">
        <v>48</v>
      </c>
      <c r="C6" s="49"/>
    </row>
    <row r="7" spans="2:3" ht="29.25" customHeight="1" x14ac:dyDescent="0.3">
      <c r="B7" s="49" t="s">
        <v>49</v>
      </c>
      <c r="C7" s="49"/>
    </row>
    <row r="8" spans="2:3" ht="20.25" customHeight="1" x14ac:dyDescent="0.3">
      <c r="B8" s="49" t="s">
        <v>50</v>
      </c>
      <c r="C8" s="49" t="s">
        <v>51</v>
      </c>
    </row>
    <row r="9" spans="2:3" ht="51.75" customHeight="1" x14ac:dyDescent="0.3">
      <c r="B9" s="49" t="s">
        <v>52</v>
      </c>
      <c r="C9" s="50" t="s">
        <v>53</v>
      </c>
    </row>
    <row r="10" spans="2:3" ht="30" customHeight="1" x14ac:dyDescent="0.3">
      <c r="B10" s="49" t="s">
        <v>54</v>
      </c>
      <c r="C10" s="49" t="s">
        <v>55</v>
      </c>
    </row>
    <row r="11" spans="2:3" ht="30.75" customHeight="1" x14ac:dyDescent="0.3">
      <c r="B11" s="49" t="s">
        <v>56</v>
      </c>
      <c r="C11" s="49" t="s">
        <v>57</v>
      </c>
    </row>
    <row r="12" spans="2:3" ht="27.75" customHeight="1" x14ac:dyDescent="0.3">
      <c r="B12" s="49" t="s">
        <v>58</v>
      </c>
      <c r="C12" s="49" t="s">
        <v>55</v>
      </c>
    </row>
    <row r="13" spans="2:3" ht="33" customHeight="1" x14ac:dyDescent="0.3">
      <c r="B13" s="49" t="s">
        <v>59</v>
      </c>
      <c r="C13" s="49" t="s">
        <v>60</v>
      </c>
    </row>
    <row r="14" spans="2:3" ht="30.75" customHeight="1" x14ac:dyDescent="0.3">
      <c r="B14" s="49" t="s">
        <v>61</v>
      </c>
      <c r="C14" s="49" t="s">
        <v>62</v>
      </c>
    </row>
    <row r="15" spans="2:3" ht="19.5" customHeight="1" x14ac:dyDescent="0.3">
      <c r="B15" s="49" t="s">
        <v>63</v>
      </c>
      <c r="C15" s="49"/>
    </row>
    <row r="16" spans="2:3" x14ac:dyDescent="0.3">
      <c r="B16" s="47"/>
      <c r="C16" s="47"/>
    </row>
    <row r="17" spans="2:3" x14ac:dyDescent="0.3">
      <c r="B17" s="47"/>
      <c r="C17" s="47"/>
    </row>
    <row r="18" spans="2:3" x14ac:dyDescent="0.3">
      <c r="B18" s="47"/>
      <c r="C18" s="47"/>
    </row>
    <row r="19" spans="2:3" x14ac:dyDescent="0.3">
      <c r="B19" s="47"/>
      <c r="C19" s="47"/>
    </row>
    <row r="20" spans="2:3" x14ac:dyDescent="0.3">
      <c r="B20" s="47"/>
      <c r="C20" s="47"/>
    </row>
    <row r="21" spans="2:3" x14ac:dyDescent="0.3">
      <c r="B21" s="47"/>
      <c r="C21" s="47"/>
    </row>
    <row r="22" spans="2:3" x14ac:dyDescent="0.3">
      <c r="B22" s="47"/>
      <c r="C22" s="47"/>
    </row>
    <row r="23" spans="2:3" x14ac:dyDescent="0.3">
      <c r="B23" s="47"/>
      <c r="C23" s="47"/>
    </row>
    <row r="24" spans="2:3" x14ac:dyDescent="0.3">
      <c r="B24" s="47"/>
      <c r="C24" s="47"/>
    </row>
    <row r="25" spans="2:3" x14ac:dyDescent="0.3">
      <c r="B25" s="47"/>
      <c r="C25" s="47"/>
    </row>
    <row r="26" spans="2:3" x14ac:dyDescent="0.3">
      <c r="B26" s="47"/>
      <c r="C26" s="47"/>
    </row>
    <row r="27" spans="2:3" x14ac:dyDescent="0.3">
      <c r="B27" s="47"/>
      <c r="C27" s="47"/>
    </row>
    <row r="28" spans="2:3" x14ac:dyDescent="0.3">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topLeftCell="A18" workbookViewId="0">
      <selection activeCell="B11" sqref="B11"/>
    </sheetView>
  </sheetViews>
  <sheetFormatPr defaultColWidth="9.21875" defaultRowHeight="14.4" x14ac:dyDescent="0.3"/>
  <cols>
    <col min="1" max="1" width="84.21875" style="39" customWidth="1"/>
    <col min="2" max="2" width="94.21875" style="39" customWidth="1"/>
    <col min="3" max="3" width="71" style="39" customWidth="1"/>
    <col min="4" max="16384" width="9.21875" style="39"/>
  </cols>
  <sheetData>
    <row r="1" spans="1:53" x14ac:dyDescent="0.3">
      <c r="A1" s="91" t="s">
        <v>64</v>
      </c>
      <c r="B1" s="40" t="s">
        <v>65</v>
      </c>
      <c r="C1" s="40" t="s">
        <v>66</v>
      </c>
    </row>
    <row r="2" spans="1:53" ht="30" customHeight="1" x14ac:dyDescent="0.3">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2" x14ac:dyDescent="0.3">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2" x14ac:dyDescent="0.3">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8.8" x14ac:dyDescent="0.3">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8.8" x14ac:dyDescent="0.3">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8.8" x14ac:dyDescent="0.3">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8.8" x14ac:dyDescent="0.3">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8.8" x14ac:dyDescent="0.3">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8.8" x14ac:dyDescent="0.3">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8.8" x14ac:dyDescent="0.3">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8.8" x14ac:dyDescent="0.3">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8.8" x14ac:dyDescent="0.3">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8.8" x14ac:dyDescent="0.3">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8.8" x14ac:dyDescent="0.3">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2" x14ac:dyDescent="0.3">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8.8" x14ac:dyDescent="0.3">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8.8" x14ac:dyDescent="0.3">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8.8" x14ac:dyDescent="0.3">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8.8" x14ac:dyDescent="0.3">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8.8" x14ac:dyDescent="0.3">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8.8" x14ac:dyDescent="0.3">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8.8" x14ac:dyDescent="0.3">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8.8" x14ac:dyDescent="0.3">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70" zoomScaleNormal="70" workbookViewId="0">
      <pane xSplit="2" topLeftCell="J1" activePane="topRight" state="frozen"/>
      <selection pane="topRight" activeCell="AC52" sqref="AC52"/>
    </sheetView>
  </sheetViews>
  <sheetFormatPr defaultRowHeight="15" customHeight="1" x14ac:dyDescent="0.3"/>
  <cols>
    <col min="1" max="1" width="3" bestFit="1" customWidth="1"/>
    <col min="2" max="2" width="6.21875" hidden="1" customWidth="1"/>
    <col min="3" max="3" width="10.77734375" customWidth="1"/>
    <col min="4" max="4" width="12.44140625" customWidth="1"/>
    <col min="6" max="17" width="16.21875" customWidth="1"/>
    <col min="18" max="18" width="9.21875" customWidth="1"/>
    <col min="19" max="19" width="11.77734375" customWidth="1"/>
    <col min="20" max="22" width="9.21875" customWidth="1"/>
    <col min="25" max="25" width="10.5546875" bestFit="1" customWidth="1"/>
    <col min="28" max="28" width="37.77734375" bestFit="1" customWidth="1"/>
    <col min="31" max="31" width="7.44140625" customWidth="1"/>
    <col min="32" max="32" width="11.77734375" bestFit="1" customWidth="1"/>
  </cols>
  <sheetData>
    <row r="1" spans="1:34" ht="43.8" thickBot="1" x14ac:dyDescent="0.3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
      <c r="A2" s="188" t="s">
        <v>142</v>
      </c>
      <c r="B2" s="192">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4" x14ac:dyDescent="0.3">
      <c r="A3" s="189"/>
      <c r="B3" s="186"/>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4" x14ac:dyDescent="0.3">
      <c r="A4" s="189"/>
      <c r="B4" s="186"/>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
      <c r="A5" s="189"/>
      <c r="B5" s="191"/>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4" x14ac:dyDescent="0.3">
      <c r="A6" s="189"/>
      <c r="B6" s="186">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4" x14ac:dyDescent="0.3">
      <c r="A7" s="189"/>
      <c r="B7" s="186"/>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
      <c r="A8" s="189"/>
      <c r="B8" s="186"/>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4" x14ac:dyDescent="0.3">
      <c r="A9" s="189"/>
      <c r="B9" s="186"/>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4" x14ac:dyDescent="0.3">
      <c r="A10" s="189"/>
      <c r="B10" s="186">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4" x14ac:dyDescent="0.3">
      <c r="A11" s="189"/>
      <c r="B11" s="186"/>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4" x14ac:dyDescent="0.3">
      <c r="A12" s="189"/>
      <c r="B12" s="186"/>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4" x14ac:dyDescent="0.3">
      <c r="A13" s="189"/>
      <c r="B13" s="186"/>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4" x14ac:dyDescent="0.3">
      <c r="A14" s="189"/>
      <c r="B14" s="186">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4" x14ac:dyDescent="0.3">
      <c r="A15" s="189"/>
      <c r="B15" s="186"/>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4" x14ac:dyDescent="0.3">
      <c r="A16" s="189"/>
      <c r="B16" s="186"/>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4" x14ac:dyDescent="0.3">
      <c r="A17" s="189"/>
      <c r="B17" s="186"/>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4" x14ac:dyDescent="0.3">
      <c r="A18" s="189"/>
      <c r="B18" s="186">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4" x14ac:dyDescent="0.3">
      <c r="A19" s="189"/>
      <c r="B19" s="186"/>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4" x14ac:dyDescent="0.3">
      <c r="A20" s="189"/>
      <c r="B20" s="186"/>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4" x14ac:dyDescent="0.3">
      <c r="A21" s="189"/>
      <c r="B21" s="186"/>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4" x14ac:dyDescent="0.3">
      <c r="A22" s="189"/>
      <c r="B22" s="186">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4" x14ac:dyDescent="0.3">
      <c r="A23" s="189"/>
      <c r="B23" s="186"/>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4" x14ac:dyDescent="0.3">
      <c r="A24" s="189"/>
      <c r="B24" s="186"/>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4" x14ac:dyDescent="0.3">
      <c r="A25" s="189"/>
      <c r="B25" s="186"/>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4" x14ac:dyDescent="0.3">
      <c r="A26" s="189"/>
      <c r="B26" s="186">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4" x14ac:dyDescent="0.3">
      <c r="A27" s="189"/>
      <c r="B27" s="186"/>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4" x14ac:dyDescent="0.3">
      <c r="A28" s="189"/>
      <c r="B28" s="186"/>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4" x14ac:dyDescent="0.3">
      <c r="A29" s="189"/>
      <c r="B29" s="186"/>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4" x14ac:dyDescent="0.3">
      <c r="A30" s="189"/>
      <c r="B30" s="186">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4" x14ac:dyDescent="0.3">
      <c r="A31" s="189"/>
      <c r="B31" s="186"/>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4" x14ac:dyDescent="0.3">
      <c r="A32" s="189"/>
      <c r="B32" s="186"/>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4" x14ac:dyDescent="0.3">
      <c r="A33" s="189"/>
      <c r="B33" s="186"/>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4" x14ac:dyDescent="0.3">
      <c r="A34" s="189"/>
      <c r="B34" s="186">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4" x14ac:dyDescent="0.3">
      <c r="A35" s="189"/>
      <c r="B35" s="186"/>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4" x14ac:dyDescent="0.3">
      <c r="A36" s="189"/>
      <c r="B36" s="186"/>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4" x14ac:dyDescent="0.3">
      <c r="A37" s="189"/>
      <c r="B37" s="186"/>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4" x14ac:dyDescent="0.3">
      <c r="A38" s="189"/>
      <c r="B38" s="186">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4" x14ac:dyDescent="0.3">
      <c r="A39" s="189"/>
      <c r="B39" s="186"/>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4" x14ac:dyDescent="0.3">
      <c r="A40" s="189"/>
      <c r="B40" s="186"/>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4" x14ac:dyDescent="0.3">
      <c r="A41" s="189"/>
      <c r="B41" s="186"/>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4" x14ac:dyDescent="0.3">
      <c r="A42" s="189"/>
      <c r="B42" s="186">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4" x14ac:dyDescent="0.3">
      <c r="A43" s="189"/>
      <c r="B43" s="186"/>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4" x14ac:dyDescent="0.3">
      <c r="A44" s="189"/>
      <c r="B44" s="186"/>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4" x14ac:dyDescent="0.3">
      <c r="A45" s="189"/>
      <c r="B45" s="186"/>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4" x14ac:dyDescent="0.3">
      <c r="A46" s="189"/>
      <c r="B46" s="186">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4" x14ac:dyDescent="0.3">
      <c r="A47" s="189"/>
      <c r="B47" s="186"/>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4" x14ac:dyDescent="0.3">
      <c r="A48" s="189"/>
      <c r="B48" s="186"/>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4" x14ac:dyDescent="0.3">
      <c r="A49" s="189"/>
      <c r="B49" s="186"/>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4" x14ac:dyDescent="0.3">
      <c r="A50" s="189"/>
      <c r="B50" s="186">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4" x14ac:dyDescent="0.3">
      <c r="A51" s="189"/>
      <c r="B51" s="186"/>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4" x14ac:dyDescent="0.3">
      <c r="A52" s="189"/>
      <c r="B52" s="186"/>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4" x14ac:dyDescent="0.3">
      <c r="A53" s="189"/>
      <c r="B53" s="186"/>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
      <c r="A54" s="189"/>
      <c r="B54" s="186">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4" x14ac:dyDescent="0.3">
      <c r="A55" s="189"/>
      <c r="B55" s="186"/>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4" x14ac:dyDescent="0.3">
      <c r="A56" s="189"/>
      <c r="B56" s="186"/>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4" x14ac:dyDescent="0.3">
      <c r="A57" s="189"/>
      <c r="B57" s="186"/>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4" x14ac:dyDescent="0.3">
      <c r="A58" s="189"/>
      <c r="B58" s="186">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4" x14ac:dyDescent="0.3">
      <c r="A59" s="189"/>
      <c r="B59" s="186"/>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4" x14ac:dyDescent="0.3">
      <c r="A60" s="189"/>
      <c r="B60" s="186"/>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4" x14ac:dyDescent="0.3">
      <c r="A61" s="190"/>
      <c r="B61" s="187"/>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4" x14ac:dyDescent="0.3">
      <c r="A62" s="188" t="s">
        <v>136</v>
      </c>
      <c r="B62" s="191">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4" x14ac:dyDescent="0.3">
      <c r="A63" s="189"/>
      <c r="B63" s="186"/>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4" x14ac:dyDescent="0.3">
      <c r="A64" s="189"/>
      <c r="B64" s="186"/>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4" x14ac:dyDescent="0.3">
      <c r="A65" s="189"/>
      <c r="B65" s="186"/>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4" x14ac:dyDescent="0.3">
      <c r="A66" s="189"/>
      <c r="B66" s="186">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4" x14ac:dyDescent="0.3">
      <c r="A67" s="189"/>
      <c r="B67" s="186"/>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4" x14ac:dyDescent="0.3">
      <c r="A68" s="189"/>
      <c r="B68" s="186"/>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4" x14ac:dyDescent="0.3">
      <c r="A69" s="189"/>
      <c r="B69" s="186"/>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4" x14ac:dyDescent="0.3">
      <c r="A70" s="189"/>
      <c r="B70" s="186">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4" x14ac:dyDescent="0.3">
      <c r="A71" s="189"/>
      <c r="B71" s="186"/>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4" x14ac:dyDescent="0.3">
      <c r="A72" s="189"/>
      <c r="B72" s="186"/>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4" x14ac:dyDescent="0.3">
      <c r="A73" s="189"/>
      <c r="B73" s="186"/>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4" x14ac:dyDescent="0.3">
      <c r="A74" s="189"/>
      <c r="B74" s="186">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4" x14ac:dyDescent="0.3">
      <c r="A75" s="189"/>
      <c r="B75" s="186"/>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4" x14ac:dyDescent="0.3">
      <c r="A76" s="189"/>
      <c r="B76" s="186"/>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4" x14ac:dyDescent="0.3">
      <c r="A77" s="190"/>
      <c r="B77" s="187"/>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4" x14ac:dyDescent="0.3">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4" x14ac:dyDescent="0.3">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35">
      <c r="A80" s="71"/>
      <c r="B80" s="71"/>
      <c r="C80" s="182" t="s">
        <v>234</v>
      </c>
      <c r="D80" s="183"/>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4" x14ac:dyDescent="0.3">
      <c r="A81" s="71"/>
      <c r="B81" s="71"/>
      <c r="C81" s="184" t="s">
        <v>236</v>
      </c>
      <c r="D81" s="185"/>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4" x14ac:dyDescent="0.3">
      <c r="A82" s="71"/>
      <c r="B82" s="71"/>
      <c r="C82" s="184" t="s">
        <v>237</v>
      </c>
      <c r="D82" s="185"/>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4" x14ac:dyDescent="0.3">
      <c r="A83" s="71"/>
      <c r="B83" s="71"/>
      <c r="C83" s="184" t="s">
        <v>238</v>
      </c>
      <c r="D83" s="185"/>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4" x14ac:dyDescent="0.3">
      <c r="A84" s="71"/>
      <c r="B84" s="71"/>
      <c r="C84" s="184" t="s">
        <v>239</v>
      </c>
      <c r="D84" s="185"/>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4" x14ac:dyDescent="0.3">
      <c r="A85" s="71"/>
      <c r="B85" s="71"/>
      <c r="C85" s="180" t="s">
        <v>240</v>
      </c>
      <c r="D85" s="181"/>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4"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4" x14ac:dyDescent="0.3"/>
  <cols>
    <col min="1" max="1" width="29.5546875" customWidth="1"/>
    <col min="2" max="2" width="12" bestFit="1" customWidth="1"/>
    <col min="3" max="3" width="11" bestFit="1" customWidth="1"/>
    <col min="6" max="6" width="12" bestFit="1" customWidth="1"/>
  </cols>
  <sheetData>
    <row r="1" spans="1:6" x14ac:dyDescent="0.3">
      <c r="A1" s="20" t="s">
        <v>241</v>
      </c>
    </row>
    <row r="4" spans="1:6" x14ac:dyDescent="0.3">
      <c r="A4" t="s">
        <v>242</v>
      </c>
      <c r="B4" s="21">
        <v>43739</v>
      </c>
      <c r="D4" t="s">
        <v>243</v>
      </c>
    </row>
    <row r="5" spans="1:6" x14ac:dyDescent="0.3">
      <c r="A5" t="s">
        <v>244</v>
      </c>
      <c r="B5" s="21">
        <v>44621</v>
      </c>
      <c r="D5" t="s">
        <v>243</v>
      </c>
    </row>
    <row r="6" spans="1:6" x14ac:dyDescent="0.3">
      <c r="A6" t="s">
        <v>245</v>
      </c>
      <c r="B6" s="22">
        <f>B5-B4</f>
        <v>882</v>
      </c>
      <c r="D6" t="s">
        <v>246</v>
      </c>
    </row>
    <row r="7" spans="1:6" x14ac:dyDescent="0.3">
      <c r="A7" t="s">
        <v>247</v>
      </c>
      <c r="B7" s="23">
        <f>B6/365</f>
        <v>2.4164383561643836</v>
      </c>
      <c r="D7" t="s">
        <v>246</v>
      </c>
    </row>
    <row r="8" spans="1:6" x14ac:dyDescent="0.3">
      <c r="A8" t="s">
        <v>248</v>
      </c>
      <c r="B8" s="24">
        <v>7.5</v>
      </c>
      <c r="D8" t="s">
        <v>243</v>
      </c>
    </row>
    <row r="10" spans="1:6" x14ac:dyDescent="0.3">
      <c r="A10" s="20" t="s">
        <v>249</v>
      </c>
      <c r="C10" s="29">
        <f>260*B8*0.2*B7</f>
        <v>942.41095890410963</v>
      </c>
      <c r="F10" s="33" t="s">
        <v>250</v>
      </c>
    </row>
    <row r="11" spans="1:6" x14ac:dyDescent="0.3">
      <c r="F11" s="33" t="s">
        <v>251</v>
      </c>
    </row>
    <row r="12" spans="1:6" x14ac:dyDescent="0.3">
      <c r="A12" s="20" t="s">
        <v>252</v>
      </c>
      <c r="C12" s="28" t="e">
        <f>'OTJT Log'!#REF!</f>
        <v>#REF!</v>
      </c>
      <c r="D12" t="s">
        <v>246</v>
      </c>
    </row>
    <row r="13" spans="1:6" ht="15" thickBot="1" x14ac:dyDescent="0.35"/>
    <row r="14" spans="1:6" ht="15" thickBot="1" x14ac:dyDescent="0.35">
      <c r="A14" s="20" t="s">
        <v>253</v>
      </c>
      <c r="C14" s="26" t="e">
        <f>C12-C10</f>
        <v>#REF!</v>
      </c>
    </row>
    <row r="17" spans="1:1" x14ac:dyDescent="0.3">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4" x14ac:dyDescent="0.3"/>
  <cols>
    <col min="2" max="2" width="110.44140625" customWidth="1"/>
    <col min="7" max="7" width="6.44140625" customWidth="1"/>
    <col min="8" max="8" width="7.21875" hidden="1" customWidth="1"/>
    <col min="9" max="9" width="6.77734375" hidden="1" customWidth="1"/>
    <col min="10" max="14" width="9.21875" hidden="1" customWidth="1"/>
  </cols>
  <sheetData>
    <row r="1" spans="1:19" x14ac:dyDescent="0.3">
      <c r="A1" s="2"/>
      <c r="B1" s="2"/>
      <c r="C1" s="2"/>
      <c r="D1" s="2"/>
      <c r="E1" s="2"/>
      <c r="F1" s="2"/>
      <c r="G1" s="2"/>
      <c r="H1" s="2"/>
      <c r="I1" s="2"/>
      <c r="J1" s="2"/>
      <c r="K1" s="2"/>
      <c r="L1" s="2"/>
      <c r="M1" s="2"/>
      <c r="N1" s="2"/>
      <c r="O1" s="2"/>
      <c r="P1" s="2"/>
      <c r="Q1" s="2"/>
      <c r="R1" s="2"/>
      <c r="S1" s="2"/>
    </row>
    <row r="2" spans="1:19" ht="17.399999999999999" x14ac:dyDescent="0.3">
      <c r="A2" s="2"/>
      <c r="B2" s="7" t="s">
        <v>255</v>
      </c>
      <c r="C2" s="8"/>
      <c r="D2" s="8"/>
      <c r="E2" s="9"/>
      <c r="F2" s="2"/>
      <c r="G2" s="2"/>
      <c r="H2" s="2"/>
      <c r="I2" s="2"/>
      <c r="J2" s="2"/>
      <c r="K2" s="2"/>
      <c r="L2" s="5"/>
      <c r="M2" s="5"/>
      <c r="N2" s="2"/>
      <c r="O2" s="2"/>
      <c r="P2" s="2"/>
      <c r="Q2" s="2"/>
      <c r="R2" s="2"/>
      <c r="S2" s="2"/>
    </row>
    <row r="3" spans="1:19" x14ac:dyDescent="0.3">
      <c r="A3" s="2"/>
      <c r="B3" s="12" t="s">
        <v>256</v>
      </c>
      <c r="C3" s="10"/>
      <c r="D3" s="10"/>
      <c r="E3" s="10"/>
      <c r="F3" s="10"/>
      <c r="G3" s="10"/>
      <c r="H3" s="10"/>
      <c r="I3" s="10"/>
      <c r="J3" s="10"/>
      <c r="K3" s="10"/>
      <c r="L3" s="10"/>
      <c r="M3" s="10"/>
      <c r="N3" s="10"/>
      <c r="O3" s="2"/>
      <c r="P3" s="2"/>
      <c r="Q3" s="2"/>
      <c r="R3" s="2"/>
      <c r="S3" s="2"/>
    </row>
    <row r="4" spans="1:19" x14ac:dyDescent="0.3">
      <c r="A4" s="2"/>
      <c r="B4" s="19" t="s">
        <v>257</v>
      </c>
      <c r="C4" s="10"/>
      <c r="D4" s="10"/>
      <c r="E4" s="10"/>
      <c r="F4" s="10"/>
      <c r="G4" s="10"/>
      <c r="H4" s="10"/>
      <c r="I4" s="10"/>
      <c r="J4" s="10"/>
      <c r="K4" s="10"/>
      <c r="L4" s="10"/>
      <c r="M4" s="10"/>
      <c r="N4" s="10"/>
      <c r="O4" s="2"/>
      <c r="P4" s="2"/>
      <c r="Q4" s="2"/>
      <c r="R4" s="2"/>
      <c r="S4" s="2"/>
    </row>
    <row r="5" spans="1:19" ht="39" customHeight="1" x14ac:dyDescent="0.3">
      <c r="A5" s="2"/>
      <c r="B5" s="193" t="s">
        <v>258</v>
      </c>
      <c r="C5" s="194"/>
      <c r="D5" s="194"/>
      <c r="E5" s="194"/>
      <c r="F5" s="194"/>
      <c r="G5" s="194"/>
      <c r="H5" s="194"/>
      <c r="I5" s="194"/>
      <c r="J5" s="194"/>
      <c r="K5" s="194"/>
      <c r="L5" s="194"/>
      <c r="M5" s="194"/>
      <c r="N5" s="195"/>
      <c r="O5" s="5"/>
      <c r="P5" s="2"/>
      <c r="Q5" s="2"/>
      <c r="R5" s="2"/>
      <c r="S5" s="2"/>
    </row>
    <row r="6" spans="1:19" x14ac:dyDescent="0.3">
      <c r="A6" s="2"/>
      <c r="B6" s="13" t="s">
        <v>259</v>
      </c>
      <c r="C6" s="13"/>
      <c r="D6" s="13"/>
      <c r="E6" s="17"/>
      <c r="F6" s="11"/>
      <c r="G6" s="13"/>
      <c r="H6" s="13"/>
      <c r="I6" s="13"/>
      <c r="J6" s="11"/>
      <c r="K6" s="13"/>
      <c r="L6" s="14"/>
      <c r="M6" s="17"/>
      <c r="N6" s="13"/>
      <c r="O6" s="5"/>
      <c r="P6" s="5"/>
      <c r="Q6" s="2"/>
      <c r="R6" s="2"/>
      <c r="S6" s="2"/>
    </row>
    <row r="7" spans="1:19" x14ac:dyDescent="0.3">
      <c r="A7" s="2"/>
      <c r="B7" s="2"/>
      <c r="C7" s="2"/>
      <c r="D7" s="2"/>
      <c r="E7" s="2"/>
      <c r="F7" s="5"/>
      <c r="G7" s="2"/>
      <c r="H7" s="2"/>
      <c r="I7" s="2"/>
      <c r="J7" s="5"/>
      <c r="K7" s="2"/>
      <c r="L7" s="2"/>
      <c r="M7" s="2"/>
      <c r="N7" s="2"/>
      <c r="O7" s="5"/>
      <c r="P7" s="2"/>
      <c r="Q7" s="5"/>
      <c r="R7" s="2"/>
      <c r="S7" s="2"/>
    </row>
    <row r="8" spans="1:19" x14ac:dyDescent="0.3">
      <c r="A8" s="2"/>
      <c r="B8" s="2"/>
      <c r="C8" s="2"/>
      <c r="D8" s="2"/>
      <c r="E8" s="2"/>
      <c r="F8" s="2"/>
      <c r="G8" s="2"/>
      <c r="H8" s="2"/>
      <c r="I8" s="2"/>
      <c r="J8" s="2"/>
      <c r="K8" s="2"/>
      <c r="L8" s="2"/>
      <c r="M8" s="2"/>
      <c r="N8" s="2"/>
      <c r="O8" s="2"/>
      <c r="P8" s="2"/>
      <c r="Q8" s="2"/>
      <c r="R8" s="2"/>
      <c r="S8" s="2"/>
    </row>
    <row r="9" spans="1:19" x14ac:dyDescent="0.3">
      <c r="B9" s="15"/>
      <c r="C9" s="16"/>
      <c r="D9" s="16"/>
      <c r="E9" s="16"/>
      <c r="F9" s="16"/>
    </row>
    <row r="10" spans="1:19" x14ac:dyDescent="0.3">
      <c r="B10" s="196" t="s">
        <v>260</v>
      </c>
    </row>
    <row r="11" spans="1:19" x14ac:dyDescent="0.3">
      <c r="B11" s="196"/>
    </row>
    <row r="12" spans="1:19" x14ac:dyDescent="0.3">
      <c r="B12" s="196"/>
    </row>
    <row r="13" spans="1:19" x14ac:dyDescent="0.3">
      <c r="B13" s="196"/>
    </row>
    <row r="14" spans="1:19" x14ac:dyDescent="0.3">
      <c r="B14" s="196"/>
    </row>
    <row r="21" spans="18:18" x14ac:dyDescent="0.3">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65f98c99-c090-489b-8346-b847c18a5011"/>
    <ds:schemaRef ds:uri="http://schemas.openxmlformats.org/package/2006/metadata/core-properties"/>
    <ds:schemaRef ds:uri="http://schemas.microsoft.com/office/infopath/2007/PartnerControls"/>
    <ds:schemaRef ds:uri="http://purl.org/dc/terms/"/>
    <ds:schemaRef ds:uri="http://purl.org/dc/dcmitype/"/>
    <ds:schemaRef ds:uri="d03ffd70-462c-4172-9015-a0cdff42c83c"/>
    <ds:schemaRef ds:uri="http://schemas.microsoft.com/office/2006/metadata/properties"/>
    <ds:schemaRef ds:uri="http://schemas.microsoft.com/office/2006/documentManagement/types"/>
    <ds:schemaRef ds:uri="http://purl.org/dc/elements/1.1/"/>
    <ds:schemaRef ds:uri="http://www.w3.org/XML/1998/namespace"/>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Khandagale, Darshana (Nerve Centre - Group COO)</cp:lastModifiedBy>
  <cp:revision/>
  <dcterms:created xsi:type="dcterms:W3CDTF">2020-04-03T13:39:35Z</dcterms:created>
  <dcterms:modified xsi:type="dcterms:W3CDTF">2025-08-20T09:45:20Z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