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b2c8b01b2477fa/MIT Graduate School/Second Year/3.321/T0 Calculations/Console Mode/Zr-O-La/"/>
    </mc:Choice>
  </mc:AlternateContent>
  <xr:revisionPtr revIDLastSave="5" documentId="8_{9241A91B-9A45-461C-9BB3-D12DC2C01391}" xr6:coauthVersionLast="45" xr6:coauthVersionMax="45" xr10:uidLastSave="{EB15464A-289A-4774-978F-BDF1D1B7659F}"/>
  <bookViews>
    <workbookView xWindow="-28920" yWindow="-120" windowWidth="29040" windowHeight="15840" xr2:uid="{B3659CFD-DD42-4AD0-B94D-014FE814A2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A16" i="1" l="1"/>
  <c r="A15" i="1"/>
</calcChain>
</file>

<file path=xl/sharedStrings.xml><?xml version="1.0" encoding="utf-8"?>
<sst xmlns="http://schemas.openxmlformats.org/spreadsheetml/2006/main" count="6" uniqueCount="6">
  <si>
    <t>mol% LaO1.5</t>
  </si>
  <si>
    <t>Ms (C)</t>
  </si>
  <si>
    <t>Mf (C)</t>
  </si>
  <si>
    <t>As (C)</t>
  </si>
  <si>
    <t>Af (C)</t>
  </si>
  <si>
    <t>mol%La2O3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</si>
</sst>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FA0AB-FFF5-4AA5-A90E-9FDC0D5DAA75}">
  <dimension ref="A1:F16"/>
  <sheetViews>
    <sheetView tabSelected="1" workbookViewId="0">
      <selection activeCell="I8" sqref="I8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0</v>
      </c>
      <c r="B2" s="2">
        <v>1048</v>
      </c>
      <c r="C2" s="2">
        <v>920</v>
      </c>
      <c r="D2" s="2">
        <v>1179</v>
      </c>
      <c r="E2" s="2">
        <v>1190</v>
      </c>
      <c r="F2">
        <f>A2/100/(2-A2/100)</f>
        <v>0</v>
      </c>
    </row>
    <row r="3" spans="1:6" x14ac:dyDescent="0.25">
      <c r="A3">
        <v>0</v>
      </c>
      <c r="B3" s="2">
        <v>1046</v>
      </c>
      <c r="C3" s="2">
        <v>925</v>
      </c>
      <c r="D3" s="2">
        <v>1174</v>
      </c>
      <c r="E3" s="2">
        <v>1189</v>
      </c>
      <c r="F3">
        <f t="shared" ref="F3:F16" si="0">A3/100/(2-A3/100)</f>
        <v>0</v>
      </c>
    </row>
    <row r="4" spans="1:6" x14ac:dyDescent="0.25">
      <c r="A4">
        <v>0</v>
      </c>
      <c r="B4" s="1"/>
      <c r="D4">
        <v>1204.4250894868701</v>
      </c>
      <c r="F4">
        <f t="shared" si="0"/>
        <v>0</v>
      </c>
    </row>
    <row r="5" spans="1:6" x14ac:dyDescent="0.25">
      <c r="A5">
        <v>0</v>
      </c>
      <c r="B5">
        <v>1002.63157894736</v>
      </c>
      <c r="D5">
        <v>1200</v>
      </c>
      <c r="E5" s="1"/>
      <c r="F5">
        <f t="shared" si="0"/>
        <v>0</v>
      </c>
    </row>
    <row r="6" spans="1:6" x14ac:dyDescent="0.25">
      <c r="A6">
        <v>0</v>
      </c>
      <c r="B6">
        <v>1034</v>
      </c>
      <c r="C6">
        <v>975</v>
      </c>
      <c r="D6">
        <v>1185</v>
      </c>
      <c r="E6">
        <v>1220</v>
      </c>
      <c r="F6">
        <f t="shared" si="0"/>
        <v>0</v>
      </c>
    </row>
    <row r="7" spans="1:6" x14ac:dyDescent="0.25">
      <c r="A7">
        <v>0</v>
      </c>
      <c r="B7">
        <v>1062</v>
      </c>
      <c r="C7">
        <v>934</v>
      </c>
      <c r="D7">
        <v>1168</v>
      </c>
      <c r="E7">
        <v>1203</v>
      </c>
      <c r="F7">
        <f t="shared" si="0"/>
        <v>0</v>
      </c>
    </row>
    <row r="8" spans="1:6" x14ac:dyDescent="0.25">
      <c r="A8">
        <v>0</v>
      </c>
      <c r="B8">
        <v>1037</v>
      </c>
      <c r="C8">
        <v>997</v>
      </c>
      <c r="D8">
        <v>1157</v>
      </c>
      <c r="E8">
        <v>1182</v>
      </c>
      <c r="F8">
        <f t="shared" si="0"/>
        <v>0</v>
      </c>
    </row>
    <row r="9" spans="1:6" x14ac:dyDescent="0.25">
      <c r="A9">
        <v>0</v>
      </c>
      <c r="B9">
        <v>1072.1081859317101</v>
      </c>
      <c r="D9">
        <v>1168.70732208967</v>
      </c>
      <c r="F9">
        <f t="shared" si="0"/>
        <v>0</v>
      </c>
    </row>
    <row r="10" spans="1:6" x14ac:dyDescent="0.25">
      <c r="A10">
        <v>0</v>
      </c>
      <c r="B10">
        <v>1038</v>
      </c>
      <c r="C10">
        <v>993</v>
      </c>
      <c r="D10">
        <v>1160</v>
      </c>
      <c r="E10">
        <v>1215</v>
      </c>
      <c r="F10">
        <f t="shared" si="0"/>
        <v>0</v>
      </c>
    </row>
    <row r="11" spans="1:6" x14ac:dyDescent="0.25">
      <c r="A11">
        <v>0</v>
      </c>
      <c r="B11">
        <v>1045</v>
      </c>
      <c r="C11">
        <v>975</v>
      </c>
      <c r="D11">
        <v>1152</v>
      </c>
      <c r="E11">
        <v>1206</v>
      </c>
      <c r="F11">
        <f t="shared" si="0"/>
        <v>0</v>
      </c>
    </row>
    <row r="12" spans="1:6" x14ac:dyDescent="0.25">
      <c r="A12">
        <v>0</v>
      </c>
      <c r="B12">
        <v>1052.24367151401</v>
      </c>
      <c r="C12">
        <v>1035.0086458599001</v>
      </c>
      <c r="D12">
        <v>1201.6176734605101</v>
      </c>
      <c r="E12">
        <v>1220.28895125246</v>
      </c>
      <c r="F12">
        <f t="shared" si="0"/>
        <v>0</v>
      </c>
    </row>
    <row r="13" spans="1:6" x14ac:dyDescent="0.25">
      <c r="A13" s="2">
        <v>0</v>
      </c>
      <c r="B13">
        <v>1071.4607523908901</v>
      </c>
      <c r="C13">
        <v>936.82291986647795</v>
      </c>
      <c r="D13">
        <v>1164.40375990661</v>
      </c>
      <c r="E13">
        <v>1209.2727980176501</v>
      </c>
      <c r="F13">
        <f t="shared" si="0"/>
        <v>0</v>
      </c>
    </row>
    <row r="14" spans="1:6" x14ac:dyDescent="0.25">
      <c r="A14">
        <v>0</v>
      </c>
      <c r="B14">
        <v>1050</v>
      </c>
      <c r="C14">
        <v>1000</v>
      </c>
      <c r="D14">
        <v>1150</v>
      </c>
      <c r="E14">
        <v>1200</v>
      </c>
      <c r="F14">
        <f t="shared" si="0"/>
        <v>0</v>
      </c>
    </row>
    <row r="15" spans="1:6" x14ac:dyDescent="0.25">
      <c r="A15">
        <f>100*2*0.306429377114927/(100+0.306429377114927)</f>
        <v>0.61098651206667198</v>
      </c>
      <c r="B15" s="2">
        <v>977.15156130997696</v>
      </c>
      <c r="D15">
        <v>1130.6930693069301</v>
      </c>
      <c r="F15">
        <f t="shared" si="0"/>
        <v>3.0642937711492704E-3</v>
      </c>
    </row>
    <row r="16" spans="1:6" x14ac:dyDescent="0.25">
      <c r="A16">
        <f>100*2*0.768975290907864/(100+0.768975290907864)</f>
        <v>1.5262143704209061</v>
      </c>
      <c r="B16">
        <v>945.16374714394499</v>
      </c>
      <c r="D16">
        <v>1105.1028179740999</v>
      </c>
      <c r="F16">
        <f t="shared" si="0"/>
        <v>7.6897529090786398E-3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Paras</dc:creator>
  <cp:lastModifiedBy>Jonathan Paras</cp:lastModifiedBy>
  <dcterms:created xsi:type="dcterms:W3CDTF">2020-03-31T18:25:06Z</dcterms:created>
  <dcterms:modified xsi:type="dcterms:W3CDTF">2020-03-31T19:21:02Z</dcterms:modified>
</cp:coreProperties>
</file>