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ma\Desktop\ordenando\"/>
    </mc:Choice>
  </mc:AlternateContent>
  <xr:revisionPtr revIDLastSave="0" documentId="8_{D7696229-31BB-4AF4-AA8A-D645572D67B1}" xr6:coauthVersionLast="47" xr6:coauthVersionMax="47" xr10:uidLastSave="{00000000-0000-0000-0000-000000000000}"/>
  <bookViews>
    <workbookView xWindow="-110" yWindow="-110" windowWidth="19420" windowHeight="10300" xr2:uid="{CB5F2E59-8862-7644-9DD3-0BC6D6322BE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G19" i="1" s="1"/>
  <c r="H19" i="1" s="1"/>
  <c r="F18" i="1"/>
  <c r="G18" i="1" s="1"/>
  <c r="H18" i="1" s="1"/>
  <c r="F17" i="1"/>
  <c r="G17" i="1" s="1"/>
  <c r="H17" i="1" s="1"/>
  <c r="F16" i="1"/>
  <c r="G16" i="1" s="1"/>
  <c r="H16" i="1" s="1"/>
  <c r="F15" i="1"/>
  <c r="G15" i="1" s="1"/>
  <c r="H15" i="1" s="1"/>
  <c r="F14" i="1"/>
  <c r="G14" i="1" s="1"/>
  <c r="H14" i="1" s="1"/>
  <c r="F13" i="1"/>
  <c r="G13" i="1" s="1"/>
  <c r="H13" i="1" s="1"/>
  <c r="F12" i="1"/>
  <c r="G12" i="1" s="1"/>
  <c r="H12" i="1" s="1"/>
  <c r="F11" i="1"/>
  <c r="G11" i="1" s="1"/>
  <c r="H11" i="1" s="1"/>
  <c r="F10" i="1"/>
  <c r="G10" i="1" s="1"/>
  <c r="H10" i="1" s="1"/>
  <c r="F9" i="1"/>
  <c r="G9" i="1" s="1"/>
  <c r="H9" i="1" s="1"/>
  <c r="F8" i="1"/>
  <c r="G8" i="1" s="1"/>
  <c r="H8" i="1" s="1"/>
  <c r="F7" i="1"/>
  <c r="G7" i="1" s="1"/>
  <c r="H7" i="1" s="1"/>
  <c r="F6" i="1"/>
  <c r="G6" i="1" s="1"/>
  <c r="H6" i="1" s="1"/>
  <c r="F5" i="1"/>
  <c r="G5" i="1" s="1"/>
  <c r="H5" i="1" s="1"/>
  <c r="F4" i="1"/>
  <c r="G4" i="1" s="1"/>
  <c r="H4" i="1" s="1"/>
  <c r="F3" i="1"/>
  <c r="G3" i="1" s="1"/>
  <c r="H3" i="1" s="1"/>
  <c r="F2" i="1"/>
  <c r="G2" i="1" s="1"/>
  <c r="H2" i="1" s="1"/>
</calcChain>
</file>

<file path=xl/sharedStrings.xml><?xml version="1.0" encoding="utf-8"?>
<sst xmlns="http://schemas.openxmlformats.org/spreadsheetml/2006/main" count="49" uniqueCount="18">
  <si>
    <t>Sexo (0: fem / 1: masc)</t>
  </si>
  <si>
    <t>Edad (años)</t>
  </si>
  <si>
    <t>Masa corporal (kg)</t>
  </si>
  <si>
    <t>Talla (cm)</t>
  </si>
  <si>
    <t>IMC (kg/m2)</t>
  </si>
  <si>
    <t>Volumen Sanguineo (Lemmens-Bernstein-Brodsky)</t>
  </si>
  <si>
    <t>Volumen Plasmatico (50% Vol. Sanguineo)</t>
  </si>
  <si>
    <t>Tabaquismo (0: NO / 1: SÍ)</t>
  </si>
  <si>
    <t>Consumo de OH (0: NO / 1: SÍ)</t>
  </si>
  <si>
    <t>Unidades de OH (u/semana)</t>
  </si>
  <si>
    <t>id</t>
  </si>
  <si>
    <t>Tratamiento</t>
  </si>
  <si>
    <t>Forma de administración</t>
  </si>
  <si>
    <t>Solución 1</t>
  </si>
  <si>
    <t>B</t>
  </si>
  <si>
    <t>Placebo</t>
  </si>
  <si>
    <t>Solución 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</si>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</sst>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2"/>
      <color theme="1"/>
      <name val="Calibri"/>
      <scheme val="minor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1" xfId="0" applyFont="1" applyBorder="1"/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/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D08CE225-9C76-4B73-A995-270BD090B3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4490-EC4B-8942-900A-953D5F3B388E}">
  <dimension ref="A1:M32"/>
  <sheetViews>
    <sheetView tabSelected="1" workbookViewId="0">
      <selection activeCell="L10" sqref="L10"/>
    </sheetView>
  </sheetViews>
  <sheetFormatPr defaultColWidth="10.6640625" defaultRowHeight="15.5" x14ac:dyDescent="0.35"/>
  <sheetData>
    <row r="1" spans="1:13" ht="63.5" x14ac:dyDescent="0.35">
      <c r="A1" s="1" t="s">
        <v>10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2" t="s">
        <v>11</v>
      </c>
      <c r="M1" s="12" t="s">
        <v>12</v>
      </c>
    </row>
    <row r="2" spans="1:13" x14ac:dyDescent="0.35">
      <c r="A2" s="4">
        <v>1</v>
      </c>
      <c r="B2" s="5">
        <v>0</v>
      </c>
      <c r="C2" s="5">
        <v>28</v>
      </c>
      <c r="D2" s="5">
        <v>56</v>
      </c>
      <c r="E2" s="5">
        <v>165</v>
      </c>
      <c r="F2" s="6">
        <f t="shared" ref="F2:F19" si="0">D2/((E2/100)*(E2/100))</f>
        <v>20.569329660238754</v>
      </c>
      <c r="G2" s="7">
        <f t="shared" ref="G2:G19" si="1">70/(SQRT(F2/22))</f>
        <v>72.393456195984996</v>
      </c>
      <c r="H2" s="7">
        <f t="shared" ref="H2:H19" si="2">G2/2</f>
        <v>36.196728097992498</v>
      </c>
      <c r="I2" s="5">
        <v>0</v>
      </c>
      <c r="J2" s="5">
        <v>1</v>
      </c>
      <c r="K2" s="5">
        <v>2</v>
      </c>
      <c r="L2" s="12" t="s">
        <v>13</v>
      </c>
      <c r="M2" s="12" t="s">
        <v>14</v>
      </c>
    </row>
    <row r="3" spans="1:13" x14ac:dyDescent="0.35">
      <c r="A3" s="4">
        <v>2</v>
      </c>
      <c r="B3" s="5">
        <v>0</v>
      </c>
      <c r="C3" s="5">
        <v>21</v>
      </c>
      <c r="D3" s="5">
        <v>70</v>
      </c>
      <c r="E3" s="5">
        <v>163</v>
      </c>
      <c r="F3" s="6">
        <f t="shared" si="0"/>
        <v>26.346494034400994</v>
      </c>
      <c r="G3" s="7">
        <f t="shared" si="1"/>
        <v>63.965818997336385</v>
      </c>
      <c r="H3" s="7">
        <f t="shared" si="2"/>
        <v>31.982909498668192</v>
      </c>
      <c r="I3" s="5">
        <v>0</v>
      </c>
      <c r="J3" s="5">
        <v>1</v>
      </c>
      <c r="K3" s="5">
        <v>2</v>
      </c>
      <c r="L3" s="12" t="s">
        <v>15</v>
      </c>
      <c r="M3" s="12" t="s">
        <v>14</v>
      </c>
    </row>
    <row r="4" spans="1:13" x14ac:dyDescent="0.35">
      <c r="A4" s="4">
        <v>3</v>
      </c>
      <c r="B4" s="5">
        <v>0</v>
      </c>
      <c r="C4" s="5">
        <v>29</v>
      </c>
      <c r="D4" s="5">
        <v>63</v>
      </c>
      <c r="E4" s="5">
        <v>170</v>
      </c>
      <c r="F4" s="6">
        <f t="shared" si="0"/>
        <v>21.79930795847751</v>
      </c>
      <c r="G4" s="7">
        <f t="shared" si="1"/>
        <v>70.321483993948192</v>
      </c>
      <c r="H4" s="7">
        <f t="shared" si="2"/>
        <v>35.160741996974096</v>
      </c>
      <c r="I4" s="5">
        <v>0</v>
      </c>
      <c r="J4" s="5">
        <v>1</v>
      </c>
      <c r="K4" s="5">
        <v>1</v>
      </c>
      <c r="L4" s="12" t="s">
        <v>13</v>
      </c>
      <c r="M4" s="12" t="s">
        <v>14</v>
      </c>
    </row>
    <row r="5" spans="1:13" x14ac:dyDescent="0.35">
      <c r="A5" s="4">
        <v>4</v>
      </c>
      <c r="B5" s="5">
        <v>0</v>
      </c>
      <c r="C5" s="5">
        <v>31</v>
      </c>
      <c r="D5" s="5">
        <v>53</v>
      </c>
      <c r="E5" s="5">
        <v>151</v>
      </c>
      <c r="F5" s="6">
        <f t="shared" si="0"/>
        <v>23.244594535327398</v>
      </c>
      <c r="G5" s="7">
        <f t="shared" si="1"/>
        <v>68.100200869678545</v>
      </c>
      <c r="H5" s="7">
        <f t="shared" si="2"/>
        <v>34.050100434839273</v>
      </c>
      <c r="I5" s="5">
        <v>0</v>
      </c>
      <c r="J5" s="5">
        <v>1</v>
      </c>
      <c r="K5" s="5">
        <v>3</v>
      </c>
      <c r="L5" s="12" t="s">
        <v>15</v>
      </c>
      <c r="M5" s="12" t="s">
        <v>14</v>
      </c>
    </row>
    <row r="6" spans="1:13" x14ac:dyDescent="0.35">
      <c r="A6" s="4">
        <v>5</v>
      </c>
      <c r="B6" s="5">
        <v>1</v>
      </c>
      <c r="C6" s="5">
        <v>25</v>
      </c>
      <c r="D6" s="5">
        <v>82.3</v>
      </c>
      <c r="E6" s="5">
        <v>187</v>
      </c>
      <c r="F6" s="6">
        <f t="shared" si="0"/>
        <v>23.535131116131428</v>
      </c>
      <c r="G6" s="7">
        <f t="shared" si="1"/>
        <v>67.678553724683596</v>
      </c>
      <c r="H6" s="7">
        <f t="shared" si="2"/>
        <v>33.839276862341798</v>
      </c>
      <c r="I6" s="5">
        <v>1</v>
      </c>
      <c r="J6" s="5">
        <v>1</v>
      </c>
      <c r="K6" s="5">
        <v>6</v>
      </c>
      <c r="L6" s="12" t="s">
        <v>13</v>
      </c>
      <c r="M6" s="12" t="s">
        <v>14</v>
      </c>
    </row>
    <row r="7" spans="1:13" x14ac:dyDescent="0.35">
      <c r="A7" s="4">
        <v>6</v>
      </c>
      <c r="B7" s="5">
        <v>1</v>
      </c>
      <c r="C7" s="5">
        <v>26</v>
      </c>
      <c r="D7" s="5">
        <v>65</v>
      </c>
      <c r="E7" s="5">
        <v>172</v>
      </c>
      <c r="F7" s="6">
        <f t="shared" si="0"/>
        <v>21.971335857220122</v>
      </c>
      <c r="G7" s="7">
        <f t="shared" si="1"/>
        <v>70.045646655481846</v>
      </c>
      <c r="H7" s="7">
        <f t="shared" si="2"/>
        <v>35.022823327740923</v>
      </c>
      <c r="I7" s="5">
        <v>0</v>
      </c>
      <c r="J7" s="5">
        <v>1</v>
      </c>
      <c r="K7" s="5">
        <v>2</v>
      </c>
      <c r="L7" s="12" t="s">
        <v>13</v>
      </c>
      <c r="M7" s="12" t="s">
        <v>14</v>
      </c>
    </row>
    <row r="8" spans="1:13" x14ac:dyDescent="0.35">
      <c r="A8" s="4">
        <v>7</v>
      </c>
      <c r="B8" s="5">
        <v>1</v>
      </c>
      <c r="C8" s="5">
        <v>21</v>
      </c>
      <c r="D8" s="5">
        <v>78</v>
      </c>
      <c r="E8" s="5">
        <v>176</v>
      </c>
      <c r="F8" s="6">
        <f t="shared" si="0"/>
        <v>25.180785123966942</v>
      </c>
      <c r="G8" s="7">
        <f t="shared" si="1"/>
        <v>65.429672559795463</v>
      </c>
      <c r="H8" s="7">
        <f t="shared" si="2"/>
        <v>32.714836279897732</v>
      </c>
      <c r="I8" s="5">
        <v>0</v>
      </c>
      <c r="J8" s="5">
        <v>1</v>
      </c>
      <c r="K8" s="5">
        <v>1</v>
      </c>
      <c r="L8" s="12" t="s">
        <v>15</v>
      </c>
      <c r="M8" s="12" t="s">
        <v>14</v>
      </c>
    </row>
    <row r="9" spans="1:13" x14ac:dyDescent="0.35">
      <c r="A9" s="4">
        <v>8</v>
      </c>
      <c r="B9" s="5">
        <v>0</v>
      </c>
      <c r="C9" s="5">
        <v>21</v>
      </c>
      <c r="D9" s="5">
        <v>63</v>
      </c>
      <c r="E9" s="5">
        <v>157</v>
      </c>
      <c r="F9" s="6">
        <f t="shared" si="0"/>
        <v>25.558846200657225</v>
      </c>
      <c r="G9" s="7">
        <f t="shared" si="1"/>
        <v>64.943958747352141</v>
      </c>
      <c r="H9" s="7">
        <f t="shared" si="2"/>
        <v>32.471979373676071</v>
      </c>
      <c r="I9" s="5">
        <v>0</v>
      </c>
      <c r="J9" s="5">
        <v>1</v>
      </c>
      <c r="K9" s="5">
        <v>2</v>
      </c>
      <c r="L9" s="12" t="s">
        <v>13</v>
      </c>
      <c r="M9" s="12" t="s">
        <v>14</v>
      </c>
    </row>
    <row r="10" spans="1:13" x14ac:dyDescent="0.35">
      <c r="A10" s="4">
        <v>9</v>
      </c>
      <c r="B10" s="5">
        <v>1</v>
      </c>
      <c r="C10" s="5">
        <v>31</v>
      </c>
      <c r="D10" s="5">
        <v>96</v>
      </c>
      <c r="E10" s="5">
        <v>176</v>
      </c>
      <c r="F10" s="6">
        <f t="shared" si="0"/>
        <v>30.991735537190085</v>
      </c>
      <c r="G10" s="7">
        <f t="shared" si="1"/>
        <v>58.977509837790421</v>
      </c>
      <c r="H10" s="7">
        <f t="shared" si="2"/>
        <v>29.488754918895211</v>
      </c>
      <c r="I10" s="5">
        <v>1</v>
      </c>
      <c r="J10" s="5">
        <v>1</v>
      </c>
      <c r="K10" s="5">
        <v>5</v>
      </c>
      <c r="L10" s="12" t="s">
        <v>13</v>
      </c>
      <c r="M10" s="12" t="s">
        <v>14</v>
      </c>
    </row>
    <row r="11" spans="1:13" x14ac:dyDescent="0.35">
      <c r="A11" s="4">
        <v>10</v>
      </c>
      <c r="B11" s="5">
        <v>0</v>
      </c>
      <c r="C11" s="5">
        <v>27</v>
      </c>
      <c r="D11" s="5">
        <v>61</v>
      </c>
      <c r="E11" s="5">
        <v>162</v>
      </c>
      <c r="F11" s="6">
        <f t="shared" si="0"/>
        <v>23.243408017070564</v>
      </c>
      <c r="G11" s="7">
        <f t="shared" si="1"/>
        <v>68.101939020564288</v>
      </c>
      <c r="H11" s="7">
        <f t="shared" si="2"/>
        <v>34.050969510282144</v>
      </c>
      <c r="I11" s="5">
        <v>0</v>
      </c>
      <c r="J11" s="5">
        <v>1</v>
      </c>
      <c r="K11" s="5">
        <v>1</v>
      </c>
      <c r="L11" s="12" t="s">
        <v>16</v>
      </c>
      <c r="M11" s="12" t="s">
        <v>17</v>
      </c>
    </row>
    <row r="12" spans="1:13" x14ac:dyDescent="0.35">
      <c r="A12" s="4">
        <v>11</v>
      </c>
      <c r="B12" s="5">
        <v>1</v>
      </c>
      <c r="C12" s="5">
        <v>23</v>
      </c>
      <c r="D12" s="5">
        <v>62</v>
      </c>
      <c r="E12" s="5">
        <v>165</v>
      </c>
      <c r="F12" s="6">
        <f t="shared" si="0"/>
        <v>22.77318640955005</v>
      </c>
      <c r="G12" s="7">
        <f t="shared" si="1"/>
        <v>68.801432374436743</v>
      </c>
      <c r="H12" s="7">
        <f t="shared" si="2"/>
        <v>34.400716187218372</v>
      </c>
      <c r="I12" s="5">
        <v>0</v>
      </c>
      <c r="J12" s="5">
        <v>0</v>
      </c>
      <c r="K12" s="8"/>
      <c r="L12" s="12" t="s">
        <v>16</v>
      </c>
      <c r="M12" s="12" t="s">
        <v>17</v>
      </c>
    </row>
    <row r="13" spans="1:13" x14ac:dyDescent="0.35">
      <c r="A13" s="4">
        <v>12</v>
      </c>
      <c r="B13" s="5">
        <v>1</v>
      </c>
      <c r="C13" s="5">
        <v>22</v>
      </c>
      <c r="D13" s="5">
        <v>67</v>
      </c>
      <c r="E13" s="5">
        <v>169</v>
      </c>
      <c r="F13" s="6">
        <f t="shared" si="0"/>
        <v>23.458562375266975</v>
      </c>
      <c r="G13" s="7">
        <f t="shared" si="1"/>
        <v>67.788915133120199</v>
      </c>
      <c r="H13" s="7">
        <f t="shared" si="2"/>
        <v>33.894457566560099</v>
      </c>
      <c r="I13" s="5">
        <v>0</v>
      </c>
      <c r="J13" s="5">
        <v>1</v>
      </c>
      <c r="K13" s="5">
        <v>0.5</v>
      </c>
      <c r="L13" s="12" t="s">
        <v>15</v>
      </c>
      <c r="M13" s="12" t="s">
        <v>17</v>
      </c>
    </row>
    <row r="14" spans="1:13" x14ac:dyDescent="0.35">
      <c r="A14" s="4">
        <v>13</v>
      </c>
      <c r="B14" s="5">
        <v>1</v>
      </c>
      <c r="C14" s="5">
        <v>27</v>
      </c>
      <c r="D14" s="5">
        <v>75</v>
      </c>
      <c r="E14" s="5">
        <v>176</v>
      </c>
      <c r="F14" s="6">
        <f t="shared" si="0"/>
        <v>24.212293388429753</v>
      </c>
      <c r="G14" s="7">
        <f t="shared" si="1"/>
        <v>66.725435430076672</v>
      </c>
      <c r="H14" s="7">
        <f t="shared" si="2"/>
        <v>33.362717715038336</v>
      </c>
      <c r="I14" s="5">
        <v>0</v>
      </c>
      <c r="J14" s="5">
        <v>1</v>
      </c>
      <c r="K14" s="5">
        <v>3</v>
      </c>
      <c r="L14" s="12" t="s">
        <v>15</v>
      </c>
      <c r="M14" s="12" t="s">
        <v>17</v>
      </c>
    </row>
    <row r="15" spans="1:13" x14ac:dyDescent="0.35">
      <c r="A15" s="4">
        <v>14</v>
      </c>
      <c r="B15" s="5">
        <v>1</v>
      </c>
      <c r="C15" s="5">
        <v>23</v>
      </c>
      <c r="D15" s="5">
        <v>87</v>
      </c>
      <c r="E15" s="5">
        <v>191</v>
      </c>
      <c r="F15" s="6">
        <f t="shared" si="0"/>
        <v>23.848030481620569</v>
      </c>
      <c r="G15" s="7">
        <f t="shared" si="1"/>
        <v>67.233097692188451</v>
      </c>
      <c r="H15" s="7">
        <f t="shared" si="2"/>
        <v>33.616548846094226</v>
      </c>
      <c r="I15" s="5">
        <v>0</v>
      </c>
      <c r="J15" s="8"/>
      <c r="K15" s="8"/>
      <c r="L15" s="12" t="s">
        <v>16</v>
      </c>
      <c r="M15" s="12" t="s">
        <v>17</v>
      </c>
    </row>
    <row r="16" spans="1:13" x14ac:dyDescent="0.35">
      <c r="A16" s="4">
        <v>15</v>
      </c>
      <c r="B16" s="5">
        <v>1</v>
      </c>
      <c r="C16" s="5">
        <v>21</v>
      </c>
      <c r="D16" s="5">
        <v>61</v>
      </c>
      <c r="E16" s="5">
        <v>164</v>
      </c>
      <c r="F16" s="6">
        <f t="shared" si="0"/>
        <v>22.679952409280194</v>
      </c>
      <c r="G16" s="7">
        <f t="shared" si="1"/>
        <v>68.942703699830503</v>
      </c>
      <c r="H16" s="7">
        <f t="shared" si="2"/>
        <v>34.471351849915251</v>
      </c>
      <c r="I16" s="5">
        <v>0</v>
      </c>
      <c r="J16" s="5">
        <v>0</v>
      </c>
      <c r="K16" s="8"/>
      <c r="L16" s="12" t="s">
        <v>16</v>
      </c>
      <c r="M16" s="12" t="s">
        <v>17</v>
      </c>
    </row>
    <row r="17" spans="1:13" x14ac:dyDescent="0.35">
      <c r="A17" s="4">
        <v>16</v>
      </c>
      <c r="B17" s="5">
        <v>1</v>
      </c>
      <c r="C17" s="5">
        <v>21</v>
      </c>
      <c r="D17" s="5">
        <v>80</v>
      </c>
      <c r="E17" s="5">
        <v>193</v>
      </c>
      <c r="F17" s="6">
        <f t="shared" si="0"/>
        <v>21.477086633198208</v>
      </c>
      <c r="G17" s="7">
        <f t="shared" si="1"/>
        <v>70.847037693893739</v>
      </c>
      <c r="H17" s="7">
        <f t="shared" si="2"/>
        <v>35.42351884694687</v>
      </c>
      <c r="I17" s="5">
        <v>0</v>
      </c>
      <c r="J17" s="5">
        <v>1</v>
      </c>
      <c r="K17" s="5">
        <v>3</v>
      </c>
      <c r="L17" s="12" t="s">
        <v>15</v>
      </c>
      <c r="M17" s="12" t="s">
        <v>17</v>
      </c>
    </row>
    <row r="18" spans="1:13" x14ac:dyDescent="0.35">
      <c r="A18" s="4">
        <v>17</v>
      </c>
      <c r="B18" s="5">
        <v>1</v>
      </c>
      <c r="C18" s="5">
        <v>27</v>
      </c>
      <c r="D18" s="5">
        <v>98</v>
      </c>
      <c r="E18" s="5">
        <v>183</v>
      </c>
      <c r="F18" s="6">
        <f t="shared" si="0"/>
        <v>29.26334020126011</v>
      </c>
      <c r="G18" s="7">
        <f t="shared" si="1"/>
        <v>60.694233663503823</v>
      </c>
      <c r="H18" s="7">
        <f t="shared" si="2"/>
        <v>30.347116831751912</v>
      </c>
      <c r="I18" s="5">
        <v>0</v>
      </c>
      <c r="J18" s="5">
        <v>1</v>
      </c>
      <c r="K18" s="5">
        <v>0.25</v>
      </c>
      <c r="L18" s="12" t="s">
        <v>16</v>
      </c>
      <c r="M18" s="12" t="s">
        <v>17</v>
      </c>
    </row>
    <row r="19" spans="1:13" x14ac:dyDescent="0.35">
      <c r="A19" s="9">
        <v>18</v>
      </c>
      <c r="B19" s="5">
        <v>0</v>
      </c>
      <c r="C19" s="10">
        <v>23</v>
      </c>
      <c r="D19" s="10">
        <v>55</v>
      </c>
      <c r="E19" s="10">
        <v>171</v>
      </c>
      <c r="F19" s="6">
        <f t="shared" si="0"/>
        <v>18.809206251496189</v>
      </c>
      <c r="G19" s="7">
        <f t="shared" si="1"/>
        <v>75.704927184431</v>
      </c>
      <c r="H19" s="7">
        <f t="shared" si="2"/>
        <v>37.8524635922155</v>
      </c>
      <c r="I19" s="5">
        <v>0</v>
      </c>
      <c r="J19" s="5">
        <v>1</v>
      </c>
      <c r="K19" s="10">
        <v>3</v>
      </c>
      <c r="L19" s="12" t="s">
        <v>16</v>
      </c>
      <c r="M19" s="12" t="s">
        <v>17</v>
      </c>
    </row>
    <row r="20" spans="1:13" x14ac:dyDescent="0.35">
      <c r="L20" s="11"/>
      <c r="M20" s="11"/>
    </row>
    <row r="21" spans="1:13" x14ac:dyDescent="0.35">
      <c r="L21" s="11"/>
      <c r="M21" s="11"/>
    </row>
    <row r="22" spans="1:13" x14ac:dyDescent="0.35">
      <c r="L22" s="11"/>
      <c r="M22" s="11"/>
    </row>
    <row r="23" spans="1:13" x14ac:dyDescent="0.35">
      <c r="L23" s="11"/>
      <c r="M23" s="11"/>
    </row>
    <row r="24" spans="1:13" x14ac:dyDescent="0.35">
      <c r="L24" s="11"/>
      <c r="M24" s="11"/>
    </row>
    <row r="25" spans="1:13" x14ac:dyDescent="0.35">
      <c r="L25" s="11"/>
      <c r="M25" s="11"/>
    </row>
    <row r="26" spans="1:13" x14ac:dyDescent="0.35">
      <c r="L26" s="11"/>
      <c r="M26" s="11"/>
    </row>
    <row r="27" spans="1:13" x14ac:dyDescent="0.35">
      <c r="L27" s="11"/>
      <c r="M27" s="11"/>
    </row>
    <row r="28" spans="1:13" x14ac:dyDescent="0.35">
      <c r="L28" s="11"/>
      <c r="M28" s="11"/>
    </row>
    <row r="29" spans="1:13" x14ac:dyDescent="0.35">
      <c r="L29" s="11"/>
      <c r="M29" s="11"/>
    </row>
    <row r="30" spans="1:13" x14ac:dyDescent="0.35">
      <c r="L30" s="11"/>
      <c r="M30" s="11"/>
    </row>
    <row r="31" spans="1:13" x14ac:dyDescent="0.35">
      <c r="L31" s="11"/>
      <c r="M31" s="11"/>
    </row>
    <row r="32" spans="1:13" x14ac:dyDescent="0.35">
      <c r="L32" s="11"/>
      <c r="M32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Isaac Jacob Gajardo Cortez (masterin)</dc:creator>
  <cp:lastModifiedBy>Daniel San Martín</cp:lastModifiedBy>
  <dcterms:created xsi:type="dcterms:W3CDTF">2023-02-01T17:25:28Z</dcterms:created>
  <dcterms:modified xsi:type="dcterms:W3CDTF">2023-04-02T23:02:02Z</dcterms:modified>
</cp:coreProperties>
</file>