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ersonal\reviewing\Calculations\a-spreadsheets\"/>
    </mc:Choice>
  </mc:AlternateContent>
  <bookViews>
    <workbookView xWindow="-15" yWindow="-15" windowWidth="9690" windowHeight="8850"/>
  </bookViews>
  <sheets>
    <sheet name="3a" sheetId="2" r:id="rId1"/>
    <sheet name="3b" sheetId="3" r:id="rId2"/>
    <sheet name="3c" sheetId="4" r:id="rId3"/>
    <sheet name="Data" sheetId="1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  <pivotCaches>
    <pivotCache cacheId="7" r:id="rId5"/>
    <pivotCache cacheId="8" r:id="rId6"/>
  </pivotCaches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14" i="1"/>
</calcChain>
</file>

<file path=xl/sharedStrings.xml><?xml version="1.0" encoding="utf-8"?>
<sst xmlns="http://schemas.openxmlformats.org/spreadsheetml/2006/main" count="22" uniqueCount="15">
  <si>
    <t>Year</t>
  </si>
  <si>
    <t>Quarter</t>
  </si>
  <si>
    <t>Units</t>
  </si>
  <si>
    <t>Competitor Price</t>
  </si>
  <si>
    <t>My Price</t>
  </si>
  <si>
    <t>Row Labels</t>
  </si>
  <si>
    <t>Grand Total</t>
  </si>
  <si>
    <t>Sum of Units</t>
  </si>
  <si>
    <t>We see q4 has largest average sales.</t>
  </si>
  <si>
    <t>Higher or Lower?</t>
  </si>
  <si>
    <t>Column Labels</t>
  </si>
  <si>
    <t>Us Higher</t>
  </si>
  <si>
    <t>Us Lower</t>
  </si>
  <si>
    <t>You can see that when we price higher we sell (in each quarter)</t>
  </si>
  <si>
    <t>fewer units than competitor.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</si>
</sst>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[Sol1_3.xlsx]3a!PivotTable5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Quarter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'3a'!$A$4:$A$8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'3a'!$B$4:$B$8</c:f>
              <c:numCache>
                <c:formatCode>General</c:formatCode>
                <c:ptCount val="4"/>
                <c:pt idx="0">
                  <c:v>2946.8925980045901</c:v>
                </c:pt>
                <c:pt idx="1">
                  <c:v>2926.1432295392137</c:v>
                </c:pt>
                <c:pt idx="2">
                  <c:v>2980.5921945450445</c:v>
                </c:pt>
                <c:pt idx="3">
                  <c:v>4450.3358624935217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28434320"/>
        <c:axId val="-1728441392"/>
      </c:barChart>
      <c:catAx>
        <c:axId val="-172843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8441392"/>
        <c:crosses val="autoZero"/>
        <c:auto val="1"/>
        <c:lblAlgn val="ctr"/>
        <c:lblOffset val="100"/>
        <c:noMultiLvlLbl val="0"/>
      </c:catAx>
      <c:valAx>
        <c:axId val="-17284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84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[Sol1_3.xlsx]3b!PivotTable6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'3b'!$B$3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'3b'!$A$4:$A$10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'3b'!$B$4:$B$10</c:f>
              <c:numCache>
                <c:formatCode>General</c:formatCode>
                <c:ptCount val="6"/>
                <c:pt idx="0">
                  <c:v>2010.940896043174</c:v>
                </c:pt>
                <c:pt idx="1">
                  <c:v>2418.1085210510946</c:v>
                </c:pt>
                <c:pt idx="2">
                  <c:v>2052.0966424239368</c:v>
                </c:pt>
                <c:pt idx="3">
                  <c:v>2521.4588610332034</c:v>
                </c:pt>
                <c:pt idx="4">
                  <c:v>2192.144732397559</c:v>
                </c:pt>
                <c:pt idx="5">
                  <c:v>2109.2142316334025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8432144"/>
        <c:axId val="-1728443024"/>
      </c:lineChart>
      <c:catAx>
        <c:axId val="-17284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8443024"/>
        <c:crosses val="autoZero"/>
        <c:auto val="1"/>
        <c:lblAlgn val="ctr"/>
        <c:lblOffset val="100"/>
        <c:noMultiLvlLbl val="0"/>
      </c:catAx>
      <c:valAx>
        <c:axId val="-17284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84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3</xdr:row>
      <xdr:rowOff>167640</xdr:rowOff>
    </xdr:from>
    <xdr:to>
      <xdr:col>9</xdr:col>
      <xdr:colOff>426720</xdr:colOff>
      <xdr:row>18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3</xdr:row>
      <xdr:rowOff>167640</xdr:rowOff>
    </xdr:from>
    <xdr:to>
      <xdr:col>9</xdr:col>
      <xdr:colOff>426720</xdr:colOff>
      <xdr:row>18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admin" refreshedDate="41579.692960185188" createdVersion="5" refreshedVersion="5" minRefreshableVersion="3" recordCount="24">
  <cacheSource type="worksheet">
    <worksheetSource ref="G13:K37" sheet="Data"/>
  </cacheSource>
  <cacheFields count="5">
    <cacheField name="Year" numFmtId="0">
      <sharedItems containsSemiMixedTypes="0" containsString="0" containsNumber="1" containsInteger="1" minValue="2006" maxValue="2011" count="6">
        <n v="2006"/>
        <n v="2007"/>
        <n v="2008"/>
        <n v="2009"/>
        <n v="2010"/>
        <n v="2011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Units" numFmtId="0">
      <sharedItems containsSemiMixedTypes="0" containsString="0" containsNumber="1" minValue="349.48784056120348" maxValue="936.18666721428178"/>
    </cacheField>
    <cacheField name="Competitor Price" numFmtId="0">
      <sharedItems containsSemiMixedTypes="0" containsString="0" containsNumber="1" minValue="4.05" maxValue="5.89"/>
    </cacheField>
    <cacheField name="My Price" numFmtId="0">
      <sharedItems containsSemiMixedTypes="0" containsString="0" containsNumber="1" minValue="4.1100000000000003" maxValue="5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admin" refreshedDate="41579.696027083337" createdVersion="5" refreshedVersion="5" minRefreshableVersion="3" recordCount="24">
  <cacheSource type="worksheet">
    <worksheetSource ref="G13:L37" sheet="Data"/>
  </cacheSource>
  <cacheFields count="6">
    <cacheField name="Year" numFmtId="0">
      <sharedItems containsSemiMixedTypes="0" containsString="0" containsNumber="1" containsInteger="1" minValue="2006" maxValue="2011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Units" numFmtId="0">
      <sharedItems containsSemiMixedTypes="0" containsString="0" containsNumber="1" minValue="349.48784056120348" maxValue="936.18666721428178"/>
    </cacheField>
    <cacheField name="Competitor Price" numFmtId="0">
      <sharedItems containsSemiMixedTypes="0" containsString="0" containsNumber="1" minValue="4.05" maxValue="5.89"/>
    </cacheField>
    <cacheField name="My Price" numFmtId="0">
      <sharedItems containsSemiMixedTypes="0" containsString="0" containsNumber="1" minValue="4.1100000000000003" maxValue="5.78"/>
    </cacheField>
    <cacheField name="Higher or Lower?" numFmtId="0">
      <sharedItems count="2">
        <s v="Us Higher"/>
        <s v="Us Low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453.40411666322484"/>
    <n v="4.05"/>
    <n v="4.74"/>
  </r>
  <r>
    <x v="0"/>
    <x v="1"/>
    <n v="454.85127066215557"/>
    <n v="4.8099999999999996"/>
    <n v="5.28"/>
  </r>
  <r>
    <x v="0"/>
    <x v="2"/>
    <n v="523.98363121528303"/>
    <n v="5.42"/>
    <n v="4.43"/>
  </r>
  <r>
    <x v="0"/>
    <x v="3"/>
    <n v="578.70187750251057"/>
    <n v="4.3099999999999996"/>
    <n v="5.0199999999999996"/>
  </r>
  <r>
    <x v="1"/>
    <x v="0"/>
    <n v="608.55911463809093"/>
    <n v="4.71"/>
    <n v="4.1100000000000003"/>
  </r>
  <r>
    <x v="1"/>
    <x v="1"/>
    <n v="577.59382570883088"/>
    <n v="4.88"/>
    <n v="4.5199999999999996"/>
  </r>
  <r>
    <x v="1"/>
    <x v="2"/>
    <n v="571.89996585171548"/>
    <n v="5.81"/>
    <n v="4.41"/>
  </r>
  <r>
    <x v="1"/>
    <x v="3"/>
    <n v="660.05561485245744"/>
    <n v="4.1399999999999997"/>
    <n v="4.87"/>
  </r>
  <r>
    <x v="2"/>
    <x v="0"/>
    <n v="443.50104996225122"/>
    <n v="4.58"/>
    <n v="5.3"/>
  </r>
  <r>
    <x v="2"/>
    <x v="1"/>
    <n v="390.66678931482613"/>
    <n v="4.2"/>
    <n v="5.07"/>
  </r>
  <r>
    <x v="2"/>
    <x v="2"/>
    <n v="429.60642815027433"/>
    <n v="4.24"/>
    <n v="5.14"/>
  </r>
  <r>
    <x v="2"/>
    <x v="3"/>
    <n v="788.32237499658515"/>
    <n v="5.89"/>
    <n v="4.66"/>
  </r>
  <r>
    <x v="3"/>
    <x v="0"/>
    <n v="581.58504508201634"/>
    <n v="5.2"/>
    <n v="4.5199999999999996"/>
  </r>
  <r>
    <x v="3"/>
    <x v="1"/>
    <n v="503.916599306921"/>
    <n v="5"/>
    <n v="4.8600000000000003"/>
  </r>
  <r>
    <x v="3"/>
    <x v="2"/>
    <n v="499.77054942998421"/>
    <n v="4.5"/>
    <n v="4.63"/>
  </r>
  <r>
    <x v="3"/>
    <x v="3"/>
    <n v="936.18666721428178"/>
    <n v="5.05"/>
    <n v="4.25"/>
  </r>
  <r>
    <x v="4"/>
    <x v="0"/>
    <n v="459.4821707055691"/>
    <n v="5.42"/>
    <n v="4.9400000000000004"/>
  </r>
  <r>
    <x v="4"/>
    <x v="1"/>
    <n v="470.63798845157618"/>
    <n v="4.57"/>
    <n v="4.58"/>
  </r>
  <r>
    <x v="4"/>
    <x v="2"/>
    <n v="349.48784056120348"/>
    <n v="5.0599999999999996"/>
    <n v="5.78"/>
  </r>
  <r>
    <x v="4"/>
    <x v="3"/>
    <n v="912.53673267920999"/>
    <n v="5.28"/>
    <n v="4.16"/>
  </r>
  <r>
    <x v="5"/>
    <x v="0"/>
    <n v="400.36110095343781"/>
    <n v="4.93"/>
    <n v="5.5"/>
  </r>
  <r>
    <x v="5"/>
    <x v="1"/>
    <n v="528.47675609490386"/>
    <n v="4.34"/>
    <n v="4.33"/>
  </r>
  <r>
    <x v="5"/>
    <x v="2"/>
    <n v="605.84377933658425"/>
    <n v="5.23"/>
    <n v="4.46"/>
  </r>
  <r>
    <x v="5"/>
    <x v="3"/>
    <n v="574.5325952484767"/>
    <n v="5.62"/>
    <n v="5.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2006"/>
    <x v="0"/>
    <n v="453.40411666322484"/>
    <n v="4.05"/>
    <n v="4.74"/>
    <x v="0"/>
  </r>
  <r>
    <n v="2006"/>
    <x v="1"/>
    <n v="454.85127066215557"/>
    <n v="4.8099999999999996"/>
    <n v="5.28"/>
    <x v="0"/>
  </r>
  <r>
    <n v="2006"/>
    <x v="2"/>
    <n v="523.98363121528303"/>
    <n v="5.42"/>
    <n v="4.43"/>
    <x v="1"/>
  </r>
  <r>
    <n v="2006"/>
    <x v="3"/>
    <n v="578.70187750251057"/>
    <n v="4.3099999999999996"/>
    <n v="5.0199999999999996"/>
    <x v="0"/>
  </r>
  <r>
    <n v="2007"/>
    <x v="0"/>
    <n v="608.55911463809093"/>
    <n v="4.71"/>
    <n v="4.1100000000000003"/>
    <x v="1"/>
  </r>
  <r>
    <n v="2007"/>
    <x v="1"/>
    <n v="577.59382570883088"/>
    <n v="4.88"/>
    <n v="4.5199999999999996"/>
    <x v="1"/>
  </r>
  <r>
    <n v="2007"/>
    <x v="2"/>
    <n v="571.89996585171548"/>
    <n v="5.81"/>
    <n v="4.41"/>
    <x v="1"/>
  </r>
  <r>
    <n v="2007"/>
    <x v="3"/>
    <n v="660.05561485245744"/>
    <n v="4.1399999999999997"/>
    <n v="4.87"/>
    <x v="0"/>
  </r>
  <r>
    <n v="2008"/>
    <x v="0"/>
    <n v="443.50104996225122"/>
    <n v="4.58"/>
    <n v="5.3"/>
    <x v="0"/>
  </r>
  <r>
    <n v="2008"/>
    <x v="1"/>
    <n v="390.66678931482613"/>
    <n v="4.2"/>
    <n v="5.07"/>
    <x v="0"/>
  </r>
  <r>
    <n v="2008"/>
    <x v="2"/>
    <n v="429.60642815027433"/>
    <n v="4.24"/>
    <n v="5.14"/>
    <x v="0"/>
  </r>
  <r>
    <n v="2008"/>
    <x v="3"/>
    <n v="788.32237499658515"/>
    <n v="5.89"/>
    <n v="4.66"/>
    <x v="1"/>
  </r>
  <r>
    <n v="2009"/>
    <x v="0"/>
    <n v="581.58504508201634"/>
    <n v="5.2"/>
    <n v="4.5199999999999996"/>
    <x v="1"/>
  </r>
  <r>
    <n v="2009"/>
    <x v="1"/>
    <n v="503.916599306921"/>
    <n v="5"/>
    <n v="4.8600000000000003"/>
    <x v="1"/>
  </r>
  <r>
    <n v="2009"/>
    <x v="2"/>
    <n v="499.77054942998421"/>
    <n v="4.5"/>
    <n v="4.63"/>
    <x v="0"/>
  </r>
  <r>
    <n v="2009"/>
    <x v="3"/>
    <n v="936.18666721428178"/>
    <n v="5.05"/>
    <n v="4.25"/>
    <x v="1"/>
  </r>
  <r>
    <n v="2010"/>
    <x v="0"/>
    <n v="459.4821707055691"/>
    <n v="5.42"/>
    <n v="4.9400000000000004"/>
    <x v="1"/>
  </r>
  <r>
    <n v="2010"/>
    <x v="1"/>
    <n v="470.63798845157618"/>
    <n v="4.57"/>
    <n v="4.58"/>
    <x v="0"/>
  </r>
  <r>
    <n v="2010"/>
    <x v="2"/>
    <n v="349.48784056120348"/>
    <n v="5.0599999999999996"/>
    <n v="5.78"/>
    <x v="0"/>
  </r>
  <r>
    <n v="2010"/>
    <x v="3"/>
    <n v="912.53673267920999"/>
    <n v="5.28"/>
    <n v="4.16"/>
    <x v="1"/>
  </r>
  <r>
    <n v="2011"/>
    <x v="0"/>
    <n v="400.36110095343781"/>
    <n v="4.93"/>
    <n v="5.5"/>
    <x v="0"/>
  </r>
  <r>
    <n v="2011"/>
    <x v="1"/>
    <n v="528.47675609490386"/>
    <n v="4.34"/>
    <n v="4.33"/>
    <x v="1"/>
  </r>
  <r>
    <n v="2011"/>
    <x v="2"/>
    <n v="605.84377933658425"/>
    <n v="5.23"/>
    <n v="4.46"/>
    <x v="1"/>
  </r>
  <r>
    <n v="2011"/>
    <x v="3"/>
    <n v="574.5325952484767"/>
    <n v="5.62"/>
    <n v="5.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8" firstHeaderRow="1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10" firstHeaderRow="1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9" firstHeaderRow="1" firstDataRow="2" firstDataCol="1"/>
  <pivotFields count="6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Uni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workbookViewId="0">
      <selection activeCell="E21" sqref="E21"/>
    </sheetView>
  </sheetViews>
  <sheetFormatPr defaultRowHeight="15" x14ac:dyDescent="0.25"/>
  <cols>
    <col min="1" max="1" width="12.5703125" bestFit="1" customWidth="1"/>
    <col min="2" max="2" width="12" bestFit="1" customWidth="1"/>
  </cols>
  <sheetData>
    <row r="3" spans="1:6" x14ac:dyDescent="0.3">
      <c r="A3" s="2" t="s">
        <v>5</v>
      </c>
      <c r="B3" t="s">
        <v>7</v>
      </c>
      <c r="F3" s="5" t="s">
        <v>8</v>
      </c>
    </row>
    <row r="4" spans="1:6" x14ac:dyDescent="0.3">
      <c r="A4" s="3">
        <v>1</v>
      </c>
      <c r="B4" s="4">
        <v>2946.8925980045901</v>
      </c>
    </row>
    <row r="5" spans="1:6" x14ac:dyDescent="0.3">
      <c r="A5" s="3">
        <v>2</v>
      </c>
      <c r="B5" s="4">
        <v>2926.1432295392137</v>
      </c>
    </row>
    <row r="6" spans="1:6" x14ac:dyDescent="0.3">
      <c r="A6" s="3">
        <v>3</v>
      </c>
      <c r="B6" s="4">
        <v>2980.5921945450445</v>
      </c>
    </row>
    <row r="7" spans="1:6" x14ac:dyDescent="0.3">
      <c r="A7" s="3">
        <v>4</v>
      </c>
      <c r="B7" s="4">
        <v>4450.3358624935217</v>
      </c>
    </row>
    <row r="8" spans="1:6" x14ac:dyDescent="0.3">
      <c r="A8" s="3" t="s">
        <v>6</v>
      </c>
      <c r="B8" s="4">
        <v>13303.963884582368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13" sqref="B13"/>
    </sheetView>
  </sheetViews>
  <sheetFormatPr defaultRowHeight="15" x14ac:dyDescent="0.25"/>
  <cols>
    <col min="1" max="1" width="12.5703125" bestFit="1" customWidth="1"/>
    <col min="2" max="2" width="12" bestFit="1" customWidth="1"/>
  </cols>
  <sheetData>
    <row r="3" spans="1:2" x14ac:dyDescent="0.3">
      <c r="A3" s="2" t="s">
        <v>5</v>
      </c>
      <c r="B3" t="s">
        <v>7</v>
      </c>
    </row>
    <row r="4" spans="1:2" x14ac:dyDescent="0.3">
      <c r="A4" s="3">
        <v>2006</v>
      </c>
      <c r="B4" s="4">
        <v>2010.940896043174</v>
      </c>
    </row>
    <row r="5" spans="1:2" x14ac:dyDescent="0.3">
      <c r="A5" s="3">
        <v>2007</v>
      </c>
      <c r="B5" s="4">
        <v>2418.1085210510946</v>
      </c>
    </row>
    <row r="6" spans="1:2" x14ac:dyDescent="0.3">
      <c r="A6" s="3">
        <v>2008</v>
      </c>
      <c r="B6" s="4">
        <v>2052.0966424239368</v>
      </c>
    </row>
    <row r="7" spans="1:2" x14ac:dyDescent="0.3">
      <c r="A7" s="3">
        <v>2009</v>
      </c>
      <c r="B7" s="4">
        <v>2521.4588610332034</v>
      </c>
    </row>
    <row r="8" spans="1:2" x14ac:dyDescent="0.3">
      <c r="A8" s="3">
        <v>2010</v>
      </c>
      <c r="B8" s="4">
        <v>2192.144732397559</v>
      </c>
    </row>
    <row r="9" spans="1:2" x14ac:dyDescent="0.3">
      <c r="A9" s="3">
        <v>2011</v>
      </c>
      <c r="B9" s="4">
        <v>2109.2142316334025</v>
      </c>
    </row>
    <row r="10" spans="1:2" x14ac:dyDescent="0.3">
      <c r="A10" s="3" t="s">
        <v>6</v>
      </c>
      <c r="B10" s="4">
        <v>13303.96388458237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J8" sqref="J8"/>
    </sheetView>
  </sheetViews>
  <sheetFormatPr defaultRowHeight="15" x14ac:dyDescent="0.25"/>
  <cols>
    <col min="1" max="1" width="12.5703125" bestFit="1" customWidth="1"/>
    <col min="2" max="2" width="15.5703125" bestFit="1" customWidth="1"/>
    <col min="3" max="4" width="12" bestFit="1" customWidth="1"/>
  </cols>
  <sheetData>
    <row r="3" spans="1:4" x14ac:dyDescent="0.3">
      <c r="A3" s="2" t="s">
        <v>7</v>
      </c>
      <c r="B3" s="2" t="s">
        <v>10</v>
      </c>
    </row>
    <row r="4" spans="1:4" x14ac:dyDescent="0.3">
      <c r="A4" s="2" t="s">
        <v>5</v>
      </c>
      <c r="B4" t="s">
        <v>11</v>
      </c>
      <c r="C4" t="s">
        <v>12</v>
      </c>
      <c r="D4" t="s">
        <v>6</v>
      </c>
    </row>
    <row r="5" spans="1:4" x14ac:dyDescent="0.3">
      <c r="A5" s="3">
        <v>1</v>
      </c>
      <c r="B5" s="4">
        <v>1297.2662675789138</v>
      </c>
      <c r="C5" s="4">
        <v>1649.6263304256765</v>
      </c>
      <c r="D5" s="4">
        <v>2946.8925980045906</v>
      </c>
    </row>
    <row r="6" spans="1:4" x14ac:dyDescent="0.3">
      <c r="A6" s="3">
        <v>2</v>
      </c>
      <c r="B6" s="4">
        <v>1316.1560484285578</v>
      </c>
      <c r="C6" s="4">
        <v>1609.9871811106559</v>
      </c>
      <c r="D6" s="4">
        <v>2926.1432295392137</v>
      </c>
    </row>
    <row r="7" spans="1:4" x14ac:dyDescent="0.3">
      <c r="A7" s="3">
        <v>3</v>
      </c>
      <c r="B7" s="4">
        <v>1278.8648181414619</v>
      </c>
      <c r="C7" s="4">
        <v>1701.7273764035826</v>
      </c>
      <c r="D7" s="4">
        <v>2980.5921945450445</v>
      </c>
    </row>
    <row r="8" spans="1:4" x14ac:dyDescent="0.3">
      <c r="A8" s="3">
        <v>4</v>
      </c>
      <c r="B8" s="4">
        <v>1238.757492354968</v>
      </c>
      <c r="C8" s="4">
        <v>3211.578370138554</v>
      </c>
      <c r="D8" s="4">
        <v>4450.3358624935217</v>
      </c>
    </row>
    <row r="9" spans="1:4" x14ac:dyDescent="0.3">
      <c r="A9" s="3" t="s">
        <v>6</v>
      </c>
      <c r="B9" s="4">
        <v>5131.0446265039018</v>
      </c>
      <c r="C9" s="4">
        <v>8172.9192580784693</v>
      </c>
      <c r="D9" s="4">
        <v>13303.963884582372</v>
      </c>
    </row>
    <row r="11" spans="1:4" x14ac:dyDescent="0.3">
      <c r="B11" s="5" t="s">
        <v>13</v>
      </c>
    </row>
    <row r="12" spans="1:4" x14ac:dyDescent="0.3">
      <c r="B12" s="5" t="s">
        <v>14</v>
      </c>
      <c r="C12" s="5"/>
    </row>
    <row r="13" spans="1:4" x14ac:dyDescent="0.3">
      <c r="B13" s="5"/>
      <c r="C1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G13:L37"/>
  <sheetViews>
    <sheetView topLeftCell="E7" workbookViewId="0">
      <selection activeCell="G14" sqref="G14"/>
    </sheetView>
  </sheetViews>
  <sheetFormatPr defaultRowHeight="15" x14ac:dyDescent="0.25"/>
  <cols>
    <col min="10" max="10" width="13.28515625" customWidth="1"/>
  </cols>
  <sheetData>
    <row r="13" spans="7:12" ht="28.9" x14ac:dyDescent="0.3">
      <c r="G13" s="1" t="s">
        <v>0</v>
      </c>
      <c r="H13" s="1" t="s">
        <v>1</v>
      </c>
      <c r="I13" s="1" t="s">
        <v>2</v>
      </c>
      <c r="J13" s="1" t="s">
        <v>3</v>
      </c>
      <c r="K13" s="1" t="s">
        <v>4</v>
      </c>
      <c r="L13" s="1" t="s">
        <v>9</v>
      </c>
    </row>
    <row r="14" spans="7:12" ht="14.45" x14ac:dyDescent="0.3">
      <c r="G14">
        <v>2006</v>
      </c>
      <c r="H14">
        <v>1</v>
      </c>
      <c r="I14">
        <v>453.40411666322484</v>
      </c>
      <c r="J14">
        <v>4.05</v>
      </c>
      <c r="K14">
        <v>4.74</v>
      </c>
      <c r="L14" t="str">
        <f>IF(K14-J14&gt;0,"Us Higher","Us Lower")</f>
        <v>Us Higher</v>
      </c>
    </row>
    <row r="15" spans="7:12" ht="14.45" x14ac:dyDescent="0.3">
      <c r="G15">
        <v>2006</v>
      </c>
      <c r="H15">
        <v>2</v>
      </c>
      <c r="I15">
        <v>454.85127066215557</v>
      </c>
      <c r="J15">
        <v>4.8099999999999996</v>
      </c>
      <c r="K15">
        <v>5.28</v>
      </c>
      <c r="L15" t="str">
        <f t="shared" ref="L15:L37" si="0">IF(K15-J15&gt;0,"Us Higher","Us Lower")</f>
        <v>Us Higher</v>
      </c>
    </row>
    <row r="16" spans="7:12" ht="14.45" x14ac:dyDescent="0.3">
      <c r="G16">
        <v>2006</v>
      </c>
      <c r="H16">
        <v>3</v>
      </c>
      <c r="I16">
        <v>523.98363121528303</v>
      </c>
      <c r="J16">
        <v>5.42</v>
      </c>
      <c r="K16">
        <v>4.43</v>
      </c>
      <c r="L16" t="str">
        <f t="shared" si="0"/>
        <v>Us Lower</v>
      </c>
    </row>
    <row r="17" spans="7:12" ht="14.45" x14ac:dyDescent="0.3">
      <c r="G17">
        <v>2006</v>
      </c>
      <c r="H17">
        <v>4</v>
      </c>
      <c r="I17">
        <v>578.70187750251057</v>
      </c>
      <c r="J17">
        <v>4.3099999999999996</v>
      </c>
      <c r="K17">
        <v>5.0199999999999996</v>
      </c>
      <c r="L17" t="str">
        <f t="shared" si="0"/>
        <v>Us Higher</v>
      </c>
    </row>
    <row r="18" spans="7:12" ht="14.45" x14ac:dyDescent="0.3">
      <c r="G18">
        <v>2007</v>
      </c>
      <c r="H18">
        <v>1</v>
      </c>
      <c r="I18">
        <v>608.55911463809093</v>
      </c>
      <c r="J18">
        <v>4.71</v>
      </c>
      <c r="K18">
        <v>4.1100000000000003</v>
      </c>
      <c r="L18" t="str">
        <f t="shared" si="0"/>
        <v>Us Lower</v>
      </c>
    </row>
    <row r="19" spans="7:12" ht="14.45" x14ac:dyDescent="0.3">
      <c r="G19">
        <v>2007</v>
      </c>
      <c r="H19">
        <v>2</v>
      </c>
      <c r="I19">
        <v>577.59382570883088</v>
      </c>
      <c r="J19">
        <v>4.88</v>
      </c>
      <c r="K19">
        <v>4.5199999999999996</v>
      </c>
      <c r="L19" t="str">
        <f t="shared" si="0"/>
        <v>Us Lower</v>
      </c>
    </row>
    <row r="20" spans="7:12" ht="14.45" x14ac:dyDescent="0.3">
      <c r="G20">
        <v>2007</v>
      </c>
      <c r="H20">
        <v>3</v>
      </c>
      <c r="I20">
        <v>571.89996585171548</v>
      </c>
      <c r="J20">
        <v>5.81</v>
      </c>
      <c r="K20">
        <v>4.41</v>
      </c>
      <c r="L20" t="str">
        <f t="shared" si="0"/>
        <v>Us Lower</v>
      </c>
    </row>
    <row r="21" spans="7:12" ht="14.45" x14ac:dyDescent="0.3">
      <c r="G21">
        <v>2007</v>
      </c>
      <c r="H21">
        <v>4</v>
      </c>
      <c r="I21">
        <v>660.05561485245744</v>
      </c>
      <c r="J21">
        <v>4.1399999999999997</v>
      </c>
      <c r="K21">
        <v>4.87</v>
      </c>
      <c r="L21" t="str">
        <f t="shared" si="0"/>
        <v>Us Higher</v>
      </c>
    </row>
    <row r="22" spans="7:12" ht="14.45" x14ac:dyDescent="0.3">
      <c r="G22">
        <v>2008</v>
      </c>
      <c r="H22">
        <v>1</v>
      </c>
      <c r="I22">
        <v>443.50104996225122</v>
      </c>
      <c r="J22">
        <v>4.58</v>
      </c>
      <c r="K22">
        <v>5.3</v>
      </c>
      <c r="L22" t="str">
        <f t="shared" si="0"/>
        <v>Us Higher</v>
      </c>
    </row>
    <row r="23" spans="7:12" ht="14.45" x14ac:dyDescent="0.3">
      <c r="G23">
        <v>2008</v>
      </c>
      <c r="H23">
        <v>2</v>
      </c>
      <c r="I23">
        <v>390.66678931482613</v>
      </c>
      <c r="J23">
        <v>4.2</v>
      </c>
      <c r="K23">
        <v>5.07</v>
      </c>
      <c r="L23" t="str">
        <f t="shared" si="0"/>
        <v>Us Higher</v>
      </c>
    </row>
    <row r="24" spans="7:12" ht="14.45" x14ac:dyDescent="0.3">
      <c r="G24">
        <v>2008</v>
      </c>
      <c r="H24">
        <v>3</v>
      </c>
      <c r="I24">
        <v>429.60642815027433</v>
      </c>
      <c r="J24">
        <v>4.24</v>
      </c>
      <c r="K24">
        <v>5.14</v>
      </c>
      <c r="L24" t="str">
        <f t="shared" si="0"/>
        <v>Us Higher</v>
      </c>
    </row>
    <row r="25" spans="7:12" ht="14.45" x14ac:dyDescent="0.3">
      <c r="G25">
        <v>2008</v>
      </c>
      <c r="H25">
        <v>4</v>
      </c>
      <c r="I25">
        <v>788.32237499658515</v>
      </c>
      <c r="J25">
        <v>5.89</v>
      </c>
      <c r="K25">
        <v>4.66</v>
      </c>
      <c r="L25" t="str">
        <f t="shared" si="0"/>
        <v>Us Lower</v>
      </c>
    </row>
    <row r="26" spans="7:12" ht="14.45" x14ac:dyDescent="0.3">
      <c r="G26">
        <v>2009</v>
      </c>
      <c r="H26">
        <v>1</v>
      </c>
      <c r="I26">
        <v>581.58504508201634</v>
      </c>
      <c r="J26">
        <v>5.2</v>
      </c>
      <c r="K26">
        <v>4.5199999999999996</v>
      </c>
      <c r="L26" t="str">
        <f t="shared" si="0"/>
        <v>Us Lower</v>
      </c>
    </row>
    <row r="27" spans="7:12" ht="14.45" x14ac:dyDescent="0.3">
      <c r="G27">
        <v>2009</v>
      </c>
      <c r="H27">
        <v>2</v>
      </c>
      <c r="I27">
        <v>503.916599306921</v>
      </c>
      <c r="J27">
        <v>5</v>
      </c>
      <c r="K27">
        <v>4.8600000000000003</v>
      </c>
      <c r="L27" t="str">
        <f t="shared" si="0"/>
        <v>Us Lower</v>
      </c>
    </row>
    <row r="28" spans="7:12" ht="14.45" x14ac:dyDescent="0.3">
      <c r="G28">
        <v>2009</v>
      </c>
      <c r="H28">
        <v>3</v>
      </c>
      <c r="I28">
        <v>499.77054942998421</v>
      </c>
      <c r="J28">
        <v>4.5</v>
      </c>
      <c r="K28">
        <v>4.63</v>
      </c>
      <c r="L28" t="str">
        <f t="shared" si="0"/>
        <v>Us Higher</v>
      </c>
    </row>
    <row r="29" spans="7:12" ht="14.45" x14ac:dyDescent="0.3">
      <c r="G29">
        <v>2009</v>
      </c>
      <c r="H29">
        <v>4</v>
      </c>
      <c r="I29">
        <v>936.18666721428178</v>
      </c>
      <c r="J29">
        <v>5.05</v>
      </c>
      <c r="K29">
        <v>4.25</v>
      </c>
      <c r="L29" t="str">
        <f t="shared" si="0"/>
        <v>Us Lower</v>
      </c>
    </row>
    <row r="30" spans="7:12" ht="14.45" x14ac:dyDescent="0.3">
      <c r="G30">
        <v>2010</v>
      </c>
      <c r="H30">
        <v>1</v>
      </c>
      <c r="I30">
        <v>459.4821707055691</v>
      </c>
      <c r="J30">
        <v>5.42</v>
      </c>
      <c r="K30">
        <v>4.9400000000000004</v>
      </c>
      <c r="L30" t="str">
        <f t="shared" si="0"/>
        <v>Us Lower</v>
      </c>
    </row>
    <row r="31" spans="7:12" ht="14.45" x14ac:dyDescent="0.3">
      <c r="G31">
        <v>2010</v>
      </c>
      <c r="H31">
        <v>2</v>
      </c>
      <c r="I31">
        <v>470.63798845157618</v>
      </c>
      <c r="J31">
        <v>4.57</v>
      </c>
      <c r="K31">
        <v>4.58</v>
      </c>
      <c r="L31" t="str">
        <f t="shared" si="0"/>
        <v>Us Higher</v>
      </c>
    </row>
    <row r="32" spans="7:12" ht="14.45" x14ac:dyDescent="0.3">
      <c r="G32">
        <v>2010</v>
      </c>
      <c r="H32">
        <v>3</v>
      </c>
      <c r="I32">
        <v>349.48784056120348</v>
      </c>
      <c r="J32">
        <v>5.0599999999999996</v>
      </c>
      <c r="K32">
        <v>5.78</v>
      </c>
      <c r="L32" t="str">
        <f t="shared" si="0"/>
        <v>Us Higher</v>
      </c>
    </row>
    <row r="33" spans="7:12" ht="14.45" x14ac:dyDescent="0.3">
      <c r="G33">
        <v>2010</v>
      </c>
      <c r="H33">
        <v>4</v>
      </c>
      <c r="I33">
        <v>912.53673267920999</v>
      </c>
      <c r="J33">
        <v>5.28</v>
      </c>
      <c r="K33">
        <v>4.16</v>
      </c>
      <c r="L33" t="str">
        <f t="shared" si="0"/>
        <v>Us Lower</v>
      </c>
    </row>
    <row r="34" spans="7:12" ht="14.45" x14ac:dyDescent="0.3">
      <c r="G34">
        <v>2011</v>
      </c>
      <c r="H34">
        <v>1</v>
      </c>
      <c r="I34">
        <v>400.36110095343781</v>
      </c>
      <c r="J34">
        <v>4.93</v>
      </c>
      <c r="K34">
        <v>5.5</v>
      </c>
      <c r="L34" t="str">
        <f t="shared" si="0"/>
        <v>Us Higher</v>
      </c>
    </row>
    <row r="35" spans="7:12" ht="14.45" x14ac:dyDescent="0.3">
      <c r="G35">
        <v>2011</v>
      </c>
      <c r="H35">
        <v>2</v>
      </c>
      <c r="I35">
        <v>528.47675609490386</v>
      </c>
      <c r="J35">
        <v>4.34</v>
      </c>
      <c r="K35">
        <v>4.33</v>
      </c>
      <c r="L35" t="str">
        <f t="shared" si="0"/>
        <v>Us Lower</v>
      </c>
    </row>
    <row r="36" spans="7:12" ht="14.45" x14ac:dyDescent="0.3">
      <c r="G36">
        <v>2011</v>
      </c>
      <c r="H36">
        <v>3</v>
      </c>
      <c r="I36">
        <v>605.84377933658425</v>
      </c>
      <c r="J36">
        <v>5.23</v>
      </c>
      <c r="K36">
        <v>4.46</v>
      </c>
      <c r="L36" t="str">
        <f t="shared" si="0"/>
        <v>Us Lower</v>
      </c>
    </row>
    <row r="37" spans="7:12" ht="14.45" x14ac:dyDescent="0.3">
      <c r="G37">
        <v>2011</v>
      </c>
      <c r="H37">
        <v>4</v>
      </c>
      <c r="I37">
        <v>574.5325952484767</v>
      </c>
      <c r="J37">
        <v>5.62</v>
      </c>
      <c r="K37">
        <v>5.53</v>
      </c>
      <c r="L37" t="str">
        <f t="shared" si="0"/>
        <v>Us Lower</v>
      </c>
    </row>
  </sheetData>
  <printOptions headings="1" gridLines="1"/>
  <pageMargins left="0.7" right="0.7" top="0.75" bottom="0.75" header="0.3" footer="0.3"/>
  <pageSetup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3a</vt:lpstr>
      <vt:lpstr>3b</vt:lpstr>
      <vt:lpstr>3c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Mike Talley</cp:lastModifiedBy>
  <dcterms:created xsi:type="dcterms:W3CDTF">2011-12-31T13:54:32Z</dcterms:created>
  <dcterms:modified xsi:type="dcterms:W3CDTF">2013-11-26T03:44:30Z</dcterms:modified>
</cp:coreProperties>
</file>