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17040" yWindow="0" windowWidth="8000" windowHeight="9660"/>
  </bookViews>
  <sheets>
    <sheet name="Final" sheetId="8" r:id="rId1"/>
    <sheet name="Sheet1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5" i="9" l="1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64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</calcChain>
</file>

<file path=xl/sharedStrings.xml><?xml version="1.0" encoding="utf-8"?>
<sst xmlns="http://schemas.openxmlformats.org/spreadsheetml/2006/main" count="1053" uniqueCount="287">
  <si>
    <t>Magnolia</t>
  </si>
  <si>
    <t>At</t>
  </si>
  <si>
    <t>Cross</t>
  </si>
  <si>
    <t>Bill Leyer</t>
  </si>
  <si>
    <t>Arnie Chin</t>
  </si>
  <si>
    <t>Bob Arima</t>
  </si>
  <si>
    <t>Ron Tazuma</t>
  </si>
  <si>
    <t>For</t>
  </si>
  <si>
    <t>Path</t>
  </si>
  <si>
    <t>Jim Stewart</t>
  </si>
  <si>
    <t>206-280-4480</t>
  </si>
  <si>
    <t>Start</t>
  </si>
  <si>
    <t>206-890-8411</t>
  </si>
  <si>
    <t>425-876-1052</t>
  </si>
  <si>
    <t>206-633-1813</t>
  </si>
  <si>
    <t>206-505-9429</t>
  </si>
  <si>
    <t xml:space="preserve">Go West*Kansas Ave </t>
  </si>
  <si>
    <t xml:space="preserve">Location </t>
  </si>
  <si>
    <t xml:space="preserve">Utah Ave.  </t>
  </si>
  <si>
    <t xml:space="preserve">Nebraska St.  </t>
  </si>
  <si>
    <t xml:space="preserve">Kansas Ave.  </t>
  </si>
  <si>
    <t xml:space="preserve">Oregon Ave.  </t>
  </si>
  <si>
    <t xml:space="preserve">W. Roberts Way  </t>
  </si>
  <si>
    <t xml:space="preserve">Perkins Lane W  </t>
  </si>
  <si>
    <t xml:space="preserve">W Raye St.  </t>
  </si>
  <si>
    <t xml:space="preserve">Magnolia Blvd. W  </t>
  </si>
  <si>
    <t xml:space="preserve">W. Howe St.  </t>
  </si>
  <si>
    <t xml:space="preserve">Magnolia Blvd W  </t>
  </si>
  <si>
    <t xml:space="preserve">29th Ave W  </t>
  </si>
  <si>
    <t xml:space="preserve">W. Garfield St.  </t>
  </si>
  <si>
    <t xml:space="preserve">28th Ave W  </t>
  </si>
  <si>
    <t xml:space="preserve">W Hayes St.  </t>
  </si>
  <si>
    <t xml:space="preserve">Thorndyke Ave W  </t>
  </si>
  <si>
    <t xml:space="preserve">bike trail  </t>
  </si>
  <si>
    <t xml:space="preserve">W Garfield St  </t>
  </si>
  <si>
    <t>Becomes</t>
  </si>
  <si>
    <t xml:space="preserve">E Marginal Way S  </t>
  </si>
  <si>
    <t xml:space="preserve">W Sea Bike Trail- Over Bridge </t>
  </si>
  <si>
    <t xml:space="preserve">Marginal Place SW  </t>
  </si>
  <si>
    <t xml:space="preserve">W Marginal Way SW  </t>
  </si>
  <si>
    <t xml:space="preserve">Alki Ave SW  </t>
  </si>
  <si>
    <t xml:space="preserve">Beach Dr. SW  </t>
  </si>
  <si>
    <t>Continue Straight</t>
  </si>
  <si>
    <t xml:space="preserve">Lincoln Park Walk  </t>
  </si>
  <si>
    <t xml:space="preserve">Fauntleroy Way SW  </t>
  </si>
  <si>
    <t xml:space="preserve">SW Brace Pt Dr  </t>
  </si>
  <si>
    <t xml:space="preserve">47th Ave SW  </t>
  </si>
  <si>
    <t xml:space="preserve">SW Roxbury St  </t>
  </si>
  <si>
    <t xml:space="preserve">Marine View Dr.  </t>
  </si>
  <si>
    <t xml:space="preserve">SW 108th St  </t>
  </si>
  <si>
    <t xml:space="preserve">Marine View Dr  </t>
  </si>
  <si>
    <t xml:space="preserve">35th Ave SW  </t>
  </si>
  <si>
    <t xml:space="preserve">SW 106th Ave.  </t>
  </si>
  <si>
    <t xml:space="preserve">SW 107th  </t>
  </si>
  <si>
    <t xml:space="preserve">Myers Way S  </t>
  </si>
  <si>
    <t xml:space="preserve">6th Ave S  </t>
  </si>
  <si>
    <t xml:space="preserve">S 112th St  </t>
  </si>
  <si>
    <t xml:space="preserve">Glendale Way S  </t>
  </si>
  <si>
    <t xml:space="preserve">S 118th St  </t>
  </si>
  <si>
    <t xml:space="preserve">Des Moines Memorial Dr  </t>
  </si>
  <si>
    <t xml:space="preserve">S 116th St  </t>
  </si>
  <si>
    <t xml:space="preserve">S 116th Way  </t>
  </si>
  <si>
    <t xml:space="preserve">Tukwila Int. Blvd.  </t>
  </si>
  <si>
    <t xml:space="preserve">S 112th St.  </t>
  </si>
  <si>
    <t xml:space="preserve">S 115th St.  </t>
  </si>
  <si>
    <t xml:space="preserve">42nd Ave S.  </t>
  </si>
  <si>
    <t xml:space="preserve">124th Ave S  </t>
  </si>
  <si>
    <t xml:space="preserve">50th Place S  </t>
  </si>
  <si>
    <t xml:space="preserve">S 132nd St  </t>
  </si>
  <si>
    <t xml:space="preserve">Stay on S 132nd St.  </t>
  </si>
  <si>
    <t xml:space="preserve">Renton Ave S  </t>
  </si>
  <si>
    <t xml:space="preserve">Seward Park Ave S  </t>
  </si>
  <si>
    <t xml:space="preserve">Stay on Seward Park Ave S  </t>
  </si>
  <si>
    <t xml:space="preserve">S Juneau St.  </t>
  </si>
  <si>
    <t xml:space="preserve">Seward Park Rd  </t>
  </si>
  <si>
    <t xml:space="preserve">Lk Washington Blvd S  </t>
  </si>
  <si>
    <t xml:space="preserve">Lakeside Ave S  </t>
  </si>
  <si>
    <t xml:space="preserve">McGilvra Blvd S  </t>
  </si>
  <si>
    <t xml:space="preserve">E Madison St  </t>
  </si>
  <si>
    <t xml:space="preserve">E Blaine St  </t>
  </si>
  <si>
    <t xml:space="preserve">E McGilvra St  </t>
  </si>
  <si>
    <t xml:space="preserve">38th Ave E  </t>
  </si>
  <si>
    <t xml:space="preserve">Lk. Washington Blvd E  </t>
  </si>
  <si>
    <t xml:space="preserve">Arboretum Dr E  </t>
  </si>
  <si>
    <t xml:space="preserve">E Foster Island Dr  </t>
  </si>
  <si>
    <t xml:space="preserve">Lk Washington Blvd E  </t>
  </si>
  <si>
    <t xml:space="preserve">24th Ave E  </t>
  </si>
  <si>
    <t xml:space="preserve">E Shelby St.  </t>
  </si>
  <si>
    <t xml:space="preserve"> Husky Stadium parking lot  </t>
  </si>
  <si>
    <t xml:space="preserve">Walla Walla Rd.  </t>
  </si>
  <si>
    <t xml:space="preserve">Clark Rd.  </t>
  </si>
  <si>
    <t xml:space="preserve">Mary Gates Memorial Dr.  </t>
  </si>
  <si>
    <t xml:space="preserve">NE 41st St.  </t>
  </si>
  <si>
    <t xml:space="preserve">Surber Dr. NE  </t>
  </si>
  <si>
    <t xml:space="preserve">42nd Ave NE  </t>
  </si>
  <si>
    <t xml:space="preserve">43rd Ave NE  </t>
  </si>
  <si>
    <t xml:space="preserve">NE 33rd St  </t>
  </si>
  <si>
    <t xml:space="preserve">W Laurelhurst Dr NE  </t>
  </si>
  <si>
    <t xml:space="preserve">E Laurelhurst Dr NE  </t>
  </si>
  <si>
    <t xml:space="preserve">47th Ave NE  </t>
  </si>
  <si>
    <t xml:space="preserve">NE 39th St.  </t>
  </si>
  <si>
    <t xml:space="preserve">48th Ave NE  </t>
  </si>
  <si>
    <t xml:space="preserve">NE 45th St.  </t>
  </si>
  <si>
    <t xml:space="preserve">49th Ave NE  </t>
  </si>
  <si>
    <t xml:space="preserve">NE 50th St.  </t>
  </si>
  <si>
    <t xml:space="preserve">50th Ave NE  </t>
  </si>
  <si>
    <t xml:space="preserve">Sand Point Way NE  </t>
  </si>
  <si>
    <t xml:space="preserve">N E Windamere Rd  </t>
  </si>
  <si>
    <t xml:space="preserve">NE 61st St.  </t>
  </si>
  <si>
    <t xml:space="preserve">65th Ave NE  </t>
  </si>
  <si>
    <t xml:space="preserve">(Thru Gate) NE 65th St </t>
  </si>
  <si>
    <t xml:space="preserve">Ball field road </t>
  </si>
  <si>
    <t xml:space="preserve">NE74th St </t>
  </si>
  <si>
    <t xml:space="preserve">E 125th St /12% Hill/ </t>
  </si>
  <si>
    <t xml:space="preserve">42nd Ave NE </t>
  </si>
  <si>
    <t xml:space="preserve">Stay on 42nd Ave NE </t>
  </si>
  <si>
    <t xml:space="preserve">40th Ave NE </t>
  </si>
  <si>
    <t xml:space="preserve">Lake City Way NE </t>
  </si>
  <si>
    <t xml:space="preserve">32nd Ave NE </t>
  </si>
  <si>
    <t xml:space="preserve">NE 149th St. </t>
  </si>
  <si>
    <t xml:space="preserve">30th Ave NE </t>
  </si>
  <si>
    <t xml:space="preserve">unmarked street by church </t>
  </si>
  <si>
    <t xml:space="preserve">28th Ave NE </t>
  </si>
  <si>
    <t xml:space="preserve">NE 150th St. </t>
  </si>
  <si>
    <t xml:space="preserve">NE 168th St.  </t>
  </si>
  <si>
    <t xml:space="preserve">25th Ave NE  </t>
  </si>
  <si>
    <t xml:space="preserve">NE 170th St.  </t>
  </si>
  <si>
    <t xml:space="preserve">10th Ave NE  </t>
  </si>
  <si>
    <t xml:space="preserve">NE 155th St.  </t>
  </si>
  <si>
    <t xml:space="preserve">Ashworth Ave N  </t>
  </si>
  <si>
    <t xml:space="preserve">N 160th St.  </t>
  </si>
  <si>
    <t xml:space="preserve">N 145th St.  </t>
  </si>
  <si>
    <t xml:space="preserve">3rd Ave NW  </t>
  </si>
  <si>
    <t xml:space="preserve">8th Ave NW  </t>
  </si>
  <si>
    <t xml:space="preserve">NW 132nd St.  </t>
  </si>
  <si>
    <t xml:space="preserve">12th Ave NW  </t>
  </si>
  <si>
    <t xml:space="preserve">NW 122nd St.  </t>
  </si>
  <si>
    <t xml:space="preserve">NW 120th St.  </t>
  </si>
  <si>
    <t xml:space="preserve">4th Ave NW  </t>
  </si>
  <si>
    <t xml:space="preserve">NW 117th St.  </t>
  </si>
  <si>
    <t xml:space="preserve">6th Ave NW  </t>
  </si>
  <si>
    <t xml:space="preserve">NW 116th St  </t>
  </si>
  <si>
    <t xml:space="preserve">NW Carkeek Park Rd.  </t>
  </si>
  <si>
    <t xml:space="preserve">NW 110th St  </t>
  </si>
  <si>
    <t xml:space="preserve">NW 103rd St.  </t>
  </si>
  <si>
    <t xml:space="preserve">NW 100th Place  </t>
  </si>
  <si>
    <t xml:space="preserve">NW Woodbine Way  </t>
  </si>
  <si>
    <t xml:space="preserve">Valmay Ave NW  </t>
  </si>
  <si>
    <t xml:space="preserve">NW Blue Ridge Dr  </t>
  </si>
  <si>
    <t xml:space="preserve">NW Esplanade  </t>
  </si>
  <si>
    <t xml:space="preserve">31st Ave NW  </t>
  </si>
  <si>
    <t xml:space="preserve">NW 95th St  </t>
  </si>
  <si>
    <t xml:space="preserve">Whitney Place NW  </t>
  </si>
  <si>
    <t xml:space="preserve">View Ave NW  </t>
  </si>
  <si>
    <t xml:space="preserve">Golden Gardens Dr. NW  </t>
  </si>
  <si>
    <t xml:space="preserve">Seaview Place NW  </t>
  </si>
  <si>
    <t xml:space="preserve">Seaview Ave NW  </t>
  </si>
  <si>
    <t xml:space="preserve">W Commodore Way  </t>
  </si>
  <si>
    <t xml:space="preserve">40th Ave W  </t>
  </si>
  <si>
    <t xml:space="preserve">Kansas Ave  </t>
  </si>
  <si>
    <t xml:space="preserve">Stay on W. Roberts Way  </t>
  </si>
  <si>
    <t xml:space="preserve">Follow NW to Burke Gilman Trail  </t>
  </si>
  <si>
    <t>L</t>
  </si>
  <si>
    <t xml:space="preserve">L </t>
  </si>
  <si>
    <t>BL</t>
  </si>
  <si>
    <t>BR</t>
  </si>
  <si>
    <t>R</t>
  </si>
  <si>
    <t xml:space="preserve">R </t>
  </si>
  <si>
    <t>Bec</t>
  </si>
  <si>
    <t>X</t>
  </si>
  <si>
    <t xml:space="preserve">41st Ave NE </t>
  </si>
  <si>
    <t>CS</t>
  </si>
  <si>
    <t>To Bike Path</t>
  </si>
  <si>
    <t xml:space="preserve">X </t>
  </si>
  <si>
    <t xml:space="preserve">Intersectn to W Sea Bike Trail  </t>
  </si>
  <si>
    <t xml:space="preserve">Bike trail at Harbor Ave. SW  </t>
  </si>
  <si>
    <t>Lincoln Pk  Trail (Packed Gravel)</t>
  </si>
  <si>
    <t xml:space="preserve">Martin Luther King Jr Way S  </t>
  </si>
  <si>
    <t xml:space="preserve">Finish   </t>
  </si>
  <si>
    <t xml:space="preserve">No Host Lunch Stop Leschi </t>
  </si>
  <si>
    <r>
      <t>Matthews Bch Pk</t>
    </r>
    <r>
      <rPr>
        <b/>
        <i/>
        <sz val="11"/>
        <color theme="1"/>
        <rFont val="Arial"/>
        <family val="2"/>
      </rPr>
      <t xml:space="preserve"> /Snack Stop/  </t>
    </r>
  </si>
  <si>
    <t>Dir</t>
  </si>
  <si>
    <t>Right Turn</t>
  </si>
  <si>
    <t>Left Turn</t>
  </si>
  <si>
    <t>Bear Left ( or Right)</t>
  </si>
  <si>
    <t>Cyclists of Greater Seattle PROS Ride 2011</t>
  </si>
  <si>
    <t>7th Annual Perimeter Ride of Seattle</t>
  </si>
  <si>
    <t>In memory of Gary Strauss</t>
  </si>
  <si>
    <t>PROS LITE:  Follow BG Trail</t>
  </si>
  <si>
    <t>to Locks (continue at mile 80)</t>
  </si>
  <si>
    <r>
      <t xml:space="preserve">Rainier Ave S.              </t>
    </r>
    <r>
      <rPr>
        <b/>
        <i/>
        <sz val="11"/>
        <color theme="1"/>
        <rFont val="Arial"/>
        <family val="2"/>
      </rPr>
      <t>Renton</t>
    </r>
    <r>
      <rPr>
        <sz val="11"/>
        <color theme="1"/>
        <rFont val="Arial"/>
        <family val="2"/>
      </rPr>
      <t xml:space="preserve"> </t>
    </r>
  </si>
  <si>
    <r>
      <t xml:space="preserve">S Langston Rd           </t>
    </r>
    <r>
      <rPr>
        <b/>
        <i/>
        <sz val="11"/>
        <color theme="1"/>
        <rFont val="Arial"/>
        <family val="2"/>
      </rPr>
      <t>Skyway</t>
    </r>
    <r>
      <rPr>
        <sz val="11"/>
        <color theme="1"/>
        <rFont val="Arial"/>
        <family val="2"/>
      </rPr>
      <t xml:space="preserve"> </t>
    </r>
  </si>
  <si>
    <r>
      <t xml:space="preserve">25th Ave NE           </t>
    </r>
    <r>
      <rPr>
        <b/>
        <i/>
        <sz val="11"/>
        <color theme="1"/>
        <rFont val="Arial"/>
        <family val="2"/>
      </rPr>
      <t>Shoreline</t>
    </r>
    <r>
      <rPr>
        <sz val="11"/>
        <color theme="1"/>
        <rFont val="Arial"/>
        <family val="2"/>
      </rPr>
      <t xml:space="preserve"> </t>
    </r>
  </si>
  <si>
    <r>
      <t xml:space="preserve">21st Ave W             </t>
    </r>
    <r>
      <rPr>
        <b/>
        <i/>
        <sz val="11"/>
        <color theme="1"/>
        <rFont val="Arial"/>
        <family val="2"/>
      </rPr>
      <t>Interbay</t>
    </r>
    <r>
      <rPr>
        <sz val="11"/>
        <color theme="1"/>
        <rFont val="Arial"/>
        <family val="2"/>
      </rPr>
      <t xml:space="preserve"> </t>
    </r>
  </si>
  <si>
    <r>
      <t xml:space="preserve">Alaskan Way        </t>
    </r>
    <r>
      <rPr>
        <b/>
        <i/>
        <sz val="11"/>
        <color theme="1"/>
        <rFont val="Arial"/>
        <family val="2"/>
      </rPr>
      <t>Downtown</t>
    </r>
    <r>
      <rPr>
        <sz val="11"/>
        <color theme="1"/>
        <rFont val="Arial"/>
        <family val="2"/>
      </rPr>
      <t xml:space="preserve"> </t>
    </r>
  </si>
  <si>
    <r>
      <t xml:space="preserve">W. Emerson St.       </t>
    </r>
    <r>
      <rPr>
        <b/>
        <i/>
        <sz val="11"/>
        <color theme="1"/>
        <rFont val="Arial"/>
        <family val="2"/>
      </rPr>
      <t>Magnolia</t>
    </r>
    <r>
      <rPr>
        <sz val="11"/>
        <color theme="1"/>
        <rFont val="Arial"/>
        <family val="2"/>
      </rPr>
      <t xml:space="preserve"> </t>
    </r>
  </si>
  <si>
    <t xml:space="preserve">                                           Brighton </t>
  </si>
  <si>
    <t xml:space="preserve">                                 Port of Seattle </t>
  </si>
  <si>
    <t xml:space="preserve">                                      West Seattle </t>
  </si>
  <si>
    <t xml:space="preserve">                                     Lincoln Park </t>
  </si>
  <si>
    <t xml:space="preserve">                                      Fauntleroy </t>
  </si>
  <si>
    <t xml:space="preserve">                                   Laurelhurst </t>
  </si>
  <si>
    <t xml:space="preserve">                                      Windermere </t>
  </si>
  <si>
    <t xml:space="preserve"> Bec NE 145th !! 18% Hill!! </t>
  </si>
  <si>
    <t xml:space="preserve">                                   Carkeek Park </t>
  </si>
  <si>
    <t>Brisk</t>
  </si>
  <si>
    <t>Lite</t>
  </si>
  <si>
    <t>Mod</t>
  </si>
  <si>
    <t>Walk across Locks</t>
  </si>
  <si>
    <t xml:space="preserve">S 129th St.  </t>
  </si>
  <si>
    <r>
      <t xml:space="preserve">43rd Ave E        </t>
    </r>
    <r>
      <rPr>
        <b/>
        <i/>
        <sz val="11"/>
        <color theme="1"/>
        <rFont val="Arial"/>
        <family val="2"/>
      </rPr>
      <t xml:space="preserve">Madison Park </t>
    </r>
  </si>
  <si>
    <t xml:space="preserve">                                      Arboretum </t>
  </si>
  <si>
    <r>
      <t>E Hamlin St.</t>
    </r>
    <r>
      <rPr>
        <b/>
        <i/>
        <sz val="11"/>
        <color theme="1"/>
        <rFont val="Arial"/>
        <family val="2"/>
      </rPr>
      <t xml:space="preserve">           Montlake </t>
    </r>
  </si>
  <si>
    <t>Montlake Blvd E (on sidewalk)</t>
  </si>
  <si>
    <r>
      <t xml:space="preserve">NW 137th St.         </t>
    </r>
    <r>
      <rPr>
        <b/>
        <i/>
        <sz val="11"/>
        <color theme="1"/>
        <rFont val="Arial"/>
        <family val="2"/>
      </rPr>
      <t xml:space="preserve">Bitter Lake </t>
    </r>
  </si>
  <si>
    <r>
      <t xml:space="preserve">Greenwood Ave N </t>
    </r>
    <r>
      <rPr>
        <b/>
        <i/>
        <sz val="11"/>
        <color theme="1"/>
        <rFont val="Arial"/>
        <family val="2"/>
      </rPr>
      <t>Highlands</t>
    </r>
    <r>
      <rPr>
        <sz val="11"/>
        <color theme="1"/>
        <rFont val="Arial"/>
        <family val="2"/>
      </rPr>
      <t xml:space="preserve"> </t>
    </r>
  </si>
  <si>
    <r>
      <t xml:space="preserve">NW 105th St.         </t>
    </r>
    <r>
      <rPr>
        <b/>
        <i/>
        <sz val="11"/>
        <color theme="1"/>
        <rFont val="Arial"/>
        <family val="2"/>
      </rPr>
      <t>Blue Ridge</t>
    </r>
  </si>
  <si>
    <t xml:space="preserve">                           Golden Gardens </t>
  </si>
  <si>
    <t xml:space="preserve">               Government Locks </t>
  </si>
  <si>
    <r>
      <t xml:space="preserve">12th Ave. SW     </t>
    </r>
    <r>
      <rPr>
        <b/>
        <i/>
        <sz val="11"/>
        <color theme="1"/>
        <rFont val="Arial"/>
        <family val="2"/>
      </rPr>
      <t xml:space="preserve">White Center </t>
    </r>
  </si>
  <si>
    <t xml:space="preserve">Tukwila Comm Ctr Rest Stop </t>
  </si>
  <si>
    <r>
      <t xml:space="preserve">Lake Wash Blvd </t>
    </r>
    <r>
      <rPr>
        <b/>
        <i/>
        <sz val="11"/>
        <color theme="1"/>
        <rFont val="Arial"/>
        <family val="2"/>
      </rPr>
      <t xml:space="preserve">Seward Park </t>
    </r>
  </si>
  <si>
    <t>Left to Inverness Drive</t>
  </si>
  <si>
    <t>Inverness Drive</t>
  </si>
  <si>
    <t>Turn left onto 37th Ave NE</t>
  </si>
  <si>
    <t>NE 162nd St</t>
  </si>
  <si>
    <t>35th Ave NE</t>
  </si>
  <si>
    <t>NE 163rd St</t>
  </si>
  <si>
    <t>30th Ave NE</t>
  </si>
  <si>
    <t>NE 160th St</t>
  </si>
  <si>
    <t>25th Ave NE</t>
  </si>
  <si>
    <t>NE 168th St</t>
  </si>
  <si>
    <t>NE 170th St</t>
  </si>
  <si>
    <t>5th Ave NE</t>
  </si>
  <si>
    <t>NE 155th St</t>
  </si>
  <si>
    <t>1st Ave NE</t>
  </si>
  <si>
    <t>N 155th St</t>
  </si>
  <si>
    <t>Enter  Burke-Gilman Trail</t>
  </si>
  <si>
    <t>Cyclists of Greater Seattle PROS Ride 2013</t>
  </si>
  <si>
    <t>9th Annual Perimeter Ride of Seattle</t>
  </si>
  <si>
    <t>BC</t>
  </si>
  <si>
    <t>Carol Nussbaum 206-713-1253</t>
  </si>
  <si>
    <t>Bill Leyer 206-505-9429</t>
  </si>
  <si>
    <t>Jim Stewart 206-890-8411</t>
  </si>
  <si>
    <t>Bob Arima 425-876-1052</t>
  </si>
  <si>
    <r>
      <t xml:space="preserve">W. Emerson St.       </t>
    </r>
    <r>
      <rPr>
        <b/>
        <i/>
        <sz val="12"/>
        <color theme="1"/>
        <rFont val="Arial"/>
        <family val="2"/>
      </rPr>
      <t>Magnolia</t>
    </r>
    <r>
      <rPr>
        <sz val="12"/>
        <color theme="1"/>
        <rFont val="Arial"/>
        <family val="2"/>
      </rPr>
      <t xml:space="preserve"> </t>
    </r>
  </si>
  <si>
    <r>
      <t xml:space="preserve">S Langston Rd           </t>
    </r>
    <r>
      <rPr>
        <b/>
        <i/>
        <sz val="12"/>
        <color theme="1"/>
        <rFont val="Arial"/>
        <family val="2"/>
      </rPr>
      <t>Skyway</t>
    </r>
    <r>
      <rPr>
        <sz val="12"/>
        <color theme="1"/>
        <rFont val="Arial"/>
        <family val="2"/>
      </rPr>
      <t xml:space="preserve"> </t>
    </r>
  </si>
  <si>
    <r>
      <t xml:space="preserve">21st Ave W             </t>
    </r>
    <r>
      <rPr>
        <b/>
        <i/>
        <sz val="12"/>
        <color theme="1"/>
        <rFont val="Arial"/>
        <family val="2"/>
      </rPr>
      <t>Interbay</t>
    </r>
    <r>
      <rPr>
        <sz val="12"/>
        <color theme="1"/>
        <rFont val="Arial"/>
        <family val="2"/>
      </rPr>
      <t xml:space="preserve"> </t>
    </r>
  </si>
  <si>
    <r>
      <t xml:space="preserve">Alaskan Way        </t>
    </r>
    <r>
      <rPr>
        <b/>
        <i/>
        <sz val="12"/>
        <color theme="1"/>
        <rFont val="Arial"/>
        <family val="2"/>
      </rPr>
      <t>Downtown</t>
    </r>
    <r>
      <rPr>
        <sz val="12"/>
        <color theme="1"/>
        <rFont val="Arial"/>
        <family val="2"/>
      </rPr>
      <t xml:space="preserve"> </t>
    </r>
  </si>
  <si>
    <r>
      <t xml:space="preserve">Lake Wash Blvd </t>
    </r>
    <r>
      <rPr>
        <b/>
        <i/>
        <sz val="12"/>
        <color theme="1"/>
        <rFont val="Arial"/>
        <family val="2"/>
      </rPr>
      <t xml:space="preserve">Seward Park </t>
    </r>
  </si>
  <si>
    <r>
      <t xml:space="preserve">NW 105th St.      </t>
    </r>
    <r>
      <rPr>
        <b/>
        <i/>
        <sz val="12"/>
        <color theme="1"/>
        <rFont val="Arial"/>
        <family val="2"/>
      </rPr>
      <t>Blue Ridge</t>
    </r>
  </si>
  <si>
    <t xml:space="preserve">             Government Locks </t>
  </si>
  <si>
    <r>
      <t xml:space="preserve">NW 137th St.      </t>
    </r>
    <r>
      <rPr>
        <b/>
        <i/>
        <sz val="12"/>
        <color theme="1"/>
        <rFont val="Arial"/>
        <family val="2"/>
      </rPr>
      <t xml:space="preserve">Bitter Lake </t>
    </r>
  </si>
  <si>
    <r>
      <t xml:space="preserve">Rainier Ave S.           </t>
    </r>
    <r>
      <rPr>
        <b/>
        <i/>
        <sz val="12"/>
        <color theme="1"/>
        <rFont val="Arial"/>
        <family val="2"/>
      </rPr>
      <t>Renton</t>
    </r>
    <r>
      <rPr>
        <sz val="12"/>
        <color theme="1"/>
        <rFont val="Arial"/>
        <family val="2"/>
      </rPr>
      <t xml:space="preserve"> </t>
    </r>
  </si>
  <si>
    <r>
      <t xml:space="preserve">43rd Ave E    </t>
    </r>
    <r>
      <rPr>
        <b/>
        <i/>
        <sz val="12"/>
        <color theme="1"/>
        <rFont val="Arial"/>
        <family val="2"/>
      </rPr>
      <t xml:space="preserve">Madison Park </t>
    </r>
  </si>
  <si>
    <r>
      <t xml:space="preserve">12th Ave. SW  </t>
    </r>
    <r>
      <rPr>
        <b/>
        <i/>
        <sz val="12"/>
        <color theme="1"/>
        <rFont val="Arial"/>
        <family val="2"/>
      </rPr>
      <t xml:space="preserve">White Center </t>
    </r>
  </si>
  <si>
    <r>
      <t>E Hamlin St.</t>
    </r>
    <r>
      <rPr>
        <b/>
        <i/>
        <sz val="12"/>
        <color theme="1"/>
        <rFont val="Arial"/>
        <family val="2"/>
      </rPr>
      <t xml:space="preserve">         Montlake </t>
    </r>
  </si>
  <si>
    <r>
      <t>E Hamlin St.</t>
    </r>
    <r>
      <rPr>
        <b/>
        <i/>
        <sz val="12"/>
        <color theme="1"/>
        <rFont val="Arial"/>
        <family val="2"/>
      </rPr>
      <t xml:space="preserve">        Montlake </t>
    </r>
  </si>
  <si>
    <r>
      <t xml:space="preserve">NE 165th St   </t>
    </r>
    <r>
      <rPr>
        <b/>
        <i/>
        <sz val="12"/>
        <color theme="1"/>
        <rFont val="Arial"/>
        <family val="2"/>
      </rPr>
      <t>Sheridan Beach</t>
    </r>
  </si>
  <si>
    <r>
      <t xml:space="preserve">Greenwood Ave N   </t>
    </r>
    <r>
      <rPr>
        <b/>
        <i/>
        <sz val="12"/>
        <color theme="1"/>
        <rFont val="Arial"/>
        <family val="2"/>
      </rPr>
      <t>Highlands</t>
    </r>
    <r>
      <rPr>
        <sz val="12"/>
        <color theme="1"/>
        <rFont val="Arial"/>
        <family val="2"/>
      </rPr>
      <t xml:space="preserve"> </t>
    </r>
  </si>
  <si>
    <t>NE 74th St  (Exit Mgnsn Park)</t>
  </si>
  <si>
    <t>Go West to Kansas</t>
  </si>
  <si>
    <r>
      <t xml:space="preserve">Discovery Park - </t>
    </r>
    <r>
      <rPr>
        <sz val="12"/>
        <color theme="1"/>
        <rFont val="Arial"/>
        <family val="2"/>
      </rPr>
      <t>Texas St. Parking Lot</t>
    </r>
  </si>
  <si>
    <t>Discovery Park Blvd.</t>
  </si>
  <si>
    <t>Open 10:30-12:30</t>
  </si>
  <si>
    <t>Back to Discovery Park</t>
  </si>
  <si>
    <r>
      <t xml:space="preserve">Twin Ponds Park - </t>
    </r>
    <r>
      <rPr>
        <b/>
        <i/>
        <sz val="12"/>
        <color theme="1"/>
        <rFont val="Arial"/>
        <family val="2"/>
      </rPr>
      <t>Rest Stop</t>
    </r>
  </si>
  <si>
    <t>Texas Ave</t>
  </si>
  <si>
    <r>
      <t xml:space="preserve">NE Windermere - </t>
    </r>
    <r>
      <rPr>
        <b/>
        <sz val="12"/>
        <color theme="1"/>
        <rFont val="Arial"/>
        <family val="2"/>
      </rPr>
      <t>Windermere</t>
    </r>
    <r>
      <rPr>
        <sz val="12"/>
        <color theme="1"/>
        <rFont val="Arial"/>
        <family val="2"/>
      </rPr>
      <t xml:space="preserve"> </t>
    </r>
  </si>
  <si>
    <t>Montlake Blvd E @SL</t>
  </si>
  <si>
    <t>Burke-Gilman Trail</t>
  </si>
  <si>
    <t>Under Fremont Bridge</t>
  </si>
  <si>
    <t>Loop onto 34th</t>
  </si>
  <si>
    <t>onto Fremont Bridge</t>
  </si>
  <si>
    <t>Florentia St</t>
  </si>
  <si>
    <t>3rd Ave N</t>
  </si>
  <si>
    <t>S. Ship Canal Trail</t>
  </si>
  <si>
    <t>to S. Ship Canal Trail</t>
  </si>
  <si>
    <t>21st St Ave W; Commodore</t>
  </si>
  <si>
    <t>Texas</t>
  </si>
  <si>
    <t>Support: Martha Hines 206-200-5329</t>
  </si>
  <si>
    <r>
      <t xml:space="preserve">Arboretum Dr E     </t>
    </r>
    <r>
      <rPr>
        <b/>
        <i/>
        <sz val="12"/>
        <color theme="1"/>
        <rFont val="Arial"/>
        <family val="2"/>
      </rPr>
      <t>Arboretum</t>
    </r>
    <r>
      <rPr>
        <sz val="12"/>
        <color theme="1"/>
        <rFont val="Arial"/>
        <family val="2"/>
      </rPr>
      <t xml:space="preserve"> </t>
    </r>
  </si>
  <si>
    <t>Bear Right</t>
  </si>
  <si>
    <t>Bear Left</t>
  </si>
  <si>
    <t>Back to start</t>
  </si>
  <si>
    <t>Back to Start</t>
  </si>
  <si>
    <t>Open 2:00-4:00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</si>
</sst>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43" fontId="2" fillId="0" borderId="0" xfId="1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43" fontId="3" fillId="0" borderId="0" xfId="1" applyFont="1"/>
    <xf numFmtId="43" fontId="4" fillId="0" borderId="0" xfId="1" applyFont="1"/>
    <xf numFmtId="43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43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5" fillId="0" borderId="1" xfId="0" applyFont="1" applyBorder="1"/>
    <xf numFmtId="43" fontId="3" fillId="0" borderId="1" xfId="1" applyFont="1" applyBorder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4" fillId="0" borderId="3" xfId="0" applyFont="1" applyBorder="1"/>
    <xf numFmtId="0" fontId="3" fillId="0" borderId="3" xfId="0" applyFont="1" applyBorder="1" applyAlignment="1"/>
    <xf numFmtId="0" fontId="3" fillId="0" borderId="4" xfId="0" applyFont="1" applyBorder="1"/>
    <xf numFmtId="0" fontId="3" fillId="0" borderId="6" xfId="0" applyFont="1" applyBorder="1" applyAlignment="1"/>
    <xf numFmtId="43" fontId="3" fillId="2" borderId="1" xfId="1" applyFont="1" applyFill="1" applyBorder="1"/>
    <xf numFmtId="43" fontId="4" fillId="0" borderId="2" xfId="1" applyFont="1" applyBorder="1"/>
    <xf numFmtId="43" fontId="3" fillId="0" borderId="5" xfId="1" applyFont="1" applyBorder="1"/>
    <xf numFmtId="43" fontId="3" fillId="0" borderId="10" xfId="1" applyFont="1" applyBorder="1"/>
    <xf numFmtId="43" fontId="4" fillId="0" borderId="11" xfId="1" applyFont="1" applyBorder="1"/>
    <xf numFmtId="0" fontId="3" fillId="0" borderId="10" xfId="0" applyFont="1" applyBorder="1"/>
    <xf numFmtId="0" fontId="4" fillId="0" borderId="11" xfId="0" applyFont="1" applyBorder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top"/>
    </xf>
    <xf numFmtId="43" fontId="3" fillId="3" borderId="1" xfId="1" applyFont="1" applyFill="1" applyBorder="1" applyAlignment="1">
      <alignment vertical="center" wrapText="1"/>
    </xf>
    <xf numFmtId="43" fontId="3" fillId="3" borderId="1" xfId="1" applyFont="1" applyFill="1" applyBorder="1"/>
    <xf numFmtId="0" fontId="3" fillId="3" borderId="1" xfId="0" applyFont="1" applyFill="1" applyBorder="1"/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64" fontId="4" fillId="0" borderId="0" xfId="1" applyNumberFormat="1" applyFont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164" fontId="6" fillId="0" borderId="0" xfId="1" applyNumberFormat="1" applyFont="1" applyAlignment="1">
      <alignment vertical="center"/>
    </xf>
    <xf numFmtId="164" fontId="2" fillId="0" borderId="0" xfId="1" applyNumberFormat="1" applyFont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 wrapText="1"/>
    </xf>
    <xf numFmtId="164" fontId="7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8" fillId="0" borderId="1" xfId="1" applyNumberFormat="1" applyFont="1" applyBorder="1" applyAlignment="1">
      <alignment vertical="center" wrapText="1"/>
    </xf>
    <xf numFmtId="164" fontId="8" fillId="2" borderId="1" xfId="1" applyNumberFormat="1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8" fillId="0" borderId="10" xfId="1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vertical="center"/>
    </xf>
    <xf numFmtId="164" fontId="8" fillId="0" borderId="14" xfId="0" applyNumberFormat="1" applyFont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vertical="center" wrapText="1"/>
    </xf>
    <xf numFmtId="164" fontId="3" fillId="0" borderId="15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164" fontId="8" fillId="0" borderId="2" xfId="1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58"/>
  <sheetViews>
    <sheetView tabSelected="1" workbookViewId="0">
      <selection activeCell="M23" sqref="M23"/>
    </sheetView>
  </sheetViews>
  <sheetFormatPr baseColWidth="10" defaultColWidth="13.6640625" defaultRowHeight="13.5" customHeight="1" x14ac:dyDescent="0"/>
  <cols>
    <col min="1" max="1" width="7.5" style="6" customWidth="1"/>
    <col min="2" max="2" width="5.5" style="4" customWidth="1"/>
    <col min="3" max="3" width="4.5" style="5" customWidth="1"/>
    <col min="4" max="4" width="30.83203125" style="4" customWidth="1"/>
    <col min="5" max="5" width="4" style="4" customWidth="1"/>
    <col min="6" max="6" width="7.5" style="6" customWidth="1"/>
    <col min="7" max="7" width="5.6640625" style="4" customWidth="1"/>
    <col min="8" max="8" width="4.83203125" style="23" customWidth="1"/>
    <col min="9" max="9" width="30.1640625" style="4" customWidth="1"/>
    <col min="10" max="16384" width="13.6640625" style="4"/>
  </cols>
  <sheetData>
    <row r="1" spans="1:9" ht="13.5" customHeight="1" thickBot="1"/>
    <row r="2" spans="1:9" ht="13.5" customHeight="1">
      <c r="A2" s="30" t="s">
        <v>185</v>
      </c>
      <c r="B2" s="25"/>
      <c r="C2" s="26"/>
      <c r="D2" s="27"/>
    </row>
    <row r="3" spans="1:9" ht="13.5" customHeight="1">
      <c r="A3" s="31"/>
      <c r="B3" s="24" t="s">
        <v>186</v>
      </c>
      <c r="C3" s="24"/>
      <c r="D3" s="28"/>
      <c r="F3" s="7" t="s">
        <v>1</v>
      </c>
      <c r="G3" s="14" t="s">
        <v>7</v>
      </c>
      <c r="H3" s="15" t="s">
        <v>181</v>
      </c>
      <c r="I3" s="14" t="s">
        <v>17</v>
      </c>
    </row>
    <row r="4" spans="1:9" ht="13.5" customHeight="1" thickBot="1">
      <c r="A4" s="115" t="s">
        <v>187</v>
      </c>
      <c r="B4" s="116"/>
      <c r="C4" s="116"/>
      <c r="D4" s="117"/>
      <c r="F4" s="11">
        <v>24.75</v>
      </c>
      <c r="G4" s="12">
        <v>0.47</v>
      </c>
      <c r="H4" s="13" t="s">
        <v>166</v>
      </c>
      <c r="I4" s="13" t="s">
        <v>52</v>
      </c>
    </row>
    <row r="5" spans="1:9" ht="13.5" customHeight="1">
      <c r="A5" s="40"/>
      <c r="B5" s="40"/>
      <c r="C5" s="40"/>
      <c r="D5" s="40"/>
      <c r="F5" s="8">
        <v>25.22</v>
      </c>
      <c r="G5" s="9">
        <v>0.76</v>
      </c>
      <c r="H5" s="19" t="s">
        <v>168</v>
      </c>
      <c r="I5" s="10" t="s">
        <v>53</v>
      </c>
    </row>
    <row r="6" spans="1:9" ht="13.5" customHeight="1">
      <c r="A6" s="1" t="s">
        <v>205</v>
      </c>
      <c r="B6" s="1" t="s">
        <v>3</v>
      </c>
      <c r="C6" s="2"/>
      <c r="D6" s="2" t="s">
        <v>15</v>
      </c>
      <c r="F6" s="11">
        <v>25.98</v>
      </c>
      <c r="G6" s="12">
        <v>0.04</v>
      </c>
      <c r="H6" s="20" t="s">
        <v>166</v>
      </c>
      <c r="I6" s="13" t="s">
        <v>219</v>
      </c>
    </row>
    <row r="7" spans="1:9" ht="13.5" customHeight="1">
      <c r="A7" s="1" t="s">
        <v>205</v>
      </c>
      <c r="B7" s="1" t="s">
        <v>6</v>
      </c>
      <c r="C7" s="2"/>
      <c r="D7" s="3" t="s">
        <v>14</v>
      </c>
      <c r="F7" s="8">
        <v>26.02</v>
      </c>
      <c r="G7" s="9">
        <v>0.85</v>
      </c>
      <c r="H7" s="19" t="s">
        <v>162</v>
      </c>
      <c r="I7" s="10" t="s">
        <v>49</v>
      </c>
    </row>
    <row r="8" spans="1:9" ht="13.5" customHeight="1">
      <c r="A8" s="1" t="s">
        <v>207</v>
      </c>
      <c r="B8" s="1" t="s">
        <v>9</v>
      </c>
      <c r="C8" s="2"/>
      <c r="D8" s="3" t="s">
        <v>12</v>
      </c>
      <c r="F8" s="29">
        <v>26.87</v>
      </c>
      <c r="G8" s="13">
        <v>0.2</v>
      </c>
      <c r="H8" s="20" t="s">
        <v>164</v>
      </c>
      <c r="I8" s="13" t="s">
        <v>54</v>
      </c>
    </row>
    <row r="9" spans="1:9" ht="13.5" customHeight="1">
      <c r="A9" s="1" t="s">
        <v>207</v>
      </c>
      <c r="B9" s="1" t="s">
        <v>5</v>
      </c>
      <c r="C9" s="2"/>
      <c r="D9" s="3" t="s">
        <v>13</v>
      </c>
      <c r="F9" s="8">
        <v>27.08</v>
      </c>
      <c r="G9" s="9">
        <v>0.41</v>
      </c>
      <c r="H9" s="19" t="s">
        <v>166</v>
      </c>
      <c r="I9" s="10" t="s">
        <v>55</v>
      </c>
    </row>
    <row r="10" spans="1:9" ht="13.5" customHeight="1">
      <c r="A10" s="1" t="s">
        <v>206</v>
      </c>
      <c r="B10" s="1" t="s">
        <v>4</v>
      </c>
      <c r="C10" s="2"/>
      <c r="D10" s="3" t="s">
        <v>10</v>
      </c>
      <c r="F10" s="11">
        <v>27.48</v>
      </c>
      <c r="G10" s="12">
        <v>0.53</v>
      </c>
      <c r="H10" s="20" t="s">
        <v>162</v>
      </c>
      <c r="I10" s="13" t="s">
        <v>56</v>
      </c>
    </row>
    <row r="11" spans="1:9" ht="13.5" customHeight="1">
      <c r="F11" s="8">
        <v>28.01</v>
      </c>
      <c r="G11" s="9">
        <v>0.31</v>
      </c>
      <c r="H11" s="19" t="s">
        <v>168</v>
      </c>
      <c r="I11" s="10" t="s">
        <v>57</v>
      </c>
    </row>
    <row r="12" spans="1:9" ht="13.5" customHeight="1">
      <c r="A12" s="7" t="s">
        <v>1</v>
      </c>
      <c r="B12" s="14" t="s">
        <v>7</v>
      </c>
      <c r="C12" s="15" t="s">
        <v>181</v>
      </c>
      <c r="D12" s="14" t="s">
        <v>17</v>
      </c>
      <c r="F12" s="11">
        <v>28.32</v>
      </c>
      <c r="G12" s="12">
        <v>0.16</v>
      </c>
      <c r="H12" s="20" t="s">
        <v>162</v>
      </c>
      <c r="I12" s="13" t="s">
        <v>58</v>
      </c>
    </row>
    <row r="13" spans="1:9" ht="13.5" customHeight="1">
      <c r="A13" s="29" t="s">
        <v>11</v>
      </c>
      <c r="B13" s="13">
        <v>0.77</v>
      </c>
      <c r="C13" s="13"/>
      <c r="D13" s="13" t="s">
        <v>16</v>
      </c>
      <c r="F13" s="8">
        <v>28.48</v>
      </c>
      <c r="G13" s="9">
        <v>0.15</v>
      </c>
      <c r="H13" s="19" t="s">
        <v>162</v>
      </c>
      <c r="I13" s="10" t="s">
        <v>59</v>
      </c>
    </row>
    <row r="14" spans="1:9" ht="13.5" customHeight="1">
      <c r="A14" s="8">
        <v>0.77</v>
      </c>
      <c r="B14" s="9">
        <v>0.12</v>
      </c>
      <c r="C14" s="10" t="s">
        <v>162</v>
      </c>
      <c r="D14" s="10" t="s">
        <v>18</v>
      </c>
      <c r="F14" s="29">
        <v>28.63</v>
      </c>
      <c r="G14" s="13">
        <v>0.22</v>
      </c>
      <c r="H14" s="20" t="s">
        <v>166</v>
      </c>
      <c r="I14" s="13" t="s">
        <v>60</v>
      </c>
    </row>
    <row r="15" spans="1:9" ht="13.5" customHeight="1">
      <c r="A15" s="11">
        <v>0.89</v>
      </c>
      <c r="B15" s="12">
        <v>0.08</v>
      </c>
      <c r="C15" s="13" t="s">
        <v>166</v>
      </c>
      <c r="D15" s="13" t="s">
        <v>19</v>
      </c>
      <c r="F15" s="8">
        <v>28.84</v>
      </c>
      <c r="G15" s="9">
        <v>0.43</v>
      </c>
      <c r="H15" s="19" t="s">
        <v>168</v>
      </c>
      <c r="I15" s="10" t="s">
        <v>61</v>
      </c>
    </row>
    <row r="16" spans="1:9" ht="13.5" customHeight="1">
      <c r="A16" s="8">
        <v>0.97</v>
      </c>
      <c r="B16" s="9">
        <v>0.37</v>
      </c>
      <c r="C16" s="10" t="s">
        <v>166</v>
      </c>
      <c r="D16" s="10" t="s">
        <v>20</v>
      </c>
      <c r="F16" s="11">
        <v>29.28</v>
      </c>
      <c r="G16" s="12">
        <v>0.37</v>
      </c>
      <c r="H16" s="20" t="s">
        <v>162</v>
      </c>
      <c r="I16" s="13" t="s">
        <v>62</v>
      </c>
    </row>
    <row r="17" spans="1:9" ht="13.5" customHeight="1">
      <c r="A17" s="11">
        <v>1.34</v>
      </c>
      <c r="B17" s="12">
        <v>0.13</v>
      </c>
      <c r="C17" s="13" t="s">
        <v>165</v>
      </c>
      <c r="D17" s="13" t="s">
        <v>21</v>
      </c>
      <c r="F17" s="8">
        <v>29.65</v>
      </c>
      <c r="G17" s="9">
        <v>0.18</v>
      </c>
      <c r="H17" s="19" t="s">
        <v>166</v>
      </c>
      <c r="I17" s="10" t="s">
        <v>63</v>
      </c>
    </row>
    <row r="18" spans="1:9" ht="13.5" customHeight="1">
      <c r="A18" s="8">
        <v>1.46</v>
      </c>
      <c r="B18" s="9">
        <v>0.23</v>
      </c>
      <c r="C18" s="10" t="s">
        <v>166</v>
      </c>
      <c r="D18" s="10" t="s">
        <v>195</v>
      </c>
      <c r="F18" s="11">
        <v>29.83</v>
      </c>
      <c r="G18" s="12">
        <v>0.13</v>
      </c>
      <c r="H18" s="20" t="s">
        <v>166</v>
      </c>
      <c r="I18" s="13" t="s">
        <v>36</v>
      </c>
    </row>
    <row r="19" spans="1:9" ht="13.5" customHeight="1">
      <c r="A19" s="29">
        <v>1.69</v>
      </c>
      <c r="B19" s="13">
        <v>7.0000000000000007E-2</v>
      </c>
      <c r="C19" s="13" t="s">
        <v>162</v>
      </c>
      <c r="D19" s="13" t="s">
        <v>22</v>
      </c>
      <c r="F19" s="8">
        <v>29.96</v>
      </c>
      <c r="G19" s="9">
        <v>0.35</v>
      </c>
      <c r="H19" s="19" t="s">
        <v>162</v>
      </c>
      <c r="I19" s="10" t="s">
        <v>64</v>
      </c>
    </row>
    <row r="20" spans="1:9" ht="13.5" customHeight="1">
      <c r="A20" s="8">
        <v>1.76</v>
      </c>
      <c r="B20" s="9">
        <v>0.05</v>
      </c>
      <c r="C20" s="10" t="s">
        <v>163</v>
      </c>
      <c r="D20" s="10" t="s">
        <v>160</v>
      </c>
      <c r="F20" s="29">
        <v>30.31</v>
      </c>
      <c r="G20" s="13">
        <v>0.56999999999999995</v>
      </c>
      <c r="H20" s="20" t="s">
        <v>166</v>
      </c>
      <c r="I20" s="13" t="s">
        <v>65</v>
      </c>
    </row>
    <row r="21" spans="1:9" ht="13.5" customHeight="1">
      <c r="A21" s="11">
        <v>1.82</v>
      </c>
      <c r="B21" s="12">
        <v>0.78</v>
      </c>
      <c r="C21" s="13" t="s">
        <v>166</v>
      </c>
      <c r="D21" s="13" t="s">
        <v>23</v>
      </c>
      <c r="F21" s="8">
        <v>30.88</v>
      </c>
      <c r="G21" s="9">
        <v>0.19</v>
      </c>
      <c r="H21" s="19" t="s">
        <v>162</v>
      </c>
      <c r="I21" s="10" t="s">
        <v>66</v>
      </c>
    </row>
    <row r="22" spans="1:9" ht="13.5" customHeight="1">
      <c r="A22" s="8">
        <v>2.6</v>
      </c>
      <c r="B22" s="9">
        <v>0.31</v>
      </c>
      <c r="C22" s="10" t="s">
        <v>162</v>
      </c>
      <c r="D22" s="10" t="s">
        <v>24</v>
      </c>
      <c r="F22" s="11">
        <v>31.07</v>
      </c>
      <c r="G22" s="12">
        <v>0.19</v>
      </c>
      <c r="H22" s="20" t="s">
        <v>166</v>
      </c>
      <c r="I22" s="16" t="s">
        <v>220</v>
      </c>
    </row>
    <row r="23" spans="1:9" ht="13.5" customHeight="1">
      <c r="A23" s="11">
        <v>2.91</v>
      </c>
      <c r="B23" s="12">
        <v>1.1000000000000001</v>
      </c>
      <c r="C23" s="13" t="s">
        <v>165</v>
      </c>
      <c r="D23" s="13" t="s">
        <v>25</v>
      </c>
      <c r="F23" s="8">
        <v>31.26</v>
      </c>
      <c r="G23" s="9">
        <v>0.24</v>
      </c>
      <c r="H23" s="19" t="s">
        <v>165</v>
      </c>
      <c r="I23" s="10" t="s">
        <v>67</v>
      </c>
    </row>
    <row r="24" spans="1:9" ht="13.5" customHeight="1">
      <c r="A24" s="8">
        <v>4.01</v>
      </c>
      <c r="B24" s="9">
        <v>0.08</v>
      </c>
      <c r="C24" s="10" t="s">
        <v>166</v>
      </c>
      <c r="D24" s="10" t="s">
        <v>26</v>
      </c>
      <c r="F24" s="11">
        <v>31.5</v>
      </c>
      <c r="G24" s="12">
        <v>0.5</v>
      </c>
      <c r="H24" s="20" t="s">
        <v>168</v>
      </c>
      <c r="I24" s="13" t="s">
        <v>209</v>
      </c>
    </row>
    <row r="25" spans="1:9" ht="13.5" customHeight="1">
      <c r="A25" s="29">
        <v>4.09</v>
      </c>
      <c r="B25" s="13">
        <v>0.34</v>
      </c>
      <c r="C25" s="13" t="s">
        <v>166</v>
      </c>
      <c r="D25" s="13" t="s">
        <v>27</v>
      </c>
      <c r="F25" s="8">
        <v>32</v>
      </c>
      <c r="G25" s="9">
        <v>0.2</v>
      </c>
      <c r="H25" s="19" t="s">
        <v>173</v>
      </c>
      <c r="I25" s="10" t="s">
        <v>177</v>
      </c>
    </row>
    <row r="26" spans="1:9" ht="13.5" customHeight="1">
      <c r="A26" s="8">
        <v>4.43</v>
      </c>
      <c r="B26" s="9">
        <v>0.11</v>
      </c>
      <c r="C26" s="10" t="s">
        <v>162</v>
      </c>
      <c r="D26" s="10" t="s">
        <v>28</v>
      </c>
      <c r="F26" s="29">
        <v>32.200000000000003</v>
      </c>
      <c r="G26" s="13">
        <v>0.3</v>
      </c>
      <c r="H26" s="20" t="s">
        <v>168</v>
      </c>
      <c r="I26" s="13" t="s">
        <v>191</v>
      </c>
    </row>
    <row r="27" spans="1:9" ht="13.5" customHeight="1">
      <c r="A27" s="11">
        <v>4.54</v>
      </c>
      <c r="B27" s="12">
        <v>0.06</v>
      </c>
      <c r="C27" s="13" t="s">
        <v>166</v>
      </c>
      <c r="D27" s="13" t="s">
        <v>29</v>
      </c>
      <c r="F27" s="8">
        <v>32.51</v>
      </c>
      <c r="G27" s="9">
        <v>0.38</v>
      </c>
      <c r="H27" s="19" t="s">
        <v>165</v>
      </c>
      <c r="I27" s="10" t="s">
        <v>68</v>
      </c>
    </row>
    <row r="28" spans="1:9" ht="13.5" customHeight="1">
      <c r="A28" s="8">
        <v>4.5999999999999996</v>
      </c>
      <c r="B28" s="9">
        <v>0.03</v>
      </c>
      <c r="C28" s="10" t="s">
        <v>162</v>
      </c>
      <c r="D28" s="10" t="s">
        <v>30</v>
      </c>
      <c r="F28" s="11">
        <v>32.89</v>
      </c>
      <c r="G28" s="12">
        <v>0.64</v>
      </c>
      <c r="H28" s="20" t="s">
        <v>164</v>
      </c>
      <c r="I28" s="13" t="s">
        <v>69</v>
      </c>
    </row>
    <row r="30" spans="1:9" ht="13.5" customHeight="1">
      <c r="A30" s="11">
        <v>4.63</v>
      </c>
      <c r="B30" s="12">
        <v>0.08</v>
      </c>
      <c r="C30" s="13" t="s">
        <v>166</v>
      </c>
      <c r="D30" s="13" t="s">
        <v>31</v>
      </c>
      <c r="F30" s="8">
        <v>33.53</v>
      </c>
      <c r="G30" s="9">
        <v>0.55000000000000004</v>
      </c>
      <c r="H30" s="19" t="s">
        <v>165</v>
      </c>
      <c r="I30" s="10" t="s">
        <v>70</v>
      </c>
    </row>
    <row r="31" spans="1:9" ht="13.5" customHeight="1">
      <c r="A31" s="8">
        <v>4.71</v>
      </c>
      <c r="B31" s="9">
        <v>0.8</v>
      </c>
      <c r="C31" s="10" t="s">
        <v>164</v>
      </c>
      <c r="D31" s="10" t="s">
        <v>32</v>
      </c>
      <c r="F31" s="11">
        <v>34.08</v>
      </c>
      <c r="G31" s="12">
        <v>3.59</v>
      </c>
      <c r="H31" s="20" t="s">
        <v>162</v>
      </c>
      <c r="I31" s="13" t="s">
        <v>190</v>
      </c>
    </row>
    <row r="32" spans="1:9" ht="13.5" customHeight="1">
      <c r="A32" s="29">
        <v>5.51</v>
      </c>
      <c r="B32" s="13">
        <v>0.18</v>
      </c>
      <c r="C32" s="13" t="s">
        <v>166</v>
      </c>
      <c r="D32" s="13" t="s">
        <v>193</v>
      </c>
      <c r="F32" s="8">
        <v>37.67</v>
      </c>
      <c r="G32" s="9">
        <v>1.36</v>
      </c>
      <c r="H32" s="19" t="s">
        <v>166</v>
      </c>
      <c r="I32" s="10" t="s">
        <v>71</v>
      </c>
    </row>
    <row r="33" spans="1:9" ht="13.5" customHeight="1">
      <c r="A33" s="8">
        <v>5.69</v>
      </c>
      <c r="B33" s="9">
        <v>0.67</v>
      </c>
      <c r="C33" s="10" t="s">
        <v>162</v>
      </c>
      <c r="D33" s="10" t="s">
        <v>33</v>
      </c>
      <c r="F33" s="29">
        <v>39.03</v>
      </c>
      <c r="G33" s="13">
        <v>0.4</v>
      </c>
      <c r="H33" s="21" t="s">
        <v>196</v>
      </c>
      <c r="I33" s="13"/>
    </row>
    <row r="34" spans="1:9" ht="13.5" customHeight="1">
      <c r="A34" s="11">
        <v>6.36</v>
      </c>
      <c r="B34" s="12">
        <v>1.46</v>
      </c>
      <c r="C34" s="13" t="s">
        <v>169</v>
      </c>
      <c r="D34" s="13" t="s">
        <v>34</v>
      </c>
      <c r="F34" s="8">
        <v>39.43</v>
      </c>
      <c r="G34" s="9">
        <v>0.44</v>
      </c>
      <c r="H34" s="19" t="s">
        <v>165</v>
      </c>
      <c r="I34" s="10" t="s">
        <v>72</v>
      </c>
    </row>
    <row r="35" spans="1:9" ht="13.5" customHeight="1">
      <c r="A35" s="8">
        <v>8.26</v>
      </c>
      <c r="B35" s="9">
        <v>1.81</v>
      </c>
      <c r="C35" s="10" t="s">
        <v>165</v>
      </c>
      <c r="D35" s="10" t="s">
        <v>194</v>
      </c>
      <c r="F35" s="11">
        <v>39.869999999999997</v>
      </c>
      <c r="G35" s="12">
        <v>0.05</v>
      </c>
      <c r="H35" s="20" t="s">
        <v>166</v>
      </c>
      <c r="I35" s="13" t="s">
        <v>73</v>
      </c>
    </row>
    <row r="36" spans="1:9" ht="13.5" customHeight="1">
      <c r="A36" s="11">
        <v>10.08</v>
      </c>
      <c r="B36" s="12">
        <v>0.42</v>
      </c>
      <c r="C36" s="16" t="s">
        <v>197</v>
      </c>
      <c r="D36" s="13"/>
      <c r="F36" s="8">
        <v>39.93</v>
      </c>
      <c r="G36" s="9">
        <v>0.04</v>
      </c>
      <c r="H36" s="19" t="s">
        <v>166</v>
      </c>
      <c r="I36" s="10" t="s">
        <v>221</v>
      </c>
    </row>
    <row r="37" spans="1:9" ht="13.5" customHeight="1">
      <c r="A37" s="8">
        <v>10.49</v>
      </c>
      <c r="B37" s="9">
        <v>1.1499999999999999</v>
      </c>
      <c r="C37" s="10" t="s">
        <v>168</v>
      </c>
      <c r="D37" s="10" t="s">
        <v>36</v>
      </c>
      <c r="F37" s="11">
        <v>39.97</v>
      </c>
      <c r="G37" s="12">
        <v>2.41</v>
      </c>
      <c r="H37" s="20" t="s">
        <v>162</v>
      </c>
      <c r="I37" s="13" t="s">
        <v>74</v>
      </c>
    </row>
    <row r="38" spans="1:9" ht="13.5" customHeight="1">
      <c r="A38" s="29">
        <v>11.64</v>
      </c>
      <c r="B38" s="13">
        <v>0.99</v>
      </c>
      <c r="C38" s="13" t="s">
        <v>166</v>
      </c>
      <c r="D38" s="13" t="s">
        <v>37</v>
      </c>
      <c r="F38" s="8">
        <v>42.38</v>
      </c>
      <c r="G38" s="9">
        <v>3.01</v>
      </c>
      <c r="H38" s="19" t="s">
        <v>166</v>
      </c>
      <c r="I38" s="10" t="s">
        <v>75</v>
      </c>
    </row>
    <row r="39" spans="1:9" ht="13.5" customHeight="1">
      <c r="A39" s="8">
        <v>12.64</v>
      </c>
      <c r="B39" s="9">
        <v>0.12</v>
      </c>
      <c r="C39" s="10" t="s">
        <v>166</v>
      </c>
      <c r="D39" s="10" t="s">
        <v>38</v>
      </c>
      <c r="F39" s="29">
        <v>45.36</v>
      </c>
      <c r="G39" s="13">
        <v>1.34</v>
      </c>
      <c r="H39" s="20" t="s">
        <v>168</v>
      </c>
      <c r="I39" s="13" t="s">
        <v>76</v>
      </c>
    </row>
    <row r="40" spans="1:9" ht="13.5" customHeight="1">
      <c r="A40" s="11">
        <v>12.76</v>
      </c>
      <c r="B40" s="12">
        <v>0.3</v>
      </c>
      <c r="C40" s="13" t="s">
        <v>162</v>
      </c>
      <c r="D40" s="13" t="s">
        <v>39</v>
      </c>
      <c r="F40" s="8">
        <v>46.71</v>
      </c>
      <c r="G40" s="9">
        <v>0.16</v>
      </c>
      <c r="H40" s="22" t="s">
        <v>179</v>
      </c>
      <c r="I40" s="10"/>
    </row>
    <row r="41" spans="1:9" ht="13.5" customHeight="1">
      <c r="A41" s="8">
        <v>13.06</v>
      </c>
      <c r="B41" s="9">
        <v>0.48</v>
      </c>
      <c r="C41" s="10" t="s">
        <v>173</v>
      </c>
      <c r="D41" s="10" t="s">
        <v>174</v>
      </c>
      <c r="F41" s="11">
        <v>46.87</v>
      </c>
      <c r="G41" s="12">
        <v>1.23</v>
      </c>
      <c r="H41" s="20" t="s">
        <v>168</v>
      </c>
      <c r="I41" s="13" t="s">
        <v>75</v>
      </c>
    </row>
    <row r="42" spans="1:9" ht="13.5" customHeight="1">
      <c r="A42" s="11">
        <v>13.54</v>
      </c>
      <c r="B42" s="12">
        <v>1.74</v>
      </c>
      <c r="C42" s="13" t="s">
        <v>166</v>
      </c>
      <c r="D42" s="13" t="s">
        <v>175</v>
      </c>
      <c r="F42" s="8">
        <v>48.1</v>
      </c>
      <c r="G42" s="9">
        <v>0.92</v>
      </c>
      <c r="H42" s="19" t="s">
        <v>165</v>
      </c>
      <c r="I42" s="10" t="s">
        <v>77</v>
      </c>
    </row>
    <row r="43" spans="1:9" ht="13.5" customHeight="1">
      <c r="A43" s="8">
        <v>15.27</v>
      </c>
      <c r="B43" s="9">
        <v>0.11</v>
      </c>
      <c r="C43" s="10" t="s">
        <v>168</v>
      </c>
      <c r="D43" s="10" t="s">
        <v>40</v>
      </c>
      <c r="F43" s="11">
        <v>49.02</v>
      </c>
      <c r="G43" s="12">
        <v>0.11</v>
      </c>
      <c r="H43" s="20" t="s">
        <v>166</v>
      </c>
      <c r="I43" s="13" t="s">
        <v>78</v>
      </c>
    </row>
    <row r="44" spans="1:9" ht="13.5" customHeight="1">
      <c r="A44" s="29">
        <v>15.38</v>
      </c>
      <c r="B44" s="13">
        <v>2.1800000000000002</v>
      </c>
      <c r="C44" s="16" t="s">
        <v>198</v>
      </c>
      <c r="D44" s="13"/>
      <c r="F44" s="8">
        <v>49.13</v>
      </c>
      <c r="G44" s="9">
        <v>0.12</v>
      </c>
      <c r="H44" s="19" t="s">
        <v>166</v>
      </c>
      <c r="I44" s="10" t="s">
        <v>79</v>
      </c>
    </row>
    <row r="45" spans="1:9" ht="13.5" customHeight="1">
      <c r="A45" s="8">
        <v>17.57</v>
      </c>
      <c r="B45" s="9">
        <v>3.02</v>
      </c>
      <c r="C45" s="10" t="s">
        <v>168</v>
      </c>
      <c r="D45" s="10" t="s">
        <v>41</v>
      </c>
      <c r="F45" s="29">
        <v>49.25</v>
      </c>
      <c r="G45" s="13">
        <v>0.42</v>
      </c>
      <c r="H45" s="20" t="s">
        <v>162</v>
      </c>
      <c r="I45" s="13" t="s">
        <v>210</v>
      </c>
    </row>
    <row r="46" spans="1:9" ht="13.5" customHeight="1">
      <c r="A46" s="11">
        <v>20.58</v>
      </c>
      <c r="B46" s="12">
        <v>0.12</v>
      </c>
      <c r="C46" s="13" t="s">
        <v>171</v>
      </c>
      <c r="D46" s="13" t="s">
        <v>176</v>
      </c>
      <c r="F46" s="8">
        <v>49.67</v>
      </c>
      <c r="G46" s="9">
        <v>0.12</v>
      </c>
      <c r="H46" s="19" t="s">
        <v>162</v>
      </c>
      <c r="I46" s="10" t="s">
        <v>80</v>
      </c>
    </row>
    <row r="47" spans="1:9" ht="13.5" customHeight="1">
      <c r="A47" s="8">
        <v>20.7</v>
      </c>
      <c r="B47" s="9">
        <v>0.54</v>
      </c>
      <c r="C47" s="17" t="s">
        <v>199</v>
      </c>
      <c r="D47" s="10"/>
      <c r="F47" s="11">
        <v>49.79</v>
      </c>
      <c r="G47" s="12">
        <v>0.41</v>
      </c>
      <c r="H47" s="20" t="s">
        <v>162</v>
      </c>
      <c r="I47" s="13" t="s">
        <v>81</v>
      </c>
    </row>
    <row r="48" spans="1:9" ht="13.5" customHeight="1">
      <c r="A48" s="11">
        <v>21.24</v>
      </c>
      <c r="B48" s="12">
        <v>0.45</v>
      </c>
      <c r="C48" s="13" t="s">
        <v>168</v>
      </c>
      <c r="D48" s="13" t="s">
        <v>43</v>
      </c>
      <c r="F48" s="8">
        <v>50.2</v>
      </c>
      <c r="G48" s="9">
        <v>0.83</v>
      </c>
      <c r="H48" s="19" t="s">
        <v>166</v>
      </c>
      <c r="I48" s="10" t="s">
        <v>78</v>
      </c>
    </row>
    <row r="49" spans="1:9" ht="13.5" customHeight="1">
      <c r="A49" s="8">
        <v>21.69</v>
      </c>
      <c r="B49" s="9">
        <v>0.46</v>
      </c>
      <c r="C49" s="10" t="s">
        <v>166</v>
      </c>
      <c r="D49" s="10" t="s">
        <v>44</v>
      </c>
      <c r="F49" s="11">
        <v>51.04</v>
      </c>
      <c r="G49" s="12">
        <v>0.18</v>
      </c>
      <c r="H49" s="20" t="s">
        <v>166</v>
      </c>
      <c r="I49" s="13" t="s">
        <v>82</v>
      </c>
    </row>
    <row r="50" spans="1:9" ht="13.5" customHeight="1">
      <c r="A50" s="29">
        <v>22.15</v>
      </c>
      <c r="B50" s="13">
        <v>0.06</v>
      </c>
      <c r="C50" s="13" t="s">
        <v>162</v>
      </c>
      <c r="D50" s="13" t="s">
        <v>45</v>
      </c>
      <c r="F50" s="8">
        <v>51.21</v>
      </c>
      <c r="G50" s="9">
        <v>0.22</v>
      </c>
      <c r="H50" s="19" t="s">
        <v>165</v>
      </c>
      <c r="I50" s="10" t="s">
        <v>83</v>
      </c>
    </row>
    <row r="51" spans="1:9" ht="13.5" customHeight="1">
      <c r="A51" s="8">
        <v>22.21</v>
      </c>
      <c r="B51" s="9">
        <v>0.13</v>
      </c>
      <c r="C51" s="10" t="s">
        <v>166</v>
      </c>
      <c r="D51" s="10" t="s">
        <v>46</v>
      </c>
      <c r="F51" s="29">
        <v>51.43</v>
      </c>
      <c r="G51" s="13">
        <v>0.74</v>
      </c>
      <c r="H51" s="21" t="s">
        <v>211</v>
      </c>
      <c r="I51" s="13"/>
    </row>
    <row r="52" spans="1:9" ht="13.5" customHeight="1">
      <c r="A52" s="11">
        <v>22.34</v>
      </c>
      <c r="B52" s="12">
        <v>0.08</v>
      </c>
      <c r="C52" s="13" t="s">
        <v>162</v>
      </c>
      <c r="D52" s="13" t="s">
        <v>47</v>
      </c>
      <c r="F52" s="8">
        <v>52.17</v>
      </c>
      <c r="G52" s="9">
        <v>0.16</v>
      </c>
      <c r="H52" s="19" t="s">
        <v>162</v>
      </c>
      <c r="I52" s="10" t="s">
        <v>84</v>
      </c>
    </row>
    <row r="53" spans="1:9" ht="13.5" customHeight="1">
      <c r="A53" s="8">
        <v>22.41</v>
      </c>
      <c r="B53" s="9">
        <v>0.47</v>
      </c>
      <c r="C53" s="10" t="s">
        <v>166</v>
      </c>
      <c r="D53" s="10" t="s">
        <v>48</v>
      </c>
      <c r="F53" s="11">
        <v>52.33</v>
      </c>
      <c r="G53" s="12">
        <v>0.43</v>
      </c>
      <c r="H53" s="20" t="s">
        <v>166</v>
      </c>
      <c r="I53" s="13" t="s">
        <v>85</v>
      </c>
    </row>
    <row r="54" spans="1:9" ht="13.5" customHeight="1">
      <c r="A54" s="11">
        <v>22.89</v>
      </c>
      <c r="B54" s="12">
        <v>0.38</v>
      </c>
      <c r="C54" s="16" t="s">
        <v>200</v>
      </c>
      <c r="D54" s="13"/>
      <c r="F54" s="8">
        <v>52.76</v>
      </c>
      <c r="G54" s="9">
        <v>0.1</v>
      </c>
      <c r="H54" s="19" t="s">
        <v>166</v>
      </c>
      <c r="I54" s="10" t="s">
        <v>86</v>
      </c>
    </row>
    <row r="55" spans="1:9" ht="13.5" customHeight="1">
      <c r="A55" s="8">
        <v>23.26</v>
      </c>
      <c r="B55" s="9">
        <v>0.21</v>
      </c>
      <c r="C55" s="10" t="s">
        <v>168</v>
      </c>
      <c r="D55" s="10" t="s">
        <v>49</v>
      </c>
      <c r="F55" s="11">
        <v>52.86</v>
      </c>
      <c r="G55" s="12">
        <v>0.08</v>
      </c>
      <c r="H55" s="20" t="s">
        <v>166</v>
      </c>
      <c r="I55" s="13" t="s">
        <v>212</v>
      </c>
    </row>
    <row r="56" spans="1:9" ht="13.5" customHeight="1">
      <c r="A56" s="29">
        <v>23.48</v>
      </c>
      <c r="B56" s="13">
        <v>0.66</v>
      </c>
      <c r="C56" s="13" t="s">
        <v>168</v>
      </c>
      <c r="D56" s="13" t="s">
        <v>50</v>
      </c>
      <c r="F56" s="18">
        <v>52.93</v>
      </c>
      <c r="G56" s="10">
        <v>0.14000000000000001</v>
      </c>
      <c r="H56" s="19" t="s">
        <v>168</v>
      </c>
      <c r="I56" s="10" t="s">
        <v>87</v>
      </c>
    </row>
    <row r="57" spans="1:9" ht="13.5" customHeight="1">
      <c r="A57" s="8">
        <v>24.13</v>
      </c>
      <c r="B57" s="9">
        <v>0.61</v>
      </c>
      <c r="C57" s="10" t="s">
        <v>168</v>
      </c>
      <c r="D57" s="10" t="s">
        <v>51</v>
      </c>
      <c r="F57" s="29">
        <v>53.07</v>
      </c>
      <c r="G57" s="13">
        <v>0.17</v>
      </c>
      <c r="H57" s="20" t="s">
        <v>166</v>
      </c>
      <c r="I57" s="13" t="s">
        <v>213</v>
      </c>
    </row>
    <row r="58" spans="1:9" ht="13.5" customHeight="1">
      <c r="C58" s="4"/>
      <c r="H58" s="4"/>
    </row>
    <row r="59" spans="1:9" ht="13.5" customHeight="1">
      <c r="C59" s="4"/>
      <c r="H59" s="4"/>
    </row>
    <row r="60" spans="1:9" ht="13.5" customHeight="1">
      <c r="A60" s="7" t="s">
        <v>1</v>
      </c>
      <c r="B60" s="14" t="s">
        <v>7</v>
      </c>
      <c r="C60" s="15" t="s">
        <v>181</v>
      </c>
      <c r="D60" s="14" t="s">
        <v>17</v>
      </c>
      <c r="F60" s="7" t="s">
        <v>1</v>
      </c>
      <c r="G60" s="14" t="s">
        <v>7</v>
      </c>
      <c r="H60" s="15" t="s">
        <v>181</v>
      </c>
      <c r="I60" s="14" t="s">
        <v>17</v>
      </c>
    </row>
    <row r="61" spans="1:9" ht="13.5" customHeight="1">
      <c r="A61" s="32">
        <v>53.24</v>
      </c>
      <c r="B61" s="34">
        <v>5.9</v>
      </c>
      <c r="C61" s="36" t="s">
        <v>162</v>
      </c>
      <c r="D61" s="38" t="s">
        <v>188</v>
      </c>
      <c r="F61" s="8">
        <v>67.73</v>
      </c>
      <c r="G61" s="9">
        <v>1</v>
      </c>
      <c r="H61" s="10" t="s">
        <v>166</v>
      </c>
      <c r="I61" s="10" t="s">
        <v>128</v>
      </c>
    </row>
    <row r="62" spans="1:9" ht="13.5" customHeight="1">
      <c r="A62" s="33"/>
      <c r="B62" s="35"/>
      <c r="C62" s="37"/>
      <c r="D62" s="35" t="s">
        <v>189</v>
      </c>
      <c r="F62" s="11">
        <v>68.73</v>
      </c>
      <c r="G62" s="12">
        <v>0.25</v>
      </c>
      <c r="H62" s="13" t="s">
        <v>166</v>
      </c>
      <c r="I62" s="13" t="s">
        <v>129</v>
      </c>
    </row>
    <row r="63" spans="1:9" ht="13.5" customHeight="1">
      <c r="A63" s="8">
        <v>53.24</v>
      </c>
      <c r="B63" s="9">
        <v>0.26</v>
      </c>
      <c r="C63" s="19" t="s">
        <v>167</v>
      </c>
      <c r="D63" s="10" t="s">
        <v>88</v>
      </c>
      <c r="F63" s="8">
        <v>68.98</v>
      </c>
      <c r="G63" s="9">
        <v>0.73</v>
      </c>
      <c r="H63" s="10" t="s">
        <v>162</v>
      </c>
      <c r="I63" s="10" t="s">
        <v>130</v>
      </c>
    </row>
    <row r="64" spans="1:9" ht="13.5" customHeight="1">
      <c r="A64" s="11">
        <v>53.5</v>
      </c>
      <c r="B64" s="12">
        <v>0.69</v>
      </c>
      <c r="C64" s="20" t="s">
        <v>168</v>
      </c>
      <c r="D64" s="13" t="s">
        <v>89</v>
      </c>
      <c r="F64" s="29">
        <v>69.709999999999994</v>
      </c>
      <c r="G64" s="13">
        <v>0.76</v>
      </c>
      <c r="H64" s="13" t="s">
        <v>162</v>
      </c>
      <c r="I64" s="13" t="s">
        <v>215</v>
      </c>
    </row>
    <row r="65" spans="1:9" ht="13.5" customHeight="1">
      <c r="A65" s="8">
        <v>54.19</v>
      </c>
      <c r="B65" s="9">
        <v>0.32</v>
      </c>
      <c r="C65" s="10" t="s">
        <v>166</v>
      </c>
      <c r="D65" s="10" t="s">
        <v>90</v>
      </c>
      <c r="F65" s="8">
        <v>70.47</v>
      </c>
      <c r="G65" s="9">
        <v>0.25</v>
      </c>
      <c r="H65" s="10" t="s">
        <v>166</v>
      </c>
      <c r="I65" s="10" t="s">
        <v>131</v>
      </c>
    </row>
    <row r="66" spans="1:9" ht="13.5" customHeight="1">
      <c r="A66" s="11">
        <v>54.51</v>
      </c>
      <c r="B66" s="12">
        <v>0.15</v>
      </c>
      <c r="C66" s="13" t="s">
        <v>166</v>
      </c>
      <c r="D66" s="13" t="s">
        <v>91</v>
      </c>
      <c r="F66" s="11">
        <v>70.709999999999994</v>
      </c>
      <c r="G66" s="12">
        <v>0.37</v>
      </c>
      <c r="H66" s="13" t="s">
        <v>162</v>
      </c>
      <c r="I66" s="13" t="s">
        <v>132</v>
      </c>
    </row>
    <row r="67" spans="1:9" ht="13.5" customHeight="1">
      <c r="A67" s="8">
        <v>54.66</v>
      </c>
      <c r="B67" s="9">
        <v>0.16</v>
      </c>
      <c r="C67" s="10" t="s">
        <v>164</v>
      </c>
      <c r="D67" s="10" t="s">
        <v>92</v>
      </c>
      <c r="F67" s="8">
        <v>71.08</v>
      </c>
      <c r="G67" s="9">
        <v>0.25</v>
      </c>
      <c r="H67" s="19" t="s">
        <v>166</v>
      </c>
      <c r="I67" s="10" t="s">
        <v>214</v>
      </c>
    </row>
    <row r="68" spans="1:9" ht="13.5" customHeight="1">
      <c r="A68" s="29">
        <v>54.83</v>
      </c>
      <c r="B68" s="13">
        <v>0.31</v>
      </c>
      <c r="C68" s="13" t="s">
        <v>166</v>
      </c>
      <c r="D68" s="13" t="s">
        <v>93</v>
      </c>
      <c r="F68" s="11">
        <v>71.33</v>
      </c>
      <c r="G68" s="12">
        <v>0.25</v>
      </c>
      <c r="H68" s="20" t="s">
        <v>162</v>
      </c>
      <c r="I68" s="13" t="s">
        <v>133</v>
      </c>
    </row>
    <row r="69" spans="1:9" ht="13.5" customHeight="1">
      <c r="A69" s="8">
        <v>55.14</v>
      </c>
      <c r="B69" s="9">
        <v>0.14000000000000001</v>
      </c>
      <c r="C69" s="10" t="s">
        <v>166</v>
      </c>
      <c r="D69" s="10" t="s">
        <v>94</v>
      </c>
      <c r="F69" s="8">
        <v>71.58</v>
      </c>
      <c r="G69" s="9">
        <v>0.22</v>
      </c>
      <c r="H69" s="19" t="s">
        <v>166</v>
      </c>
      <c r="I69" s="10" t="s">
        <v>134</v>
      </c>
    </row>
    <row r="70" spans="1:9" ht="13.5" customHeight="1">
      <c r="A70" s="11">
        <v>55.28</v>
      </c>
      <c r="B70" s="12">
        <v>0.16</v>
      </c>
      <c r="C70" s="13" t="s">
        <v>165</v>
      </c>
      <c r="D70" s="13" t="s">
        <v>95</v>
      </c>
      <c r="F70" s="29">
        <v>71.8</v>
      </c>
      <c r="G70" s="13">
        <v>0.5</v>
      </c>
      <c r="H70" s="20" t="s">
        <v>168</v>
      </c>
      <c r="I70" s="13" t="s">
        <v>135</v>
      </c>
    </row>
    <row r="71" spans="1:9" ht="13.5" customHeight="1">
      <c r="A71" s="8">
        <v>55.43</v>
      </c>
      <c r="B71" s="9">
        <v>0.06</v>
      </c>
      <c r="C71" s="10" t="s">
        <v>164</v>
      </c>
      <c r="D71" s="10" t="s">
        <v>96</v>
      </c>
      <c r="F71" s="8">
        <v>72.3</v>
      </c>
      <c r="G71" s="9">
        <v>0.25</v>
      </c>
      <c r="H71" s="19" t="s">
        <v>162</v>
      </c>
      <c r="I71" s="10" t="s">
        <v>136</v>
      </c>
    </row>
    <row r="72" spans="1:9" ht="13.5" customHeight="1">
      <c r="A72" s="11">
        <v>55.49</v>
      </c>
      <c r="B72" s="12">
        <v>0.26</v>
      </c>
      <c r="C72" s="13" t="s">
        <v>166</v>
      </c>
      <c r="D72" s="13" t="s">
        <v>97</v>
      </c>
      <c r="F72" s="11">
        <v>72.55</v>
      </c>
      <c r="G72" s="12">
        <v>0.13</v>
      </c>
      <c r="H72" s="20" t="s">
        <v>166</v>
      </c>
      <c r="I72" s="13" t="s">
        <v>133</v>
      </c>
    </row>
    <row r="73" spans="1:9" ht="13.5" customHeight="1">
      <c r="A73" s="8">
        <v>55.75</v>
      </c>
      <c r="B73" s="9">
        <v>7.0000000000000007E-2</v>
      </c>
      <c r="C73" s="10" t="s">
        <v>168</v>
      </c>
      <c r="D73" s="10" t="s">
        <v>98</v>
      </c>
      <c r="F73" s="8">
        <v>72.680000000000007</v>
      </c>
      <c r="G73" s="9">
        <v>0.2</v>
      </c>
      <c r="H73" s="19" t="s">
        <v>162</v>
      </c>
      <c r="I73" s="10" t="s">
        <v>137</v>
      </c>
    </row>
    <row r="74" spans="1:9" ht="13.5" customHeight="1">
      <c r="A74" s="29">
        <v>55.82</v>
      </c>
      <c r="B74" s="13">
        <v>0.26</v>
      </c>
      <c r="C74" s="16" t="s">
        <v>201</v>
      </c>
      <c r="D74" s="13"/>
      <c r="F74" s="11">
        <v>72.88</v>
      </c>
      <c r="G74" s="12">
        <v>0.12</v>
      </c>
      <c r="H74" s="20" t="s">
        <v>166</v>
      </c>
      <c r="I74" s="13" t="s">
        <v>138</v>
      </c>
    </row>
    <row r="75" spans="1:9" ht="13.5" customHeight="1">
      <c r="A75" s="8">
        <v>56.08</v>
      </c>
      <c r="B75" s="9">
        <v>0.22</v>
      </c>
      <c r="C75" s="10" t="s">
        <v>164</v>
      </c>
      <c r="D75" s="10" t="s">
        <v>99</v>
      </c>
      <c r="F75" s="8">
        <v>72.989999999999995</v>
      </c>
      <c r="G75" s="9">
        <v>0.06</v>
      </c>
      <c r="H75" s="19" t="s">
        <v>166</v>
      </c>
      <c r="I75" s="10" t="s">
        <v>139</v>
      </c>
    </row>
    <row r="76" spans="1:9" ht="13.5" customHeight="1">
      <c r="A76" s="11">
        <v>56.3</v>
      </c>
      <c r="B76" s="12">
        <v>0.05</v>
      </c>
      <c r="C76" s="13" t="s">
        <v>166</v>
      </c>
      <c r="D76" s="13" t="s">
        <v>100</v>
      </c>
      <c r="F76" s="29">
        <v>73.05</v>
      </c>
      <c r="G76" s="13">
        <v>0.05</v>
      </c>
      <c r="H76" s="20" t="s">
        <v>168</v>
      </c>
      <c r="I76" s="13" t="s">
        <v>140</v>
      </c>
    </row>
    <row r="77" spans="1:9" ht="13.5" customHeight="1">
      <c r="A77" s="8">
        <v>56.35</v>
      </c>
      <c r="B77" s="9">
        <v>0.31</v>
      </c>
      <c r="C77" s="10" t="s">
        <v>162</v>
      </c>
      <c r="D77" s="10" t="s">
        <v>101</v>
      </c>
      <c r="F77" s="8">
        <v>73.099999999999994</v>
      </c>
      <c r="G77" s="9">
        <v>0.24</v>
      </c>
      <c r="H77" s="19" t="s">
        <v>166</v>
      </c>
      <c r="I77" s="10" t="s">
        <v>141</v>
      </c>
    </row>
    <row r="78" spans="1:9" ht="13.5" customHeight="1">
      <c r="A78" s="11">
        <v>56.66</v>
      </c>
      <c r="B78" s="12">
        <v>0.09</v>
      </c>
      <c r="C78" s="13" t="s">
        <v>166</v>
      </c>
      <c r="D78" s="13" t="s">
        <v>102</v>
      </c>
      <c r="F78" s="11">
        <v>73.34</v>
      </c>
      <c r="G78" s="12">
        <v>0.12</v>
      </c>
      <c r="H78" s="21" t="s">
        <v>204</v>
      </c>
      <c r="I78" s="13"/>
    </row>
    <row r="79" spans="1:9" ht="13.5" customHeight="1">
      <c r="A79" s="8">
        <v>56.75</v>
      </c>
      <c r="B79" s="9">
        <v>0.25</v>
      </c>
      <c r="C79" s="10" t="s">
        <v>162</v>
      </c>
      <c r="D79" s="10" t="s">
        <v>103</v>
      </c>
      <c r="F79" s="8">
        <v>73.45</v>
      </c>
      <c r="G79" s="9">
        <v>0.48</v>
      </c>
      <c r="H79" s="19" t="s">
        <v>168</v>
      </c>
      <c r="I79" s="10" t="s">
        <v>142</v>
      </c>
    </row>
    <row r="80" spans="1:9" ht="13.5" customHeight="1">
      <c r="A80" s="29">
        <v>57</v>
      </c>
      <c r="B80" s="13">
        <v>0.03</v>
      </c>
      <c r="C80" s="13" t="s">
        <v>166</v>
      </c>
      <c r="D80" s="13" t="s">
        <v>104</v>
      </c>
      <c r="F80" s="11">
        <v>73.930000000000007</v>
      </c>
      <c r="G80" s="12">
        <v>0.09</v>
      </c>
      <c r="H80" s="20" t="s">
        <v>168</v>
      </c>
      <c r="I80" s="13" t="s">
        <v>143</v>
      </c>
    </row>
    <row r="81" spans="1:9" ht="13.5" customHeight="1">
      <c r="A81" s="8">
        <v>57.04</v>
      </c>
      <c r="B81" s="9">
        <v>0.23</v>
      </c>
      <c r="C81" s="10" t="s">
        <v>162</v>
      </c>
      <c r="D81" s="10" t="s">
        <v>105</v>
      </c>
      <c r="F81" s="8">
        <v>74.02</v>
      </c>
      <c r="G81" s="9">
        <v>0.36</v>
      </c>
      <c r="H81" s="19" t="s">
        <v>166</v>
      </c>
      <c r="I81" s="10" t="s">
        <v>132</v>
      </c>
    </row>
    <row r="82" spans="1:9" ht="13.5" customHeight="1">
      <c r="A82" s="11">
        <v>57.27</v>
      </c>
      <c r="B82" s="12">
        <v>0.18</v>
      </c>
      <c r="C82" s="13" t="s">
        <v>166</v>
      </c>
      <c r="D82" s="13" t="s">
        <v>106</v>
      </c>
      <c r="F82" s="29">
        <v>74.38</v>
      </c>
      <c r="G82" s="13">
        <v>0.05</v>
      </c>
      <c r="H82" s="20" t="s">
        <v>166</v>
      </c>
      <c r="I82" s="13" t="s">
        <v>144</v>
      </c>
    </row>
    <row r="83" spans="1:9" ht="13.5" customHeight="1">
      <c r="A83" s="8">
        <v>57.45</v>
      </c>
      <c r="B83" s="9">
        <v>0.54</v>
      </c>
      <c r="C83" s="10" t="s">
        <v>166</v>
      </c>
      <c r="D83" s="10" t="s">
        <v>107</v>
      </c>
      <c r="F83" s="8">
        <v>74.430000000000007</v>
      </c>
      <c r="G83" s="9">
        <v>0.24</v>
      </c>
      <c r="H83" s="19" t="s">
        <v>168</v>
      </c>
      <c r="I83" s="10" t="s">
        <v>145</v>
      </c>
    </row>
    <row r="84" spans="1:9" ht="13.5" customHeight="1">
      <c r="A84" s="11">
        <v>57.98</v>
      </c>
      <c r="B84" s="12">
        <v>0.47</v>
      </c>
      <c r="C84" s="16" t="s">
        <v>202</v>
      </c>
      <c r="D84" s="13"/>
      <c r="F84" s="11">
        <v>74.67</v>
      </c>
      <c r="G84" s="12">
        <v>0.25</v>
      </c>
      <c r="H84" s="20" t="s">
        <v>166</v>
      </c>
      <c r="I84" s="13" t="s">
        <v>133</v>
      </c>
    </row>
    <row r="85" spans="1:9" ht="13.5" customHeight="1">
      <c r="A85" s="8">
        <v>58.449999999999996</v>
      </c>
      <c r="B85" s="9">
        <v>0.05</v>
      </c>
      <c r="C85" s="10" t="s">
        <v>162</v>
      </c>
      <c r="D85" s="10" t="s">
        <v>108</v>
      </c>
      <c r="F85" s="8">
        <v>74.92</v>
      </c>
      <c r="G85" s="9">
        <v>0.25</v>
      </c>
      <c r="H85" s="19" t="s">
        <v>162</v>
      </c>
      <c r="I85" s="10" t="s">
        <v>216</v>
      </c>
    </row>
    <row r="86" spans="1:9" s="39" customFormat="1" ht="13.5" customHeight="1">
      <c r="A86" s="29">
        <v>58.499999999999993</v>
      </c>
      <c r="B86" s="13">
        <v>0.05</v>
      </c>
      <c r="C86" s="13" t="s">
        <v>166</v>
      </c>
      <c r="D86" s="13" t="s">
        <v>109</v>
      </c>
      <c r="E86" s="4"/>
      <c r="F86" s="11">
        <v>75.17</v>
      </c>
      <c r="G86" s="12">
        <v>7.0000000000000007E-2</v>
      </c>
      <c r="H86" s="20" t="s">
        <v>166</v>
      </c>
      <c r="I86" s="13" t="s">
        <v>135</v>
      </c>
    </row>
    <row r="87" spans="1:9" ht="13.5" customHeight="1">
      <c r="A87" s="4"/>
      <c r="C87" s="4"/>
      <c r="F87" s="4"/>
      <c r="H87" s="4"/>
    </row>
    <row r="88" spans="1:9" ht="13.5" customHeight="1">
      <c r="A88" s="29">
        <v>58.54999999999999</v>
      </c>
      <c r="B88" s="13">
        <v>0.11</v>
      </c>
      <c r="C88" s="13" t="s">
        <v>162</v>
      </c>
      <c r="D88" s="13" t="s">
        <v>110</v>
      </c>
      <c r="F88" s="11">
        <v>75.239999999999995</v>
      </c>
      <c r="G88" s="12">
        <v>0.47</v>
      </c>
      <c r="H88" s="20" t="s">
        <v>164</v>
      </c>
      <c r="I88" s="13" t="s">
        <v>146</v>
      </c>
    </row>
    <row r="89" spans="1:9" ht="13.5" customHeight="1">
      <c r="A89" s="29">
        <v>58.659999999999989</v>
      </c>
      <c r="B89" s="13">
        <v>0.3</v>
      </c>
      <c r="C89" s="13" t="s">
        <v>166</v>
      </c>
      <c r="D89" s="13" t="s">
        <v>111</v>
      </c>
      <c r="F89" s="11">
        <v>75.72</v>
      </c>
      <c r="G89" s="12">
        <v>0.32</v>
      </c>
      <c r="H89" s="20" t="s">
        <v>166</v>
      </c>
      <c r="I89" s="13" t="s">
        <v>147</v>
      </c>
    </row>
    <row r="90" spans="1:9" ht="13.5" customHeight="1">
      <c r="A90" s="8">
        <v>58.959999999999987</v>
      </c>
      <c r="B90" s="9">
        <v>0.05</v>
      </c>
      <c r="C90" s="10" t="s">
        <v>162</v>
      </c>
      <c r="D90" s="10" t="s">
        <v>112</v>
      </c>
      <c r="F90" s="8">
        <v>76.040000000000006</v>
      </c>
      <c r="G90" s="9">
        <v>0.83</v>
      </c>
      <c r="H90" s="19" t="s">
        <v>166</v>
      </c>
      <c r="I90" s="10" t="s">
        <v>148</v>
      </c>
    </row>
    <row r="91" spans="1:9" ht="13.5" customHeight="1">
      <c r="A91" s="11">
        <v>59.009999999999984</v>
      </c>
      <c r="B91" s="12">
        <v>1.83</v>
      </c>
      <c r="C91" s="13" t="s">
        <v>166</v>
      </c>
      <c r="D91" s="13" t="s">
        <v>106</v>
      </c>
      <c r="F91" s="11">
        <v>76.87</v>
      </c>
      <c r="G91" s="12">
        <v>0.27</v>
      </c>
      <c r="H91" s="20" t="s">
        <v>166</v>
      </c>
      <c r="I91" s="13" t="s">
        <v>149</v>
      </c>
    </row>
    <row r="92" spans="1:9" ht="13.5" customHeight="1">
      <c r="A92" s="8">
        <v>60.839999999999982</v>
      </c>
      <c r="B92" s="9">
        <v>0.15</v>
      </c>
      <c r="C92" s="10" t="s">
        <v>166</v>
      </c>
      <c r="D92" s="43" t="s">
        <v>222</v>
      </c>
      <c r="F92" s="8">
        <v>77.14</v>
      </c>
      <c r="G92" s="9">
        <v>0.14000000000000001</v>
      </c>
      <c r="H92" s="19" t="s">
        <v>162</v>
      </c>
      <c r="I92" s="10" t="s">
        <v>150</v>
      </c>
    </row>
    <row r="93" spans="1:9" ht="13.5" customHeight="1">
      <c r="A93" s="29">
        <v>60.989999999999981</v>
      </c>
      <c r="B93" s="13">
        <v>7.0000000000000007E-2</v>
      </c>
      <c r="C93" s="13" t="s">
        <v>162</v>
      </c>
      <c r="D93" s="13" t="s">
        <v>180</v>
      </c>
      <c r="F93" s="11">
        <v>77.27</v>
      </c>
      <c r="G93" s="12">
        <v>0.04</v>
      </c>
      <c r="H93" s="20" t="s">
        <v>166</v>
      </c>
      <c r="I93" s="13" t="s">
        <v>151</v>
      </c>
    </row>
    <row r="94" spans="1:9" ht="13.5" customHeight="1">
      <c r="A94" s="8">
        <v>61.07</v>
      </c>
      <c r="B94" s="9">
        <v>0.12</v>
      </c>
      <c r="C94" s="10" t="s">
        <v>8</v>
      </c>
      <c r="D94" s="10" t="s">
        <v>161</v>
      </c>
      <c r="F94" s="8">
        <v>77.319999999999993</v>
      </c>
      <c r="G94" s="9">
        <v>0.06</v>
      </c>
      <c r="H94" s="19" t="s">
        <v>168</v>
      </c>
      <c r="I94" s="10" t="s">
        <v>152</v>
      </c>
    </row>
    <row r="95" spans="1:9" ht="13.5" customHeight="1">
      <c r="A95" s="11">
        <v>61.19</v>
      </c>
      <c r="B95" s="12">
        <v>1.59</v>
      </c>
      <c r="C95" s="13" t="s">
        <v>166</v>
      </c>
      <c r="F95" s="29">
        <v>77.38</v>
      </c>
      <c r="G95" s="13">
        <v>0.28000000000000003</v>
      </c>
      <c r="H95" s="20" t="s">
        <v>168</v>
      </c>
      <c r="I95" s="13" t="s">
        <v>153</v>
      </c>
    </row>
    <row r="96" spans="1:9" ht="13.5" customHeight="1">
      <c r="A96" s="8">
        <v>62.78</v>
      </c>
      <c r="B96" s="9">
        <v>0.15</v>
      </c>
      <c r="C96" s="10" t="s">
        <v>162</v>
      </c>
      <c r="D96" s="10" t="s">
        <v>113</v>
      </c>
      <c r="F96" s="8">
        <v>77.66</v>
      </c>
      <c r="G96" s="9">
        <v>0.27</v>
      </c>
      <c r="H96" s="19" t="s">
        <v>166</v>
      </c>
      <c r="I96" s="10" t="s">
        <v>154</v>
      </c>
    </row>
    <row r="97" spans="1:9" ht="13.5" customHeight="1">
      <c r="A97" s="41">
        <v>62.95</v>
      </c>
      <c r="B97" s="12">
        <v>0.6</v>
      </c>
      <c r="C97" s="13" t="s">
        <v>166</v>
      </c>
      <c r="D97" s="13" t="s">
        <v>114</v>
      </c>
      <c r="F97" s="11">
        <v>77.94</v>
      </c>
      <c r="G97" s="12">
        <v>0.23</v>
      </c>
      <c r="H97" s="21" t="s">
        <v>217</v>
      </c>
      <c r="I97" s="13"/>
    </row>
    <row r="98" spans="1:9" ht="13.5" customHeight="1">
      <c r="A98" s="41">
        <v>63.55</v>
      </c>
      <c r="B98" s="9">
        <v>0.1</v>
      </c>
      <c r="C98" s="10" t="s">
        <v>162</v>
      </c>
      <c r="D98" s="10" t="s">
        <v>115</v>
      </c>
      <c r="F98" s="8">
        <v>78.17</v>
      </c>
      <c r="G98" s="9">
        <v>0.22</v>
      </c>
      <c r="H98" s="19" t="s">
        <v>162</v>
      </c>
      <c r="I98" s="10" t="s">
        <v>155</v>
      </c>
    </row>
    <row r="99" spans="1:9" ht="13.5" customHeight="1">
      <c r="A99" s="42">
        <v>64.19</v>
      </c>
      <c r="B99" s="13">
        <v>0.3</v>
      </c>
      <c r="C99" s="13" t="s">
        <v>171</v>
      </c>
      <c r="D99" s="13" t="s">
        <v>170</v>
      </c>
      <c r="F99" s="11">
        <v>78.38</v>
      </c>
      <c r="G99" s="12">
        <v>1.1200000000000001</v>
      </c>
      <c r="H99" s="20" t="s">
        <v>162</v>
      </c>
      <c r="I99" s="13" t="s">
        <v>156</v>
      </c>
    </row>
    <row r="100" spans="1:9" ht="13.5" customHeight="1">
      <c r="A100" s="41">
        <v>64.27</v>
      </c>
      <c r="B100" s="9">
        <v>0.25</v>
      </c>
      <c r="C100" s="10" t="s">
        <v>165</v>
      </c>
      <c r="D100" s="10" t="s">
        <v>116</v>
      </c>
      <c r="F100" s="8">
        <v>79.5</v>
      </c>
      <c r="G100" s="9">
        <v>0.63</v>
      </c>
      <c r="H100" s="19" t="s">
        <v>166</v>
      </c>
      <c r="I100" s="10" t="s">
        <v>172</v>
      </c>
    </row>
    <row r="101" spans="1:9" ht="13.5" customHeight="1">
      <c r="A101" s="41">
        <v>64.39</v>
      </c>
      <c r="B101" s="12">
        <v>0.25</v>
      </c>
      <c r="C101" s="13" t="s">
        <v>162</v>
      </c>
      <c r="D101" s="13" t="s">
        <v>203</v>
      </c>
      <c r="F101" s="29">
        <v>80.14</v>
      </c>
      <c r="G101" s="13">
        <v>0.11</v>
      </c>
      <c r="H101" s="20" t="s">
        <v>166</v>
      </c>
      <c r="I101" s="16" t="s">
        <v>218</v>
      </c>
    </row>
    <row r="102" spans="1:9" ht="13.5" customHeight="1">
      <c r="A102" s="41">
        <v>64.44</v>
      </c>
      <c r="B102" s="9">
        <v>0.1</v>
      </c>
      <c r="C102" s="10" t="s">
        <v>169</v>
      </c>
      <c r="D102" s="10" t="s">
        <v>117</v>
      </c>
      <c r="F102" s="8">
        <v>80.25</v>
      </c>
      <c r="G102" s="9">
        <v>0.2</v>
      </c>
      <c r="H102" s="19" t="s">
        <v>169</v>
      </c>
      <c r="I102" s="10" t="s">
        <v>208</v>
      </c>
    </row>
    <row r="103" spans="1:9" ht="13.5" customHeight="1">
      <c r="A103" s="41">
        <v>64.58</v>
      </c>
      <c r="B103" s="12">
        <v>0.2</v>
      </c>
      <c r="C103" s="13" t="s">
        <v>166</v>
      </c>
      <c r="D103" s="13" t="s">
        <v>118</v>
      </c>
      <c r="F103" s="11">
        <v>80.45</v>
      </c>
      <c r="G103" s="12">
        <v>0.48</v>
      </c>
      <c r="H103" s="20" t="s">
        <v>166</v>
      </c>
      <c r="I103" s="13" t="s">
        <v>157</v>
      </c>
    </row>
    <row r="104" spans="1:9" ht="13.5" customHeight="1">
      <c r="A104" s="41">
        <v>64.63</v>
      </c>
      <c r="B104" s="9">
        <v>0.15</v>
      </c>
      <c r="C104" s="10" t="s">
        <v>162</v>
      </c>
      <c r="D104" s="10" t="s">
        <v>119</v>
      </c>
      <c r="F104" s="8">
        <v>80.94</v>
      </c>
      <c r="G104" s="9">
        <v>0.11</v>
      </c>
      <c r="H104" s="19" t="s">
        <v>162</v>
      </c>
      <c r="I104" s="10" t="s">
        <v>158</v>
      </c>
    </row>
    <row r="105" spans="1:9" ht="13.5" customHeight="1">
      <c r="A105" s="42">
        <v>64.849999999999994</v>
      </c>
      <c r="B105" s="13">
        <v>0.04</v>
      </c>
      <c r="C105" s="13" t="s">
        <v>162</v>
      </c>
      <c r="D105" s="13" t="s">
        <v>120</v>
      </c>
      <c r="F105" s="11">
        <v>81.05</v>
      </c>
      <c r="G105" s="12">
        <v>0.11</v>
      </c>
      <c r="H105" s="20" t="s">
        <v>166</v>
      </c>
      <c r="I105" s="13" t="s">
        <v>159</v>
      </c>
    </row>
    <row r="106" spans="1:9" ht="13.5" customHeight="1">
      <c r="A106" s="41">
        <v>64.89</v>
      </c>
      <c r="B106" s="9">
        <v>0.02</v>
      </c>
      <c r="C106" s="10" t="s">
        <v>166</v>
      </c>
      <c r="D106" s="10" t="s">
        <v>121</v>
      </c>
      <c r="F106" s="18">
        <v>81.16</v>
      </c>
      <c r="G106" s="10"/>
      <c r="H106" s="19" t="s">
        <v>178</v>
      </c>
      <c r="I106" s="17" t="s">
        <v>0</v>
      </c>
    </row>
    <row r="107" spans="1:9" ht="13.5" customHeight="1">
      <c r="A107" s="41">
        <v>64.95</v>
      </c>
      <c r="B107" s="12">
        <v>7.0000000000000007E-2</v>
      </c>
      <c r="C107" s="13" t="s">
        <v>166</v>
      </c>
      <c r="D107" s="13" t="s">
        <v>122</v>
      </c>
    </row>
    <row r="108" spans="1:9" ht="13.5" customHeight="1">
      <c r="A108" s="41">
        <v>65.02</v>
      </c>
      <c r="B108" s="9">
        <v>0.1</v>
      </c>
      <c r="C108" s="10" t="s">
        <v>162</v>
      </c>
      <c r="D108" s="10" t="s">
        <v>123</v>
      </c>
      <c r="G108" s="14" t="s">
        <v>166</v>
      </c>
      <c r="H108" s="23" t="s">
        <v>182</v>
      </c>
    </row>
    <row r="109" spans="1:9" ht="13.5" customHeight="1">
      <c r="A109" s="41">
        <v>65.209999999999994</v>
      </c>
      <c r="B109" s="12">
        <v>0.85</v>
      </c>
      <c r="C109" s="13" t="s">
        <v>166</v>
      </c>
      <c r="D109" s="13" t="s">
        <v>192</v>
      </c>
      <c r="G109" s="14" t="s">
        <v>162</v>
      </c>
      <c r="H109" s="23" t="s">
        <v>183</v>
      </c>
    </row>
    <row r="110" spans="1:9" ht="13.5" customHeight="1">
      <c r="A110" s="41">
        <v>66.06</v>
      </c>
      <c r="B110" s="9">
        <v>0.05</v>
      </c>
      <c r="C110" s="10" t="s">
        <v>164</v>
      </c>
      <c r="D110" s="10" t="s">
        <v>124</v>
      </c>
      <c r="G110" s="14" t="s">
        <v>164</v>
      </c>
      <c r="H110" s="23" t="s">
        <v>184</v>
      </c>
    </row>
    <row r="111" spans="1:9" ht="13.5" customHeight="1">
      <c r="A111" s="42">
        <v>66.11</v>
      </c>
      <c r="B111" s="13">
        <v>0.13</v>
      </c>
      <c r="C111" s="13" t="s">
        <v>166</v>
      </c>
      <c r="D111" s="13" t="s">
        <v>125</v>
      </c>
      <c r="G111" s="14" t="s">
        <v>169</v>
      </c>
      <c r="H111" s="23" t="s">
        <v>2</v>
      </c>
    </row>
    <row r="112" spans="1:9" ht="13.5" customHeight="1">
      <c r="A112" s="41">
        <v>66.23</v>
      </c>
      <c r="B112" s="9">
        <v>0.74</v>
      </c>
      <c r="C112" s="10" t="s">
        <v>162</v>
      </c>
      <c r="D112" s="10" t="s">
        <v>126</v>
      </c>
      <c r="G112" s="14" t="s">
        <v>171</v>
      </c>
      <c r="H112" s="23" t="s">
        <v>42</v>
      </c>
    </row>
    <row r="113" spans="1:8" ht="13.5" customHeight="1">
      <c r="A113" s="41">
        <v>66.98</v>
      </c>
      <c r="B113" s="12">
        <v>0.75</v>
      </c>
      <c r="C113" s="13" t="s">
        <v>162</v>
      </c>
      <c r="D113" s="13" t="s">
        <v>127</v>
      </c>
      <c r="G113" s="14" t="s">
        <v>168</v>
      </c>
      <c r="H113" s="23" t="s">
        <v>35</v>
      </c>
    </row>
    <row r="114" spans="1:8" ht="13.5" customHeight="1">
      <c r="A114" s="4"/>
      <c r="C114" s="4"/>
    </row>
    <row r="115" spans="1:8" ht="13.5" customHeight="1">
      <c r="C115" s="4"/>
    </row>
    <row r="116" spans="1:8" ht="13.5" customHeight="1">
      <c r="C116" s="4"/>
    </row>
    <row r="117" spans="1:8" ht="13.5" customHeight="1">
      <c r="C117" s="4"/>
    </row>
    <row r="118" spans="1:8" ht="13.5" customHeight="1">
      <c r="C118" s="4"/>
    </row>
    <row r="119" spans="1:8" ht="13.5" customHeight="1">
      <c r="C119" s="4"/>
    </row>
    <row r="120" spans="1:8" ht="13.5" customHeight="1">
      <c r="C120" s="4"/>
    </row>
    <row r="121" spans="1:8" ht="13.5" customHeight="1">
      <c r="C121" s="4"/>
    </row>
    <row r="122" spans="1:8" ht="13.5" customHeight="1">
      <c r="C122" s="4"/>
    </row>
    <row r="123" spans="1:8" ht="13.5" customHeight="1">
      <c r="C123" s="4"/>
    </row>
    <row r="124" spans="1:8" ht="13.5" customHeight="1">
      <c r="C124" s="4"/>
    </row>
    <row r="125" spans="1:8" ht="13.5" customHeight="1">
      <c r="C125" s="4"/>
    </row>
    <row r="126" spans="1:8" ht="13.5" customHeight="1">
      <c r="C126" s="4"/>
    </row>
    <row r="127" spans="1:8" ht="13.5" customHeight="1">
      <c r="C127" s="4"/>
    </row>
    <row r="128" spans="1:8" ht="13.5" customHeight="1">
      <c r="C128" s="4"/>
    </row>
    <row r="129" s="4" customFormat="1" ht="13.5" customHeight="1"/>
    <row r="130" s="4" customFormat="1" ht="13.5" customHeight="1"/>
    <row r="131" s="4" customFormat="1" ht="13.5" customHeight="1"/>
    <row r="132" s="4" customFormat="1" ht="13.5" customHeight="1"/>
    <row r="133" s="4" customFormat="1" ht="13.5" customHeight="1"/>
    <row r="134" s="4" customFormat="1" ht="13.5" customHeight="1"/>
    <row r="135" s="4" customFormat="1" ht="13.5" customHeight="1"/>
    <row r="136" s="4" customFormat="1" ht="13.5" customHeight="1"/>
    <row r="137" s="4" customFormat="1" ht="13.5" customHeight="1"/>
    <row r="138" s="4" customFormat="1" ht="13.5" customHeight="1"/>
    <row r="139" s="4" customFormat="1" ht="13.5" customHeight="1"/>
    <row r="140" s="4" customFormat="1" ht="13.5" customHeight="1"/>
    <row r="141" s="4" customFormat="1" ht="13.5" customHeight="1"/>
    <row r="142" s="4" customFormat="1" ht="13.5" customHeight="1"/>
    <row r="143" s="4" customFormat="1" ht="13.5" customHeight="1"/>
    <row r="144" s="4" customFormat="1" ht="13.5" customHeight="1"/>
    <row r="145" s="4" customFormat="1" ht="13.5" customHeight="1"/>
    <row r="146" s="4" customFormat="1" ht="13.5" customHeight="1"/>
    <row r="147" s="4" customFormat="1" ht="13.5" customHeight="1"/>
    <row r="148" s="4" customFormat="1" ht="13.5" customHeight="1"/>
    <row r="149" s="4" customFormat="1" ht="13.5" customHeight="1"/>
    <row r="150" s="4" customFormat="1" ht="13.5" customHeight="1"/>
    <row r="151" s="4" customFormat="1" ht="13.5" customHeight="1"/>
    <row r="152" s="4" customFormat="1" ht="13.5" customHeight="1"/>
    <row r="153" s="4" customFormat="1" ht="13.5" customHeight="1"/>
    <row r="154" s="4" customFormat="1" ht="13.5" customHeight="1"/>
    <row r="155" s="4" customFormat="1" ht="13.5" customHeight="1"/>
    <row r="156" s="4" customFormat="1" ht="13.5" customHeight="1"/>
    <row r="157" s="4" customFormat="1" ht="13.5" customHeight="1"/>
    <row r="158" s="4" customFormat="1" ht="13.5" customHeight="1"/>
  </sheetData>
  <mergeCells count="1">
    <mergeCell ref="A4:D4"/>
  </mergeCells>
  <phoneticPr fontId="10" type="noConversion"/>
  <pageMargins left="0.25" right="0.25" top="0.25" bottom="0.25" header="0.5" footer="0.5"/>
  <pageSetup scale="95" fitToHeight="2" orientation="portrait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workbookViewId="0">
      <selection sqref="A1:I70"/>
    </sheetView>
  </sheetViews>
  <sheetFormatPr baseColWidth="10" defaultColWidth="13.6640625" defaultRowHeight="13" x14ac:dyDescent="0"/>
  <cols>
    <col min="1" max="1" width="6" style="44" customWidth="1"/>
    <col min="2" max="2" width="4.5" style="46" customWidth="1"/>
    <col min="3" max="3" width="31.1640625" style="47" customWidth="1"/>
    <col min="4" max="4" width="5" style="45" customWidth="1"/>
    <col min="5" max="5" width="4.5" style="47" customWidth="1"/>
    <col min="6" max="6" width="5.83203125" style="44" customWidth="1"/>
    <col min="7" max="7" width="4.83203125" style="46" customWidth="1"/>
    <col min="8" max="8" width="31.1640625" style="47" customWidth="1"/>
    <col min="9" max="9" width="5" style="45" customWidth="1"/>
    <col min="10" max="11" width="13.6640625" style="47"/>
    <col min="12" max="13" width="9.5" style="47" customWidth="1"/>
    <col min="14" max="14" width="47.33203125" style="47" customWidth="1"/>
    <col min="15" max="16384" width="13.6640625" style="47"/>
  </cols>
  <sheetData>
    <row r="1" spans="1:9" ht="13.5" customHeight="1">
      <c r="A1" s="105" t="s">
        <v>238</v>
      </c>
      <c r="B1" s="106"/>
      <c r="C1" s="107"/>
      <c r="D1" s="76"/>
      <c r="F1" s="78">
        <v>23.26</v>
      </c>
      <c r="G1" s="63" t="s">
        <v>240</v>
      </c>
      <c r="H1" s="64" t="s">
        <v>49</v>
      </c>
      <c r="I1" s="65">
        <v>0.21</v>
      </c>
    </row>
    <row r="2" spans="1:9" ht="13.5" customHeight="1">
      <c r="A2" s="108" t="s">
        <v>239</v>
      </c>
      <c r="B2" s="109"/>
      <c r="C2" s="102"/>
      <c r="D2" s="49"/>
      <c r="F2" s="80">
        <v>23.48</v>
      </c>
      <c r="G2" s="60" t="s">
        <v>240</v>
      </c>
      <c r="H2" s="61" t="s">
        <v>50</v>
      </c>
      <c r="I2" s="62">
        <v>0.66</v>
      </c>
    </row>
    <row r="3" spans="1:9" ht="13.5" customHeight="1" thickBot="1">
      <c r="A3" s="110" t="s">
        <v>187</v>
      </c>
      <c r="B3" s="111"/>
      <c r="C3" s="111"/>
      <c r="D3" s="59"/>
      <c r="F3" s="78">
        <v>24.13</v>
      </c>
      <c r="G3" s="63" t="s">
        <v>240</v>
      </c>
      <c r="H3" s="64" t="s">
        <v>51</v>
      </c>
      <c r="I3" s="65">
        <v>0.61</v>
      </c>
    </row>
    <row r="4" spans="1:9" ht="13.5" customHeight="1">
      <c r="A4" s="51"/>
      <c r="B4" s="48"/>
      <c r="C4" s="52"/>
      <c r="D4" s="51"/>
      <c r="F4" s="79">
        <v>24.75</v>
      </c>
      <c r="G4" s="60" t="s">
        <v>166</v>
      </c>
      <c r="H4" s="61" t="s">
        <v>52</v>
      </c>
      <c r="I4" s="66">
        <v>0.47</v>
      </c>
    </row>
    <row r="5" spans="1:9" ht="13.5" customHeight="1">
      <c r="A5" s="57" t="s">
        <v>205</v>
      </c>
      <c r="B5" s="58" t="s">
        <v>242</v>
      </c>
      <c r="C5" s="53"/>
      <c r="D5" s="47"/>
      <c r="F5" s="78">
        <v>25.22</v>
      </c>
      <c r="G5" s="63" t="s">
        <v>240</v>
      </c>
      <c r="H5" s="64" t="s">
        <v>53</v>
      </c>
      <c r="I5" s="65">
        <v>0.76</v>
      </c>
    </row>
    <row r="6" spans="1:9" ht="13.5" customHeight="1">
      <c r="A6" s="57" t="s">
        <v>207</v>
      </c>
      <c r="B6" s="58" t="s">
        <v>243</v>
      </c>
      <c r="C6" s="53"/>
      <c r="D6" s="47"/>
      <c r="F6" s="79">
        <v>25.98</v>
      </c>
      <c r="G6" s="60" t="s">
        <v>166</v>
      </c>
      <c r="H6" s="61" t="s">
        <v>255</v>
      </c>
      <c r="I6" s="66">
        <v>0.04</v>
      </c>
    </row>
    <row r="7" spans="1:9" ht="13.5" customHeight="1">
      <c r="A7" s="57" t="s">
        <v>207</v>
      </c>
      <c r="B7" s="58" t="s">
        <v>244</v>
      </c>
      <c r="C7" s="53"/>
      <c r="D7" s="47"/>
      <c r="F7" s="78">
        <v>26.02</v>
      </c>
      <c r="G7" s="63" t="s">
        <v>162</v>
      </c>
      <c r="H7" s="64" t="s">
        <v>49</v>
      </c>
      <c r="I7" s="65">
        <v>0.85</v>
      </c>
    </row>
    <row r="8" spans="1:9" ht="13.5" customHeight="1">
      <c r="A8" s="57" t="s">
        <v>206</v>
      </c>
      <c r="B8" s="58" t="s">
        <v>241</v>
      </c>
      <c r="C8" s="53"/>
      <c r="D8" s="47"/>
      <c r="F8" s="80">
        <v>26.87</v>
      </c>
      <c r="G8" s="60" t="s">
        <v>164</v>
      </c>
      <c r="H8" s="61" t="s">
        <v>54</v>
      </c>
      <c r="I8" s="62">
        <v>0.2</v>
      </c>
    </row>
    <row r="9" spans="1:9" ht="13.5" customHeight="1">
      <c r="A9" s="57" t="s">
        <v>280</v>
      </c>
      <c r="B9" s="58"/>
      <c r="C9" s="53"/>
      <c r="D9" s="47"/>
      <c r="F9" s="78">
        <v>27.08</v>
      </c>
      <c r="G9" s="63" t="s">
        <v>166</v>
      </c>
      <c r="H9" s="64" t="s">
        <v>55</v>
      </c>
      <c r="I9" s="65">
        <v>0.41</v>
      </c>
    </row>
    <row r="10" spans="1:9" ht="13.5" customHeight="1">
      <c r="F10" s="79">
        <v>27.48</v>
      </c>
      <c r="G10" s="60" t="s">
        <v>162</v>
      </c>
      <c r="H10" s="61" t="s">
        <v>56</v>
      </c>
      <c r="I10" s="66">
        <v>0.53</v>
      </c>
    </row>
    <row r="11" spans="1:9" ht="13.5" customHeight="1">
      <c r="A11" s="86" t="s">
        <v>1</v>
      </c>
      <c r="B11" s="98" t="s">
        <v>181</v>
      </c>
      <c r="C11" s="112" t="s">
        <v>17</v>
      </c>
      <c r="D11" s="113" t="s">
        <v>7</v>
      </c>
      <c r="F11" s="78">
        <v>28.01</v>
      </c>
      <c r="G11" s="63" t="s">
        <v>240</v>
      </c>
      <c r="H11" s="64" t="s">
        <v>57</v>
      </c>
      <c r="I11" s="65">
        <v>0.31</v>
      </c>
    </row>
    <row r="12" spans="1:9" ht="13.5" customHeight="1">
      <c r="A12" s="81" t="s">
        <v>262</v>
      </c>
      <c r="B12" s="86"/>
      <c r="C12" s="86"/>
      <c r="D12" s="86"/>
      <c r="F12" s="79">
        <v>28.32</v>
      </c>
      <c r="G12" s="60" t="s">
        <v>162</v>
      </c>
      <c r="H12" s="61" t="s">
        <v>58</v>
      </c>
      <c r="I12" s="66">
        <v>0.16</v>
      </c>
    </row>
    <row r="13" spans="1:9" ht="13.5" customHeight="1">
      <c r="A13" s="80">
        <v>0</v>
      </c>
      <c r="B13" s="60"/>
      <c r="C13" s="61" t="s">
        <v>261</v>
      </c>
      <c r="D13" s="62">
        <v>0.1</v>
      </c>
      <c r="F13" s="78">
        <v>28.48</v>
      </c>
      <c r="G13" s="63" t="s">
        <v>162</v>
      </c>
      <c r="H13" s="64" t="s">
        <v>59</v>
      </c>
      <c r="I13" s="65">
        <v>0.15</v>
      </c>
    </row>
    <row r="14" spans="1:9" ht="13.5" customHeight="1">
      <c r="A14" s="78">
        <v>0.1</v>
      </c>
      <c r="B14" s="63" t="s">
        <v>162</v>
      </c>
      <c r="C14" s="64" t="s">
        <v>20</v>
      </c>
      <c r="D14" s="65">
        <v>0.6</v>
      </c>
      <c r="F14" s="80">
        <v>28.63</v>
      </c>
      <c r="G14" s="60" t="s">
        <v>166</v>
      </c>
      <c r="H14" s="61" t="s">
        <v>60</v>
      </c>
      <c r="I14" s="62">
        <v>0.22</v>
      </c>
    </row>
    <row r="15" spans="1:9" ht="13.5" customHeight="1">
      <c r="A15" s="79">
        <v>0.7</v>
      </c>
      <c r="B15" s="60" t="s">
        <v>162</v>
      </c>
      <c r="C15" s="61" t="s">
        <v>263</v>
      </c>
      <c r="D15" s="66">
        <v>0.08</v>
      </c>
      <c r="F15" s="78">
        <v>28.84</v>
      </c>
      <c r="G15" s="63" t="s">
        <v>240</v>
      </c>
      <c r="H15" s="64" t="s">
        <v>61</v>
      </c>
      <c r="I15" s="65">
        <v>0.43</v>
      </c>
    </row>
    <row r="16" spans="1:9" ht="13.5" customHeight="1">
      <c r="A16" s="78">
        <v>0.8</v>
      </c>
      <c r="B16" s="63" t="s">
        <v>166</v>
      </c>
      <c r="C16" s="64" t="s">
        <v>21</v>
      </c>
      <c r="D16" s="65">
        <v>0.37</v>
      </c>
      <c r="F16" s="79">
        <v>29.28</v>
      </c>
      <c r="G16" s="60" t="s">
        <v>162</v>
      </c>
      <c r="H16" s="61" t="s">
        <v>62</v>
      </c>
      <c r="I16" s="66">
        <v>0.37</v>
      </c>
    </row>
    <row r="17" spans="1:9" ht="13.5" customHeight="1">
      <c r="A17" s="78">
        <v>1.46</v>
      </c>
      <c r="B17" s="63" t="s">
        <v>166</v>
      </c>
      <c r="C17" s="64" t="s">
        <v>245</v>
      </c>
      <c r="D17" s="65">
        <v>0.23</v>
      </c>
      <c r="F17" s="78">
        <v>29.65</v>
      </c>
      <c r="G17" s="63" t="s">
        <v>166</v>
      </c>
      <c r="H17" s="64" t="s">
        <v>63</v>
      </c>
      <c r="I17" s="65">
        <v>0.18</v>
      </c>
    </row>
    <row r="18" spans="1:9" ht="13.5" customHeight="1">
      <c r="A18" s="80">
        <v>1.69</v>
      </c>
      <c r="B18" s="60" t="s">
        <v>162</v>
      </c>
      <c r="C18" s="61" t="s">
        <v>22</v>
      </c>
      <c r="D18" s="62">
        <v>7.0000000000000007E-2</v>
      </c>
      <c r="F18" s="79">
        <v>29.83</v>
      </c>
      <c r="G18" s="60" t="s">
        <v>166</v>
      </c>
      <c r="H18" s="61" t="s">
        <v>36</v>
      </c>
      <c r="I18" s="66">
        <v>0.13</v>
      </c>
    </row>
    <row r="19" spans="1:9" ht="13.5" customHeight="1">
      <c r="A19" s="78">
        <v>1.76</v>
      </c>
      <c r="B19" s="63" t="s">
        <v>163</v>
      </c>
      <c r="C19" s="64" t="s">
        <v>160</v>
      </c>
      <c r="D19" s="65">
        <v>0.05</v>
      </c>
      <c r="F19" s="78">
        <v>29.96</v>
      </c>
      <c r="G19" s="63" t="s">
        <v>162</v>
      </c>
      <c r="H19" s="64" t="s">
        <v>64</v>
      </c>
      <c r="I19" s="65">
        <v>0.35</v>
      </c>
    </row>
    <row r="20" spans="1:9" ht="13.5" customHeight="1">
      <c r="A20" s="79">
        <v>1.82</v>
      </c>
      <c r="B20" s="60" t="s">
        <v>166</v>
      </c>
      <c r="C20" s="61" t="s">
        <v>23</v>
      </c>
      <c r="D20" s="66">
        <v>0.78</v>
      </c>
      <c r="F20" s="80">
        <v>30.31</v>
      </c>
      <c r="G20" s="60" t="s">
        <v>166</v>
      </c>
      <c r="H20" s="61" t="s">
        <v>65</v>
      </c>
      <c r="I20" s="62">
        <v>0.56999999999999995</v>
      </c>
    </row>
    <row r="21" spans="1:9" ht="13.5" customHeight="1">
      <c r="A21" s="78">
        <v>2.6</v>
      </c>
      <c r="B21" s="63" t="s">
        <v>162</v>
      </c>
      <c r="C21" s="64" t="s">
        <v>24</v>
      </c>
      <c r="D21" s="65">
        <v>0.31</v>
      </c>
      <c r="F21" s="78">
        <v>30.88</v>
      </c>
      <c r="G21" s="63" t="s">
        <v>162</v>
      </c>
      <c r="H21" s="94" t="s">
        <v>66</v>
      </c>
      <c r="I21" s="65">
        <v>0.19</v>
      </c>
    </row>
    <row r="22" spans="1:9" ht="13.5" customHeight="1">
      <c r="A22" s="79">
        <v>2.91</v>
      </c>
      <c r="B22" s="60" t="s">
        <v>165</v>
      </c>
      <c r="C22" s="61" t="s">
        <v>25</v>
      </c>
      <c r="D22" s="66">
        <v>1.1000000000000001</v>
      </c>
      <c r="F22" s="79">
        <v>31.07</v>
      </c>
      <c r="G22" s="92" t="s">
        <v>166</v>
      </c>
      <c r="H22" s="95" t="s">
        <v>220</v>
      </c>
      <c r="I22" s="93">
        <v>0.19</v>
      </c>
    </row>
    <row r="23" spans="1:9" ht="13.5" customHeight="1">
      <c r="A23" s="78">
        <v>4.01</v>
      </c>
      <c r="B23" s="63" t="s">
        <v>166</v>
      </c>
      <c r="C23" s="64" t="s">
        <v>26</v>
      </c>
      <c r="D23" s="65">
        <v>0.08</v>
      </c>
      <c r="F23" s="79"/>
      <c r="G23" s="92"/>
      <c r="H23" s="96" t="s">
        <v>264</v>
      </c>
      <c r="I23" s="93"/>
    </row>
    <row r="24" spans="1:9" ht="13.5" customHeight="1">
      <c r="A24" s="80">
        <v>4.09</v>
      </c>
      <c r="B24" s="60" t="s">
        <v>166</v>
      </c>
      <c r="C24" s="61" t="s">
        <v>27</v>
      </c>
      <c r="D24" s="62">
        <v>0.34</v>
      </c>
      <c r="F24" s="78">
        <v>31.26</v>
      </c>
      <c r="G24" s="63" t="s">
        <v>165</v>
      </c>
      <c r="H24" s="91" t="s">
        <v>67</v>
      </c>
      <c r="I24" s="65">
        <v>0.24</v>
      </c>
    </row>
    <row r="25" spans="1:9" ht="13.5" customHeight="1">
      <c r="A25" s="78">
        <v>4.43</v>
      </c>
      <c r="B25" s="63" t="s">
        <v>162</v>
      </c>
      <c r="C25" s="64" t="s">
        <v>28</v>
      </c>
      <c r="D25" s="65">
        <v>0.11</v>
      </c>
      <c r="F25" s="79">
        <v>31.5</v>
      </c>
      <c r="G25" s="60" t="s">
        <v>240</v>
      </c>
      <c r="H25" s="61" t="s">
        <v>209</v>
      </c>
      <c r="I25" s="66">
        <v>0.5</v>
      </c>
    </row>
    <row r="26" spans="1:9" ht="13.5" customHeight="1">
      <c r="A26" s="79">
        <v>4.54</v>
      </c>
      <c r="B26" s="60" t="s">
        <v>166</v>
      </c>
      <c r="C26" s="61" t="s">
        <v>29</v>
      </c>
      <c r="D26" s="66">
        <v>0.06</v>
      </c>
      <c r="F26" s="78">
        <v>32</v>
      </c>
      <c r="G26" s="63" t="s">
        <v>173</v>
      </c>
      <c r="H26" s="64" t="s">
        <v>177</v>
      </c>
      <c r="I26" s="65">
        <v>0.2</v>
      </c>
    </row>
    <row r="27" spans="1:9" ht="13.5" customHeight="1">
      <c r="A27" s="78">
        <v>4.5999999999999996</v>
      </c>
      <c r="B27" s="63" t="s">
        <v>162</v>
      </c>
      <c r="C27" s="64" t="s">
        <v>30</v>
      </c>
      <c r="D27" s="65">
        <v>0.03</v>
      </c>
      <c r="F27" s="80">
        <v>32.200000000000003</v>
      </c>
      <c r="G27" s="60" t="s">
        <v>240</v>
      </c>
      <c r="H27" s="61" t="s">
        <v>246</v>
      </c>
      <c r="I27" s="62">
        <v>0.3</v>
      </c>
    </row>
    <row r="28" spans="1:9" ht="43.75" customHeight="1">
      <c r="A28" s="50"/>
    </row>
    <row r="29" spans="1:9" ht="13.5" customHeight="1">
      <c r="A29" s="79">
        <v>4.63</v>
      </c>
      <c r="B29" s="60" t="s">
        <v>166</v>
      </c>
      <c r="C29" s="61" t="s">
        <v>31</v>
      </c>
      <c r="D29" s="66">
        <v>0.08</v>
      </c>
      <c r="E29" s="68"/>
      <c r="F29" s="78">
        <v>32.51</v>
      </c>
      <c r="G29" s="63" t="s">
        <v>165</v>
      </c>
      <c r="H29" s="64" t="s">
        <v>68</v>
      </c>
      <c r="I29" s="65">
        <v>0.38</v>
      </c>
    </row>
    <row r="30" spans="1:9" ht="13.5" customHeight="1">
      <c r="A30" s="78">
        <v>4.71</v>
      </c>
      <c r="B30" s="63" t="s">
        <v>164</v>
      </c>
      <c r="C30" s="64" t="s">
        <v>32</v>
      </c>
      <c r="D30" s="65">
        <v>0.8</v>
      </c>
      <c r="E30" s="68"/>
      <c r="F30" s="79">
        <v>32.89</v>
      </c>
      <c r="G30" s="60" t="s">
        <v>164</v>
      </c>
      <c r="H30" s="61" t="s">
        <v>69</v>
      </c>
      <c r="I30" s="66">
        <v>0.64</v>
      </c>
    </row>
    <row r="31" spans="1:9" ht="13.5" customHeight="1">
      <c r="A31" s="80">
        <v>5.51</v>
      </c>
      <c r="B31" s="60" t="s">
        <v>166</v>
      </c>
      <c r="C31" s="61" t="s">
        <v>247</v>
      </c>
      <c r="D31" s="62">
        <v>0.18</v>
      </c>
      <c r="E31" s="68"/>
      <c r="F31" s="78">
        <v>33.53</v>
      </c>
      <c r="G31" s="63" t="s">
        <v>165</v>
      </c>
      <c r="H31" s="64" t="s">
        <v>70</v>
      </c>
      <c r="I31" s="65">
        <v>0.55000000000000004</v>
      </c>
    </row>
    <row r="32" spans="1:9" ht="13.5" customHeight="1">
      <c r="A32" s="78">
        <v>5.69</v>
      </c>
      <c r="B32" s="63" t="s">
        <v>162</v>
      </c>
      <c r="C32" s="64" t="s">
        <v>33</v>
      </c>
      <c r="D32" s="65">
        <v>0.67</v>
      </c>
      <c r="E32" s="68"/>
      <c r="F32" s="79">
        <v>34.08</v>
      </c>
      <c r="G32" s="60" t="s">
        <v>162</v>
      </c>
      <c r="H32" s="61" t="s">
        <v>253</v>
      </c>
      <c r="I32" s="66">
        <v>3.59</v>
      </c>
    </row>
    <row r="33" spans="1:9" ht="13.5" customHeight="1">
      <c r="A33" s="79">
        <v>6.36</v>
      </c>
      <c r="B33" s="60" t="s">
        <v>169</v>
      </c>
      <c r="C33" s="61" t="s">
        <v>34</v>
      </c>
      <c r="D33" s="66">
        <v>1.46</v>
      </c>
      <c r="E33" s="68"/>
      <c r="F33" s="78">
        <v>37.67</v>
      </c>
      <c r="G33" s="63" t="s">
        <v>166</v>
      </c>
      <c r="H33" s="64" t="s">
        <v>71</v>
      </c>
      <c r="I33" s="65">
        <v>1.36</v>
      </c>
    </row>
    <row r="34" spans="1:9" ht="13.5" customHeight="1">
      <c r="A34" s="78">
        <v>8.26</v>
      </c>
      <c r="B34" s="63" t="s">
        <v>165</v>
      </c>
      <c r="C34" s="64" t="s">
        <v>248</v>
      </c>
      <c r="D34" s="65">
        <v>1.81</v>
      </c>
      <c r="E34" s="68"/>
      <c r="F34" s="80">
        <v>39.03</v>
      </c>
      <c r="G34" s="69" t="s">
        <v>196</v>
      </c>
      <c r="H34" s="61"/>
      <c r="I34" s="62">
        <v>0.4</v>
      </c>
    </row>
    <row r="35" spans="1:9" ht="13.5" customHeight="1">
      <c r="A35" s="79">
        <v>10.08</v>
      </c>
      <c r="B35" s="69" t="s">
        <v>197</v>
      </c>
      <c r="C35" s="61"/>
      <c r="D35" s="66">
        <v>0.42</v>
      </c>
      <c r="E35" s="68"/>
      <c r="F35" s="78">
        <v>39.43</v>
      </c>
      <c r="G35" s="63" t="s">
        <v>165</v>
      </c>
      <c r="H35" s="64" t="s">
        <v>72</v>
      </c>
      <c r="I35" s="65">
        <v>0.44</v>
      </c>
    </row>
    <row r="36" spans="1:9" ht="13.5" customHeight="1">
      <c r="A36" s="78">
        <v>10.49</v>
      </c>
      <c r="B36" s="63" t="s">
        <v>240</v>
      </c>
      <c r="C36" s="64" t="s">
        <v>36</v>
      </c>
      <c r="D36" s="65">
        <v>1.1499999999999999</v>
      </c>
      <c r="E36" s="68"/>
      <c r="F36" s="79">
        <v>39.869999999999997</v>
      </c>
      <c r="G36" s="60" t="s">
        <v>166</v>
      </c>
      <c r="H36" s="61" t="s">
        <v>73</v>
      </c>
      <c r="I36" s="66">
        <v>0.05</v>
      </c>
    </row>
    <row r="37" spans="1:9" ht="13.5" customHeight="1">
      <c r="A37" s="80">
        <v>11.64</v>
      </c>
      <c r="B37" s="60" t="s">
        <v>166</v>
      </c>
      <c r="C37" s="61" t="s">
        <v>37</v>
      </c>
      <c r="D37" s="62">
        <v>0.99</v>
      </c>
      <c r="E37" s="68"/>
      <c r="F37" s="78">
        <v>39.93</v>
      </c>
      <c r="G37" s="63" t="s">
        <v>166</v>
      </c>
      <c r="H37" s="64" t="s">
        <v>249</v>
      </c>
      <c r="I37" s="65">
        <v>0.04</v>
      </c>
    </row>
    <row r="38" spans="1:9" ht="13.5" customHeight="1">
      <c r="A38" s="78">
        <v>12.64</v>
      </c>
      <c r="B38" s="63" t="s">
        <v>166</v>
      </c>
      <c r="C38" s="64" t="s">
        <v>38</v>
      </c>
      <c r="D38" s="65">
        <v>0.12</v>
      </c>
      <c r="E38" s="68"/>
      <c r="F38" s="79">
        <v>39.97</v>
      </c>
      <c r="G38" s="60" t="s">
        <v>162</v>
      </c>
      <c r="H38" s="61" t="s">
        <v>74</v>
      </c>
      <c r="I38" s="66">
        <v>2.41</v>
      </c>
    </row>
    <row r="39" spans="1:9" ht="13.5" customHeight="1">
      <c r="A39" s="79">
        <v>12.76</v>
      </c>
      <c r="B39" s="60" t="s">
        <v>162</v>
      </c>
      <c r="C39" s="61" t="s">
        <v>39</v>
      </c>
      <c r="D39" s="66">
        <v>0.3</v>
      </c>
      <c r="E39" s="68"/>
      <c r="F39" s="78">
        <v>42.38</v>
      </c>
      <c r="G39" s="63" t="s">
        <v>166</v>
      </c>
      <c r="H39" s="64" t="s">
        <v>75</v>
      </c>
      <c r="I39" s="65">
        <v>3.01</v>
      </c>
    </row>
    <row r="40" spans="1:9" ht="13.5" customHeight="1">
      <c r="A40" s="78">
        <v>13.06</v>
      </c>
      <c r="B40" s="63" t="s">
        <v>173</v>
      </c>
      <c r="C40" s="64" t="s">
        <v>174</v>
      </c>
      <c r="D40" s="65">
        <v>0.48</v>
      </c>
      <c r="E40" s="68"/>
      <c r="F40" s="80">
        <v>45.36</v>
      </c>
      <c r="G40" s="60" t="s">
        <v>240</v>
      </c>
      <c r="H40" s="61" t="s">
        <v>76</v>
      </c>
      <c r="I40" s="62">
        <v>1.34</v>
      </c>
    </row>
    <row r="41" spans="1:9" ht="13.5" customHeight="1">
      <c r="A41" s="79">
        <v>13.54</v>
      </c>
      <c r="B41" s="60" t="s">
        <v>166</v>
      </c>
      <c r="C41" s="61" t="s">
        <v>175</v>
      </c>
      <c r="D41" s="66">
        <v>1.74</v>
      </c>
      <c r="E41" s="68"/>
      <c r="F41" s="78">
        <v>46.71</v>
      </c>
      <c r="G41" s="75" t="s">
        <v>179</v>
      </c>
      <c r="H41" s="64"/>
      <c r="I41" s="65">
        <v>0.16</v>
      </c>
    </row>
    <row r="42" spans="1:9" ht="13.5" customHeight="1">
      <c r="A42" s="78">
        <v>15.27</v>
      </c>
      <c r="B42" s="63" t="s">
        <v>240</v>
      </c>
      <c r="C42" s="64" t="s">
        <v>40</v>
      </c>
      <c r="D42" s="65">
        <v>0.11</v>
      </c>
      <c r="E42" s="68"/>
      <c r="F42" s="79">
        <v>46.87</v>
      </c>
      <c r="G42" s="60" t="s">
        <v>240</v>
      </c>
      <c r="H42" s="61" t="s">
        <v>75</v>
      </c>
      <c r="I42" s="66">
        <v>1.23</v>
      </c>
    </row>
    <row r="43" spans="1:9" ht="13.5" customHeight="1">
      <c r="A43" s="80">
        <v>15.38</v>
      </c>
      <c r="B43" s="69" t="s">
        <v>198</v>
      </c>
      <c r="C43" s="61"/>
      <c r="D43" s="62">
        <v>2.1800000000000002</v>
      </c>
      <c r="E43" s="68"/>
      <c r="F43" s="78">
        <v>48.1</v>
      </c>
      <c r="G43" s="63" t="s">
        <v>165</v>
      </c>
      <c r="H43" s="64" t="s">
        <v>77</v>
      </c>
      <c r="I43" s="65">
        <v>0.92</v>
      </c>
    </row>
    <row r="44" spans="1:9" ht="13.5" customHeight="1">
      <c r="A44" s="78">
        <v>17.57</v>
      </c>
      <c r="B44" s="63" t="s">
        <v>240</v>
      </c>
      <c r="C44" s="64" t="s">
        <v>41</v>
      </c>
      <c r="D44" s="65">
        <v>3.02</v>
      </c>
      <c r="E44" s="68"/>
      <c r="F44" s="79">
        <v>49.02</v>
      </c>
      <c r="G44" s="60" t="s">
        <v>166</v>
      </c>
      <c r="H44" s="61" t="s">
        <v>78</v>
      </c>
      <c r="I44" s="66">
        <v>0.11</v>
      </c>
    </row>
    <row r="45" spans="1:9" ht="13.5" customHeight="1">
      <c r="A45" s="79">
        <v>20.58</v>
      </c>
      <c r="B45" s="60" t="s">
        <v>171</v>
      </c>
      <c r="C45" s="61" t="s">
        <v>176</v>
      </c>
      <c r="D45" s="66">
        <v>0.12</v>
      </c>
      <c r="E45" s="68"/>
      <c r="F45" s="78">
        <v>49.13</v>
      </c>
      <c r="G45" s="63" t="s">
        <v>166</v>
      </c>
      <c r="H45" s="64" t="s">
        <v>79</v>
      </c>
      <c r="I45" s="65">
        <v>0.12</v>
      </c>
    </row>
    <row r="46" spans="1:9" ht="13.5" customHeight="1">
      <c r="A46" s="78">
        <v>20.7</v>
      </c>
      <c r="B46" s="70" t="s">
        <v>199</v>
      </c>
      <c r="C46" s="64"/>
      <c r="D46" s="65">
        <v>0.54</v>
      </c>
      <c r="E46" s="68"/>
      <c r="F46" s="80">
        <v>49.25</v>
      </c>
      <c r="G46" s="60" t="s">
        <v>162</v>
      </c>
      <c r="H46" s="61" t="s">
        <v>254</v>
      </c>
      <c r="I46" s="62">
        <v>0.42</v>
      </c>
    </row>
    <row r="47" spans="1:9" ht="13.5" customHeight="1">
      <c r="A47" s="79">
        <v>21.24</v>
      </c>
      <c r="B47" s="60" t="s">
        <v>240</v>
      </c>
      <c r="C47" s="61" t="s">
        <v>43</v>
      </c>
      <c r="D47" s="66">
        <v>0.45</v>
      </c>
      <c r="E47" s="68"/>
      <c r="F47" s="78">
        <v>49.67</v>
      </c>
      <c r="G47" s="63" t="s">
        <v>162</v>
      </c>
      <c r="H47" s="64" t="s">
        <v>80</v>
      </c>
      <c r="I47" s="65">
        <v>0.12</v>
      </c>
    </row>
    <row r="48" spans="1:9" ht="13.5" customHeight="1">
      <c r="A48" s="78">
        <v>21.69</v>
      </c>
      <c r="B48" s="63" t="s">
        <v>166</v>
      </c>
      <c r="C48" s="64" t="s">
        <v>44</v>
      </c>
      <c r="D48" s="65">
        <v>0.46</v>
      </c>
      <c r="E48" s="68"/>
      <c r="F48" s="79">
        <v>49.79</v>
      </c>
      <c r="G48" s="60" t="s">
        <v>162</v>
      </c>
      <c r="H48" s="61" t="s">
        <v>81</v>
      </c>
      <c r="I48" s="66">
        <v>0.41</v>
      </c>
    </row>
    <row r="49" spans="1:9" ht="13.5" customHeight="1">
      <c r="A49" s="80">
        <v>22.15</v>
      </c>
      <c r="B49" s="60" t="s">
        <v>162</v>
      </c>
      <c r="C49" s="61" t="s">
        <v>45</v>
      </c>
      <c r="D49" s="62">
        <v>0.06</v>
      </c>
      <c r="E49" s="68"/>
      <c r="F49" s="78">
        <v>50.2</v>
      </c>
      <c r="G49" s="63" t="s">
        <v>166</v>
      </c>
      <c r="H49" s="64" t="s">
        <v>78</v>
      </c>
      <c r="I49" s="65">
        <v>0.83</v>
      </c>
    </row>
    <row r="50" spans="1:9" ht="13.5" customHeight="1">
      <c r="A50" s="78">
        <v>22.21</v>
      </c>
      <c r="B50" s="63" t="s">
        <v>166</v>
      </c>
      <c r="C50" s="64" t="s">
        <v>46</v>
      </c>
      <c r="D50" s="65">
        <v>0.13</v>
      </c>
      <c r="E50" s="68"/>
      <c r="F50" s="79">
        <v>51.04</v>
      </c>
      <c r="G50" s="60" t="s">
        <v>166</v>
      </c>
      <c r="H50" s="61" t="s">
        <v>82</v>
      </c>
      <c r="I50" s="66">
        <v>0.18</v>
      </c>
    </row>
    <row r="51" spans="1:9" ht="13.5" customHeight="1">
      <c r="A51" s="79">
        <v>22.34</v>
      </c>
      <c r="B51" s="60" t="s">
        <v>162</v>
      </c>
      <c r="C51" s="61" t="s">
        <v>47</v>
      </c>
      <c r="D51" s="66">
        <v>0.08</v>
      </c>
      <c r="E51" s="68"/>
      <c r="F51" s="78">
        <v>51.21</v>
      </c>
      <c r="G51" s="63" t="s">
        <v>165</v>
      </c>
      <c r="H51" s="64" t="s">
        <v>281</v>
      </c>
      <c r="I51" s="65">
        <v>0.22</v>
      </c>
    </row>
    <row r="52" spans="1:9" ht="13.5" customHeight="1">
      <c r="A52" s="78">
        <v>22.41</v>
      </c>
      <c r="B52" s="63" t="s">
        <v>166</v>
      </c>
      <c r="C52" s="64" t="s">
        <v>48</v>
      </c>
      <c r="D52" s="65">
        <v>0.9</v>
      </c>
      <c r="E52" s="68"/>
      <c r="F52" s="78">
        <v>52.17</v>
      </c>
      <c r="G52" s="63" t="s">
        <v>162</v>
      </c>
      <c r="H52" s="64" t="s">
        <v>84</v>
      </c>
      <c r="I52" s="65">
        <v>0.16</v>
      </c>
    </row>
    <row r="53" spans="1:9" ht="13.5" customHeight="1">
      <c r="A53" s="79">
        <v>22.4</v>
      </c>
      <c r="B53" s="69" t="s">
        <v>200</v>
      </c>
      <c r="C53" s="61"/>
      <c r="D53" s="66"/>
      <c r="E53" s="68"/>
      <c r="F53" s="79">
        <v>52.33</v>
      </c>
      <c r="G53" s="60" t="s">
        <v>166</v>
      </c>
      <c r="H53" s="61" t="s">
        <v>85</v>
      </c>
      <c r="I53" s="66">
        <v>0.43</v>
      </c>
    </row>
    <row r="54" spans="1:9" ht="13.5" customHeight="1">
      <c r="E54" s="68"/>
    </row>
    <row r="55" spans="1:9" ht="13.5" customHeight="1">
      <c r="E55" s="68"/>
    </row>
    <row r="56" spans="1:9" ht="13.5" customHeight="1">
      <c r="A56" s="78">
        <v>52.76</v>
      </c>
      <c r="B56" s="63" t="s">
        <v>166</v>
      </c>
      <c r="C56" s="64" t="s">
        <v>86</v>
      </c>
      <c r="D56" s="65">
        <v>0.1</v>
      </c>
      <c r="E56" s="68"/>
      <c r="F56" s="80">
        <f>A106+D106</f>
        <v>67.84</v>
      </c>
      <c r="G56" s="60" t="s">
        <v>162</v>
      </c>
      <c r="H56" s="61" t="s">
        <v>236</v>
      </c>
      <c r="I56" s="66">
        <v>0.39999999999999858</v>
      </c>
    </row>
    <row r="57" spans="1:9" ht="13.5" customHeight="1">
      <c r="A57" s="79">
        <v>52.86</v>
      </c>
      <c r="B57" s="60" t="s">
        <v>166</v>
      </c>
      <c r="C57" s="61" t="s">
        <v>256</v>
      </c>
      <c r="D57" s="66">
        <v>0.08</v>
      </c>
      <c r="E57" s="68"/>
      <c r="F57" s="80">
        <f>F56+I56</f>
        <v>68.240000000000009</v>
      </c>
      <c r="G57" s="60" t="s">
        <v>166</v>
      </c>
      <c r="H57" s="61" t="s">
        <v>129</v>
      </c>
      <c r="I57" s="66">
        <v>0.25</v>
      </c>
    </row>
    <row r="58" spans="1:9" ht="13.5" customHeight="1">
      <c r="A58" s="81">
        <v>52.93</v>
      </c>
      <c r="B58" s="63" t="s">
        <v>240</v>
      </c>
      <c r="C58" s="64" t="s">
        <v>87</v>
      </c>
      <c r="D58" s="71">
        <v>0.14000000000000001</v>
      </c>
      <c r="E58" s="68"/>
      <c r="F58" s="80">
        <f t="shared" ref="F58:F81" si="0">F57+I57</f>
        <v>68.490000000000009</v>
      </c>
      <c r="G58" s="63" t="s">
        <v>162</v>
      </c>
      <c r="H58" s="64" t="s">
        <v>130</v>
      </c>
      <c r="I58" s="65">
        <v>0.73</v>
      </c>
    </row>
    <row r="59" spans="1:9" ht="13.5" customHeight="1">
      <c r="A59" s="80">
        <v>53.07</v>
      </c>
      <c r="B59" s="60" t="s">
        <v>166</v>
      </c>
      <c r="C59" s="90" t="s">
        <v>213</v>
      </c>
      <c r="D59" s="62">
        <v>0.17</v>
      </c>
      <c r="E59" s="68"/>
      <c r="F59" s="80">
        <f t="shared" si="0"/>
        <v>69.220000000000013</v>
      </c>
      <c r="G59" s="60" t="s">
        <v>162</v>
      </c>
      <c r="H59" s="61" t="s">
        <v>259</v>
      </c>
      <c r="I59" s="62">
        <v>0.76</v>
      </c>
    </row>
    <row r="60" spans="1:9" ht="13.5" customHeight="1">
      <c r="A60" s="81">
        <v>53.24</v>
      </c>
      <c r="B60" s="87" t="s">
        <v>162</v>
      </c>
      <c r="C60" s="73" t="s">
        <v>188</v>
      </c>
      <c r="D60" s="88">
        <v>5.9</v>
      </c>
      <c r="E60" s="68"/>
      <c r="F60" s="80">
        <f t="shared" si="0"/>
        <v>69.980000000000018</v>
      </c>
      <c r="G60" s="63" t="s">
        <v>166</v>
      </c>
      <c r="H60" s="64" t="s">
        <v>131</v>
      </c>
      <c r="I60" s="65">
        <v>0.25</v>
      </c>
    </row>
    <row r="61" spans="1:9" ht="13.5" customHeight="1">
      <c r="A61" s="81"/>
      <c r="B61" s="87"/>
      <c r="C61" s="74" t="s">
        <v>265</v>
      </c>
      <c r="D61" s="89"/>
      <c r="E61" s="68"/>
      <c r="F61" s="80">
        <f t="shared" si="0"/>
        <v>70.230000000000018</v>
      </c>
      <c r="G61" s="60" t="s">
        <v>162</v>
      </c>
      <c r="H61" s="61" t="s">
        <v>132</v>
      </c>
      <c r="I61" s="66">
        <v>0.37</v>
      </c>
    </row>
    <row r="62" spans="1:9" ht="13.5" customHeight="1">
      <c r="A62" s="78">
        <v>53.24</v>
      </c>
      <c r="B62" s="63" t="s">
        <v>167</v>
      </c>
      <c r="C62" s="91" t="s">
        <v>88</v>
      </c>
      <c r="D62" s="65">
        <v>0.26</v>
      </c>
      <c r="E62" s="68"/>
      <c r="F62" s="80">
        <f t="shared" si="0"/>
        <v>70.600000000000023</v>
      </c>
      <c r="G62" s="63" t="s">
        <v>166</v>
      </c>
      <c r="H62" s="64" t="s">
        <v>252</v>
      </c>
      <c r="I62" s="65">
        <v>0.25</v>
      </c>
    </row>
    <row r="63" spans="1:9" ht="13.5" customHeight="1">
      <c r="A63" s="79">
        <v>53.5</v>
      </c>
      <c r="B63" s="60" t="s">
        <v>240</v>
      </c>
      <c r="C63" s="61" t="s">
        <v>89</v>
      </c>
      <c r="D63" s="66">
        <v>0.69</v>
      </c>
      <c r="E63" s="68"/>
      <c r="F63" s="80">
        <f t="shared" si="0"/>
        <v>70.850000000000023</v>
      </c>
      <c r="G63" s="60" t="s">
        <v>162</v>
      </c>
      <c r="H63" s="61" t="s">
        <v>133</v>
      </c>
      <c r="I63" s="66">
        <v>0.25</v>
      </c>
    </row>
    <row r="64" spans="1:9" ht="13.5" customHeight="1">
      <c r="A64" s="78">
        <v>54.19</v>
      </c>
      <c r="B64" s="63" t="s">
        <v>166</v>
      </c>
      <c r="C64" s="64" t="s">
        <v>90</v>
      </c>
      <c r="D64" s="65">
        <v>0.32</v>
      </c>
      <c r="E64" s="68"/>
      <c r="F64" s="80">
        <f t="shared" si="0"/>
        <v>71.100000000000023</v>
      </c>
      <c r="G64" s="63" t="s">
        <v>166</v>
      </c>
      <c r="H64" s="64" t="s">
        <v>134</v>
      </c>
      <c r="I64" s="65">
        <v>0.22</v>
      </c>
    </row>
    <row r="65" spans="1:14" ht="13.5" customHeight="1">
      <c r="A65" s="79">
        <v>54.51</v>
      </c>
      <c r="B65" s="60" t="s">
        <v>166</v>
      </c>
      <c r="C65" s="61" t="s">
        <v>91</v>
      </c>
      <c r="D65" s="66">
        <v>0.15</v>
      </c>
      <c r="E65" s="68"/>
      <c r="F65" s="80">
        <f t="shared" si="0"/>
        <v>71.320000000000022</v>
      </c>
      <c r="G65" s="60" t="s">
        <v>240</v>
      </c>
      <c r="H65" s="61" t="s">
        <v>135</v>
      </c>
      <c r="I65" s="62">
        <v>0.5</v>
      </c>
    </row>
    <row r="66" spans="1:14" ht="13.5" customHeight="1">
      <c r="A66" s="78">
        <v>54.66</v>
      </c>
      <c r="B66" s="63" t="s">
        <v>164</v>
      </c>
      <c r="C66" s="64" t="s">
        <v>92</v>
      </c>
      <c r="D66" s="65">
        <v>0.16</v>
      </c>
      <c r="E66" s="68"/>
      <c r="F66" s="80">
        <f t="shared" si="0"/>
        <v>71.820000000000022</v>
      </c>
      <c r="G66" s="63" t="s">
        <v>162</v>
      </c>
      <c r="H66" s="64" t="s">
        <v>136</v>
      </c>
      <c r="I66" s="65">
        <v>0.25</v>
      </c>
    </row>
    <row r="67" spans="1:14" ht="13.5" customHeight="1">
      <c r="A67" s="80">
        <v>54.83</v>
      </c>
      <c r="B67" s="60" t="s">
        <v>166</v>
      </c>
      <c r="C67" s="61" t="s">
        <v>93</v>
      </c>
      <c r="D67" s="62">
        <v>0.31</v>
      </c>
      <c r="E67" s="68"/>
      <c r="F67" s="80">
        <f t="shared" si="0"/>
        <v>72.070000000000022</v>
      </c>
      <c r="G67" s="60" t="s">
        <v>166</v>
      </c>
      <c r="H67" s="61" t="s">
        <v>133</v>
      </c>
      <c r="I67" s="66">
        <v>0.13</v>
      </c>
    </row>
    <row r="68" spans="1:14" ht="13.5" customHeight="1">
      <c r="A68" s="78">
        <v>55.14</v>
      </c>
      <c r="B68" s="63" t="s">
        <v>166</v>
      </c>
      <c r="C68" s="64" t="s">
        <v>94</v>
      </c>
      <c r="D68" s="65">
        <v>0.14000000000000001</v>
      </c>
      <c r="E68" s="68"/>
      <c r="F68" s="80">
        <f t="shared" si="0"/>
        <v>72.200000000000017</v>
      </c>
      <c r="G68" s="63" t="s">
        <v>162</v>
      </c>
      <c r="H68" s="64" t="s">
        <v>137</v>
      </c>
      <c r="I68" s="65">
        <v>0.2</v>
      </c>
    </row>
    <row r="69" spans="1:14" ht="13.5" customHeight="1">
      <c r="A69" s="79">
        <v>55.28</v>
      </c>
      <c r="B69" s="60" t="s">
        <v>165</v>
      </c>
      <c r="C69" s="61" t="s">
        <v>95</v>
      </c>
      <c r="D69" s="66">
        <v>0.16</v>
      </c>
      <c r="E69" s="68"/>
      <c r="F69" s="80">
        <f t="shared" si="0"/>
        <v>72.40000000000002</v>
      </c>
      <c r="G69" s="60" t="s">
        <v>166</v>
      </c>
      <c r="H69" s="61" t="s">
        <v>138</v>
      </c>
      <c r="I69" s="66">
        <v>0.12</v>
      </c>
    </row>
    <row r="70" spans="1:14" ht="13.5" customHeight="1">
      <c r="A70" s="78">
        <v>55.43</v>
      </c>
      <c r="B70" s="63" t="s">
        <v>164</v>
      </c>
      <c r="C70" s="64" t="s">
        <v>96</v>
      </c>
      <c r="D70" s="65">
        <v>0.06</v>
      </c>
      <c r="E70" s="68"/>
      <c r="F70" s="80">
        <f t="shared" si="0"/>
        <v>72.520000000000024</v>
      </c>
      <c r="G70" s="63" t="s">
        <v>166</v>
      </c>
      <c r="H70" s="64" t="s">
        <v>139</v>
      </c>
      <c r="I70" s="65">
        <v>0.06</v>
      </c>
    </row>
    <row r="71" spans="1:14" ht="13.5" customHeight="1">
      <c r="A71" s="79">
        <v>55.49</v>
      </c>
      <c r="B71" s="60" t="s">
        <v>166</v>
      </c>
      <c r="C71" s="61" t="s">
        <v>97</v>
      </c>
      <c r="D71" s="66">
        <v>0.26</v>
      </c>
      <c r="E71" s="68"/>
      <c r="F71" s="80">
        <f t="shared" si="0"/>
        <v>72.580000000000027</v>
      </c>
      <c r="G71" s="60" t="s">
        <v>240</v>
      </c>
      <c r="H71" s="61" t="s">
        <v>140</v>
      </c>
      <c r="I71" s="62">
        <v>0.05</v>
      </c>
    </row>
    <row r="72" spans="1:14" ht="13.5" customHeight="1">
      <c r="A72" s="78">
        <v>55.75</v>
      </c>
      <c r="B72" s="63" t="s">
        <v>240</v>
      </c>
      <c r="C72" s="64" t="s">
        <v>98</v>
      </c>
      <c r="D72" s="65">
        <v>7.0000000000000007E-2</v>
      </c>
      <c r="E72" s="68"/>
      <c r="F72" s="80">
        <f t="shared" si="0"/>
        <v>72.630000000000024</v>
      </c>
      <c r="G72" s="63" t="s">
        <v>166</v>
      </c>
      <c r="H72" s="64" t="s">
        <v>141</v>
      </c>
      <c r="I72" s="65">
        <v>0.24</v>
      </c>
    </row>
    <row r="73" spans="1:14" ht="13.5" customHeight="1">
      <c r="A73" s="80">
        <v>55.82</v>
      </c>
      <c r="B73" s="69" t="s">
        <v>201</v>
      </c>
      <c r="C73" s="61"/>
      <c r="D73" s="62">
        <v>0.26</v>
      </c>
      <c r="E73" s="68"/>
      <c r="F73" s="80">
        <f t="shared" si="0"/>
        <v>72.870000000000019</v>
      </c>
      <c r="G73" s="69" t="s">
        <v>204</v>
      </c>
      <c r="H73" s="61"/>
      <c r="I73" s="66">
        <v>0.12</v>
      </c>
    </row>
    <row r="74" spans="1:14" ht="13.5" customHeight="1">
      <c r="A74" s="78">
        <v>56.08</v>
      </c>
      <c r="B74" s="63" t="s">
        <v>164</v>
      </c>
      <c r="C74" s="64" t="s">
        <v>99</v>
      </c>
      <c r="D74" s="65">
        <v>0.22</v>
      </c>
      <c r="E74" s="68"/>
      <c r="F74" s="80">
        <f t="shared" si="0"/>
        <v>72.990000000000023</v>
      </c>
      <c r="G74" s="63" t="s">
        <v>240</v>
      </c>
      <c r="H74" s="64" t="s">
        <v>142</v>
      </c>
      <c r="I74" s="65">
        <v>0.48</v>
      </c>
    </row>
    <row r="75" spans="1:14" ht="13.5" customHeight="1">
      <c r="A75" s="79">
        <v>56.3</v>
      </c>
      <c r="B75" s="60" t="s">
        <v>166</v>
      </c>
      <c r="C75" s="61" t="s">
        <v>100</v>
      </c>
      <c r="D75" s="66">
        <v>0.05</v>
      </c>
      <c r="E75" s="68"/>
      <c r="F75" s="80">
        <f t="shared" si="0"/>
        <v>73.470000000000027</v>
      </c>
      <c r="G75" s="60" t="s">
        <v>240</v>
      </c>
      <c r="H75" s="61" t="s">
        <v>143</v>
      </c>
      <c r="I75" s="66">
        <v>0.09</v>
      </c>
    </row>
    <row r="76" spans="1:14" ht="13.5" customHeight="1">
      <c r="A76" s="78">
        <v>56.35</v>
      </c>
      <c r="B76" s="63" t="s">
        <v>162</v>
      </c>
      <c r="C76" s="64" t="s">
        <v>101</v>
      </c>
      <c r="D76" s="65">
        <v>0.31</v>
      </c>
      <c r="E76" s="68"/>
      <c r="F76" s="80">
        <f t="shared" si="0"/>
        <v>73.560000000000031</v>
      </c>
      <c r="G76" s="63" t="s">
        <v>166</v>
      </c>
      <c r="H76" s="64" t="s">
        <v>132</v>
      </c>
      <c r="I76" s="65">
        <v>0.36</v>
      </c>
    </row>
    <row r="77" spans="1:14" ht="13.5" customHeight="1">
      <c r="A77" s="79">
        <v>56.66</v>
      </c>
      <c r="B77" s="60" t="s">
        <v>166</v>
      </c>
      <c r="C77" s="61" t="s">
        <v>102</v>
      </c>
      <c r="D77" s="66">
        <v>0.09</v>
      </c>
      <c r="E77" s="68"/>
      <c r="F77" s="80">
        <f t="shared" si="0"/>
        <v>73.92000000000003</v>
      </c>
      <c r="G77" s="60" t="s">
        <v>166</v>
      </c>
      <c r="H77" s="61" t="s">
        <v>144</v>
      </c>
      <c r="I77" s="62">
        <v>0.05</v>
      </c>
    </row>
    <row r="78" spans="1:14" ht="13.5" customHeight="1">
      <c r="A78" s="78">
        <v>56.75</v>
      </c>
      <c r="B78" s="63" t="s">
        <v>162</v>
      </c>
      <c r="C78" s="64" t="s">
        <v>103</v>
      </c>
      <c r="D78" s="65">
        <v>0.25</v>
      </c>
      <c r="E78" s="68"/>
      <c r="F78" s="80">
        <f t="shared" si="0"/>
        <v>73.970000000000027</v>
      </c>
      <c r="G78" s="63" t="s">
        <v>240</v>
      </c>
      <c r="H78" s="64" t="s">
        <v>145</v>
      </c>
      <c r="I78" s="65">
        <v>0.24</v>
      </c>
    </row>
    <row r="79" spans="1:14" ht="13.5" customHeight="1">
      <c r="A79" s="80">
        <v>57</v>
      </c>
      <c r="B79" s="60" t="s">
        <v>166</v>
      </c>
      <c r="C79" s="61" t="s">
        <v>104</v>
      </c>
      <c r="D79" s="62">
        <v>0.03</v>
      </c>
      <c r="E79" s="68"/>
      <c r="F79" s="80">
        <f t="shared" si="0"/>
        <v>74.210000000000022</v>
      </c>
      <c r="G79" s="60" t="s">
        <v>166</v>
      </c>
      <c r="H79" s="61" t="s">
        <v>133</v>
      </c>
      <c r="I79" s="66">
        <v>0.25</v>
      </c>
    </row>
    <row r="80" spans="1:14" s="54" customFormat="1" ht="13.5" customHeight="1">
      <c r="A80" s="78">
        <v>57.04</v>
      </c>
      <c r="B80" s="63" t="s">
        <v>162</v>
      </c>
      <c r="C80" s="64" t="s">
        <v>105</v>
      </c>
      <c r="D80" s="65">
        <v>0.23</v>
      </c>
      <c r="E80" s="68"/>
      <c r="F80" s="80">
        <f t="shared" si="0"/>
        <v>74.460000000000022</v>
      </c>
      <c r="G80" s="63" t="s">
        <v>162</v>
      </c>
      <c r="H80" s="64" t="s">
        <v>250</v>
      </c>
      <c r="I80" s="65">
        <v>0.25</v>
      </c>
      <c r="K80" s="47"/>
      <c r="L80" s="47"/>
      <c r="M80" s="47"/>
      <c r="N80" s="47"/>
    </row>
    <row r="81" spans="1:9" ht="13.25" customHeight="1">
      <c r="A81" s="79">
        <v>57.27</v>
      </c>
      <c r="B81" s="60" t="s">
        <v>166</v>
      </c>
      <c r="C81" s="61" t="s">
        <v>106</v>
      </c>
      <c r="D81" s="66">
        <v>0.18</v>
      </c>
      <c r="F81" s="80">
        <f t="shared" si="0"/>
        <v>74.710000000000022</v>
      </c>
      <c r="G81" s="60" t="s">
        <v>166</v>
      </c>
      <c r="H81" s="61" t="s">
        <v>135</v>
      </c>
      <c r="I81" s="66">
        <v>7.0000000000000007E-2</v>
      </c>
    </row>
    <row r="82" spans="1:9" ht="37.75" customHeight="1"/>
    <row r="83" spans="1:9" ht="13.5" customHeight="1">
      <c r="A83" s="78">
        <v>57.45</v>
      </c>
      <c r="B83" s="63" t="s">
        <v>166</v>
      </c>
      <c r="C83" s="64" t="s">
        <v>268</v>
      </c>
      <c r="D83" s="65">
        <v>1</v>
      </c>
      <c r="E83" s="68"/>
      <c r="F83" s="80">
        <f>F81+I81</f>
        <v>74.780000000000015</v>
      </c>
      <c r="G83" s="60" t="s">
        <v>164</v>
      </c>
      <c r="H83" s="61" t="s">
        <v>146</v>
      </c>
      <c r="I83" s="66">
        <v>0.47</v>
      </c>
    </row>
    <row r="84" spans="1:9" ht="13.5" customHeight="1">
      <c r="A84" s="78">
        <v>58.449999999999996</v>
      </c>
      <c r="B84" s="63" t="s">
        <v>162</v>
      </c>
      <c r="C84" s="64" t="s">
        <v>108</v>
      </c>
      <c r="D84" s="65">
        <v>0.05</v>
      </c>
      <c r="E84" s="68"/>
      <c r="F84" s="80">
        <f>F83+I83</f>
        <v>75.250000000000014</v>
      </c>
      <c r="G84" s="60" t="s">
        <v>166</v>
      </c>
      <c r="H84" s="61" t="s">
        <v>147</v>
      </c>
      <c r="I84" s="66">
        <v>0.32</v>
      </c>
    </row>
    <row r="85" spans="1:9" ht="13.5" customHeight="1">
      <c r="A85" s="80">
        <v>58.499999999999993</v>
      </c>
      <c r="B85" s="60" t="s">
        <v>166</v>
      </c>
      <c r="C85" s="61" t="s">
        <v>109</v>
      </c>
      <c r="D85" s="62">
        <v>0.05</v>
      </c>
      <c r="E85" s="68"/>
      <c r="F85" s="80">
        <f t="shared" ref="F85:F101" si="1">F84+I84</f>
        <v>75.570000000000007</v>
      </c>
      <c r="G85" s="63" t="s">
        <v>166</v>
      </c>
      <c r="H85" s="64" t="s">
        <v>148</v>
      </c>
      <c r="I85" s="65">
        <v>0.83</v>
      </c>
    </row>
    <row r="86" spans="1:9" ht="13.5" customHeight="1">
      <c r="A86" s="80">
        <v>58.54999999999999</v>
      </c>
      <c r="B86" s="60" t="s">
        <v>162</v>
      </c>
      <c r="C86" s="61" t="s">
        <v>110</v>
      </c>
      <c r="D86" s="62">
        <v>0.11</v>
      </c>
      <c r="E86" s="68"/>
      <c r="F86" s="80">
        <f t="shared" si="1"/>
        <v>76.400000000000006</v>
      </c>
      <c r="G86" s="60" t="s">
        <v>166</v>
      </c>
      <c r="H86" s="61" t="s">
        <v>149</v>
      </c>
      <c r="I86" s="66">
        <v>0.27</v>
      </c>
    </row>
    <row r="87" spans="1:9" ht="13.5" customHeight="1">
      <c r="A87" s="80">
        <v>58.659999999999989</v>
      </c>
      <c r="B87" s="60" t="s">
        <v>166</v>
      </c>
      <c r="C87" s="61" t="s">
        <v>111</v>
      </c>
      <c r="D87" s="62">
        <v>0.3</v>
      </c>
      <c r="E87" s="68"/>
      <c r="F87" s="80">
        <f t="shared" si="1"/>
        <v>76.67</v>
      </c>
      <c r="G87" s="63" t="s">
        <v>162</v>
      </c>
      <c r="H87" s="64" t="s">
        <v>150</v>
      </c>
      <c r="I87" s="65">
        <v>0.14000000000000001</v>
      </c>
    </row>
    <row r="88" spans="1:9" ht="13.5" customHeight="1">
      <c r="A88" s="78">
        <v>58.959999999999987</v>
      </c>
      <c r="B88" s="63" t="s">
        <v>162</v>
      </c>
      <c r="C88" s="64" t="s">
        <v>260</v>
      </c>
      <c r="D88" s="65">
        <v>0.05</v>
      </c>
      <c r="E88" s="68"/>
      <c r="F88" s="80">
        <f t="shared" si="1"/>
        <v>76.81</v>
      </c>
      <c r="G88" s="60" t="s">
        <v>166</v>
      </c>
      <c r="H88" s="61" t="s">
        <v>151</v>
      </c>
      <c r="I88" s="66">
        <v>0.04</v>
      </c>
    </row>
    <row r="89" spans="1:9" ht="13.5" customHeight="1">
      <c r="A89" s="79">
        <v>59.009999999999984</v>
      </c>
      <c r="B89" s="60" t="s">
        <v>166</v>
      </c>
      <c r="C89" s="61" t="s">
        <v>106</v>
      </c>
      <c r="D89" s="66">
        <v>0.52</v>
      </c>
      <c r="E89" s="68"/>
      <c r="F89" s="80">
        <f t="shared" si="1"/>
        <v>76.850000000000009</v>
      </c>
      <c r="G89" s="63" t="s">
        <v>240</v>
      </c>
      <c r="H89" s="64" t="s">
        <v>152</v>
      </c>
      <c r="I89" s="65">
        <v>0.06</v>
      </c>
    </row>
    <row r="90" spans="1:9" ht="13.5" customHeight="1">
      <c r="A90" s="80">
        <f t="shared" ref="A90:A106" si="2">A89+D89</f>
        <v>59.529999999999987</v>
      </c>
      <c r="B90" s="63" t="s">
        <v>162</v>
      </c>
      <c r="C90" s="64" t="s">
        <v>223</v>
      </c>
      <c r="D90" s="65">
        <v>0.01</v>
      </c>
      <c r="E90" s="68"/>
      <c r="F90" s="80">
        <f t="shared" si="1"/>
        <v>76.910000000000011</v>
      </c>
      <c r="G90" s="60" t="s">
        <v>240</v>
      </c>
      <c r="H90" s="61" t="s">
        <v>153</v>
      </c>
      <c r="I90" s="62">
        <v>0.28000000000000003</v>
      </c>
    </row>
    <row r="91" spans="1:9" ht="13.5" customHeight="1">
      <c r="A91" s="80">
        <f t="shared" si="2"/>
        <v>59.539999999999985</v>
      </c>
      <c r="B91" s="60" t="s">
        <v>166</v>
      </c>
      <c r="C91" s="61" t="s">
        <v>237</v>
      </c>
      <c r="D91" s="62">
        <v>4.3</v>
      </c>
      <c r="E91" s="68"/>
      <c r="F91" s="80">
        <f t="shared" si="1"/>
        <v>77.190000000000012</v>
      </c>
      <c r="G91" s="63" t="s">
        <v>166</v>
      </c>
      <c r="H91" s="64" t="s">
        <v>154</v>
      </c>
      <c r="I91" s="65">
        <v>0.27</v>
      </c>
    </row>
    <row r="92" spans="1:9" ht="13.5" customHeight="1">
      <c r="A92" s="80">
        <f t="shared" si="2"/>
        <v>63.839999999999982</v>
      </c>
      <c r="B92" s="63" t="s">
        <v>162</v>
      </c>
      <c r="C92" s="64" t="s">
        <v>258</v>
      </c>
      <c r="D92" s="65">
        <v>0.20000000000000018</v>
      </c>
      <c r="E92" s="68"/>
      <c r="F92" s="80">
        <f t="shared" si="1"/>
        <v>77.460000000000008</v>
      </c>
      <c r="G92" s="69" t="s">
        <v>217</v>
      </c>
      <c r="H92" s="61"/>
      <c r="I92" s="66">
        <v>0.23</v>
      </c>
    </row>
    <row r="93" spans="1:9" ht="13.5" customHeight="1">
      <c r="A93" s="80">
        <f t="shared" si="2"/>
        <v>64.039999999999978</v>
      </c>
      <c r="B93" s="60" t="s">
        <v>162</v>
      </c>
      <c r="C93" s="61" t="s">
        <v>224</v>
      </c>
      <c r="D93" s="66">
        <v>0.20000000000000018</v>
      </c>
      <c r="E93" s="68"/>
      <c r="F93" s="80">
        <f t="shared" si="1"/>
        <v>77.690000000000012</v>
      </c>
      <c r="G93" s="63" t="s">
        <v>162</v>
      </c>
      <c r="H93" s="64" t="s">
        <v>155</v>
      </c>
      <c r="I93" s="65">
        <v>0.22</v>
      </c>
    </row>
    <row r="94" spans="1:9" ht="13.5" customHeight="1">
      <c r="A94" s="80">
        <f t="shared" si="2"/>
        <v>64.239999999999981</v>
      </c>
      <c r="B94" s="63" t="s">
        <v>166</v>
      </c>
      <c r="C94" s="64" t="s">
        <v>225</v>
      </c>
      <c r="D94" s="65">
        <v>0.20000000000000018</v>
      </c>
      <c r="E94" s="68"/>
      <c r="F94" s="80">
        <f t="shared" si="1"/>
        <v>77.910000000000011</v>
      </c>
      <c r="G94" s="60" t="s">
        <v>162</v>
      </c>
      <c r="H94" s="61" t="s">
        <v>156</v>
      </c>
      <c r="I94" s="66">
        <v>1.1200000000000001</v>
      </c>
    </row>
    <row r="95" spans="1:9" ht="13.5" customHeight="1">
      <c r="A95" s="80">
        <f t="shared" si="2"/>
        <v>64.439999999999984</v>
      </c>
      <c r="B95" s="60" t="s">
        <v>162</v>
      </c>
      <c r="C95" s="61" t="s">
        <v>226</v>
      </c>
      <c r="D95" s="66">
        <v>9.9999999999999645E-2</v>
      </c>
      <c r="E95" s="68"/>
      <c r="F95" s="80">
        <f t="shared" si="1"/>
        <v>79.030000000000015</v>
      </c>
      <c r="G95" s="63" t="s">
        <v>166</v>
      </c>
      <c r="H95" s="64" t="s">
        <v>172</v>
      </c>
      <c r="I95" s="65">
        <v>0.63</v>
      </c>
    </row>
    <row r="96" spans="1:9" ht="13.5" customHeight="1">
      <c r="A96" s="80">
        <f t="shared" si="2"/>
        <v>64.539999999999978</v>
      </c>
      <c r="B96" s="63" t="s">
        <v>166</v>
      </c>
      <c r="C96" s="64" t="s">
        <v>227</v>
      </c>
      <c r="D96" s="65">
        <v>0.20000000000000018</v>
      </c>
      <c r="E96" s="68"/>
      <c r="F96" s="80">
        <f t="shared" si="1"/>
        <v>79.660000000000011</v>
      </c>
      <c r="G96" s="60" t="s">
        <v>166</v>
      </c>
      <c r="H96" s="67" t="s">
        <v>251</v>
      </c>
      <c r="I96" s="62">
        <v>0.11</v>
      </c>
    </row>
    <row r="97" spans="1:15" ht="13.5" customHeight="1">
      <c r="A97" s="80">
        <f t="shared" si="2"/>
        <v>64.739999999999981</v>
      </c>
      <c r="B97" s="60" t="s">
        <v>240</v>
      </c>
      <c r="C97" s="61" t="s">
        <v>228</v>
      </c>
      <c r="D97" s="62">
        <v>0.20000000000000018</v>
      </c>
      <c r="E97" s="68"/>
      <c r="F97" s="80">
        <f t="shared" si="1"/>
        <v>79.77000000000001</v>
      </c>
      <c r="G97" s="63" t="s">
        <v>169</v>
      </c>
      <c r="H97" s="64" t="s">
        <v>208</v>
      </c>
      <c r="I97" s="65">
        <v>0.2</v>
      </c>
    </row>
    <row r="98" spans="1:15" ht="13.5" customHeight="1">
      <c r="A98" s="80">
        <f t="shared" si="2"/>
        <v>64.939999999999984</v>
      </c>
      <c r="B98" s="63" t="s">
        <v>166</v>
      </c>
      <c r="C98" s="64" t="s">
        <v>229</v>
      </c>
      <c r="D98" s="65">
        <v>0.19999999999999929</v>
      </c>
      <c r="E98" s="68"/>
      <c r="F98" s="80">
        <f t="shared" si="1"/>
        <v>79.970000000000013</v>
      </c>
      <c r="G98" s="60" t="s">
        <v>166</v>
      </c>
      <c r="H98" s="61" t="s">
        <v>157</v>
      </c>
      <c r="I98" s="66">
        <v>0.48</v>
      </c>
      <c r="O98" s="55"/>
    </row>
    <row r="99" spans="1:15" ht="13.5" customHeight="1">
      <c r="A99" s="80">
        <f t="shared" si="2"/>
        <v>65.139999999999986</v>
      </c>
      <c r="B99" s="60" t="s">
        <v>166</v>
      </c>
      <c r="C99" s="61" t="s">
        <v>230</v>
      </c>
      <c r="D99" s="66">
        <v>0.40000000000000036</v>
      </c>
      <c r="E99" s="68"/>
      <c r="F99" s="80">
        <f t="shared" si="1"/>
        <v>80.450000000000017</v>
      </c>
      <c r="G99" s="63" t="s">
        <v>162</v>
      </c>
      <c r="H99" s="64" t="s">
        <v>158</v>
      </c>
      <c r="I99" s="65">
        <v>0.11</v>
      </c>
    </row>
    <row r="100" spans="1:15" ht="13.5" customHeight="1">
      <c r="A100" s="80">
        <f t="shared" si="2"/>
        <v>65.539999999999992</v>
      </c>
      <c r="B100" s="63" t="s">
        <v>162</v>
      </c>
      <c r="C100" s="64" t="s">
        <v>231</v>
      </c>
      <c r="D100" s="65">
        <v>0</v>
      </c>
      <c r="E100" s="68"/>
      <c r="F100" s="80">
        <f t="shared" si="1"/>
        <v>80.560000000000016</v>
      </c>
      <c r="G100" s="60" t="s">
        <v>166</v>
      </c>
      <c r="H100" s="61" t="s">
        <v>267</v>
      </c>
      <c r="I100" s="66">
        <v>0.11</v>
      </c>
    </row>
    <row r="101" spans="1:15" ht="13.5" customHeight="1">
      <c r="A101" s="80">
        <f t="shared" si="2"/>
        <v>65.539999999999992</v>
      </c>
      <c r="B101" s="60" t="s">
        <v>166</v>
      </c>
      <c r="C101" s="61" t="s">
        <v>230</v>
      </c>
      <c r="D101" s="66">
        <v>0.20000000000000018</v>
      </c>
      <c r="E101" s="68"/>
      <c r="F101" s="80">
        <f t="shared" si="1"/>
        <v>80.670000000000016</v>
      </c>
      <c r="G101" s="63"/>
      <c r="H101" s="83" t="s">
        <v>285</v>
      </c>
      <c r="I101" s="71"/>
    </row>
    <row r="102" spans="1:15" ht="15" customHeight="1">
      <c r="A102" s="80">
        <f t="shared" si="2"/>
        <v>65.739999999999995</v>
      </c>
      <c r="B102" s="63" t="s">
        <v>162</v>
      </c>
      <c r="C102" s="64" t="s">
        <v>232</v>
      </c>
      <c r="D102" s="65">
        <v>0.89999999999999947</v>
      </c>
    </row>
    <row r="103" spans="1:15" ht="15" customHeight="1">
      <c r="A103" s="80">
        <f t="shared" si="2"/>
        <v>66.64</v>
      </c>
      <c r="B103" s="60" t="s">
        <v>162</v>
      </c>
      <c r="C103" s="61" t="s">
        <v>233</v>
      </c>
      <c r="D103" s="62">
        <v>0.80000000000000071</v>
      </c>
      <c r="G103" s="84" t="s">
        <v>182</v>
      </c>
      <c r="H103" s="68"/>
      <c r="I103" s="85" t="s">
        <v>166</v>
      </c>
    </row>
    <row r="104" spans="1:15" ht="13.5" customHeight="1">
      <c r="A104" s="80">
        <f t="shared" si="2"/>
        <v>67.44</v>
      </c>
      <c r="B104" s="63" t="s">
        <v>166</v>
      </c>
      <c r="C104" s="64" t="s">
        <v>234</v>
      </c>
      <c r="D104" s="65">
        <v>0.29999999999999893</v>
      </c>
      <c r="G104" s="84" t="s">
        <v>183</v>
      </c>
      <c r="H104" s="68"/>
      <c r="I104" s="85" t="s">
        <v>162</v>
      </c>
    </row>
    <row r="105" spans="1:15" ht="13.5" customHeight="1">
      <c r="A105" s="80">
        <f t="shared" si="2"/>
        <v>67.739999999999995</v>
      </c>
      <c r="B105" s="60" t="s">
        <v>162</v>
      </c>
      <c r="C105" s="90" t="s">
        <v>235</v>
      </c>
      <c r="D105" s="66">
        <v>0</v>
      </c>
      <c r="G105" s="84" t="s">
        <v>184</v>
      </c>
      <c r="H105" s="68"/>
      <c r="I105" s="85" t="s">
        <v>164</v>
      </c>
    </row>
    <row r="106" spans="1:15" ht="13.5" customHeight="1">
      <c r="A106" s="80">
        <f t="shared" si="2"/>
        <v>67.739999999999995</v>
      </c>
      <c r="B106" s="87" t="s">
        <v>166</v>
      </c>
      <c r="C106" s="94" t="s">
        <v>266</v>
      </c>
      <c r="D106" s="100">
        <v>0.10000000000000142</v>
      </c>
      <c r="G106" s="84" t="s">
        <v>2</v>
      </c>
      <c r="H106" s="68"/>
      <c r="I106" s="85" t="s">
        <v>169</v>
      </c>
    </row>
    <row r="107" spans="1:15" ht="15">
      <c r="A107" s="97"/>
      <c r="B107" s="99"/>
      <c r="C107" s="96" t="s">
        <v>286</v>
      </c>
      <c r="D107" s="101"/>
      <c r="G107" s="84" t="s">
        <v>42</v>
      </c>
      <c r="H107" s="68"/>
      <c r="I107" s="85" t="s">
        <v>171</v>
      </c>
    </row>
    <row r="108" spans="1:15" ht="15">
      <c r="G108" s="84" t="s">
        <v>35</v>
      </c>
      <c r="H108" s="68"/>
      <c r="I108" s="85" t="s">
        <v>240</v>
      </c>
    </row>
    <row r="109" spans="1:15" ht="13.5" customHeight="1" thickBot="1">
      <c r="A109" s="45"/>
    </row>
    <row r="110" spans="1:15" ht="13.5" customHeight="1">
      <c r="A110" s="105" t="s">
        <v>238</v>
      </c>
      <c r="B110" s="106"/>
      <c r="C110" s="107"/>
      <c r="D110" s="76"/>
      <c r="F110" s="78">
        <v>23.26</v>
      </c>
      <c r="G110" s="63" t="s">
        <v>240</v>
      </c>
      <c r="H110" s="64" t="s">
        <v>49</v>
      </c>
      <c r="I110" s="65">
        <v>0.21</v>
      </c>
    </row>
    <row r="111" spans="1:15" ht="13.5" customHeight="1">
      <c r="A111" s="108" t="s">
        <v>239</v>
      </c>
      <c r="B111" s="109"/>
      <c r="C111" s="102"/>
      <c r="D111" s="49"/>
      <c r="F111" s="80">
        <v>23.48</v>
      </c>
      <c r="G111" s="60" t="s">
        <v>240</v>
      </c>
      <c r="H111" s="61" t="s">
        <v>50</v>
      </c>
      <c r="I111" s="62">
        <v>0.66</v>
      </c>
    </row>
    <row r="112" spans="1:15" ht="13.5" customHeight="1" thickBot="1">
      <c r="A112" s="110" t="s">
        <v>187</v>
      </c>
      <c r="B112" s="111"/>
      <c r="C112" s="111"/>
      <c r="D112" s="59"/>
      <c r="F112" s="78">
        <v>24.13</v>
      </c>
      <c r="G112" s="63" t="s">
        <v>240</v>
      </c>
      <c r="H112" s="64" t="s">
        <v>51</v>
      </c>
      <c r="I112" s="65">
        <v>0.61</v>
      </c>
    </row>
    <row r="113" spans="1:9" ht="13.5" customHeight="1">
      <c r="A113" s="51"/>
      <c r="B113" s="48"/>
      <c r="C113" s="52"/>
      <c r="D113" s="51"/>
      <c r="F113" s="79">
        <v>24.75</v>
      </c>
      <c r="G113" s="60" t="s">
        <v>166</v>
      </c>
      <c r="H113" s="61" t="s">
        <v>52</v>
      </c>
      <c r="I113" s="66">
        <v>0.47</v>
      </c>
    </row>
    <row r="114" spans="1:9" ht="13.5" customHeight="1">
      <c r="A114" s="57" t="s">
        <v>205</v>
      </c>
      <c r="B114" s="58" t="s">
        <v>242</v>
      </c>
      <c r="C114" s="53"/>
      <c r="D114" s="47"/>
      <c r="F114" s="78">
        <v>25.22</v>
      </c>
      <c r="G114" s="63" t="s">
        <v>240</v>
      </c>
      <c r="H114" s="64" t="s">
        <v>53</v>
      </c>
      <c r="I114" s="65">
        <v>0.76</v>
      </c>
    </row>
    <row r="115" spans="1:9" ht="13.5" customHeight="1">
      <c r="A115" s="57" t="s">
        <v>207</v>
      </c>
      <c r="B115" s="58" t="s">
        <v>243</v>
      </c>
      <c r="C115" s="53"/>
      <c r="D115" s="47"/>
      <c r="F115" s="79">
        <v>25.98</v>
      </c>
      <c r="G115" s="60" t="s">
        <v>166</v>
      </c>
      <c r="H115" s="61" t="s">
        <v>255</v>
      </c>
      <c r="I115" s="66">
        <v>0.04</v>
      </c>
    </row>
    <row r="116" spans="1:9" ht="13.5" customHeight="1">
      <c r="A116" s="57" t="s">
        <v>207</v>
      </c>
      <c r="B116" s="58" t="s">
        <v>244</v>
      </c>
      <c r="C116" s="53"/>
      <c r="D116" s="47"/>
      <c r="F116" s="78">
        <v>26.02</v>
      </c>
      <c r="G116" s="63" t="s">
        <v>162</v>
      </c>
      <c r="H116" s="64" t="s">
        <v>49</v>
      </c>
      <c r="I116" s="65">
        <v>0.85</v>
      </c>
    </row>
    <row r="117" spans="1:9" ht="13.5" customHeight="1">
      <c r="A117" s="57" t="s">
        <v>206</v>
      </c>
      <c r="B117" s="58" t="s">
        <v>241</v>
      </c>
      <c r="C117" s="53"/>
      <c r="D117" s="47"/>
      <c r="F117" s="80">
        <v>26.87</v>
      </c>
      <c r="G117" s="60" t="s">
        <v>164</v>
      </c>
      <c r="H117" s="61" t="s">
        <v>54</v>
      </c>
      <c r="I117" s="62">
        <v>0.2</v>
      </c>
    </row>
    <row r="118" spans="1:9" ht="13.5" customHeight="1">
      <c r="A118" s="57" t="s">
        <v>280</v>
      </c>
      <c r="B118" s="58"/>
      <c r="C118" s="53"/>
      <c r="D118" s="47"/>
      <c r="F118" s="78">
        <v>27.08</v>
      </c>
      <c r="G118" s="63" t="s">
        <v>166</v>
      </c>
      <c r="H118" s="64" t="s">
        <v>55</v>
      </c>
      <c r="I118" s="65">
        <v>0.41</v>
      </c>
    </row>
    <row r="119" spans="1:9" ht="13.5" customHeight="1">
      <c r="F119" s="79">
        <v>27.48</v>
      </c>
      <c r="G119" s="60" t="s">
        <v>162</v>
      </c>
      <c r="H119" s="61" t="s">
        <v>56</v>
      </c>
      <c r="I119" s="66">
        <v>0.53</v>
      </c>
    </row>
    <row r="120" spans="1:9" ht="13.5" customHeight="1">
      <c r="A120" s="114" t="s">
        <v>1</v>
      </c>
      <c r="B120" s="98" t="s">
        <v>181</v>
      </c>
      <c r="C120" s="112" t="s">
        <v>17</v>
      </c>
      <c r="D120" s="113" t="s">
        <v>7</v>
      </c>
      <c r="F120" s="78">
        <v>28.01</v>
      </c>
      <c r="G120" s="63" t="s">
        <v>240</v>
      </c>
      <c r="H120" s="64" t="s">
        <v>57</v>
      </c>
      <c r="I120" s="65">
        <v>0.31</v>
      </c>
    </row>
    <row r="121" spans="1:9" ht="13.5" customHeight="1">
      <c r="A121" s="81" t="s">
        <v>262</v>
      </c>
      <c r="B121" s="86"/>
      <c r="C121" s="86"/>
      <c r="D121" s="86"/>
      <c r="F121" s="79">
        <v>28.32</v>
      </c>
      <c r="G121" s="60" t="s">
        <v>162</v>
      </c>
      <c r="H121" s="61" t="s">
        <v>58</v>
      </c>
      <c r="I121" s="66">
        <v>0.16</v>
      </c>
    </row>
    <row r="122" spans="1:9" ht="13.5" customHeight="1">
      <c r="A122" s="80">
        <v>0</v>
      </c>
      <c r="B122" s="60"/>
      <c r="C122" s="61" t="s">
        <v>261</v>
      </c>
      <c r="D122" s="62">
        <v>0.1</v>
      </c>
      <c r="F122" s="78">
        <v>28.48</v>
      </c>
      <c r="G122" s="63" t="s">
        <v>162</v>
      </c>
      <c r="H122" s="64" t="s">
        <v>59</v>
      </c>
      <c r="I122" s="65">
        <v>0.15</v>
      </c>
    </row>
    <row r="123" spans="1:9" ht="13.5" customHeight="1">
      <c r="A123" s="78">
        <v>0.1</v>
      </c>
      <c r="B123" s="63" t="s">
        <v>162</v>
      </c>
      <c r="C123" s="64" t="s">
        <v>20</v>
      </c>
      <c r="D123" s="65">
        <v>0.6</v>
      </c>
      <c r="F123" s="80">
        <v>28.63</v>
      </c>
      <c r="G123" s="60" t="s">
        <v>166</v>
      </c>
      <c r="H123" s="61" t="s">
        <v>60</v>
      </c>
      <c r="I123" s="62">
        <v>0.22</v>
      </c>
    </row>
    <row r="124" spans="1:9" ht="13.5" customHeight="1">
      <c r="A124" s="79">
        <v>0.7</v>
      </c>
      <c r="B124" s="60" t="s">
        <v>162</v>
      </c>
      <c r="C124" s="61" t="s">
        <v>263</v>
      </c>
      <c r="D124" s="66">
        <v>0.08</v>
      </c>
      <c r="F124" s="78">
        <v>28.84</v>
      </c>
      <c r="G124" s="63" t="s">
        <v>240</v>
      </c>
      <c r="H124" s="64" t="s">
        <v>61</v>
      </c>
      <c r="I124" s="65">
        <v>0.43</v>
      </c>
    </row>
    <row r="125" spans="1:9" ht="13.5" customHeight="1">
      <c r="A125" s="78">
        <v>0.8</v>
      </c>
      <c r="B125" s="63" t="s">
        <v>166</v>
      </c>
      <c r="C125" s="64" t="s">
        <v>21</v>
      </c>
      <c r="D125" s="65">
        <v>0.37</v>
      </c>
      <c r="F125" s="79">
        <v>29.28</v>
      </c>
      <c r="G125" s="60" t="s">
        <v>162</v>
      </c>
      <c r="H125" s="61" t="s">
        <v>62</v>
      </c>
      <c r="I125" s="66">
        <v>0.37</v>
      </c>
    </row>
    <row r="126" spans="1:9" ht="13.5" customHeight="1">
      <c r="A126" s="78">
        <v>1.46</v>
      </c>
      <c r="B126" s="63" t="s">
        <v>166</v>
      </c>
      <c r="C126" s="64" t="s">
        <v>245</v>
      </c>
      <c r="D126" s="65">
        <v>0.23</v>
      </c>
      <c r="F126" s="78">
        <v>29.65</v>
      </c>
      <c r="G126" s="63" t="s">
        <v>166</v>
      </c>
      <c r="H126" s="64" t="s">
        <v>63</v>
      </c>
      <c r="I126" s="65">
        <v>0.18</v>
      </c>
    </row>
    <row r="127" spans="1:9" ht="13.5" customHeight="1">
      <c r="A127" s="80">
        <v>1.69</v>
      </c>
      <c r="B127" s="60" t="s">
        <v>162</v>
      </c>
      <c r="C127" s="61" t="s">
        <v>22</v>
      </c>
      <c r="D127" s="62">
        <v>7.0000000000000007E-2</v>
      </c>
      <c r="F127" s="79">
        <v>29.83</v>
      </c>
      <c r="G127" s="60" t="s">
        <v>166</v>
      </c>
      <c r="H127" s="61" t="s">
        <v>36</v>
      </c>
      <c r="I127" s="66">
        <v>0.13</v>
      </c>
    </row>
    <row r="128" spans="1:9" ht="13.5" customHeight="1">
      <c r="A128" s="78">
        <v>1.76</v>
      </c>
      <c r="B128" s="63" t="s">
        <v>163</v>
      </c>
      <c r="C128" s="64" t="s">
        <v>160</v>
      </c>
      <c r="D128" s="65">
        <v>0.05</v>
      </c>
      <c r="F128" s="78">
        <v>29.96</v>
      </c>
      <c r="G128" s="63" t="s">
        <v>162</v>
      </c>
      <c r="H128" s="64" t="s">
        <v>64</v>
      </c>
      <c r="I128" s="65">
        <v>0.35</v>
      </c>
    </row>
    <row r="129" spans="1:9" ht="13.5" customHeight="1">
      <c r="A129" s="79">
        <v>1.82</v>
      </c>
      <c r="B129" s="60" t="s">
        <v>166</v>
      </c>
      <c r="C129" s="61" t="s">
        <v>23</v>
      </c>
      <c r="D129" s="66">
        <v>0.78</v>
      </c>
      <c r="F129" s="80">
        <v>30.31</v>
      </c>
      <c r="G129" s="60" t="s">
        <v>166</v>
      </c>
      <c r="H129" s="61" t="s">
        <v>65</v>
      </c>
      <c r="I129" s="62">
        <v>0.56999999999999995</v>
      </c>
    </row>
    <row r="130" spans="1:9" ht="13.5" customHeight="1">
      <c r="A130" s="78">
        <v>2.6</v>
      </c>
      <c r="B130" s="63" t="s">
        <v>162</v>
      </c>
      <c r="C130" s="64" t="s">
        <v>24</v>
      </c>
      <c r="D130" s="65">
        <v>0.31</v>
      </c>
      <c r="F130" s="78">
        <v>30.88</v>
      </c>
      <c r="G130" s="63" t="s">
        <v>162</v>
      </c>
      <c r="H130" s="94" t="s">
        <v>66</v>
      </c>
      <c r="I130" s="65">
        <v>0.19</v>
      </c>
    </row>
    <row r="131" spans="1:9" ht="13.5" customHeight="1">
      <c r="A131" s="79">
        <v>2.91</v>
      </c>
      <c r="B131" s="60" t="s">
        <v>165</v>
      </c>
      <c r="C131" s="61" t="s">
        <v>25</v>
      </c>
      <c r="D131" s="66">
        <v>1.1000000000000001</v>
      </c>
      <c r="F131" s="79">
        <v>31.07</v>
      </c>
      <c r="G131" s="92" t="s">
        <v>166</v>
      </c>
      <c r="H131" s="95" t="s">
        <v>220</v>
      </c>
      <c r="I131" s="93">
        <v>0.19</v>
      </c>
    </row>
    <row r="132" spans="1:9" ht="13.5" customHeight="1">
      <c r="A132" s="78">
        <v>4.01</v>
      </c>
      <c r="B132" s="63" t="s">
        <v>166</v>
      </c>
      <c r="C132" s="64" t="s">
        <v>26</v>
      </c>
      <c r="D132" s="65">
        <v>0.08</v>
      </c>
      <c r="F132" s="79"/>
      <c r="G132" s="92"/>
      <c r="H132" s="96" t="s">
        <v>264</v>
      </c>
      <c r="I132" s="93"/>
    </row>
    <row r="133" spans="1:9" ht="13.5" customHeight="1">
      <c r="A133" s="80">
        <v>4.09</v>
      </c>
      <c r="B133" s="60" t="s">
        <v>166</v>
      </c>
      <c r="C133" s="61" t="s">
        <v>27</v>
      </c>
      <c r="D133" s="62">
        <v>0.34</v>
      </c>
      <c r="F133" s="78">
        <v>31.26</v>
      </c>
      <c r="G133" s="63" t="s">
        <v>165</v>
      </c>
      <c r="H133" s="91" t="s">
        <v>67</v>
      </c>
      <c r="I133" s="65">
        <v>0.24</v>
      </c>
    </row>
    <row r="134" spans="1:9" ht="13.5" customHeight="1">
      <c r="A134" s="78">
        <v>4.43</v>
      </c>
      <c r="B134" s="63" t="s">
        <v>162</v>
      </c>
      <c r="C134" s="64" t="s">
        <v>28</v>
      </c>
      <c r="D134" s="65">
        <v>0.11</v>
      </c>
      <c r="F134" s="79">
        <v>31.5</v>
      </c>
      <c r="G134" s="60" t="s">
        <v>240</v>
      </c>
      <c r="H134" s="61" t="s">
        <v>209</v>
      </c>
      <c r="I134" s="66">
        <v>0.5</v>
      </c>
    </row>
    <row r="135" spans="1:9" ht="13.25" customHeight="1">
      <c r="A135" s="79">
        <v>4.54</v>
      </c>
      <c r="B135" s="60" t="s">
        <v>166</v>
      </c>
      <c r="C135" s="61" t="s">
        <v>29</v>
      </c>
      <c r="D135" s="66">
        <v>0.06</v>
      </c>
      <c r="F135" s="78">
        <v>32</v>
      </c>
      <c r="G135" s="63" t="s">
        <v>173</v>
      </c>
      <c r="H135" s="64" t="s">
        <v>177</v>
      </c>
      <c r="I135" s="65">
        <v>0.2</v>
      </c>
    </row>
    <row r="136" spans="1:9" ht="13.25" customHeight="1">
      <c r="A136" s="78">
        <v>4.5999999999999996</v>
      </c>
      <c r="B136" s="63" t="s">
        <v>162</v>
      </c>
      <c r="C136" s="64" t="s">
        <v>30</v>
      </c>
      <c r="D136" s="65">
        <v>0.03</v>
      </c>
      <c r="F136" s="80">
        <v>32.200000000000003</v>
      </c>
      <c r="G136" s="60" t="s">
        <v>240</v>
      </c>
      <c r="H136" s="61" t="s">
        <v>246</v>
      </c>
      <c r="I136" s="62">
        <v>0.3</v>
      </c>
    </row>
    <row r="137" spans="1:9" ht="43.75" customHeight="1">
      <c r="A137" s="50"/>
    </row>
    <row r="138" spans="1:9" ht="13.25" customHeight="1">
      <c r="A138" s="79">
        <v>4.63</v>
      </c>
      <c r="B138" s="60" t="s">
        <v>166</v>
      </c>
      <c r="C138" s="61" t="s">
        <v>31</v>
      </c>
      <c r="D138" s="66">
        <v>0.08</v>
      </c>
      <c r="E138" s="68"/>
      <c r="F138" s="78">
        <v>32.51</v>
      </c>
      <c r="G138" s="63" t="s">
        <v>165</v>
      </c>
      <c r="H138" s="64" t="s">
        <v>68</v>
      </c>
      <c r="I138" s="65">
        <v>0.38</v>
      </c>
    </row>
    <row r="139" spans="1:9" ht="13.5" customHeight="1">
      <c r="A139" s="78">
        <v>4.71</v>
      </c>
      <c r="B139" s="63" t="s">
        <v>164</v>
      </c>
      <c r="C139" s="64" t="s">
        <v>32</v>
      </c>
      <c r="D139" s="65">
        <v>0.8</v>
      </c>
      <c r="E139" s="68"/>
      <c r="F139" s="79">
        <v>32.89</v>
      </c>
      <c r="G139" s="60" t="s">
        <v>164</v>
      </c>
      <c r="H139" s="61" t="s">
        <v>69</v>
      </c>
      <c r="I139" s="66">
        <v>0.64</v>
      </c>
    </row>
    <row r="140" spans="1:9" ht="13.5" customHeight="1">
      <c r="A140" s="80">
        <v>5.51</v>
      </c>
      <c r="B140" s="60" t="s">
        <v>166</v>
      </c>
      <c r="C140" s="61" t="s">
        <v>247</v>
      </c>
      <c r="D140" s="62">
        <v>0.18</v>
      </c>
      <c r="E140" s="68"/>
      <c r="F140" s="78">
        <v>33.53</v>
      </c>
      <c r="G140" s="63" t="s">
        <v>165</v>
      </c>
      <c r="H140" s="64" t="s">
        <v>70</v>
      </c>
      <c r="I140" s="65">
        <v>0.55000000000000004</v>
      </c>
    </row>
    <row r="141" spans="1:9" ht="13.5" customHeight="1">
      <c r="A141" s="78">
        <v>5.69</v>
      </c>
      <c r="B141" s="63" t="s">
        <v>162</v>
      </c>
      <c r="C141" s="64" t="s">
        <v>33</v>
      </c>
      <c r="D141" s="65">
        <v>0.67</v>
      </c>
      <c r="E141" s="68"/>
      <c r="F141" s="79">
        <v>34.08</v>
      </c>
      <c r="G141" s="60" t="s">
        <v>162</v>
      </c>
      <c r="H141" s="61" t="s">
        <v>253</v>
      </c>
      <c r="I141" s="66">
        <v>3.59</v>
      </c>
    </row>
    <row r="142" spans="1:9" ht="13.5" customHeight="1">
      <c r="A142" s="79">
        <v>6.36</v>
      </c>
      <c r="B142" s="60" t="s">
        <v>169</v>
      </c>
      <c r="C142" s="61" t="s">
        <v>34</v>
      </c>
      <c r="D142" s="66">
        <v>1.46</v>
      </c>
      <c r="E142" s="68"/>
      <c r="F142" s="78">
        <v>37.67</v>
      </c>
      <c r="G142" s="63" t="s">
        <v>166</v>
      </c>
      <c r="H142" s="64" t="s">
        <v>71</v>
      </c>
      <c r="I142" s="65">
        <v>1.36</v>
      </c>
    </row>
    <row r="143" spans="1:9" ht="13.5" customHeight="1">
      <c r="A143" s="78">
        <v>8.26</v>
      </c>
      <c r="B143" s="63" t="s">
        <v>165</v>
      </c>
      <c r="C143" s="64" t="s">
        <v>248</v>
      </c>
      <c r="D143" s="65">
        <v>1.81</v>
      </c>
      <c r="E143" s="68"/>
      <c r="F143" s="80">
        <v>39.03</v>
      </c>
      <c r="G143" s="69" t="s">
        <v>196</v>
      </c>
      <c r="H143" s="61"/>
      <c r="I143" s="62">
        <v>0.4</v>
      </c>
    </row>
    <row r="144" spans="1:9" ht="13.5" customHeight="1">
      <c r="A144" s="79">
        <v>10.08</v>
      </c>
      <c r="B144" s="69" t="s">
        <v>197</v>
      </c>
      <c r="C144" s="61"/>
      <c r="D144" s="66">
        <v>0.42</v>
      </c>
      <c r="E144" s="68"/>
      <c r="F144" s="78">
        <v>39.43</v>
      </c>
      <c r="G144" s="63" t="s">
        <v>165</v>
      </c>
      <c r="H144" s="64" t="s">
        <v>72</v>
      </c>
      <c r="I144" s="65">
        <v>0.44</v>
      </c>
    </row>
    <row r="145" spans="1:9" ht="13.5" customHeight="1">
      <c r="A145" s="78">
        <v>10.49</v>
      </c>
      <c r="B145" s="63" t="s">
        <v>240</v>
      </c>
      <c r="C145" s="64" t="s">
        <v>36</v>
      </c>
      <c r="D145" s="65">
        <v>1.1499999999999999</v>
      </c>
      <c r="E145" s="68"/>
      <c r="F145" s="79">
        <v>39.869999999999997</v>
      </c>
      <c r="G145" s="60" t="s">
        <v>166</v>
      </c>
      <c r="H145" s="61" t="s">
        <v>73</v>
      </c>
      <c r="I145" s="66">
        <v>0.05</v>
      </c>
    </row>
    <row r="146" spans="1:9" ht="13.5" customHeight="1">
      <c r="A146" s="80">
        <v>11.64</v>
      </c>
      <c r="B146" s="60" t="s">
        <v>166</v>
      </c>
      <c r="C146" s="61" t="s">
        <v>37</v>
      </c>
      <c r="D146" s="62">
        <v>0.99</v>
      </c>
      <c r="E146" s="68"/>
      <c r="F146" s="78">
        <v>39.93</v>
      </c>
      <c r="G146" s="63" t="s">
        <v>166</v>
      </c>
      <c r="H146" s="64" t="s">
        <v>249</v>
      </c>
      <c r="I146" s="65">
        <v>0.04</v>
      </c>
    </row>
    <row r="147" spans="1:9" ht="13.5" customHeight="1">
      <c r="A147" s="78">
        <v>12.64</v>
      </c>
      <c r="B147" s="63" t="s">
        <v>166</v>
      </c>
      <c r="C147" s="64" t="s">
        <v>38</v>
      </c>
      <c r="D147" s="65">
        <v>0.12</v>
      </c>
      <c r="E147" s="68"/>
      <c r="F147" s="79">
        <v>39.97</v>
      </c>
      <c r="G147" s="60" t="s">
        <v>162</v>
      </c>
      <c r="H147" s="61" t="s">
        <v>74</v>
      </c>
      <c r="I147" s="66">
        <v>2.41</v>
      </c>
    </row>
    <row r="148" spans="1:9" ht="13.5" customHeight="1">
      <c r="A148" s="79">
        <v>12.76</v>
      </c>
      <c r="B148" s="60" t="s">
        <v>162</v>
      </c>
      <c r="C148" s="61" t="s">
        <v>39</v>
      </c>
      <c r="D148" s="66">
        <v>0.3</v>
      </c>
      <c r="E148" s="68"/>
      <c r="F148" s="78">
        <v>42.38</v>
      </c>
      <c r="G148" s="63" t="s">
        <v>166</v>
      </c>
      <c r="H148" s="64" t="s">
        <v>75</v>
      </c>
      <c r="I148" s="65">
        <v>3.01</v>
      </c>
    </row>
    <row r="149" spans="1:9" ht="13.5" customHeight="1">
      <c r="A149" s="78">
        <v>13.06</v>
      </c>
      <c r="B149" s="63" t="s">
        <v>173</v>
      </c>
      <c r="C149" s="64" t="s">
        <v>174</v>
      </c>
      <c r="D149" s="65">
        <v>0.48</v>
      </c>
      <c r="E149" s="68"/>
      <c r="F149" s="80">
        <v>45.36</v>
      </c>
      <c r="G149" s="60" t="s">
        <v>240</v>
      </c>
      <c r="H149" s="61" t="s">
        <v>76</v>
      </c>
      <c r="I149" s="62">
        <v>1.34</v>
      </c>
    </row>
    <row r="150" spans="1:9" ht="13.5" customHeight="1">
      <c r="A150" s="79">
        <v>13.54</v>
      </c>
      <c r="B150" s="60" t="s">
        <v>166</v>
      </c>
      <c r="C150" s="61" t="s">
        <v>175</v>
      </c>
      <c r="D150" s="66">
        <v>1.74</v>
      </c>
      <c r="E150" s="68"/>
      <c r="F150" s="78">
        <v>46.71</v>
      </c>
      <c r="G150" s="75" t="s">
        <v>179</v>
      </c>
      <c r="H150" s="64"/>
      <c r="I150" s="65">
        <v>0.16</v>
      </c>
    </row>
    <row r="151" spans="1:9" ht="13.5" customHeight="1">
      <c r="A151" s="78">
        <v>15.27</v>
      </c>
      <c r="B151" s="63" t="s">
        <v>240</v>
      </c>
      <c r="C151" s="64" t="s">
        <v>40</v>
      </c>
      <c r="D151" s="65">
        <v>0.11</v>
      </c>
      <c r="E151" s="68"/>
      <c r="F151" s="79">
        <v>46.87</v>
      </c>
      <c r="G151" s="60" t="s">
        <v>240</v>
      </c>
      <c r="H151" s="61" t="s">
        <v>75</v>
      </c>
      <c r="I151" s="66">
        <v>1.23</v>
      </c>
    </row>
    <row r="152" spans="1:9" ht="13.5" customHeight="1">
      <c r="A152" s="80">
        <v>15.38</v>
      </c>
      <c r="B152" s="69" t="s">
        <v>198</v>
      </c>
      <c r="C152" s="61"/>
      <c r="D152" s="62">
        <v>2.1800000000000002</v>
      </c>
      <c r="E152" s="68"/>
      <c r="F152" s="78">
        <v>48.1</v>
      </c>
      <c r="G152" s="63" t="s">
        <v>165</v>
      </c>
      <c r="H152" s="64" t="s">
        <v>77</v>
      </c>
      <c r="I152" s="65">
        <v>0.92</v>
      </c>
    </row>
    <row r="153" spans="1:9" ht="13.5" customHeight="1">
      <c r="A153" s="78">
        <v>17.57</v>
      </c>
      <c r="B153" s="63" t="s">
        <v>240</v>
      </c>
      <c r="C153" s="64" t="s">
        <v>41</v>
      </c>
      <c r="D153" s="65">
        <v>3.02</v>
      </c>
      <c r="E153" s="68"/>
      <c r="F153" s="79">
        <v>49.02</v>
      </c>
      <c r="G153" s="60" t="s">
        <v>166</v>
      </c>
      <c r="H153" s="61" t="s">
        <v>78</v>
      </c>
      <c r="I153" s="66">
        <v>0.11</v>
      </c>
    </row>
    <row r="154" spans="1:9" ht="13.5" customHeight="1">
      <c r="A154" s="79">
        <v>20.58</v>
      </c>
      <c r="B154" s="60" t="s">
        <v>171</v>
      </c>
      <c r="C154" s="61" t="s">
        <v>176</v>
      </c>
      <c r="D154" s="66">
        <v>0.12</v>
      </c>
      <c r="E154" s="68"/>
      <c r="F154" s="78">
        <v>49.13</v>
      </c>
      <c r="G154" s="63" t="s">
        <v>166</v>
      </c>
      <c r="H154" s="64" t="s">
        <v>79</v>
      </c>
      <c r="I154" s="65">
        <v>0.12</v>
      </c>
    </row>
    <row r="155" spans="1:9" ht="13.5" customHeight="1">
      <c r="A155" s="78">
        <v>20.7</v>
      </c>
      <c r="B155" s="70" t="s">
        <v>199</v>
      </c>
      <c r="C155" s="64"/>
      <c r="D155" s="65">
        <v>0.54</v>
      </c>
      <c r="E155" s="68"/>
      <c r="F155" s="80">
        <v>49.25</v>
      </c>
      <c r="G155" s="60" t="s">
        <v>162</v>
      </c>
      <c r="H155" s="61" t="s">
        <v>254</v>
      </c>
      <c r="I155" s="62">
        <v>0.42</v>
      </c>
    </row>
    <row r="156" spans="1:9" ht="13.5" customHeight="1">
      <c r="A156" s="79">
        <v>21.24</v>
      </c>
      <c r="B156" s="60" t="s">
        <v>240</v>
      </c>
      <c r="C156" s="61" t="s">
        <v>43</v>
      </c>
      <c r="D156" s="66">
        <v>0.45</v>
      </c>
      <c r="E156" s="68"/>
      <c r="F156" s="78">
        <v>49.67</v>
      </c>
      <c r="G156" s="63" t="s">
        <v>162</v>
      </c>
      <c r="H156" s="64" t="s">
        <v>80</v>
      </c>
      <c r="I156" s="65">
        <v>0.12</v>
      </c>
    </row>
    <row r="157" spans="1:9" ht="13.5" customHeight="1">
      <c r="A157" s="78">
        <v>21.69</v>
      </c>
      <c r="B157" s="63" t="s">
        <v>166</v>
      </c>
      <c r="C157" s="64" t="s">
        <v>44</v>
      </c>
      <c r="D157" s="65">
        <v>0.46</v>
      </c>
      <c r="E157" s="68"/>
      <c r="F157" s="79">
        <v>49.79</v>
      </c>
      <c r="G157" s="60" t="s">
        <v>162</v>
      </c>
      <c r="H157" s="61" t="s">
        <v>81</v>
      </c>
      <c r="I157" s="66">
        <v>0.41</v>
      </c>
    </row>
    <row r="158" spans="1:9" ht="13.5" customHeight="1">
      <c r="A158" s="80">
        <v>22.15</v>
      </c>
      <c r="B158" s="60" t="s">
        <v>162</v>
      </c>
      <c r="C158" s="61" t="s">
        <v>45</v>
      </c>
      <c r="D158" s="62">
        <v>0.06</v>
      </c>
      <c r="E158" s="68"/>
      <c r="F158" s="78">
        <v>50.2</v>
      </c>
      <c r="G158" s="63" t="s">
        <v>166</v>
      </c>
      <c r="H158" s="64" t="s">
        <v>78</v>
      </c>
      <c r="I158" s="65">
        <v>0.83</v>
      </c>
    </row>
    <row r="159" spans="1:9" ht="13.5" customHeight="1">
      <c r="A159" s="78">
        <v>22.21</v>
      </c>
      <c r="B159" s="63" t="s">
        <v>166</v>
      </c>
      <c r="C159" s="64" t="s">
        <v>46</v>
      </c>
      <c r="D159" s="65">
        <v>0.13</v>
      </c>
      <c r="E159" s="68"/>
      <c r="F159" s="79">
        <v>51.04</v>
      </c>
      <c r="G159" s="60" t="s">
        <v>166</v>
      </c>
      <c r="H159" s="61" t="s">
        <v>82</v>
      </c>
      <c r="I159" s="66">
        <v>0.18</v>
      </c>
    </row>
    <row r="160" spans="1:9" ht="13.5" customHeight="1">
      <c r="A160" s="79">
        <v>22.34</v>
      </c>
      <c r="B160" s="60" t="s">
        <v>162</v>
      </c>
      <c r="C160" s="61" t="s">
        <v>47</v>
      </c>
      <c r="D160" s="66">
        <v>0.08</v>
      </c>
      <c r="E160" s="68"/>
      <c r="F160" s="78">
        <v>51.21</v>
      </c>
      <c r="G160" s="63" t="s">
        <v>165</v>
      </c>
      <c r="H160" s="64" t="s">
        <v>83</v>
      </c>
      <c r="I160" s="65">
        <v>0.22</v>
      </c>
    </row>
    <row r="161" spans="1:9" ht="13.5" customHeight="1">
      <c r="A161" s="78">
        <v>22.41</v>
      </c>
      <c r="B161" s="63" t="s">
        <v>166</v>
      </c>
      <c r="C161" s="64" t="s">
        <v>48</v>
      </c>
      <c r="D161" s="65">
        <v>0.47</v>
      </c>
      <c r="E161" s="68"/>
      <c r="F161" s="80">
        <v>51.43</v>
      </c>
      <c r="G161" s="69" t="s">
        <v>211</v>
      </c>
      <c r="H161" s="61"/>
      <c r="I161" s="62">
        <v>0.74</v>
      </c>
    </row>
    <row r="162" spans="1:9" ht="13.5" customHeight="1">
      <c r="A162" s="79">
        <v>22.89</v>
      </c>
      <c r="B162" s="69" t="s">
        <v>200</v>
      </c>
      <c r="C162" s="61"/>
      <c r="D162" s="66">
        <v>0.38</v>
      </c>
      <c r="E162" s="68"/>
      <c r="F162" s="78">
        <v>52.17</v>
      </c>
      <c r="G162" s="63" t="s">
        <v>162</v>
      </c>
      <c r="H162" s="64" t="s">
        <v>84</v>
      </c>
      <c r="I162" s="65">
        <v>0.16</v>
      </c>
    </row>
    <row r="163" spans="1:9" ht="13.5" customHeight="1">
      <c r="A163" s="47"/>
      <c r="B163" s="47"/>
      <c r="D163" s="47"/>
      <c r="E163" s="68"/>
    </row>
    <row r="164" spans="1:9" ht="15">
      <c r="A164" s="79">
        <v>52.33</v>
      </c>
      <c r="B164" s="60" t="s">
        <v>166</v>
      </c>
      <c r="C164" s="61" t="s">
        <v>85</v>
      </c>
      <c r="D164" s="66">
        <f>A165-A164</f>
        <v>0.42999999999999972</v>
      </c>
      <c r="E164" s="68"/>
      <c r="F164" s="47"/>
      <c r="G164" s="47"/>
      <c r="I164" s="47"/>
    </row>
    <row r="165" spans="1:9" ht="13.5" customHeight="1">
      <c r="A165" s="78">
        <v>52.76</v>
      </c>
      <c r="B165" s="63" t="s">
        <v>166</v>
      </c>
      <c r="C165" s="64" t="s">
        <v>86</v>
      </c>
      <c r="D165" s="66">
        <f t="shared" ref="D165:D180" si="3">A166-A165</f>
        <v>0.10000000000000142</v>
      </c>
      <c r="E165" s="68"/>
      <c r="F165" s="47"/>
      <c r="G165" s="56" t="s">
        <v>182</v>
      </c>
      <c r="I165" s="77" t="s">
        <v>166</v>
      </c>
    </row>
    <row r="166" spans="1:9" ht="13.5" customHeight="1">
      <c r="A166" s="79">
        <v>52.86</v>
      </c>
      <c r="B166" s="60" t="s">
        <v>166</v>
      </c>
      <c r="C166" s="61" t="s">
        <v>257</v>
      </c>
      <c r="D166" s="66">
        <f t="shared" si="3"/>
        <v>7.0000000000000284E-2</v>
      </c>
      <c r="E166" s="68"/>
      <c r="F166" s="47"/>
      <c r="G166" s="56" t="s">
        <v>183</v>
      </c>
      <c r="I166" s="77" t="s">
        <v>162</v>
      </c>
    </row>
    <row r="167" spans="1:9" ht="13.5" customHeight="1">
      <c r="A167" s="81">
        <v>52.93</v>
      </c>
      <c r="B167" s="63" t="s">
        <v>240</v>
      </c>
      <c r="C167" s="64" t="s">
        <v>87</v>
      </c>
      <c r="D167" s="66">
        <f t="shared" si="3"/>
        <v>0.14000000000000057</v>
      </c>
      <c r="E167" s="68"/>
      <c r="F167" s="47"/>
      <c r="G167" s="56" t="s">
        <v>283</v>
      </c>
      <c r="I167" s="77" t="s">
        <v>164</v>
      </c>
    </row>
    <row r="168" spans="1:9" ht="13.5" customHeight="1">
      <c r="A168" s="80">
        <v>53.07</v>
      </c>
      <c r="B168" s="60" t="s">
        <v>166</v>
      </c>
      <c r="C168" s="61" t="s">
        <v>213</v>
      </c>
      <c r="D168" s="66">
        <f t="shared" si="3"/>
        <v>0.22999999999999687</v>
      </c>
      <c r="E168" s="68"/>
      <c r="F168" s="47"/>
      <c r="G168" s="56" t="s">
        <v>282</v>
      </c>
      <c r="I168" s="77" t="s">
        <v>165</v>
      </c>
    </row>
    <row r="169" spans="1:9" ht="13.5" customHeight="1">
      <c r="A169" s="82">
        <v>53.3</v>
      </c>
      <c r="B169" s="72" t="s">
        <v>169</v>
      </c>
      <c r="C169" s="103" t="s">
        <v>269</v>
      </c>
      <c r="D169" s="66">
        <f t="shared" si="3"/>
        <v>0.10000000000000142</v>
      </c>
      <c r="E169" s="68"/>
      <c r="F169" s="47"/>
      <c r="G169" s="56" t="s">
        <v>2</v>
      </c>
      <c r="I169" s="77" t="s">
        <v>169</v>
      </c>
    </row>
    <row r="170" spans="1:9" ht="13.5" customHeight="1">
      <c r="A170" s="80">
        <v>53.4</v>
      </c>
      <c r="B170" s="60" t="s">
        <v>162</v>
      </c>
      <c r="C170" s="104" t="s">
        <v>270</v>
      </c>
      <c r="D170" s="66">
        <f t="shared" si="3"/>
        <v>2.6000000000000014</v>
      </c>
      <c r="E170" s="68"/>
      <c r="G170" s="56" t="s">
        <v>42</v>
      </c>
      <c r="I170" s="77" t="s">
        <v>171</v>
      </c>
    </row>
    <row r="171" spans="1:9" ht="13.5" customHeight="1">
      <c r="A171" s="80">
        <v>56</v>
      </c>
      <c r="B171" s="63" t="s">
        <v>169</v>
      </c>
      <c r="C171" s="64" t="s">
        <v>271</v>
      </c>
      <c r="D171" s="66">
        <f t="shared" si="3"/>
        <v>0.29999999999999716</v>
      </c>
      <c r="E171" s="68"/>
      <c r="G171" s="56" t="s">
        <v>35</v>
      </c>
      <c r="I171" s="77" t="s">
        <v>240</v>
      </c>
    </row>
    <row r="172" spans="1:9" ht="13.5" customHeight="1">
      <c r="A172" s="80">
        <v>56.3</v>
      </c>
      <c r="B172" s="63" t="s">
        <v>166</v>
      </c>
      <c r="C172" s="64" t="s">
        <v>272</v>
      </c>
      <c r="D172" s="66">
        <f t="shared" si="3"/>
        <v>0.30000000000000426</v>
      </c>
      <c r="E172" s="68"/>
      <c r="G172" s="47"/>
      <c r="I172" s="47"/>
    </row>
    <row r="173" spans="1:9" ht="13.5" customHeight="1">
      <c r="A173" s="80">
        <v>56.6</v>
      </c>
      <c r="B173" s="63" t="s">
        <v>166</v>
      </c>
      <c r="C173" s="64" t="s">
        <v>273</v>
      </c>
      <c r="D173" s="66">
        <f t="shared" si="3"/>
        <v>0.19999999999999574</v>
      </c>
      <c r="E173" s="68"/>
      <c r="G173" s="47"/>
      <c r="I173" s="47"/>
    </row>
    <row r="174" spans="1:9" ht="13.5" customHeight="1">
      <c r="A174" s="80">
        <v>56.8</v>
      </c>
      <c r="B174" s="63" t="s">
        <v>166</v>
      </c>
      <c r="C174" s="64" t="s">
        <v>274</v>
      </c>
      <c r="D174" s="66">
        <f t="shared" si="3"/>
        <v>0.10000000000000142</v>
      </c>
      <c r="E174" s="68"/>
      <c r="G174" s="47"/>
      <c r="I174" s="47"/>
    </row>
    <row r="175" spans="1:9" ht="13.5" customHeight="1">
      <c r="A175" s="80">
        <v>56.9</v>
      </c>
      <c r="B175" s="63" t="s">
        <v>166</v>
      </c>
      <c r="C175" s="64" t="s">
        <v>275</v>
      </c>
      <c r="D175" s="66">
        <f t="shared" si="3"/>
        <v>0.10000000000000142</v>
      </c>
      <c r="E175" s="68"/>
      <c r="G175" s="47"/>
      <c r="I175" s="47"/>
    </row>
    <row r="176" spans="1:9" ht="13.5" customHeight="1">
      <c r="A176" s="80">
        <v>57</v>
      </c>
      <c r="B176" s="63" t="s">
        <v>164</v>
      </c>
      <c r="C176" s="64" t="s">
        <v>276</v>
      </c>
      <c r="D176" s="66">
        <f t="shared" si="3"/>
        <v>1.5</v>
      </c>
      <c r="E176" s="68"/>
      <c r="G176" s="47"/>
      <c r="I176" s="47"/>
    </row>
    <row r="177" spans="1:14" ht="13.5" customHeight="1">
      <c r="A177" s="80">
        <v>58.5</v>
      </c>
      <c r="B177" s="63" t="s">
        <v>162</v>
      </c>
      <c r="C177" s="64" t="s">
        <v>277</v>
      </c>
      <c r="D177" s="66">
        <f t="shared" si="3"/>
        <v>0.29999999999999716</v>
      </c>
      <c r="E177" s="68"/>
      <c r="G177" s="56"/>
      <c r="I177" s="77"/>
    </row>
    <row r="178" spans="1:14" ht="13.5" customHeight="1">
      <c r="A178" s="80">
        <v>58.8</v>
      </c>
      <c r="B178" s="63" t="s">
        <v>166</v>
      </c>
      <c r="C178" s="64" t="s">
        <v>278</v>
      </c>
      <c r="D178" s="66">
        <f t="shared" si="3"/>
        <v>1.6000000000000014</v>
      </c>
      <c r="E178" s="68"/>
      <c r="G178" s="56"/>
      <c r="I178" s="77"/>
    </row>
    <row r="179" spans="1:14" ht="13.5" customHeight="1">
      <c r="A179" s="80">
        <v>60.4</v>
      </c>
      <c r="B179" s="63" t="s">
        <v>162</v>
      </c>
      <c r="C179" s="64" t="s">
        <v>158</v>
      </c>
      <c r="D179" s="66">
        <f t="shared" si="3"/>
        <v>0.10000000000000142</v>
      </c>
      <c r="E179" s="68"/>
      <c r="G179" s="47"/>
      <c r="I179" s="47"/>
    </row>
    <row r="180" spans="1:14" ht="13.5" customHeight="1">
      <c r="A180" s="80">
        <v>60.5</v>
      </c>
      <c r="B180" s="60" t="s">
        <v>166</v>
      </c>
      <c r="C180" s="61" t="s">
        <v>279</v>
      </c>
      <c r="D180" s="66">
        <f t="shared" si="3"/>
        <v>0.10000000000000142</v>
      </c>
      <c r="E180" s="68"/>
      <c r="G180" s="47"/>
      <c r="I180" s="47"/>
    </row>
    <row r="181" spans="1:14" ht="13.5" customHeight="1">
      <c r="A181" s="80">
        <v>60.6</v>
      </c>
      <c r="B181" s="63"/>
      <c r="C181" s="83" t="s">
        <v>284</v>
      </c>
      <c r="D181" s="71"/>
      <c r="E181" s="68"/>
      <c r="G181" s="47"/>
      <c r="I181" s="47"/>
    </row>
    <row r="182" spans="1:14" ht="13.5" customHeight="1">
      <c r="E182" s="68"/>
      <c r="G182" s="47"/>
      <c r="I182" s="47"/>
    </row>
    <row r="183" spans="1:14" ht="13.5" customHeight="1">
      <c r="E183" s="68"/>
      <c r="G183" s="47"/>
      <c r="I183" s="47"/>
    </row>
    <row r="184" spans="1:14" ht="13.5" customHeight="1">
      <c r="E184" s="68"/>
    </row>
    <row r="185" spans="1:14" ht="13.5" customHeight="1">
      <c r="E185" s="68"/>
    </row>
    <row r="186" spans="1:14" ht="13.5" customHeight="1">
      <c r="E186" s="68"/>
    </row>
    <row r="187" spans="1:14" ht="13.5" customHeight="1">
      <c r="E187" s="68"/>
    </row>
    <row r="188" spans="1:14" ht="13.5" customHeight="1">
      <c r="E188" s="68"/>
    </row>
    <row r="189" spans="1:14" ht="13.5" customHeight="1">
      <c r="E189" s="68"/>
    </row>
    <row r="190" spans="1:14" ht="13.5" customHeight="1">
      <c r="E190" s="68"/>
    </row>
    <row r="191" spans="1:14" ht="13.5" customHeight="1">
      <c r="E191" s="68"/>
    </row>
    <row r="192" spans="1:14" s="54" customFormat="1" ht="13.5" customHeight="1">
      <c r="A192" s="44"/>
      <c r="B192" s="46"/>
      <c r="C192" s="47"/>
      <c r="D192" s="45"/>
      <c r="E192" s="68"/>
      <c r="F192" s="44"/>
      <c r="G192" s="46"/>
      <c r="H192" s="47"/>
      <c r="I192" s="45"/>
      <c r="K192" s="47"/>
      <c r="L192" s="47"/>
      <c r="M192" s="47"/>
      <c r="N192" s="47"/>
    </row>
    <row r="193" ht="40.2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spans="15:15" ht="13.5" customHeight="1"/>
    <row r="210" spans="15:15" ht="13.5" customHeight="1">
      <c r="O210" s="55"/>
    </row>
    <row r="211" spans="15:15" ht="13.5" customHeight="1"/>
    <row r="212" spans="15:15" ht="13.5" customHeight="1"/>
    <row r="213" spans="15:15" ht="13.5" customHeight="1"/>
    <row r="214" spans="15:15" ht="15" customHeight="1"/>
    <row r="215" spans="15:15" ht="15" customHeight="1"/>
    <row r="216" spans="15:15" ht="13.5" customHeight="1"/>
    <row r="217" spans="15:15" ht="13.5" customHeight="1"/>
    <row r="218" spans="15:15" ht="13.5" customHeight="1"/>
  </sheetData>
  <pageMargins left="0.5" right="0.25" top="0.18" bottom="0.17" header="0.05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Stewart</dc:creator>
  <cp:lastModifiedBy>Don Smyth</cp:lastModifiedBy>
  <cp:lastPrinted>2013-08-29T04:02:42Z</cp:lastPrinted>
  <dcterms:created xsi:type="dcterms:W3CDTF">2011-07-31T05:51:42Z</dcterms:created>
  <dcterms:modified xsi:type="dcterms:W3CDTF">2013-08-29T04:04:49Z</dcterms:modified>
</cp:coreProperties>
</file>