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193" i="1" l="1"/>
  <c r="Y194" i="1"/>
  <c r="Y166" i="1"/>
  <c r="Y167" i="1"/>
  <c r="E167" i="1" s="1"/>
  <c r="Y168" i="1"/>
  <c r="Y169" i="1"/>
  <c r="E169" i="1" s="1"/>
  <c r="Y170" i="1"/>
  <c r="Y171" i="1"/>
  <c r="E171" i="1" s="1"/>
  <c r="Y172" i="1"/>
  <c r="Y173" i="1"/>
  <c r="E173" i="1" s="1"/>
  <c r="Y174" i="1"/>
  <c r="Y175" i="1"/>
  <c r="E175" i="1" s="1"/>
  <c r="Y176" i="1"/>
  <c r="Y177" i="1"/>
  <c r="E177" i="1" s="1"/>
  <c r="Y178" i="1"/>
  <c r="Y179" i="1"/>
  <c r="E179" i="1" s="1"/>
  <c r="Y180" i="1"/>
  <c r="Y181" i="1"/>
  <c r="E181" i="1" s="1"/>
  <c r="Y182" i="1"/>
  <c r="Y183" i="1"/>
  <c r="E183" i="1" s="1"/>
  <c r="Y184" i="1"/>
  <c r="Y185" i="1"/>
  <c r="E185" i="1" s="1"/>
  <c r="Y186" i="1"/>
  <c r="Y187" i="1"/>
  <c r="E187" i="1" s="1"/>
  <c r="Y188" i="1"/>
  <c r="Y189" i="1"/>
  <c r="E189" i="1" s="1"/>
  <c r="Y190" i="1"/>
  <c r="Y191" i="1"/>
  <c r="E191" i="1" s="1"/>
  <c r="Y192" i="1"/>
  <c r="E166" i="1"/>
  <c r="E168" i="1"/>
  <c r="E170" i="1"/>
  <c r="E172" i="1"/>
  <c r="E174" i="1"/>
  <c r="E176" i="1"/>
  <c r="E178" i="1"/>
  <c r="E180" i="1"/>
  <c r="E182" i="1"/>
  <c r="E184" i="1"/>
  <c r="E186" i="1"/>
  <c r="E188" i="1"/>
  <c r="E190" i="1"/>
  <c r="E192" i="1"/>
  <c r="E193" i="1"/>
  <c r="E194" i="1"/>
  <c r="Y85" i="1" l="1"/>
  <c r="E85" i="1" s="1"/>
  <c r="Y86" i="1"/>
  <c r="E86" i="1" s="1"/>
  <c r="Y87" i="1"/>
  <c r="E87" i="1" s="1"/>
  <c r="Y88" i="1"/>
  <c r="E88" i="1" s="1"/>
  <c r="Y89" i="1"/>
  <c r="E89" i="1" s="1"/>
  <c r="Y90" i="1"/>
  <c r="E90" i="1" s="1"/>
  <c r="Y91" i="1"/>
  <c r="E91" i="1" s="1"/>
  <c r="Y92" i="1"/>
  <c r="E92" i="1" s="1"/>
  <c r="Y93" i="1"/>
  <c r="E93" i="1" s="1"/>
  <c r="Y94" i="1"/>
  <c r="E94" i="1" s="1"/>
  <c r="Y95" i="1"/>
  <c r="E95" i="1" s="1"/>
  <c r="Y96" i="1"/>
  <c r="E96" i="1" s="1"/>
  <c r="Y97" i="1"/>
  <c r="E97" i="1" s="1"/>
  <c r="Y98" i="1"/>
  <c r="E98" i="1" s="1"/>
  <c r="Y99" i="1"/>
  <c r="E99" i="1" s="1"/>
  <c r="Y100" i="1"/>
  <c r="E100" i="1" s="1"/>
  <c r="Y101" i="1"/>
  <c r="E101" i="1" s="1"/>
  <c r="Y102" i="1"/>
  <c r="E102" i="1" s="1"/>
  <c r="Y103" i="1"/>
  <c r="E103" i="1" s="1"/>
  <c r="Y104" i="1"/>
  <c r="E104" i="1" s="1"/>
  <c r="Y105" i="1"/>
  <c r="E105" i="1" s="1"/>
  <c r="Y106" i="1"/>
  <c r="E106" i="1" s="1"/>
  <c r="Y107" i="1"/>
  <c r="E107" i="1" s="1"/>
  <c r="Y108" i="1"/>
  <c r="E108" i="1" s="1"/>
  <c r="Y109" i="1"/>
  <c r="E109" i="1" s="1"/>
  <c r="Y110" i="1"/>
  <c r="E110" i="1" s="1"/>
  <c r="Y111" i="1"/>
  <c r="E111" i="1" s="1"/>
  <c r="Y112" i="1"/>
  <c r="E112" i="1" s="1"/>
  <c r="Y113" i="1"/>
  <c r="E113" i="1" s="1"/>
  <c r="Y114" i="1"/>
  <c r="E114" i="1" s="1"/>
  <c r="Y115" i="1"/>
  <c r="E115" i="1" s="1"/>
  <c r="Y116" i="1"/>
  <c r="E116" i="1" s="1"/>
  <c r="Y117" i="1"/>
  <c r="E117" i="1" s="1"/>
  <c r="Y118" i="1"/>
  <c r="E118" i="1" s="1"/>
  <c r="Y119" i="1"/>
  <c r="E119" i="1" s="1"/>
  <c r="Y120" i="1"/>
  <c r="E120" i="1" s="1"/>
  <c r="Y121" i="1"/>
  <c r="E121" i="1" s="1"/>
  <c r="Y122" i="1"/>
  <c r="E122" i="1" s="1"/>
  <c r="Y123" i="1"/>
  <c r="E123" i="1" s="1"/>
  <c r="Y124" i="1"/>
  <c r="E124" i="1" s="1"/>
  <c r="Y125" i="1"/>
  <c r="E125" i="1" s="1"/>
  <c r="Y126" i="1"/>
  <c r="E126" i="1" s="1"/>
  <c r="Y127" i="1"/>
  <c r="E127" i="1" s="1"/>
  <c r="Y128" i="1"/>
  <c r="E128" i="1" s="1"/>
  <c r="Y129" i="1"/>
  <c r="E129" i="1" s="1"/>
  <c r="Y130" i="1"/>
  <c r="E130" i="1" s="1"/>
  <c r="Y131" i="1"/>
  <c r="E131" i="1" s="1"/>
  <c r="Y132" i="1"/>
  <c r="E132" i="1" s="1"/>
  <c r="Y133" i="1"/>
  <c r="E133" i="1" s="1"/>
  <c r="Y134" i="1"/>
  <c r="E134" i="1" s="1"/>
  <c r="Y135" i="1"/>
  <c r="E135" i="1" s="1"/>
  <c r="Y136" i="1"/>
  <c r="E136" i="1" s="1"/>
  <c r="Y137" i="1"/>
  <c r="E137" i="1" s="1"/>
  <c r="Y138" i="1"/>
  <c r="E138" i="1" s="1"/>
  <c r="Y139" i="1"/>
  <c r="E139" i="1" s="1"/>
  <c r="Y140" i="1"/>
  <c r="E140" i="1" s="1"/>
  <c r="Y141" i="1"/>
  <c r="E141" i="1" s="1"/>
  <c r="Y142" i="1"/>
  <c r="E142" i="1" s="1"/>
  <c r="Y143" i="1"/>
  <c r="E143" i="1" s="1"/>
  <c r="Y144" i="1"/>
  <c r="E144" i="1" s="1"/>
  <c r="Y145" i="1"/>
  <c r="E145" i="1" s="1"/>
  <c r="Y146" i="1"/>
  <c r="E146" i="1" s="1"/>
  <c r="Y147" i="1"/>
  <c r="E147" i="1" s="1"/>
  <c r="Y148" i="1"/>
  <c r="E148" i="1" s="1"/>
  <c r="Y149" i="1"/>
  <c r="E149" i="1" s="1"/>
  <c r="Y150" i="1"/>
  <c r="E150" i="1" s="1"/>
  <c r="Y151" i="1"/>
  <c r="E151" i="1" s="1"/>
  <c r="Y152" i="1"/>
  <c r="E152" i="1" s="1"/>
  <c r="Y153" i="1"/>
  <c r="E153" i="1" s="1"/>
  <c r="Y154" i="1"/>
  <c r="E154" i="1" s="1"/>
  <c r="Y155" i="1"/>
  <c r="E155" i="1" s="1"/>
  <c r="Y156" i="1"/>
  <c r="E156" i="1" s="1"/>
  <c r="Y157" i="1"/>
  <c r="E157" i="1" s="1"/>
  <c r="Y158" i="1"/>
  <c r="E158" i="1" s="1"/>
  <c r="Y159" i="1"/>
  <c r="E159" i="1" s="1"/>
  <c r="Y160" i="1"/>
  <c r="E160" i="1" s="1"/>
  <c r="Y161" i="1"/>
  <c r="E161" i="1" s="1"/>
  <c r="Y162" i="1"/>
  <c r="E162" i="1" s="1"/>
  <c r="Y163" i="1"/>
  <c r="E163" i="1" s="1"/>
  <c r="Y164" i="1"/>
  <c r="E164" i="1" s="1"/>
  <c r="Y165" i="1"/>
  <c r="E165" i="1" s="1"/>
  <c r="Y7" i="1" l="1"/>
  <c r="E7" i="1" s="1"/>
  <c r="Y8" i="1"/>
  <c r="E8" i="1" s="1"/>
  <c r="Y9" i="1"/>
  <c r="E9" i="1" s="1"/>
  <c r="Y10" i="1"/>
  <c r="E10" i="1" s="1"/>
  <c r="Y11" i="1"/>
  <c r="E11" i="1" s="1"/>
  <c r="Y12" i="1"/>
  <c r="E12" i="1" s="1"/>
  <c r="Y13" i="1"/>
  <c r="E13" i="1" s="1"/>
  <c r="Y14" i="1"/>
  <c r="E14" i="1" s="1"/>
  <c r="Y15" i="1"/>
  <c r="E15" i="1" s="1"/>
  <c r="Y16" i="1"/>
  <c r="E16" i="1" s="1"/>
  <c r="Y17" i="1"/>
  <c r="E17" i="1" s="1"/>
  <c r="Y18" i="1"/>
  <c r="E18" i="1" s="1"/>
  <c r="Y19" i="1"/>
  <c r="E19" i="1" s="1"/>
  <c r="Y20" i="1"/>
  <c r="E20" i="1" s="1"/>
  <c r="Y21" i="1"/>
  <c r="E21" i="1" s="1"/>
  <c r="Y22" i="1"/>
  <c r="E22" i="1" s="1"/>
  <c r="Y23" i="1"/>
  <c r="E23" i="1" s="1"/>
  <c r="Y24" i="1"/>
  <c r="E24" i="1" s="1"/>
  <c r="Y25" i="1"/>
  <c r="E25" i="1" s="1"/>
  <c r="Y26" i="1"/>
  <c r="E26" i="1" s="1"/>
  <c r="Y27" i="1"/>
  <c r="E27" i="1" s="1"/>
  <c r="Y28" i="1"/>
  <c r="E28" i="1" s="1"/>
  <c r="Y29" i="1"/>
  <c r="E29" i="1" s="1"/>
  <c r="Y30" i="1"/>
  <c r="E30" i="1" s="1"/>
  <c r="Y31" i="1"/>
  <c r="E31" i="1" s="1"/>
  <c r="Y32" i="1"/>
  <c r="E32" i="1" s="1"/>
  <c r="Y33" i="1"/>
  <c r="E33" i="1" s="1"/>
  <c r="Y34" i="1"/>
  <c r="E34" i="1" s="1"/>
  <c r="Y35" i="1"/>
  <c r="E35" i="1" s="1"/>
  <c r="Y36" i="1"/>
  <c r="E36" i="1" s="1"/>
  <c r="Y37" i="1"/>
  <c r="E37" i="1" s="1"/>
  <c r="Y38" i="1"/>
  <c r="E38" i="1" s="1"/>
  <c r="Y39" i="1"/>
  <c r="E39" i="1" s="1"/>
  <c r="Y40" i="1"/>
  <c r="E40" i="1" s="1"/>
  <c r="Y41" i="1"/>
  <c r="E41" i="1" s="1"/>
  <c r="Y42" i="1"/>
  <c r="E42" i="1" s="1"/>
  <c r="Y43" i="1"/>
  <c r="E43" i="1" s="1"/>
  <c r="Y44" i="1"/>
  <c r="E44" i="1" s="1"/>
  <c r="Y45" i="1"/>
  <c r="E45" i="1" s="1"/>
  <c r="Y46" i="1"/>
  <c r="E46" i="1" s="1"/>
  <c r="Y47" i="1"/>
  <c r="E47" i="1" s="1"/>
  <c r="Y48" i="1"/>
  <c r="E48" i="1" s="1"/>
  <c r="Y49" i="1"/>
  <c r="E49" i="1" s="1"/>
  <c r="Y50" i="1"/>
  <c r="E50" i="1" s="1"/>
  <c r="Y51" i="1"/>
  <c r="E51" i="1" s="1"/>
  <c r="Y52" i="1"/>
  <c r="E52" i="1" s="1"/>
  <c r="Y53" i="1"/>
  <c r="E53" i="1" s="1"/>
  <c r="Y54" i="1"/>
  <c r="E54" i="1" s="1"/>
  <c r="Y55" i="1"/>
  <c r="E55" i="1" s="1"/>
  <c r="Y56" i="1"/>
  <c r="E56" i="1" s="1"/>
  <c r="Y57" i="1"/>
  <c r="E57" i="1" s="1"/>
  <c r="Y58" i="1"/>
  <c r="E58" i="1" s="1"/>
  <c r="Y59" i="1"/>
  <c r="E59" i="1" s="1"/>
  <c r="Y60" i="1"/>
  <c r="E60" i="1" s="1"/>
  <c r="Y61" i="1"/>
  <c r="E61" i="1" s="1"/>
  <c r="Y62" i="1"/>
  <c r="E62" i="1" s="1"/>
  <c r="Y63" i="1"/>
  <c r="E63" i="1" s="1"/>
  <c r="Y64" i="1"/>
  <c r="E64" i="1" s="1"/>
  <c r="Y65" i="1"/>
  <c r="E65" i="1" s="1"/>
  <c r="Y66" i="1"/>
  <c r="E66" i="1" s="1"/>
  <c r="Y67" i="1"/>
  <c r="E67" i="1" s="1"/>
  <c r="Y68" i="1"/>
  <c r="E68" i="1" s="1"/>
  <c r="Y69" i="1"/>
  <c r="E69" i="1" s="1"/>
  <c r="Y70" i="1"/>
  <c r="E70" i="1" s="1"/>
  <c r="Y71" i="1"/>
  <c r="E71" i="1" s="1"/>
  <c r="Y72" i="1"/>
  <c r="E72" i="1" s="1"/>
  <c r="Y73" i="1"/>
  <c r="E73" i="1" s="1"/>
  <c r="Y74" i="1"/>
  <c r="E74" i="1" s="1"/>
  <c r="Y75" i="1"/>
  <c r="E75" i="1" s="1"/>
  <c r="Y76" i="1"/>
  <c r="E76" i="1" s="1"/>
  <c r="Y77" i="1"/>
  <c r="E77" i="1" s="1"/>
  <c r="Y78" i="1"/>
  <c r="E78" i="1" s="1"/>
  <c r="Y79" i="1"/>
  <c r="E79" i="1" s="1"/>
  <c r="Y80" i="1"/>
  <c r="E80" i="1" s="1"/>
  <c r="Y81" i="1"/>
  <c r="E81" i="1" s="1"/>
  <c r="Y82" i="1"/>
  <c r="E82" i="1" s="1"/>
  <c r="Y83" i="1"/>
  <c r="E83" i="1" s="1"/>
  <c r="Y84" i="1"/>
  <c r="E84" i="1" s="1"/>
</calcChain>
</file>

<file path=xl/sharedStrings.xml><?xml version="1.0" encoding="utf-8"?>
<sst xmlns="http://schemas.openxmlformats.org/spreadsheetml/2006/main" count="233" uniqueCount="50">
  <si>
    <t>QUADS</t>
  </si>
  <si>
    <t>INLINE</t>
  </si>
  <si>
    <t>SL NO</t>
  </si>
  <si>
    <t>SKATER NAME</t>
  </si>
  <si>
    <t>DIST</t>
  </si>
  <si>
    <t>AGE GROUP</t>
  </si>
  <si>
    <t>GENDER</t>
  </si>
  <si>
    <t>DATE OF BIRTH
(MM-DD-YYYY)</t>
  </si>
  <si>
    <t>ason</t>
  </si>
  <si>
    <t>P</t>
  </si>
  <si>
    <t>F</t>
  </si>
  <si>
    <t>M</t>
  </si>
  <si>
    <t>TAMILNADU ROLLER SKATING CHAMPIONSHIP - JUNE 2015</t>
  </si>
  <si>
    <t>Under the Aegis of TAMILNADU ROLLER SKATING ASSOCIATION
Organized by Maharishi Vidhya Mandir (CBSE) Avigna Celeste
Conducted by VILLUPURAM DISTRICT ROLLER SKATING ASSOCIATION</t>
  </si>
  <si>
    <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8"/>
        <color theme="1"/>
        <rFont val="Calibri"/>
        <family val="2"/>
        <scheme val="minor"/>
      </rPr>
      <t>ENTRY LIST</t>
    </r>
  </si>
  <si>
    <t>RINK-II</t>
  </si>
  <si>
    <t>RINK-IIA</t>
  </si>
  <si>
    <t>ROAD-I</t>
  </si>
  <si>
    <t>age</t>
  </si>
  <si>
    <t xml:space="preserve">District Name : </t>
  </si>
  <si>
    <t>RINK-I</t>
  </si>
  <si>
    <t>RINK-III (TT)</t>
  </si>
  <si>
    <t>RINK-IV</t>
  </si>
  <si>
    <t>RINK-V</t>
  </si>
  <si>
    <t>ROAD-II</t>
  </si>
  <si>
    <t xml:space="preserve"> -</t>
  </si>
  <si>
    <t>-</t>
  </si>
  <si>
    <t xml:space="preserve"> </t>
  </si>
  <si>
    <t>Trichy</t>
  </si>
  <si>
    <t>R. AMISH MOHAN</t>
  </si>
  <si>
    <t>N. SAIFUL AZMAN JAILANI</t>
  </si>
  <si>
    <t>K.AMIRTHAVARSHINI</t>
  </si>
  <si>
    <t>K.S. PRATHACHANA</t>
  </si>
  <si>
    <t>M.YAZHINI</t>
  </si>
  <si>
    <t>I JEFFRI DANY</t>
  </si>
  <si>
    <t>JL. PAVITHRA</t>
  </si>
  <si>
    <t>A.G. VIGNESWARAN</t>
  </si>
  <si>
    <t>B. GURUBARAN</t>
  </si>
  <si>
    <t>I MORRIS TONY</t>
  </si>
  <si>
    <t>J. ROZARIO JAISON</t>
  </si>
  <si>
    <t>K P RANJAN</t>
  </si>
  <si>
    <t>M. MOHAMED NOUFAL</t>
  </si>
  <si>
    <t>S. GABELO MARIAN</t>
  </si>
  <si>
    <t>M.SIVADHARSHAN</t>
  </si>
  <si>
    <t>S. KEERTHANA</t>
  </si>
  <si>
    <t>K ARUN DEEPAK</t>
  </si>
  <si>
    <t>H MANO RANJAN</t>
  </si>
  <si>
    <t>K.MRITHA</t>
  </si>
  <si>
    <t>AKASH. V.R</t>
  </si>
  <si>
    <t>G. SUBHASHREE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</si>
</sst>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 textRotation="90"/>
    </xf>
    <xf numFmtId="0" fontId="1" fillId="0" borderId="1" xfId="0" applyFont="1" applyBorder="1" applyAlignment="1">
      <alignment vertical="center" textRotation="90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textRotation="90"/>
      <protection locked="0"/>
    </xf>
    <xf numFmtId="0" fontId="1" fillId="0" borderId="1" xfId="0" applyFont="1" applyBorder="1" applyAlignment="1" applyProtection="1">
      <alignment vertical="center" textRotation="90"/>
      <protection locked="0"/>
    </xf>
    <xf numFmtId="0" fontId="2" fillId="0" borderId="1" xfId="0" applyFont="1" applyBorder="1" applyAlignment="1" applyProtection="1">
      <alignment horizontal="center" textRotation="90"/>
      <protection locked="0"/>
    </xf>
    <xf numFmtId="0" fontId="0" fillId="0" borderId="0" xfId="0" applyProtection="1">
      <protection locked="0"/>
    </xf>
    <xf numFmtId="0" fontId="1" fillId="0" borderId="1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left" wrapText="1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right"/>
    </xf>
    <xf numFmtId="0" fontId="0" fillId="0" borderId="0" xfId="0" applyFont="1"/>
    <xf numFmtId="49" fontId="0" fillId="0" borderId="1" xfId="0" applyNumberForma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4"/>
  <sheetViews>
    <sheetView tabSelected="1" topLeftCell="A4" zoomScaleNormal="100" workbookViewId="0">
      <selection activeCell="D17" sqref="D17"/>
    </sheetView>
  </sheetViews>
  <sheetFormatPr defaultRowHeight="15" x14ac:dyDescent="0.25"/>
  <cols>
    <col min="1" max="1" width="8.28515625" customWidth="1"/>
    <col min="2" max="2" width="16.7109375" customWidth="1"/>
    <col min="3" max="3" width="14.7109375" customWidth="1"/>
    <col min="4" max="4" width="19" customWidth="1"/>
    <col min="6" max="6" width="6.85546875" customWidth="1"/>
    <col min="19" max="19" width="6.42578125" customWidth="1"/>
    <col min="20" max="24" width="9.140625" customWidth="1"/>
    <col min="25" max="25" width="9.140625" hidden="1" customWidth="1"/>
    <col min="26" max="26" width="19.5703125" hidden="1" customWidth="1"/>
  </cols>
  <sheetData>
    <row r="1" spans="1:26" s="5" customFormat="1" ht="23.25" x14ac:dyDescent="0.35">
      <c r="A1" s="26" t="s">
        <v>12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26" s="5" customFormat="1" ht="55.5" customHeight="1" x14ac:dyDescent="0.35">
      <c r="A2" s="28" t="s">
        <v>13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26" s="5" customFormat="1" ht="21.75" customHeight="1" x14ac:dyDescent="0.35">
      <c r="A3" s="28" t="s">
        <v>14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26" s="5" customFormat="1" ht="21.75" customHeight="1" x14ac:dyDescent="0.25">
      <c r="A4" s="32" t="s">
        <v>19</v>
      </c>
      <c r="B4" s="32"/>
      <c r="C4" s="33" t="s">
        <v>28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26" x14ac:dyDescent="0.25">
      <c r="A5" s="1"/>
      <c r="B5" s="2"/>
      <c r="C5" s="2"/>
      <c r="D5" s="3"/>
      <c r="E5" s="4"/>
      <c r="F5" s="14"/>
      <c r="G5" s="30" t="s">
        <v>0</v>
      </c>
      <c r="H5" s="30"/>
      <c r="I5" s="30"/>
      <c r="J5" s="31"/>
      <c r="K5" s="29" t="s">
        <v>1</v>
      </c>
      <c r="L5" s="29"/>
      <c r="M5" s="29"/>
      <c r="N5" s="29"/>
    </row>
    <row r="6" spans="1:26" s="12" customFormat="1" ht="81.75" customHeight="1" x14ac:dyDescent="0.25">
      <c r="A6" s="13" t="s">
        <v>2</v>
      </c>
      <c r="B6" s="7" t="s">
        <v>3</v>
      </c>
      <c r="C6" s="7" t="s">
        <v>4</v>
      </c>
      <c r="D6" s="8" t="s">
        <v>7</v>
      </c>
      <c r="E6" s="9" t="s">
        <v>5</v>
      </c>
      <c r="F6" s="10" t="s">
        <v>6</v>
      </c>
      <c r="G6" s="11" t="s">
        <v>20</v>
      </c>
      <c r="H6" s="11" t="s">
        <v>15</v>
      </c>
      <c r="I6" s="11" t="s">
        <v>16</v>
      </c>
      <c r="J6" s="11" t="s">
        <v>17</v>
      </c>
      <c r="K6" s="11" t="s">
        <v>21</v>
      </c>
      <c r="L6" s="11" t="s">
        <v>22</v>
      </c>
      <c r="M6" s="11" t="s">
        <v>23</v>
      </c>
      <c r="N6" s="11" t="s">
        <v>24</v>
      </c>
      <c r="Y6" s="12" t="s">
        <v>18</v>
      </c>
      <c r="Z6" s="12" t="s">
        <v>8</v>
      </c>
    </row>
    <row r="7" spans="1:26" ht="15.75" x14ac:dyDescent="0.25">
      <c r="A7" s="42">
        <v>1</v>
      </c>
      <c r="B7" s="43" t="s">
        <v>29</v>
      </c>
      <c r="C7" s="43"/>
      <c r="D7" s="44">
        <v>40109</v>
      </c>
      <c r="E7" t="str">
        <f t="shared" ref="E7:E66" si="0">IF(Y7&lt;6,"BELOW6",IF(Y7&lt;8,"6 to 8",IF(Y7&lt;10,"8 to 10",IF(Y7&lt;12,"10 to 12",IF(Y7&lt;14,"12 to 14",IF(Y7&lt;16,"14 to 16","ABOVE16"))))))</f>
        <v>BELOW6</v>
      </c>
      <c r="F7" s="42" t="s">
        <v>11</v>
      </c>
      <c r="G7" s="42" t="s">
        <v>26</v>
      </c>
      <c r="H7" s="42" t="s">
        <v>9</v>
      </c>
      <c r="I7" s="42" t="s">
        <v>9</v>
      </c>
      <c r="J7" s="42" t="s">
        <v>26</v>
      </c>
      <c r="K7" s="42" t="s">
        <v>26</v>
      </c>
      <c r="L7" s="42" t="s">
        <v>26</v>
      </c>
      <c r="M7" s="42" t="s">
        <v>26</v>
      </c>
      <c r="N7" s="42" t="s">
        <v>26</v>
      </c>
      <c r="Y7">
        <f t="shared" ref="Y7:Y35" si="1">DATEDIF(D7,Z7,"Y")</f>
        <v>5</v>
      </c>
      <c r="Z7" s="6">
        <v>42005</v>
      </c>
    </row>
    <row r="8" spans="1:26" ht="15.75" x14ac:dyDescent="0.25">
      <c r="A8" s="42">
        <v>2</v>
      </c>
      <c r="B8" s="43" t="s">
        <v>30</v>
      </c>
      <c r="C8" s="43"/>
      <c r="D8" s="44">
        <v>39822</v>
      </c>
      <c r="E8" t="str">
        <f t="shared" si="0"/>
        <v>BELOW6</v>
      </c>
      <c r="F8" s="42" t="s">
        <v>11</v>
      </c>
      <c r="G8" s="42" t="s">
        <v>25</v>
      </c>
      <c r="H8" s="42" t="s">
        <v>9</v>
      </c>
      <c r="I8" s="42" t="s">
        <v>9</v>
      </c>
      <c r="J8" s="42" t="s">
        <v>26</v>
      </c>
      <c r="K8" s="42" t="s">
        <v>26</v>
      </c>
      <c r="L8" s="42" t="s">
        <v>26</v>
      </c>
      <c r="M8" s="42" t="s">
        <v>26</v>
      </c>
      <c r="N8" s="42" t="s">
        <v>26</v>
      </c>
      <c r="Y8">
        <f t="shared" si="1"/>
        <v>5</v>
      </c>
      <c r="Z8" s="6">
        <v>42005</v>
      </c>
    </row>
    <row r="9" spans="1:26" ht="15.75" x14ac:dyDescent="0.25">
      <c r="A9" s="42">
        <v>3</v>
      </c>
      <c r="B9" s="43" t="s">
        <v>31</v>
      </c>
      <c r="C9" s="43"/>
      <c r="D9" s="44">
        <v>39683</v>
      </c>
      <c r="E9" t="str">
        <f t="shared" si="0"/>
        <v>6 to 8</v>
      </c>
      <c r="F9" s="42" t="s">
        <v>10</v>
      </c>
      <c r="G9" s="42" t="s">
        <v>9</v>
      </c>
      <c r="H9" s="42" t="s">
        <v>26</v>
      </c>
      <c r="I9" s="42" t="s">
        <v>9</v>
      </c>
      <c r="J9" s="42" t="s">
        <v>26</v>
      </c>
      <c r="K9" s="42" t="s">
        <v>26</v>
      </c>
      <c r="L9" s="42" t="s">
        <v>26</v>
      </c>
      <c r="M9" s="42" t="s">
        <v>26</v>
      </c>
      <c r="N9" s="42"/>
      <c r="Y9">
        <f t="shared" si="1"/>
        <v>6</v>
      </c>
      <c r="Z9" s="6">
        <v>42005</v>
      </c>
    </row>
    <row r="10" spans="1:26" ht="15.75" x14ac:dyDescent="0.25">
      <c r="A10" s="42">
        <v>4</v>
      </c>
      <c r="B10" s="43" t="s">
        <v>32</v>
      </c>
      <c r="C10" s="43"/>
      <c r="D10" s="44">
        <v>39648</v>
      </c>
      <c r="E10" t="str">
        <f t="shared" si="0"/>
        <v>6 to 8</v>
      </c>
      <c r="F10" s="42" t="s">
        <v>10</v>
      </c>
      <c r="G10" s="42" t="s">
        <v>9</v>
      </c>
      <c r="H10" s="42" t="s">
        <v>9</v>
      </c>
      <c r="I10" s="42" t="s">
        <v>26</v>
      </c>
      <c r="J10" s="42" t="s">
        <v>26</v>
      </c>
      <c r="K10" s="42" t="s">
        <v>26</v>
      </c>
      <c r="L10" s="42" t="s">
        <v>26</v>
      </c>
      <c r="M10" s="42" t="s">
        <v>26</v>
      </c>
      <c r="N10" s="42" t="s">
        <v>25</v>
      </c>
      <c r="Y10">
        <f t="shared" si="1"/>
        <v>6</v>
      </c>
      <c r="Z10" s="6">
        <v>42005</v>
      </c>
    </row>
    <row r="11" spans="1:26" ht="15.75" x14ac:dyDescent="0.25">
      <c r="A11" s="42">
        <v>5</v>
      </c>
      <c r="B11" s="43" t="s">
        <v>33</v>
      </c>
      <c r="C11" s="43"/>
      <c r="D11" s="44">
        <v>39617</v>
      </c>
      <c r="E11" t="str">
        <f t="shared" si="0"/>
        <v>6 to 8</v>
      </c>
      <c r="F11" s="42" t="s">
        <v>10</v>
      </c>
      <c r="G11" s="42" t="s">
        <v>9</v>
      </c>
      <c r="H11" s="42" t="s">
        <v>9</v>
      </c>
      <c r="I11" s="42" t="s">
        <v>26</v>
      </c>
      <c r="J11" s="42" t="s">
        <v>26</v>
      </c>
      <c r="K11" s="42" t="s">
        <v>26</v>
      </c>
      <c r="L11" s="42" t="s">
        <v>26</v>
      </c>
      <c r="M11" s="42" t="s">
        <v>26</v>
      </c>
      <c r="N11" s="42" t="s">
        <v>25</v>
      </c>
      <c r="Y11">
        <f t="shared" si="1"/>
        <v>6</v>
      </c>
      <c r="Z11" s="6">
        <v>42005</v>
      </c>
    </row>
    <row r="12" spans="1:26" ht="15.75" x14ac:dyDescent="0.25">
      <c r="A12" s="42">
        <v>6</v>
      </c>
      <c r="B12" s="43" t="s">
        <v>34</v>
      </c>
      <c r="C12" s="43"/>
      <c r="D12" s="44">
        <v>39377</v>
      </c>
      <c r="E12" t="str">
        <f t="shared" si="0"/>
        <v>6 to 8</v>
      </c>
      <c r="F12" s="42" t="s">
        <v>11</v>
      </c>
      <c r="G12" s="42" t="s">
        <v>9</v>
      </c>
      <c r="H12" s="42" t="s">
        <v>9</v>
      </c>
      <c r="I12" s="42" t="s">
        <v>26</v>
      </c>
      <c r="J12" s="42" t="s">
        <v>26</v>
      </c>
      <c r="K12" s="42" t="s">
        <v>26</v>
      </c>
      <c r="L12" s="42" t="s">
        <v>26</v>
      </c>
      <c r="M12" s="42" t="s">
        <v>26</v>
      </c>
      <c r="N12" s="42" t="s">
        <v>25</v>
      </c>
      <c r="Y12">
        <f t="shared" si="1"/>
        <v>7</v>
      </c>
      <c r="Z12" s="6">
        <v>42005</v>
      </c>
    </row>
    <row r="13" spans="1:26" ht="15.75" x14ac:dyDescent="0.25">
      <c r="A13" s="42">
        <v>7</v>
      </c>
      <c r="B13" s="43" t="s">
        <v>35</v>
      </c>
      <c r="C13" s="43"/>
      <c r="D13" s="44">
        <v>39182</v>
      </c>
      <c r="E13" t="str">
        <f t="shared" si="0"/>
        <v>6 to 8</v>
      </c>
      <c r="F13" s="42" t="s">
        <v>10</v>
      </c>
      <c r="G13" s="42" t="s">
        <v>9</v>
      </c>
      <c r="H13" s="42" t="s">
        <v>9</v>
      </c>
      <c r="I13" s="42" t="s">
        <v>26</v>
      </c>
      <c r="J13" s="42" t="s">
        <v>26</v>
      </c>
      <c r="K13" s="42" t="s">
        <v>26</v>
      </c>
      <c r="L13" s="42" t="s">
        <v>26</v>
      </c>
      <c r="M13" s="42" t="s">
        <v>26</v>
      </c>
      <c r="N13" s="42" t="s">
        <v>25</v>
      </c>
      <c r="Y13">
        <f t="shared" si="1"/>
        <v>7</v>
      </c>
      <c r="Z13" s="6">
        <v>42005</v>
      </c>
    </row>
    <row r="14" spans="1:26" ht="15.75" x14ac:dyDescent="0.25">
      <c r="A14" s="42">
        <v>8</v>
      </c>
      <c r="B14" s="43" t="s">
        <v>36</v>
      </c>
      <c r="C14" s="43"/>
      <c r="D14" s="44">
        <v>38772</v>
      </c>
      <c r="E14" t="str">
        <f t="shared" si="0"/>
        <v>8 to 10</v>
      </c>
      <c r="F14" s="42" t="s">
        <v>11</v>
      </c>
      <c r="G14" s="42" t="s">
        <v>9</v>
      </c>
      <c r="H14" s="42" t="s">
        <v>25</v>
      </c>
      <c r="I14" s="42" t="s">
        <v>9</v>
      </c>
      <c r="J14" s="42" t="s">
        <v>9</v>
      </c>
      <c r="K14" s="42" t="s">
        <v>26</v>
      </c>
      <c r="L14" s="42" t="s">
        <v>26</v>
      </c>
      <c r="M14" s="42" t="s">
        <v>26</v>
      </c>
      <c r="N14" s="42" t="s">
        <v>25</v>
      </c>
      <c r="Y14">
        <f t="shared" si="1"/>
        <v>8</v>
      </c>
      <c r="Z14" s="6">
        <v>42005</v>
      </c>
    </row>
    <row r="15" spans="1:26" ht="15.75" x14ac:dyDescent="0.25">
      <c r="A15" s="42">
        <v>9</v>
      </c>
      <c r="B15" s="43" t="s">
        <v>37</v>
      </c>
      <c r="C15" s="43"/>
      <c r="D15" s="44">
        <v>38541</v>
      </c>
      <c r="E15" t="str">
        <f t="shared" si="0"/>
        <v>8 to 10</v>
      </c>
      <c r="F15" s="42" t="s">
        <v>11</v>
      </c>
      <c r="G15" s="42" t="s">
        <v>9</v>
      </c>
      <c r="H15" s="42" t="s">
        <v>9</v>
      </c>
      <c r="I15" s="42" t="s">
        <v>25</v>
      </c>
      <c r="J15" s="42" t="s">
        <v>9</v>
      </c>
      <c r="K15" s="42" t="s">
        <v>26</v>
      </c>
      <c r="L15" s="42" t="s">
        <v>26</v>
      </c>
      <c r="M15" s="42" t="s">
        <v>26</v>
      </c>
      <c r="N15" s="42" t="s">
        <v>25</v>
      </c>
      <c r="Y15">
        <f t="shared" si="1"/>
        <v>9</v>
      </c>
      <c r="Z15" s="6">
        <v>42005</v>
      </c>
    </row>
    <row r="16" spans="1:26" ht="15.75" x14ac:dyDescent="0.25">
      <c r="A16" s="42">
        <v>10</v>
      </c>
      <c r="B16" s="43" t="s">
        <v>38</v>
      </c>
      <c r="C16" s="43"/>
      <c r="D16" s="44">
        <v>38490</v>
      </c>
      <c r="E16" t="str">
        <f t="shared" si="0"/>
        <v>8 to 10</v>
      </c>
      <c r="F16" s="42" t="s">
        <v>11</v>
      </c>
      <c r="G16" s="42" t="s">
        <v>9</v>
      </c>
      <c r="H16" s="42" t="s">
        <v>9</v>
      </c>
      <c r="I16" s="42" t="s">
        <v>9</v>
      </c>
      <c r="J16" s="42" t="s">
        <v>26</v>
      </c>
      <c r="K16" s="42" t="s">
        <v>26</v>
      </c>
      <c r="L16" s="42" t="s">
        <v>26</v>
      </c>
      <c r="M16" s="42" t="s">
        <v>26</v>
      </c>
      <c r="N16" s="42" t="s">
        <v>25</v>
      </c>
      <c r="Y16">
        <f t="shared" si="1"/>
        <v>9</v>
      </c>
      <c r="Z16" s="6">
        <v>42005</v>
      </c>
    </row>
    <row r="17" spans="1:26" ht="15.75" x14ac:dyDescent="0.25">
      <c r="A17" s="42">
        <v>11</v>
      </c>
      <c r="B17" s="43" t="s">
        <v>39</v>
      </c>
      <c r="C17" s="43"/>
      <c r="D17" s="44">
        <v>38418</v>
      </c>
      <c r="E17" t="str">
        <f t="shared" si="0"/>
        <v>8 to 10</v>
      </c>
      <c r="F17" s="42" t="s">
        <v>11</v>
      </c>
      <c r="G17" s="42" t="s">
        <v>26</v>
      </c>
      <c r="H17" s="42" t="s">
        <v>26</v>
      </c>
      <c r="I17" s="42" t="s">
        <v>26</v>
      </c>
      <c r="J17" s="42" t="s">
        <v>26</v>
      </c>
      <c r="K17" s="42" t="s">
        <v>9</v>
      </c>
      <c r="L17" s="42" t="s">
        <v>9</v>
      </c>
      <c r="M17" s="42" t="s">
        <v>9</v>
      </c>
      <c r="N17" s="42" t="s">
        <v>25</v>
      </c>
      <c r="Y17">
        <f t="shared" si="1"/>
        <v>9</v>
      </c>
      <c r="Z17" s="6">
        <v>42005</v>
      </c>
    </row>
    <row r="18" spans="1:26" ht="15.75" x14ac:dyDescent="0.25">
      <c r="A18" s="42">
        <v>12</v>
      </c>
      <c r="B18" s="43" t="s">
        <v>40</v>
      </c>
      <c r="C18" s="43"/>
      <c r="D18" s="44">
        <v>38330</v>
      </c>
      <c r="E18" t="str">
        <f t="shared" si="0"/>
        <v>10 to 12</v>
      </c>
      <c r="F18" s="42" t="s">
        <v>11</v>
      </c>
      <c r="G18" s="42" t="s">
        <v>9</v>
      </c>
      <c r="H18" s="42" t="s">
        <v>9</v>
      </c>
      <c r="I18" s="42" t="s">
        <v>9</v>
      </c>
      <c r="J18" s="42" t="s">
        <v>26</v>
      </c>
      <c r="K18" s="42" t="s">
        <v>26</v>
      </c>
      <c r="L18" s="42" t="s">
        <v>26</v>
      </c>
      <c r="M18" s="42" t="s">
        <v>26</v>
      </c>
      <c r="N18" s="42" t="s">
        <v>25</v>
      </c>
      <c r="Y18">
        <f t="shared" si="1"/>
        <v>10</v>
      </c>
      <c r="Z18" s="6">
        <v>42005</v>
      </c>
    </row>
    <row r="19" spans="1:26" ht="15.75" x14ac:dyDescent="0.25">
      <c r="A19" s="42">
        <v>13</v>
      </c>
      <c r="B19" s="43" t="s">
        <v>41</v>
      </c>
      <c r="C19" s="43"/>
      <c r="D19" s="44">
        <v>38270</v>
      </c>
      <c r="E19" t="str">
        <f t="shared" si="0"/>
        <v>10 to 12</v>
      </c>
      <c r="F19" s="42" t="s">
        <v>11</v>
      </c>
      <c r="G19" s="42" t="s">
        <v>25</v>
      </c>
      <c r="H19" s="42" t="s">
        <v>9</v>
      </c>
      <c r="I19" s="42" t="s">
        <v>9</v>
      </c>
      <c r="J19" s="42" t="s">
        <v>9</v>
      </c>
      <c r="K19" s="42" t="s">
        <v>26</v>
      </c>
      <c r="L19" s="42" t="s">
        <v>26</v>
      </c>
      <c r="M19" s="42" t="s">
        <v>26</v>
      </c>
      <c r="N19" s="42" t="s">
        <v>25</v>
      </c>
      <c r="O19" t="s">
        <v>27</v>
      </c>
      <c r="Y19">
        <f t="shared" si="1"/>
        <v>10</v>
      </c>
      <c r="Z19" s="6">
        <v>42005</v>
      </c>
    </row>
    <row r="20" spans="1:26" ht="15.75" x14ac:dyDescent="0.25">
      <c r="A20" s="42">
        <v>14</v>
      </c>
      <c r="B20" s="43" t="s">
        <v>42</v>
      </c>
      <c r="C20" s="43"/>
      <c r="D20" s="44">
        <v>38228</v>
      </c>
      <c r="E20" t="str">
        <f t="shared" si="0"/>
        <v>10 to 12</v>
      </c>
      <c r="F20" s="42" t="s">
        <v>11</v>
      </c>
      <c r="G20" s="42" t="s">
        <v>9</v>
      </c>
      <c r="H20" s="42" t="s">
        <v>9</v>
      </c>
      <c r="I20" s="42" t="s">
        <v>9</v>
      </c>
      <c r="J20" s="42" t="s">
        <v>26</v>
      </c>
      <c r="K20" s="42" t="s">
        <v>26</v>
      </c>
      <c r="L20" s="42" t="s">
        <v>26</v>
      </c>
      <c r="M20" s="42" t="s">
        <v>26</v>
      </c>
      <c r="N20" s="42" t="s">
        <v>25</v>
      </c>
      <c r="Y20">
        <f t="shared" si="1"/>
        <v>10</v>
      </c>
      <c r="Z20" s="6">
        <v>42005</v>
      </c>
    </row>
    <row r="21" spans="1:26" ht="15.75" x14ac:dyDescent="0.25">
      <c r="A21" s="42">
        <v>15</v>
      </c>
      <c r="B21" s="43" t="s">
        <v>43</v>
      </c>
      <c r="C21" s="43"/>
      <c r="D21" s="44">
        <v>38094</v>
      </c>
      <c r="E21" t="str">
        <f t="shared" si="0"/>
        <v>10 to 12</v>
      </c>
      <c r="F21" s="42" t="s">
        <v>11</v>
      </c>
      <c r="G21" s="42" t="s">
        <v>25</v>
      </c>
      <c r="H21" s="42" t="s">
        <v>25</v>
      </c>
      <c r="I21" s="42" t="s">
        <v>26</v>
      </c>
      <c r="J21" s="42" t="s">
        <v>26</v>
      </c>
      <c r="K21" s="42" t="s">
        <v>9</v>
      </c>
      <c r="L21" s="42" t="s">
        <v>9</v>
      </c>
      <c r="M21" s="42" t="s">
        <v>9</v>
      </c>
      <c r="N21" s="42" t="s">
        <v>25</v>
      </c>
      <c r="Y21">
        <f t="shared" si="1"/>
        <v>10</v>
      </c>
      <c r="Z21" s="6">
        <v>42005</v>
      </c>
    </row>
    <row r="22" spans="1:26" ht="15.75" x14ac:dyDescent="0.25">
      <c r="A22" s="42">
        <v>16</v>
      </c>
      <c r="B22" s="43" t="s">
        <v>44</v>
      </c>
      <c r="C22" s="43"/>
      <c r="D22" s="44">
        <v>37973</v>
      </c>
      <c r="E22" t="str">
        <f t="shared" si="0"/>
        <v>10 to 12</v>
      </c>
      <c r="F22" s="42" t="s">
        <v>10</v>
      </c>
      <c r="G22" s="42" t="s">
        <v>9</v>
      </c>
      <c r="H22" s="42" t="s">
        <v>9</v>
      </c>
      <c r="I22" s="42" t="s">
        <v>26</v>
      </c>
      <c r="J22" s="42" t="s">
        <v>9</v>
      </c>
      <c r="K22" s="42" t="s">
        <v>26</v>
      </c>
      <c r="L22" s="42" t="s">
        <v>26</v>
      </c>
      <c r="M22" s="42" t="s">
        <v>26</v>
      </c>
      <c r="N22" s="42" t="s">
        <v>25</v>
      </c>
      <c r="Y22">
        <f t="shared" si="1"/>
        <v>11</v>
      </c>
      <c r="Z22" s="6">
        <v>42005</v>
      </c>
    </row>
    <row r="23" spans="1:26" ht="15.75" x14ac:dyDescent="0.25">
      <c r="A23" s="42">
        <v>17</v>
      </c>
      <c r="B23" s="43" t="s">
        <v>45</v>
      </c>
      <c r="C23" s="43"/>
      <c r="D23" s="44">
        <v>37964</v>
      </c>
      <c r="E23" t="str">
        <f t="shared" si="0"/>
        <v>10 to 12</v>
      </c>
      <c r="F23" s="42" t="s">
        <v>11</v>
      </c>
      <c r="G23" s="42" t="s">
        <v>26</v>
      </c>
      <c r="H23" s="42" t="s">
        <v>26</v>
      </c>
      <c r="I23" s="42" t="s">
        <v>26</v>
      </c>
      <c r="J23" s="42" t="s">
        <v>25</v>
      </c>
      <c r="K23" s="42" t="s">
        <v>9</v>
      </c>
      <c r="L23" s="42" t="s">
        <v>9</v>
      </c>
      <c r="M23" s="42" t="s">
        <v>25</v>
      </c>
      <c r="N23" s="42" t="s">
        <v>9</v>
      </c>
      <c r="Y23">
        <f t="shared" si="1"/>
        <v>11</v>
      </c>
      <c r="Z23" s="6">
        <v>42005</v>
      </c>
    </row>
    <row r="24" spans="1:26" ht="15.75" x14ac:dyDescent="0.25">
      <c r="A24" s="42">
        <v>18</v>
      </c>
      <c r="B24" s="43" t="s">
        <v>46</v>
      </c>
      <c r="C24" s="43"/>
      <c r="D24" s="44">
        <v>37804</v>
      </c>
      <c r="E24" t="str">
        <f t="shared" si="0"/>
        <v>10 to 12</v>
      </c>
      <c r="F24" s="42" t="s">
        <v>11</v>
      </c>
      <c r="G24" s="42" t="s">
        <v>25</v>
      </c>
      <c r="H24" s="42" t="s">
        <v>26</v>
      </c>
      <c r="I24" s="42" t="s">
        <v>26</v>
      </c>
      <c r="J24" s="42" t="s">
        <v>26</v>
      </c>
      <c r="K24" s="42" t="s">
        <v>9</v>
      </c>
      <c r="L24" s="42" t="s">
        <v>9</v>
      </c>
      <c r="M24" s="42" t="s">
        <v>9</v>
      </c>
      <c r="N24" s="42" t="s">
        <v>25</v>
      </c>
      <c r="Y24">
        <f t="shared" si="1"/>
        <v>11</v>
      </c>
      <c r="Z24" s="6">
        <v>42005</v>
      </c>
    </row>
    <row r="25" spans="1:26" ht="15.75" x14ac:dyDescent="0.25">
      <c r="A25" s="42">
        <v>19</v>
      </c>
      <c r="B25" s="43" t="s">
        <v>47</v>
      </c>
      <c r="C25" s="43"/>
      <c r="D25" s="44">
        <v>37668</v>
      </c>
      <c r="E25" t="str">
        <f t="shared" si="0"/>
        <v>10 to 12</v>
      </c>
      <c r="F25" s="42" t="s">
        <v>10</v>
      </c>
      <c r="G25" s="42" t="s">
        <v>26</v>
      </c>
      <c r="H25" s="42" t="s">
        <v>26</v>
      </c>
      <c r="I25" s="42" t="s">
        <v>26</v>
      </c>
      <c r="J25" s="42" t="s">
        <v>25</v>
      </c>
      <c r="K25" s="42" t="s">
        <v>9</v>
      </c>
      <c r="L25" s="42" t="s">
        <v>9</v>
      </c>
      <c r="M25" s="42" t="s">
        <v>25</v>
      </c>
      <c r="N25" s="42" t="s">
        <v>9</v>
      </c>
      <c r="Y25">
        <f t="shared" si="1"/>
        <v>11</v>
      </c>
      <c r="Z25" s="6">
        <v>42005</v>
      </c>
    </row>
    <row r="26" spans="1:26" ht="15.75" x14ac:dyDescent="0.25">
      <c r="A26" s="42">
        <v>20</v>
      </c>
      <c r="B26" s="43" t="s">
        <v>48</v>
      </c>
      <c r="C26" s="43"/>
      <c r="D26" s="44">
        <v>37360</v>
      </c>
      <c r="E26" t="str">
        <f t="shared" si="0"/>
        <v>12 to 14</v>
      </c>
      <c r="F26" s="42" t="s">
        <v>11</v>
      </c>
      <c r="G26" s="42" t="s">
        <v>26</v>
      </c>
      <c r="H26" s="42" t="s">
        <v>26</v>
      </c>
      <c r="I26" s="42" t="s">
        <v>26</v>
      </c>
      <c r="J26" s="42" t="s">
        <v>25</v>
      </c>
      <c r="K26" s="42" t="s">
        <v>9</v>
      </c>
      <c r="L26" s="42" t="s">
        <v>9</v>
      </c>
      <c r="M26" s="42" t="s">
        <v>9</v>
      </c>
      <c r="N26" s="42" t="s">
        <v>25</v>
      </c>
      <c r="Y26">
        <f t="shared" si="1"/>
        <v>12</v>
      </c>
      <c r="Z26" s="6">
        <v>42005</v>
      </c>
    </row>
    <row r="27" spans="1:26" ht="15.75" x14ac:dyDescent="0.25">
      <c r="A27" s="42">
        <v>21</v>
      </c>
      <c r="B27" s="43" t="s">
        <v>49</v>
      </c>
      <c r="C27" s="43"/>
      <c r="D27" s="44">
        <v>34917</v>
      </c>
      <c r="E27" t="str">
        <f t="shared" si="0"/>
        <v>ABOVE16</v>
      </c>
      <c r="F27" s="42" t="s">
        <v>10</v>
      </c>
      <c r="G27" s="42" t="s">
        <v>9</v>
      </c>
      <c r="H27" s="42" t="s">
        <v>9</v>
      </c>
      <c r="I27" s="42" t="s">
        <v>26</v>
      </c>
      <c r="J27" s="42" t="s">
        <v>9</v>
      </c>
      <c r="K27" s="42" t="s">
        <v>26</v>
      </c>
      <c r="L27" s="42" t="s">
        <v>26</v>
      </c>
      <c r="M27" s="42" t="s">
        <v>26</v>
      </c>
      <c r="N27" s="42" t="s">
        <v>25</v>
      </c>
      <c r="Y27">
        <f t="shared" si="1"/>
        <v>19</v>
      </c>
      <c r="Z27" s="6">
        <v>42005</v>
      </c>
    </row>
    <row r="28" spans="1:26" x14ac:dyDescent="0.25">
      <c r="A28" s="25"/>
      <c r="B28" s="21"/>
      <c r="D28" s="19"/>
      <c r="E28" t="str">
        <f t="shared" si="0"/>
        <v>ABOVE16</v>
      </c>
      <c r="F28" s="21"/>
      <c r="Y28">
        <f t="shared" si="1"/>
        <v>115</v>
      </c>
      <c r="Z28" s="6">
        <v>42005</v>
      </c>
    </row>
    <row r="29" spans="1:26" x14ac:dyDescent="0.25">
      <c r="A29" s="25"/>
      <c r="B29" s="21"/>
      <c r="D29" s="19"/>
      <c r="E29" t="str">
        <f t="shared" si="0"/>
        <v>ABOVE16</v>
      </c>
      <c r="F29" s="21"/>
      <c r="Y29">
        <f t="shared" si="1"/>
        <v>115</v>
      </c>
      <c r="Z29" s="6">
        <v>42005</v>
      </c>
    </row>
    <row r="30" spans="1:26" x14ac:dyDescent="0.25">
      <c r="A30" s="25"/>
      <c r="B30" s="21"/>
      <c r="D30" s="19"/>
      <c r="E30" t="str">
        <f t="shared" si="0"/>
        <v>ABOVE16</v>
      </c>
      <c r="F30" s="21"/>
      <c r="Y30">
        <f t="shared" si="1"/>
        <v>115</v>
      </c>
      <c r="Z30" s="6">
        <v>42005</v>
      </c>
    </row>
    <row r="31" spans="1:26" x14ac:dyDescent="0.25">
      <c r="A31" s="25"/>
      <c r="B31" s="21"/>
      <c r="D31" s="19"/>
      <c r="E31" t="str">
        <f t="shared" si="0"/>
        <v>ABOVE16</v>
      </c>
      <c r="F31" s="21"/>
      <c r="Y31">
        <f t="shared" si="1"/>
        <v>115</v>
      </c>
      <c r="Z31" s="6">
        <v>42005</v>
      </c>
    </row>
    <row r="32" spans="1:26" x14ac:dyDescent="0.25">
      <c r="A32" s="25"/>
      <c r="B32" s="21"/>
      <c r="D32" s="19"/>
      <c r="E32" t="str">
        <f t="shared" si="0"/>
        <v>ABOVE16</v>
      </c>
      <c r="F32" s="21"/>
      <c r="Y32">
        <f t="shared" si="1"/>
        <v>115</v>
      </c>
      <c r="Z32" s="6">
        <v>42005</v>
      </c>
    </row>
    <row r="33" spans="1:26" x14ac:dyDescent="0.25">
      <c r="A33" s="25"/>
      <c r="B33" s="21"/>
      <c r="D33" s="19"/>
      <c r="E33" t="str">
        <f t="shared" si="0"/>
        <v>ABOVE16</v>
      </c>
      <c r="F33" s="21"/>
      <c r="Y33">
        <f t="shared" si="1"/>
        <v>115</v>
      </c>
      <c r="Z33" s="6">
        <v>42005</v>
      </c>
    </row>
    <row r="34" spans="1:26" x14ac:dyDescent="0.25">
      <c r="A34" s="25"/>
      <c r="B34" s="21"/>
      <c r="D34" s="19"/>
      <c r="E34" t="str">
        <f t="shared" si="0"/>
        <v>ABOVE16</v>
      </c>
      <c r="F34" s="21"/>
      <c r="Y34">
        <f t="shared" si="1"/>
        <v>115</v>
      </c>
      <c r="Z34" s="6">
        <v>42005</v>
      </c>
    </row>
    <row r="35" spans="1:26" x14ac:dyDescent="0.25">
      <c r="A35" s="25"/>
      <c r="B35" s="21"/>
      <c r="D35" s="19"/>
      <c r="E35" t="str">
        <f t="shared" si="0"/>
        <v>ABOVE16</v>
      </c>
      <c r="F35" s="21"/>
      <c r="Y35">
        <f t="shared" si="1"/>
        <v>115</v>
      </c>
      <c r="Z35" s="6">
        <v>42005</v>
      </c>
    </row>
    <row r="36" spans="1:26" x14ac:dyDescent="0.25">
      <c r="A36" s="25"/>
      <c r="B36" s="21"/>
      <c r="D36" s="19"/>
      <c r="E36" t="str">
        <f t="shared" si="0"/>
        <v>ABOVE16</v>
      </c>
      <c r="F36" s="21"/>
      <c r="Y36">
        <f t="shared" ref="Y36:Y65" si="2">DATEDIF(D36,Z36,"Y")</f>
        <v>115</v>
      </c>
      <c r="Z36" s="6">
        <v>42005</v>
      </c>
    </row>
    <row r="37" spans="1:26" x14ac:dyDescent="0.25">
      <c r="A37" s="25"/>
      <c r="B37" s="21"/>
      <c r="D37" s="19"/>
      <c r="E37" t="str">
        <f t="shared" si="0"/>
        <v>ABOVE16</v>
      </c>
      <c r="F37" s="21"/>
      <c r="Y37">
        <f t="shared" si="2"/>
        <v>115</v>
      </c>
      <c r="Z37" s="6">
        <v>42005</v>
      </c>
    </row>
    <row r="38" spans="1:26" x14ac:dyDescent="0.25">
      <c r="A38" s="25"/>
      <c r="B38" s="21"/>
      <c r="D38" s="19"/>
      <c r="E38" t="str">
        <f t="shared" si="0"/>
        <v>ABOVE16</v>
      </c>
      <c r="F38" s="21"/>
      <c r="Y38">
        <f t="shared" si="2"/>
        <v>115</v>
      </c>
      <c r="Z38" s="6">
        <v>42005</v>
      </c>
    </row>
    <row r="39" spans="1:26" x14ac:dyDescent="0.25">
      <c r="A39" s="25"/>
      <c r="B39" s="21"/>
      <c r="D39" s="19"/>
      <c r="E39" t="str">
        <f t="shared" si="0"/>
        <v>ABOVE16</v>
      </c>
      <c r="F39" s="21"/>
      <c r="Y39">
        <f t="shared" si="2"/>
        <v>115</v>
      </c>
      <c r="Z39" s="6">
        <v>42005</v>
      </c>
    </row>
    <row r="40" spans="1:26" x14ac:dyDescent="0.25">
      <c r="A40" s="25"/>
      <c r="B40" s="21"/>
      <c r="D40" s="19"/>
      <c r="E40" t="str">
        <f t="shared" si="0"/>
        <v>ABOVE16</v>
      </c>
      <c r="F40" s="21"/>
      <c r="Y40">
        <f t="shared" si="2"/>
        <v>115</v>
      </c>
      <c r="Z40" s="6">
        <v>42005</v>
      </c>
    </row>
    <row r="41" spans="1:26" x14ac:dyDescent="0.25">
      <c r="A41" s="25"/>
      <c r="B41" s="21"/>
      <c r="D41" s="19"/>
      <c r="E41" t="str">
        <f t="shared" si="0"/>
        <v>ABOVE16</v>
      </c>
      <c r="F41" s="21"/>
      <c r="Y41">
        <f t="shared" si="2"/>
        <v>115</v>
      </c>
      <c r="Z41" s="6">
        <v>42005</v>
      </c>
    </row>
    <row r="42" spans="1:26" x14ac:dyDescent="0.25">
      <c r="A42" s="25"/>
      <c r="B42" s="21"/>
      <c r="D42" s="19"/>
      <c r="E42" t="str">
        <f t="shared" si="0"/>
        <v>ABOVE16</v>
      </c>
      <c r="F42" s="21"/>
      <c r="Y42">
        <f t="shared" si="2"/>
        <v>115</v>
      </c>
      <c r="Z42" s="6">
        <v>42005</v>
      </c>
    </row>
    <row r="43" spans="1:26" x14ac:dyDescent="0.25">
      <c r="A43" s="25"/>
      <c r="B43" s="21"/>
      <c r="D43" s="19"/>
      <c r="E43" t="str">
        <f t="shared" si="0"/>
        <v>ABOVE16</v>
      </c>
      <c r="F43" s="21"/>
      <c r="Y43">
        <f t="shared" si="2"/>
        <v>115</v>
      </c>
      <c r="Z43" s="6">
        <v>42005</v>
      </c>
    </row>
    <row r="44" spans="1:26" x14ac:dyDescent="0.25">
      <c r="A44" s="25"/>
      <c r="B44" s="21"/>
      <c r="D44" s="19"/>
      <c r="E44" t="str">
        <f t="shared" si="0"/>
        <v>ABOVE16</v>
      </c>
      <c r="Y44">
        <f t="shared" si="2"/>
        <v>115</v>
      </c>
      <c r="Z44" s="6">
        <v>42005</v>
      </c>
    </row>
    <row r="45" spans="1:26" x14ac:dyDescent="0.25">
      <c r="A45" s="15"/>
      <c r="B45" s="16"/>
      <c r="C45" s="16"/>
      <c r="D45" s="41"/>
      <c r="E45" t="str">
        <f t="shared" si="0"/>
        <v>ABOVE16</v>
      </c>
      <c r="F45" s="16"/>
      <c r="G45" s="16"/>
      <c r="H45" s="16"/>
      <c r="I45" s="16"/>
      <c r="J45" s="16"/>
      <c r="K45" s="16"/>
      <c r="L45" s="16"/>
      <c r="M45" s="16"/>
      <c r="N45" s="16"/>
      <c r="Y45">
        <f t="shared" si="2"/>
        <v>115</v>
      </c>
      <c r="Z45" s="6">
        <v>42005</v>
      </c>
    </row>
    <row r="46" spans="1:26" x14ac:dyDescent="0.25">
      <c r="A46" s="15"/>
      <c r="B46" s="16"/>
      <c r="C46" s="16"/>
      <c r="D46" s="41"/>
      <c r="E46" t="str">
        <f t="shared" si="0"/>
        <v>ABOVE16</v>
      </c>
      <c r="F46" s="16"/>
      <c r="G46" s="16"/>
      <c r="H46" s="16"/>
      <c r="I46" s="16"/>
      <c r="J46" s="16"/>
      <c r="K46" s="16"/>
      <c r="L46" s="16"/>
      <c r="M46" s="16"/>
      <c r="N46" s="16"/>
      <c r="Y46">
        <f t="shared" si="2"/>
        <v>115</v>
      </c>
      <c r="Z46" s="6">
        <v>42005</v>
      </c>
    </row>
    <row r="47" spans="1:26" x14ac:dyDescent="0.25">
      <c r="A47" s="15"/>
      <c r="B47" s="16"/>
      <c r="C47" s="16"/>
      <c r="D47" s="41"/>
      <c r="E47" t="str">
        <f t="shared" si="0"/>
        <v>ABOVE16</v>
      </c>
      <c r="F47" s="16"/>
      <c r="G47" s="16"/>
      <c r="H47" s="16"/>
      <c r="I47" s="16"/>
      <c r="J47" s="16"/>
      <c r="K47" s="16"/>
      <c r="L47" s="16"/>
      <c r="M47" s="16"/>
      <c r="N47" s="16"/>
      <c r="Y47">
        <f t="shared" si="2"/>
        <v>115</v>
      </c>
      <c r="Z47" s="6">
        <v>42005</v>
      </c>
    </row>
    <row r="48" spans="1:26" x14ac:dyDescent="0.25">
      <c r="A48" s="15"/>
      <c r="B48" s="16"/>
      <c r="C48" s="16"/>
      <c r="D48" s="41"/>
      <c r="E48" t="str">
        <f t="shared" si="0"/>
        <v>ABOVE16</v>
      </c>
      <c r="F48" s="16"/>
      <c r="G48" s="16"/>
      <c r="H48" s="16"/>
      <c r="I48" s="16"/>
      <c r="J48" s="16"/>
      <c r="K48" s="16"/>
      <c r="L48" s="16"/>
      <c r="M48" s="16"/>
      <c r="N48" s="16"/>
      <c r="Y48">
        <f t="shared" si="2"/>
        <v>115</v>
      </c>
      <c r="Z48" s="6">
        <v>42005</v>
      </c>
    </row>
    <row r="49" spans="1:26" x14ac:dyDescent="0.25">
      <c r="A49" s="25"/>
      <c r="B49" s="24"/>
      <c r="D49" s="36"/>
      <c r="E49" t="str">
        <f t="shared" si="0"/>
        <v>ABOVE16</v>
      </c>
      <c r="F49" s="25"/>
      <c r="Y49">
        <f t="shared" si="2"/>
        <v>115</v>
      </c>
      <c r="Z49" s="6">
        <v>42005</v>
      </c>
    </row>
    <row r="50" spans="1:26" x14ac:dyDescent="0.25">
      <c r="A50" s="25"/>
      <c r="B50" s="24"/>
      <c r="D50" s="36"/>
      <c r="E50" t="str">
        <f t="shared" si="0"/>
        <v>ABOVE16</v>
      </c>
      <c r="F50" s="25"/>
      <c r="Y50">
        <f t="shared" si="2"/>
        <v>115</v>
      </c>
      <c r="Z50" s="6">
        <v>42005</v>
      </c>
    </row>
    <row r="51" spans="1:26" x14ac:dyDescent="0.25">
      <c r="A51" s="25"/>
      <c r="B51" s="24"/>
      <c r="D51" s="35"/>
      <c r="E51" t="str">
        <f t="shared" si="0"/>
        <v>ABOVE16</v>
      </c>
      <c r="F51" s="21"/>
      <c r="Y51">
        <f t="shared" si="2"/>
        <v>115</v>
      </c>
      <c r="Z51" s="6">
        <v>42005</v>
      </c>
    </row>
    <row r="52" spans="1:26" x14ac:dyDescent="0.25">
      <c r="A52" s="25"/>
      <c r="B52" s="34"/>
      <c r="C52" s="37"/>
      <c r="D52" s="38"/>
      <c r="E52" t="str">
        <f t="shared" si="0"/>
        <v>ABOVE16</v>
      </c>
      <c r="F52" s="37"/>
      <c r="G52" s="34"/>
      <c r="H52" s="34"/>
      <c r="I52" s="34"/>
      <c r="J52" s="34"/>
      <c r="K52" s="40"/>
      <c r="L52" s="40"/>
      <c r="M52" s="40"/>
      <c r="N52" s="40"/>
      <c r="Y52">
        <f t="shared" si="2"/>
        <v>115</v>
      </c>
      <c r="Z52" s="6">
        <v>42005</v>
      </c>
    </row>
    <row r="53" spans="1:26" x14ac:dyDescent="0.25">
      <c r="A53" s="25"/>
      <c r="B53" s="24"/>
      <c r="D53" s="36"/>
      <c r="E53" t="str">
        <f t="shared" si="0"/>
        <v>ABOVE16</v>
      </c>
      <c r="F53" s="25"/>
      <c r="Y53">
        <f t="shared" si="2"/>
        <v>115</v>
      </c>
      <c r="Z53" s="6">
        <v>42005</v>
      </c>
    </row>
    <row r="54" spans="1:26" x14ac:dyDescent="0.25">
      <c r="A54" s="25"/>
      <c r="B54" s="24"/>
      <c r="D54" s="35"/>
      <c r="E54" t="str">
        <f t="shared" si="0"/>
        <v>ABOVE16</v>
      </c>
      <c r="F54" s="21"/>
      <c r="Y54">
        <f t="shared" si="2"/>
        <v>115</v>
      </c>
      <c r="Z54" s="6">
        <v>42005</v>
      </c>
    </row>
    <row r="55" spans="1:26" x14ac:dyDescent="0.25">
      <c r="A55" s="25"/>
      <c r="B55" s="24"/>
      <c r="D55" s="35"/>
      <c r="E55" t="str">
        <f t="shared" si="0"/>
        <v>ABOVE16</v>
      </c>
      <c r="Y55">
        <f t="shared" si="2"/>
        <v>115</v>
      </c>
      <c r="Z55" s="6">
        <v>42005</v>
      </c>
    </row>
    <row r="56" spans="1:26" x14ac:dyDescent="0.25">
      <c r="A56" s="25"/>
      <c r="B56" s="24"/>
      <c r="D56" s="39"/>
      <c r="E56" t="str">
        <f t="shared" si="0"/>
        <v>ABOVE16</v>
      </c>
      <c r="F56" s="25"/>
      <c r="Y56">
        <f t="shared" si="2"/>
        <v>115</v>
      </c>
      <c r="Z56" s="6">
        <v>42005</v>
      </c>
    </row>
    <row r="57" spans="1:26" x14ac:dyDescent="0.25">
      <c r="A57" s="20"/>
      <c r="B57" s="22"/>
      <c r="D57" s="23"/>
      <c r="E57" t="str">
        <f t="shared" si="0"/>
        <v>ABOVE16</v>
      </c>
      <c r="F57" s="21"/>
      <c r="Y57">
        <f t="shared" si="2"/>
        <v>115</v>
      </c>
      <c r="Z57" s="6">
        <v>42005</v>
      </c>
    </row>
    <row r="58" spans="1:26" x14ac:dyDescent="0.25">
      <c r="A58" s="20"/>
      <c r="B58" s="22"/>
      <c r="D58" s="23"/>
      <c r="E58" t="str">
        <f t="shared" si="0"/>
        <v>ABOVE16</v>
      </c>
      <c r="F58" s="21"/>
      <c r="Y58">
        <f t="shared" si="2"/>
        <v>115</v>
      </c>
      <c r="Z58" s="6">
        <v>42005</v>
      </c>
    </row>
    <row r="59" spans="1:26" x14ac:dyDescent="0.25">
      <c r="A59" s="20"/>
      <c r="B59" s="22"/>
      <c r="D59" s="23"/>
      <c r="E59" t="str">
        <f t="shared" si="0"/>
        <v>ABOVE16</v>
      </c>
      <c r="F59" s="21"/>
      <c r="Y59">
        <f t="shared" si="2"/>
        <v>115</v>
      </c>
      <c r="Z59" s="6">
        <v>42005</v>
      </c>
    </row>
    <row r="60" spans="1:26" x14ac:dyDescent="0.25">
      <c r="A60" s="20"/>
      <c r="B60" s="22"/>
      <c r="D60" s="23"/>
      <c r="E60" t="str">
        <f t="shared" si="0"/>
        <v>ABOVE16</v>
      </c>
      <c r="F60" s="21"/>
      <c r="Y60">
        <f t="shared" si="2"/>
        <v>115</v>
      </c>
      <c r="Z60" s="6">
        <v>42005</v>
      </c>
    </row>
    <row r="61" spans="1:26" x14ac:dyDescent="0.25">
      <c r="A61" s="20"/>
      <c r="B61" s="22"/>
      <c r="D61" s="23"/>
      <c r="E61" t="str">
        <f t="shared" si="0"/>
        <v>ABOVE16</v>
      </c>
      <c r="F61" s="21"/>
      <c r="Y61">
        <f t="shared" si="2"/>
        <v>115</v>
      </c>
      <c r="Z61" s="6">
        <v>42005</v>
      </c>
    </row>
    <row r="62" spans="1:26" x14ac:dyDescent="0.25">
      <c r="A62" s="20"/>
      <c r="B62" s="22"/>
      <c r="D62" s="23"/>
      <c r="E62" t="str">
        <f t="shared" si="0"/>
        <v>ABOVE16</v>
      </c>
      <c r="F62" s="21"/>
      <c r="Y62">
        <f t="shared" si="2"/>
        <v>115</v>
      </c>
      <c r="Z62" s="6">
        <v>42005</v>
      </c>
    </row>
    <row r="63" spans="1:26" x14ac:dyDescent="0.25">
      <c r="A63" s="20"/>
      <c r="B63" s="22"/>
      <c r="D63" s="23"/>
      <c r="E63" t="str">
        <f t="shared" si="0"/>
        <v>ABOVE16</v>
      </c>
      <c r="F63" s="21"/>
      <c r="Y63">
        <f t="shared" si="2"/>
        <v>115</v>
      </c>
      <c r="Z63" s="6">
        <v>42005</v>
      </c>
    </row>
    <row r="64" spans="1:26" x14ac:dyDescent="0.25">
      <c r="A64" s="20"/>
      <c r="B64" s="22"/>
      <c r="D64" s="23"/>
      <c r="E64" t="str">
        <f t="shared" si="0"/>
        <v>ABOVE16</v>
      </c>
      <c r="F64" s="21"/>
      <c r="Y64">
        <f t="shared" si="2"/>
        <v>115</v>
      </c>
      <c r="Z64" s="6">
        <v>42005</v>
      </c>
    </row>
    <row r="65" spans="1:26" x14ac:dyDescent="0.25">
      <c r="A65" s="20"/>
      <c r="B65" s="22"/>
      <c r="D65" s="23"/>
      <c r="E65" t="str">
        <f t="shared" si="0"/>
        <v>ABOVE16</v>
      </c>
      <c r="F65" s="21"/>
      <c r="Y65">
        <f t="shared" si="2"/>
        <v>115</v>
      </c>
      <c r="Z65" s="6">
        <v>42005</v>
      </c>
    </row>
    <row r="66" spans="1:26" x14ac:dyDescent="0.25">
      <c r="A66" s="20"/>
      <c r="B66" s="22"/>
      <c r="D66" s="23"/>
      <c r="E66" t="str">
        <f t="shared" si="0"/>
        <v>ABOVE16</v>
      </c>
      <c r="F66" s="21"/>
      <c r="Y66">
        <f t="shared" ref="Y66:Y128" si="3">DATEDIF(D66,Z66,"Y")</f>
        <v>115</v>
      </c>
      <c r="Z66" s="6">
        <v>42005</v>
      </c>
    </row>
    <row r="67" spans="1:26" x14ac:dyDescent="0.25">
      <c r="A67" s="20"/>
      <c r="B67" s="22"/>
      <c r="D67" s="23"/>
      <c r="E67" t="str">
        <f t="shared" ref="E67:E129" si="4">IF(Y67&lt;6,"BELOW6",IF(Y67&lt;8,"6 to 8",IF(Y67&lt;10,"8 to 10",IF(Y67&lt;12,"10 to 12",IF(Y67&lt;14,"12 to 14",IF(Y67&lt;16,"14 to 16","ABOVE16"))))))</f>
        <v>ABOVE16</v>
      </c>
      <c r="F67" s="21"/>
      <c r="Y67">
        <f t="shared" si="3"/>
        <v>115</v>
      </c>
      <c r="Z67" s="6">
        <v>42005</v>
      </c>
    </row>
    <row r="68" spans="1:26" x14ac:dyDescent="0.25">
      <c r="A68" s="20"/>
      <c r="B68" s="22"/>
      <c r="D68" s="23"/>
      <c r="E68" t="str">
        <f t="shared" si="4"/>
        <v>ABOVE16</v>
      </c>
      <c r="F68" s="21"/>
      <c r="Y68">
        <f t="shared" si="3"/>
        <v>115</v>
      </c>
      <c r="Z68" s="6">
        <v>42005</v>
      </c>
    </row>
    <row r="69" spans="1:26" x14ac:dyDescent="0.25">
      <c r="A69" s="20"/>
      <c r="B69" s="22"/>
      <c r="D69" s="23"/>
      <c r="E69" t="str">
        <f t="shared" si="4"/>
        <v>ABOVE16</v>
      </c>
      <c r="F69" s="21"/>
      <c r="Y69">
        <f t="shared" si="3"/>
        <v>115</v>
      </c>
      <c r="Z69" s="6">
        <v>42005</v>
      </c>
    </row>
    <row r="70" spans="1:26" x14ac:dyDescent="0.25">
      <c r="A70" s="20"/>
      <c r="B70" s="22"/>
      <c r="D70" s="23"/>
      <c r="E70" t="str">
        <f t="shared" si="4"/>
        <v>ABOVE16</v>
      </c>
      <c r="F70" s="21"/>
      <c r="Y70">
        <f t="shared" si="3"/>
        <v>115</v>
      </c>
      <c r="Z70" s="6">
        <v>42005</v>
      </c>
    </row>
    <row r="71" spans="1:26" x14ac:dyDescent="0.25">
      <c r="A71" s="20"/>
      <c r="B71" s="22"/>
      <c r="D71" s="23"/>
      <c r="E71" t="str">
        <f t="shared" si="4"/>
        <v>ABOVE16</v>
      </c>
      <c r="F71" s="21"/>
      <c r="Y71">
        <f t="shared" si="3"/>
        <v>115</v>
      </c>
      <c r="Z71" s="6">
        <v>42005</v>
      </c>
    </row>
    <row r="72" spans="1:26" x14ac:dyDescent="0.25">
      <c r="A72" s="20"/>
      <c r="B72" s="22"/>
      <c r="D72" s="23"/>
      <c r="E72" t="str">
        <f t="shared" si="4"/>
        <v>ABOVE16</v>
      </c>
      <c r="F72" s="21"/>
      <c r="Y72">
        <f t="shared" si="3"/>
        <v>115</v>
      </c>
      <c r="Z72" s="6">
        <v>42005</v>
      </c>
    </row>
    <row r="73" spans="1:26" x14ac:dyDescent="0.25">
      <c r="A73" s="20"/>
      <c r="B73" s="22"/>
      <c r="D73" s="23"/>
      <c r="E73" t="str">
        <f t="shared" si="4"/>
        <v>ABOVE16</v>
      </c>
      <c r="F73" s="21"/>
      <c r="Y73">
        <f t="shared" si="3"/>
        <v>115</v>
      </c>
      <c r="Z73" s="6">
        <v>42005</v>
      </c>
    </row>
    <row r="74" spans="1:26" x14ac:dyDescent="0.25">
      <c r="A74" s="20"/>
      <c r="D74" s="19"/>
      <c r="E74" t="str">
        <f t="shared" si="4"/>
        <v>ABOVE16</v>
      </c>
      <c r="Y74">
        <f t="shared" si="3"/>
        <v>115</v>
      </c>
      <c r="Z74" s="6">
        <v>42005</v>
      </c>
    </row>
    <row r="75" spans="1:26" x14ac:dyDescent="0.25">
      <c r="A75" s="20"/>
      <c r="D75" s="19"/>
      <c r="E75" t="str">
        <f t="shared" si="4"/>
        <v>ABOVE16</v>
      </c>
      <c r="Y75">
        <f t="shared" si="3"/>
        <v>115</v>
      </c>
      <c r="Z75" s="6">
        <v>42005</v>
      </c>
    </row>
    <row r="76" spans="1:26" x14ac:dyDescent="0.25">
      <c r="A76" s="20"/>
      <c r="D76" s="19"/>
      <c r="E76" t="str">
        <f t="shared" si="4"/>
        <v>ABOVE16</v>
      </c>
      <c r="Y76">
        <f t="shared" si="3"/>
        <v>115</v>
      </c>
      <c r="Z76" s="6">
        <v>42005</v>
      </c>
    </row>
    <row r="77" spans="1:26" x14ac:dyDescent="0.25">
      <c r="A77" s="20"/>
      <c r="B77" s="21"/>
      <c r="D77" s="19"/>
      <c r="E77" t="str">
        <f t="shared" si="4"/>
        <v>ABOVE16</v>
      </c>
      <c r="F77" s="21"/>
      <c r="Y77">
        <f t="shared" si="3"/>
        <v>115</v>
      </c>
      <c r="Z77" s="6">
        <v>42005</v>
      </c>
    </row>
    <row r="78" spans="1:26" x14ac:dyDescent="0.25">
      <c r="A78" s="20"/>
      <c r="B78" s="21"/>
      <c r="D78" s="19"/>
      <c r="E78" t="str">
        <f t="shared" si="4"/>
        <v>ABOVE16</v>
      </c>
      <c r="F78" s="21"/>
      <c r="Y78">
        <f t="shared" si="3"/>
        <v>115</v>
      </c>
      <c r="Z78" s="6">
        <v>42005</v>
      </c>
    </row>
    <row r="79" spans="1:26" x14ac:dyDescent="0.25">
      <c r="A79" s="20"/>
      <c r="B79" s="21"/>
      <c r="D79" s="19"/>
      <c r="E79" t="str">
        <f t="shared" si="4"/>
        <v>ABOVE16</v>
      </c>
      <c r="F79" s="21"/>
      <c r="Y79">
        <f t="shared" si="3"/>
        <v>115</v>
      </c>
      <c r="Z79" s="6">
        <v>42005</v>
      </c>
    </row>
    <row r="80" spans="1:26" x14ac:dyDescent="0.25">
      <c r="A80" s="20"/>
      <c r="B80" s="21"/>
      <c r="D80" s="19"/>
      <c r="E80" t="str">
        <f t="shared" si="4"/>
        <v>ABOVE16</v>
      </c>
      <c r="F80" s="21"/>
      <c r="Y80">
        <f t="shared" si="3"/>
        <v>115</v>
      </c>
      <c r="Z80" s="6">
        <v>42005</v>
      </c>
    </row>
    <row r="81" spans="1:26" x14ac:dyDescent="0.25">
      <c r="A81" s="20"/>
      <c r="B81" s="21"/>
      <c r="D81" s="19"/>
      <c r="E81" t="str">
        <f t="shared" si="4"/>
        <v>ABOVE16</v>
      </c>
      <c r="F81" s="21"/>
      <c r="Y81">
        <f t="shared" si="3"/>
        <v>115</v>
      </c>
      <c r="Z81" s="6">
        <v>42005</v>
      </c>
    </row>
    <row r="82" spans="1:26" x14ac:dyDescent="0.25">
      <c r="A82" s="20"/>
      <c r="B82" s="21"/>
      <c r="D82" s="19"/>
      <c r="E82" t="str">
        <f t="shared" si="4"/>
        <v>ABOVE16</v>
      </c>
      <c r="F82" s="21"/>
      <c r="Y82">
        <f t="shared" si="3"/>
        <v>115</v>
      </c>
      <c r="Z82" s="6">
        <v>42005</v>
      </c>
    </row>
    <row r="83" spans="1:26" x14ac:dyDescent="0.25">
      <c r="A83" s="20"/>
      <c r="B83" s="21"/>
      <c r="D83" s="19"/>
      <c r="E83" t="str">
        <f t="shared" si="4"/>
        <v>ABOVE16</v>
      </c>
      <c r="F83" s="21"/>
      <c r="Y83">
        <f t="shared" si="3"/>
        <v>115</v>
      </c>
      <c r="Z83" s="6">
        <v>42005</v>
      </c>
    </row>
    <row r="84" spans="1:26" x14ac:dyDescent="0.25">
      <c r="A84" s="20"/>
      <c r="B84" s="21"/>
      <c r="D84" s="19"/>
      <c r="E84" t="str">
        <f t="shared" si="4"/>
        <v>ABOVE16</v>
      </c>
      <c r="F84" s="21"/>
      <c r="Y84">
        <f t="shared" si="3"/>
        <v>115</v>
      </c>
      <c r="Z84" s="6">
        <v>42005</v>
      </c>
    </row>
    <row r="85" spans="1:26" x14ac:dyDescent="0.25">
      <c r="A85" s="20"/>
      <c r="B85" s="21"/>
      <c r="D85" s="19"/>
      <c r="E85" t="str">
        <f t="shared" si="4"/>
        <v>ABOVE16</v>
      </c>
      <c r="F85" s="21"/>
      <c r="Y85">
        <f t="shared" si="3"/>
        <v>115</v>
      </c>
      <c r="Z85" s="6">
        <v>42005</v>
      </c>
    </row>
    <row r="86" spans="1:26" x14ac:dyDescent="0.25">
      <c r="A86" s="20"/>
      <c r="B86" s="21"/>
      <c r="D86" s="19"/>
      <c r="E86" t="str">
        <f t="shared" si="4"/>
        <v>ABOVE16</v>
      </c>
      <c r="F86" s="21"/>
      <c r="Y86">
        <f t="shared" si="3"/>
        <v>115</v>
      </c>
      <c r="Z86" s="6">
        <v>42005</v>
      </c>
    </row>
    <row r="87" spans="1:26" x14ac:dyDescent="0.25">
      <c r="A87" s="20"/>
      <c r="B87" s="21"/>
      <c r="D87" s="19"/>
      <c r="E87" t="str">
        <f t="shared" si="4"/>
        <v>ABOVE16</v>
      </c>
      <c r="F87" s="21"/>
      <c r="Y87">
        <f t="shared" si="3"/>
        <v>115</v>
      </c>
      <c r="Z87" s="6">
        <v>42005</v>
      </c>
    </row>
    <row r="88" spans="1:26" x14ac:dyDescent="0.25">
      <c r="A88" s="20"/>
      <c r="B88" s="21"/>
      <c r="D88" s="19"/>
      <c r="E88" t="str">
        <f t="shared" si="4"/>
        <v>ABOVE16</v>
      </c>
      <c r="F88" s="21"/>
      <c r="Y88">
        <f t="shared" si="3"/>
        <v>115</v>
      </c>
      <c r="Z88" s="6">
        <v>42005</v>
      </c>
    </row>
    <row r="89" spans="1:26" x14ac:dyDescent="0.25">
      <c r="A89" s="20"/>
      <c r="B89" s="21"/>
      <c r="D89" s="19"/>
      <c r="E89" t="str">
        <f t="shared" si="4"/>
        <v>ABOVE16</v>
      </c>
      <c r="F89" s="21"/>
      <c r="Y89">
        <f t="shared" si="3"/>
        <v>115</v>
      </c>
      <c r="Z89" s="6">
        <v>42005</v>
      </c>
    </row>
    <row r="90" spans="1:26" x14ac:dyDescent="0.25">
      <c r="A90" s="20"/>
      <c r="B90" s="21"/>
      <c r="D90" s="19"/>
      <c r="E90" t="str">
        <f t="shared" si="4"/>
        <v>ABOVE16</v>
      </c>
      <c r="F90" s="21"/>
      <c r="Y90">
        <f t="shared" si="3"/>
        <v>115</v>
      </c>
      <c r="Z90" s="6">
        <v>42005</v>
      </c>
    </row>
    <row r="91" spans="1:26" x14ac:dyDescent="0.25">
      <c r="A91" s="20"/>
      <c r="B91" s="21"/>
      <c r="D91" s="19"/>
      <c r="E91" t="str">
        <f t="shared" si="4"/>
        <v>ABOVE16</v>
      </c>
      <c r="F91" s="21"/>
      <c r="Y91">
        <f t="shared" si="3"/>
        <v>115</v>
      </c>
      <c r="Z91" s="6">
        <v>42005</v>
      </c>
    </row>
    <row r="92" spans="1:26" x14ac:dyDescent="0.25">
      <c r="A92" s="20"/>
      <c r="B92" s="21"/>
      <c r="D92" s="19"/>
      <c r="E92" t="str">
        <f t="shared" si="4"/>
        <v>ABOVE16</v>
      </c>
      <c r="F92" s="21"/>
      <c r="Y92">
        <f t="shared" si="3"/>
        <v>115</v>
      </c>
      <c r="Z92" s="6">
        <v>42005</v>
      </c>
    </row>
    <row r="93" spans="1:26" x14ac:dyDescent="0.25">
      <c r="A93" s="20"/>
      <c r="B93" s="21"/>
      <c r="D93" s="19"/>
      <c r="E93" t="str">
        <f t="shared" si="4"/>
        <v>ABOVE16</v>
      </c>
      <c r="F93" s="21"/>
      <c r="Y93">
        <f t="shared" si="3"/>
        <v>115</v>
      </c>
      <c r="Z93" s="6">
        <v>42005</v>
      </c>
    </row>
    <row r="94" spans="1:26" x14ac:dyDescent="0.25">
      <c r="A94" s="20"/>
      <c r="B94" s="21"/>
      <c r="D94" s="19"/>
      <c r="E94" t="str">
        <f t="shared" si="4"/>
        <v>ABOVE16</v>
      </c>
      <c r="F94" s="21"/>
      <c r="Y94">
        <f t="shared" si="3"/>
        <v>115</v>
      </c>
      <c r="Z94" s="6">
        <v>42005</v>
      </c>
    </row>
    <row r="95" spans="1:26" x14ac:dyDescent="0.25">
      <c r="A95" s="20"/>
      <c r="B95" s="21"/>
      <c r="D95" s="19"/>
      <c r="E95" t="str">
        <f t="shared" si="4"/>
        <v>ABOVE16</v>
      </c>
      <c r="F95" s="21"/>
      <c r="Y95">
        <f t="shared" si="3"/>
        <v>115</v>
      </c>
      <c r="Z95" s="6">
        <v>42005</v>
      </c>
    </row>
    <row r="96" spans="1:26" x14ac:dyDescent="0.25">
      <c r="A96" s="20"/>
      <c r="B96" s="21"/>
      <c r="D96" s="19"/>
      <c r="E96" t="str">
        <f t="shared" si="4"/>
        <v>ABOVE16</v>
      </c>
      <c r="F96" s="21"/>
      <c r="Y96">
        <f t="shared" si="3"/>
        <v>115</v>
      </c>
      <c r="Z96" s="6">
        <v>42005</v>
      </c>
    </row>
    <row r="97" spans="1:26" x14ac:dyDescent="0.25">
      <c r="A97" s="20"/>
      <c r="B97" s="21"/>
      <c r="D97" s="19"/>
      <c r="E97" t="str">
        <f t="shared" si="4"/>
        <v>ABOVE16</v>
      </c>
      <c r="F97" s="21"/>
      <c r="Y97">
        <f t="shared" si="3"/>
        <v>115</v>
      </c>
      <c r="Z97" s="6">
        <v>42005</v>
      </c>
    </row>
    <row r="98" spans="1:26" x14ac:dyDescent="0.25">
      <c r="A98" s="20"/>
      <c r="B98" s="21"/>
      <c r="D98" s="19"/>
      <c r="E98" t="str">
        <f t="shared" si="4"/>
        <v>ABOVE16</v>
      </c>
      <c r="F98" s="21"/>
      <c r="Y98">
        <f t="shared" si="3"/>
        <v>115</v>
      </c>
      <c r="Z98" s="6">
        <v>42005</v>
      </c>
    </row>
    <row r="99" spans="1:26" x14ac:dyDescent="0.25">
      <c r="A99" s="20"/>
      <c r="B99" s="21"/>
      <c r="D99" s="19"/>
      <c r="E99" t="str">
        <f t="shared" si="4"/>
        <v>ABOVE16</v>
      </c>
      <c r="F99" s="21"/>
      <c r="Y99">
        <f t="shared" si="3"/>
        <v>115</v>
      </c>
      <c r="Z99" s="6">
        <v>42005</v>
      </c>
    </row>
    <row r="100" spans="1:26" x14ac:dyDescent="0.25">
      <c r="A100" s="20"/>
      <c r="B100" s="21"/>
      <c r="D100" s="19"/>
      <c r="E100" t="str">
        <f t="shared" si="4"/>
        <v>ABOVE16</v>
      </c>
      <c r="F100" s="21"/>
      <c r="Y100">
        <f t="shared" si="3"/>
        <v>115</v>
      </c>
      <c r="Z100" s="6">
        <v>42005</v>
      </c>
    </row>
    <row r="101" spans="1:26" x14ac:dyDescent="0.25">
      <c r="A101" s="20"/>
      <c r="B101" s="21"/>
      <c r="D101" s="19"/>
      <c r="E101" t="str">
        <f t="shared" si="4"/>
        <v>ABOVE16</v>
      </c>
      <c r="F101" s="21"/>
      <c r="Y101">
        <f t="shared" si="3"/>
        <v>115</v>
      </c>
      <c r="Z101" s="6">
        <v>42005</v>
      </c>
    </row>
    <row r="102" spans="1:26" x14ac:dyDescent="0.25">
      <c r="A102" s="20"/>
      <c r="B102" s="21"/>
      <c r="D102" s="19"/>
      <c r="E102" t="str">
        <f t="shared" si="4"/>
        <v>ABOVE16</v>
      </c>
      <c r="F102" s="21"/>
      <c r="Y102">
        <f t="shared" si="3"/>
        <v>115</v>
      </c>
      <c r="Z102" s="6">
        <v>42005</v>
      </c>
    </row>
    <row r="103" spans="1:26" x14ac:dyDescent="0.25">
      <c r="A103" s="20"/>
      <c r="B103" s="21"/>
      <c r="D103" s="19"/>
      <c r="E103" t="str">
        <f t="shared" si="4"/>
        <v>ABOVE16</v>
      </c>
      <c r="F103" s="21"/>
      <c r="Y103">
        <f t="shared" si="3"/>
        <v>115</v>
      </c>
      <c r="Z103" s="6">
        <v>42005</v>
      </c>
    </row>
    <row r="104" spans="1:26" x14ac:dyDescent="0.25">
      <c r="A104" s="20"/>
      <c r="B104" s="21"/>
      <c r="D104" s="19"/>
      <c r="E104" t="str">
        <f t="shared" si="4"/>
        <v>ABOVE16</v>
      </c>
      <c r="F104" s="21"/>
      <c r="Y104">
        <f t="shared" si="3"/>
        <v>115</v>
      </c>
      <c r="Z104" s="6">
        <v>42005</v>
      </c>
    </row>
    <row r="105" spans="1:26" x14ac:dyDescent="0.25">
      <c r="A105" s="20"/>
      <c r="B105" s="21"/>
      <c r="D105" s="19"/>
      <c r="E105" t="str">
        <f t="shared" si="4"/>
        <v>ABOVE16</v>
      </c>
      <c r="F105" s="21"/>
      <c r="Y105">
        <f t="shared" si="3"/>
        <v>115</v>
      </c>
      <c r="Z105" s="6">
        <v>42005</v>
      </c>
    </row>
    <row r="106" spans="1:26" x14ac:dyDescent="0.25">
      <c r="A106" s="20"/>
      <c r="B106" s="21"/>
      <c r="D106" s="19"/>
      <c r="E106" t="str">
        <f t="shared" si="4"/>
        <v>ABOVE16</v>
      </c>
      <c r="F106" s="21"/>
      <c r="Y106">
        <f t="shared" si="3"/>
        <v>115</v>
      </c>
      <c r="Z106" s="6">
        <v>42005</v>
      </c>
    </row>
    <row r="107" spans="1:26" x14ac:dyDescent="0.25">
      <c r="A107" s="20"/>
      <c r="B107" s="21"/>
      <c r="D107" s="19"/>
      <c r="E107" t="str">
        <f t="shared" si="4"/>
        <v>ABOVE16</v>
      </c>
      <c r="F107" s="21"/>
      <c r="Y107">
        <f t="shared" si="3"/>
        <v>115</v>
      </c>
      <c r="Z107" s="6">
        <v>42005</v>
      </c>
    </row>
    <row r="108" spans="1:26" x14ac:dyDescent="0.25">
      <c r="A108" s="20"/>
      <c r="B108" s="21"/>
      <c r="D108" s="19"/>
      <c r="E108" t="str">
        <f t="shared" si="4"/>
        <v>ABOVE16</v>
      </c>
      <c r="F108" s="21"/>
      <c r="Y108">
        <f t="shared" si="3"/>
        <v>115</v>
      </c>
      <c r="Z108" s="6">
        <v>42005</v>
      </c>
    </row>
    <row r="109" spans="1:26" x14ac:dyDescent="0.25">
      <c r="A109" s="20"/>
      <c r="B109" s="21"/>
      <c r="D109" s="19"/>
      <c r="E109" t="str">
        <f t="shared" si="4"/>
        <v>ABOVE16</v>
      </c>
      <c r="F109" s="21"/>
      <c r="Y109">
        <f t="shared" si="3"/>
        <v>115</v>
      </c>
      <c r="Z109" s="6">
        <v>42005</v>
      </c>
    </row>
    <row r="110" spans="1:26" x14ac:dyDescent="0.25">
      <c r="A110" s="20"/>
      <c r="B110" s="21"/>
      <c r="D110" s="19"/>
      <c r="E110" t="str">
        <f t="shared" si="4"/>
        <v>ABOVE16</v>
      </c>
      <c r="F110" s="21"/>
      <c r="Y110">
        <f t="shared" si="3"/>
        <v>115</v>
      </c>
      <c r="Z110" s="6">
        <v>42005</v>
      </c>
    </row>
    <row r="111" spans="1:26" x14ac:dyDescent="0.25">
      <c r="A111" s="20"/>
      <c r="B111" s="21"/>
      <c r="D111" s="19"/>
      <c r="E111" t="str">
        <f t="shared" si="4"/>
        <v>ABOVE16</v>
      </c>
      <c r="F111" s="21"/>
      <c r="Y111">
        <f t="shared" si="3"/>
        <v>115</v>
      </c>
      <c r="Z111" s="6">
        <v>42005</v>
      </c>
    </row>
    <row r="112" spans="1:26" x14ac:dyDescent="0.25">
      <c r="A112" s="20"/>
      <c r="B112" s="21"/>
      <c r="D112" s="19"/>
      <c r="E112" t="str">
        <f t="shared" si="4"/>
        <v>ABOVE16</v>
      </c>
      <c r="F112" s="21"/>
      <c r="Y112">
        <f t="shared" si="3"/>
        <v>115</v>
      </c>
      <c r="Z112" s="6">
        <v>42005</v>
      </c>
    </row>
    <row r="113" spans="1:26" x14ac:dyDescent="0.25">
      <c r="A113" s="20"/>
      <c r="B113" s="21"/>
      <c r="D113" s="19"/>
      <c r="E113" t="str">
        <f t="shared" si="4"/>
        <v>ABOVE16</v>
      </c>
      <c r="F113" s="21"/>
      <c r="Y113">
        <f t="shared" si="3"/>
        <v>115</v>
      </c>
      <c r="Z113" s="6">
        <v>42005</v>
      </c>
    </row>
    <row r="114" spans="1:26" x14ac:dyDescent="0.25">
      <c r="A114" s="20"/>
      <c r="B114" s="21"/>
      <c r="D114" s="19"/>
      <c r="E114" t="str">
        <f t="shared" si="4"/>
        <v>ABOVE16</v>
      </c>
      <c r="F114" s="21"/>
      <c r="Y114">
        <f t="shared" si="3"/>
        <v>115</v>
      </c>
      <c r="Z114" s="6">
        <v>42005</v>
      </c>
    </row>
    <row r="115" spans="1:26" x14ac:dyDescent="0.25">
      <c r="A115" s="20"/>
      <c r="B115" s="21"/>
      <c r="D115" s="19"/>
      <c r="E115" t="str">
        <f t="shared" si="4"/>
        <v>ABOVE16</v>
      </c>
      <c r="F115" s="21"/>
      <c r="Y115">
        <f t="shared" si="3"/>
        <v>115</v>
      </c>
      <c r="Z115" s="6">
        <v>42005</v>
      </c>
    </row>
    <row r="116" spans="1:26" x14ac:dyDescent="0.25">
      <c r="A116" s="20"/>
      <c r="B116" s="22"/>
      <c r="D116" s="23"/>
      <c r="E116" t="str">
        <f t="shared" si="4"/>
        <v>ABOVE16</v>
      </c>
      <c r="F116" s="21"/>
      <c r="Y116">
        <f t="shared" si="3"/>
        <v>115</v>
      </c>
      <c r="Z116" s="6">
        <v>42005</v>
      </c>
    </row>
    <row r="117" spans="1:26" x14ac:dyDescent="0.25">
      <c r="A117" s="20"/>
      <c r="B117" s="22"/>
      <c r="D117" s="23"/>
      <c r="E117" t="str">
        <f t="shared" si="4"/>
        <v>ABOVE16</v>
      </c>
      <c r="F117" s="21"/>
      <c r="Y117">
        <f t="shared" si="3"/>
        <v>115</v>
      </c>
      <c r="Z117" s="6">
        <v>42005</v>
      </c>
    </row>
    <row r="118" spans="1:26" x14ac:dyDescent="0.25">
      <c r="A118" s="20"/>
      <c r="B118" s="22"/>
      <c r="D118" s="23"/>
      <c r="E118" t="str">
        <f t="shared" si="4"/>
        <v>ABOVE16</v>
      </c>
      <c r="F118" s="21"/>
      <c r="Y118">
        <f t="shared" si="3"/>
        <v>115</v>
      </c>
      <c r="Z118" s="6">
        <v>42005</v>
      </c>
    </row>
    <row r="119" spans="1:26" x14ac:dyDescent="0.25">
      <c r="A119" s="20"/>
      <c r="B119" s="22"/>
      <c r="D119" s="23"/>
      <c r="E119" t="str">
        <f t="shared" si="4"/>
        <v>ABOVE16</v>
      </c>
      <c r="F119" s="21"/>
      <c r="Y119">
        <f t="shared" si="3"/>
        <v>115</v>
      </c>
      <c r="Z119" s="6">
        <v>42005</v>
      </c>
    </row>
    <row r="120" spans="1:26" x14ac:dyDescent="0.25">
      <c r="A120" s="20"/>
      <c r="B120" s="22"/>
      <c r="D120" s="23"/>
      <c r="E120" t="str">
        <f t="shared" si="4"/>
        <v>ABOVE16</v>
      </c>
      <c r="F120" s="21"/>
      <c r="Y120">
        <f t="shared" si="3"/>
        <v>115</v>
      </c>
      <c r="Z120" s="6">
        <v>42005</v>
      </c>
    </row>
    <row r="121" spans="1:26" x14ac:dyDescent="0.25">
      <c r="A121" s="20"/>
      <c r="B121" s="22"/>
      <c r="D121" s="23"/>
      <c r="E121" t="str">
        <f t="shared" si="4"/>
        <v>ABOVE16</v>
      </c>
      <c r="F121" s="21"/>
      <c r="Y121">
        <f t="shared" si="3"/>
        <v>115</v>
      </c>
      <c r="Z121" s="6">
        <v>42005</v>
      </c>
    </row>
    <row r="122" spans="1:26" x14ac:dyDescent="0.25">
      <c r="A122" s="20"/>
      <c r="B122" s="22"/>
      <c r="D122" s="23"/>
      <c r="E122" t="str">
        <f t="shared" si="4"/>
        <v>ABOVE16</v>
      </c>
      <c r="F122" s="21"/>
      <c r="Y122">
        <f t="shared" si="3"/>
        <v>115</v>
      </c>
      <c r="Z122" s="6">
        <v>42005</v>
      </c>
    </row>
    <row r="123" spans="1:26" x14ac:dyDescent="0.25">
      <c r="A123" s="20"/>
      <c r="B123" s="22"/>
      <c r="D123" s="23"/>
      <c r="E123" t="str">
        <f t="shared" si="4"/>
        <v>ABOVE16</v>
      </c>
      <c r="F123" s="21"/>
      <c r="Y123">
        <f t="shared" si="3"/>
        <v>115</v>
      </c>
      <c r="Z123" s="6">
        <v>42005</v>
      </c>
    </row>
    <row r="124" spans="1:26" x14ac:dyDescent="0.25">
      <c r="A124" s="15"/>
      <c r="B124" s="16"/>
      <c r="D124" s="17"/>
      <c r="E124" t="str">
        <f t="shared" si="4"/>
        <v>ABOVE16</v>
      </c>
      <c r="F124" s="16"/>
      <c r="G124" s="16"/>
      <c r="H124" s="16"/>
      <c r="I124" s="16"/>
      <c r="J124" s="16"/>
      <c r="K124" s="16"/>
      <c r="L124" s="16"/>
      <c r="M124" s="16"/>
      <c r="N124" s="16"/>
      <c r="Y124">
        <f t="shared" si="3"/>
        <v>115</v>
      </c>
      <c r="Z124" s="6">
        <v>42005</v>
      </c>
    </row>
    <row r="125" spans="1:26" x14ac:dyDescent="0.25">
      <c r="A125" s="15"/>
      <c r="B125" s="16"/>
      <c r="D125" s="17"/>
      <c r="E125" t="str">
        <f t="shared" si="4"/>
        <v>ABOVE16</v>
      </c>
      <c r="F125" s="16"/>
      <c r="G125" s="16"/>
      <c r="H125" s="16"/>
      <c r="I125" s="16"/>
      <c r="J125" s="16"/>
      <c r="K125" s="16"/>
      <c r="L125" s="16"/>
      <c r="M125" s="16"/>
      <c r="N125" s="16"/>
      <c r="Y125">
        <f t="shared" si="3"/>
        <v>115</v>
      </c>
      <c r="Z125" s="6">
        <v>42005</v>
      </c>
    </row>
    <row r="126" spans="1:26" x14ac:dyDescent="0.25">
      <c r="A126" s="15"/>
      <c r="B126" s="16"/>
      <c r="D126" s="17"/>
      <c r="E126" t="str">
        <f t="shared" si="4"/>
        <v>ABOVE16</v>
      </c>
      <c r="F126" s="16"/>
      <c r="G126" s="16"/>
      <c r="H126" s="16"/>
      <c r="I126" s="16"/>
      <c r="J126" s="16"/>
      <c r="K126" s="16"/>
      <c r="L126" s="16"/>
      <c r="M126" s="16"/>
      <c r="N126" s="16"/>
      <c r="Y126">
        <f t="shared" si="3"/>
        <v>115</v>
      </c>
      <c r="Z126" s="6">
        <v>42005</v>
      </c>
    </row>
    <row r="127" spans="1:26" x14ac:dyDescent="0.25">
      <c r="A127" s="15"/>
      <c r="B127" s="16"/>
      <c r="D127" s="17"/>
      <c r="E127" t="str">
        <f t="shared" si="4"/>
        <v>ABOVE16</v>
      </c>
      <c r="F127" s="16"/>
      <c r="G127" s="16"/>
      <c r="H127" s="16"/>
      <c r="I127" s="16"/>
      <c r="J127" s="16"/>
      <c r="K127" s="16"/>
      <c r="L127" s="16"/>
      <c r="M127" s="16"/>
      <c r="N127" s="16"/>
      <c r="Y127">
        <f t="shared" si="3"/>
        <v>115</v>
      </c>
      <c r="Z127" s="6">
        <v>42005</v>
      </c>
    </row>
    <row r="128" spans="1:26" x14ac:dyDescent="0.25">
      <c r="A128" s="15"/>
      <c r="B128" s="16"/>
      <c r="D128" s="17"/>
      <c r="E128" t="str">
        <f t="shared" si="4"/>
        <v>ABOVE16</v>
      </c>
      <c r="F128" s="16"/>
      <c r="G128" s="16"/>
      <c r="H128" s="16"/>
      <c r="I128" s="16"/>
      <c r="J128" s="16"/>
      <c r="K128" s="16"/>
      <c r="L128" s="16"/>
      <c r="M128" s="16"/>
      <c r="N128" s="16"/>
      <c r="Y128">
        <f t="shared" si="3"/>
        <v>115</v>
      </c>
      <c r="Z128" s="6">
        <v>42005</v>
      </c>
    </row>
    <row r="129" spans="1:26" x14ac:dyDescent="0.25">
      <c r="A129" s="15"/>
      <c r="B129" s="16"/>
      <c r="D129" s="17"/>
      <c r="E129" t="str">
        <f t="shared" si="4"/>
        <v>ABOVE16</v>
      </c>
      <c r="F129" s="16"/>
      <c r="G129" s="16"/>
      <c r="H129" s="16"/>
      <c r="I129" s="16"/>
      <c r="J129" s="16"/>
      <c r="K129" s="16"/>
      <c r="L129" s="16"/>
      <c r="M129" s="16"/>
      <c r="N129" s="16"/>
      <c r="Y129">
        <f t="shared" ref="Y129:Y193" si="5">DATEDIF(D129,Z129,"Y")</f>
        <v>115</v>
      </c>
      <c r="Z129" s="6">
        <v>42005</v>
      </c>
    </row>
    <row r="130" spans="1:26" x14ac:dyDescent="0.25">
      <c r="A130" s="15"/>
      <c r="B130" s="16"/>
      <c r="D130" s="17"/>
      <c r="E130" t="str">
        <f t="shared" ref="E130:E193" si="6">IF(Y130&lt;6,"BELOW6",IF(Y130&lt;8,"6 to 8",IF(Y130&lt;10,"8 to 10",IF(Y130&lt;12,"10 to 12",IF(Y130&lt;14,"12 to 14",IF(Y130&lt;16,"14 to 16","ABOVE16"))))))</f>
        <v>ABOVE16</v>
      </c>
      <c r="F130" s="16"/>
      <c r="G130" s="16"/>
      <c r="H130" s="16"/>
      <c r="I130" s="16"/>
      <c r="J130" s="16"/>
      <c r="K130" s="16"/>
      <c r="L130" s="16"/>
      <c r="M130" s="16"/>
      <c r="N130" s="16"/>
      <c r="Y130">
        <f t="shared" si="5"/>
        <v>115</v>
      </c>
      <c r="Z130" s="6">
        <v>42005</v>
      </c>
    </row>
    <row r="131" spans="1:26" x14ac:dyDescent="0.25">
      <c r="A131" s="15"/>
      <c r="B131" s="16"/>
      <c r="D131" s="17"/>
      <c r="E131" t="str">
        <f t="shared" si="6"/>
        <v>ABOVE16</v>
      </c>
      <c r="F131" s="16"/>
      <c r="G131" s="16"/>
      <c r="H131" s="16"/>
      <c r="I131" s="16"/>
      <c r="J131" s="16"/>
      <c r="K131" s="16"/>
      <c r="L131" s="16"/>
      <c r="M131" s="16"/>
      <c r="N131" s="16"/>
      <c r="Y131">
        <f t="shared" si="5"/>
        <v>115</v>
      </c>
      <c r="Z131" s="6">
        <v>42005</v>
      </c>
    </row>
    <row r="132" spans="1:26" x14ac:dyDescent="0.25">
      <c r="A132" s="15"/>
      <c r="B132" s="16"/>
      <c r="D132" s="17"/>
      <c r="E132" t="str">
        <f t="shared" si="6"/>
        <v>ABOVE16</v>
      </c>
      <c r="F132" s="16"/>
      <c r="G132" s="16"/>
      <c r="H132" s="16"/>
      <c r="I132" s="16"/>
      <c r="J132" s="16"/>
      <c r="K132" s="16"/>
      <c r="L132" s="16"/>
      <c r="M132" s="16"/>
      <c r="N132" s="16"/>
      <c r="Y132">
        <f t="shared" si="5"/>
        <v>115</v>
      </c>
      <c r="Z132" s="6">
        <v>42005</v>
      </c>
    </row>
    <row r="133" spans="1:26" x14ac:dyDescent="0.25">
      <c r="A133" s="15"/>
      <c r="B133" s="16"/>
      <c r="D133" s="17"/>
      <c r="E133" t="str">
        <f t="shared" si="6"/>
        <v>ABOVE16</v>
      </c>
      <c r="F133" s="16"/>
      <c r="G133" s="16"/>
      <c r="H133" s="16"/>
      <c r="I133" s="16"/>
      <c r="J133" s="16"/>
      <c r="K133" s="16"/>
      <c r="L133" s="16"/>
      <c r="M133" s="16"/>
      <c r="N133" s="16"/>
      <c r="Y133">
        <f t="shared" si="5"/>
        <v>115</v>
      </c>
      <c r="Z133" s="6">
        <v>42005</v>
      </c>
    </row>
    <row r="134" spans="1:26" x14ac:dyDescent="0.25">
      <c r="A134" s="15"/>
      <c r="B134" s="16"/>
      <c r="D134" s="17"/>
      <c r="E134" t="str">
        <f t="shared" si="6"/>
        <v>ABOVE16</v>
      </c>
      <c r="F134" s="16"/>
      <c r="G134" s="16"/>
      <c r="H134" s="16"/>
      <c r="I134" s="16"/>
      <c r="J134" s="16"/>
      <c r="K134" s="16"/>
      <c r="L134" s="16"/>
      <c r="M134" s="16"/>
      <c r="N134" s="16"/>
      <c r="Y134">
        <f t="shared" si="5"/>
        <v>115</v>
      </c>
      <c r="Z134" s="6">
        <v>42005</v>
      </c>
    </row>
    <row r="135" spans="1:26" x14ac:dyDescent="0.25">
      <c r="A135" s="15"/>
      <c r="B135" s="16"/>
      <c r="D135" s="17"/>
      <c r="E135" t="str">
        <f t="shared" si="6"/>
        <v>ABOVE16</v>
      </c>
      <c r="F135" s="16"/>
      <c r="G135" s="16"/>
      <c r="H135" s="16"/>
      <c r="I135" s="16"/>
      <c r="J135" s="16"/>
      <c r="K135" s="16"/>
      <c r="L135" s="16"/>
      <c r="M135" s="16"/>
      <c r="N135" s="16"/>
      <c r="Y135">
        <f t="shared" si="5"/>
        <v>115</v>
      </c>
      <c r="Z135" s="6">
        <v>42005</v>
      </c>
    </row>
    <row r="136" spans="1:26" x14ac:dyDescent="0.25">
      <c r="A136" s="15"/>
      <c r="B136" s="16"/>
      <c r="D136" s="17"/>
      <c r="E136" t="str">
        <f t="shared" si="6"/>
        <v>ABOVE16</v>
      </c>
      <c r="F136" s="16"/>
      <c r="G136" s="16"/>
      <c r="H136" s="16"/>
      <c r="I136" s="16"/>
      <c r="J136" s="16"/>
      <c r="K136" s="16"/>
      <c r="L136" s="16"/>
      <c r="M136" s="16"/>
      <c r="N136" s="16"/>
      <c r="Y136">
        <f t="shared" si="5"/>
        <v>115</v>
      </c>
      <c r="Z136" s="6">
        <v>42005</v>
      </c>
    </row>
    <row r="137" spans="1:26" x14ac:dyDescent="0.25">
      <c r="A137" s="15"/>
      <c r="B137" s="16"/>
      <c r="D137" s="17"/>
      <c r="E137" t="str">
        <f t="shared" si="6"/>
        <v>ABOVE16</v>
      </c>
      <c r="F137" s="16"/>
      <c r="G137" s="16"/>
      <c r="H137" s="16"/>
      <c r="I137" s="16"/>
      <c r="J137" s="16"/>
      <c r="K137" s="16"/>
      <c r="L137" s="16"/>
      <c r="M137" s="16"/>
      <c r="N137" s="16"/>
      <c r="Y137">
        <f t="shared" si="5"/>
        <v>115</v>
      </c>
      <c r="Z137" s="6">
        <v>42005</v>
      </c>
    </row>
    <row r="138" spans="1:26" x14ac:dyDescent="0.25">
      <c r="A138" s="15"/>
      <c r="B138" s="16"/>
      <c r="D138" s="17"/>
      <c r="E138" t="str">
        <f t="shared" si="6"/>
        <v>ABOVE16</v>
      </c>
      <c r="F138" s="16"/>
      <c r="G138" s="16"/>
      <c r="H138" s="16"/>
      <c r="I138" s="16"/>
      <c r="J138" s="16"/>
      <c r="K138" s="16"/>
      <c r="L138" s="16"/>
      <c r="M138" s="16"/>
      <c r="N138" s="16"/>
      <c r="Y138">
        <f t="shared" si="5"/>
        <v>115</v>
      </c>
      <c r="Z138" s="6">
        <v>42005</v>
      </c>
    </row>
    <row r="139" spans="1:26" x14ac:dyDescent="0.25">
      <c r="A139" s="15"/>
      <c r="B139" s="16"/>
      <c r="D139" s="17"/>
      <c r="E139" t="str">
        <f t="shared" si="6"/>
        <v>ABOVE16</v>
      </c>
      <c r="F139" s="16"/>
      <c r="G139" s="16"/>
      <c r="H139" s="16"/>
      <c r="I139" s="16"/>
      <c r="J139" s="16"/>
      <c r="K139" s="16"/>
      <c r="L139" s="16"/>
      <c r="M139" s="16"/>
      <c r="N139" s="16"/>
      <c r="Y139">
        <f t="shared" si="5"/>
        <v>115</v>
      </c>
      <c r="Z139" s="6">
        <v>42005</v>
      </c>
    </row>
    <row r="140" spans="1:26" x14ac:dyDescent="0.25">
      <c r="A140" s="15"/>
      <c r="B140" s="16"/>
      <c r="D140" s="17"/>
      <c r="E140" t="str">
        <f t="shared" si="6"/>
        <v>ABOVE16</v>
      </c>
      <c r="F140" s="16"/>
      <c r="G140" s="16"/>
      <c r="H140" s="16"/>
      <c r="I140" s="16"/>
      <c r="J140" s="16"/>
      <c r="K140" s="16"/>
      <c r="L140" s="16"/>
      <c r="M140" s="16"/>
      <c r="N140" s="16"/>
      <c r="Y140">
        <f t="shared" si="5"/>
        <v>115</v>
      </c>
      <c r="Z140" s="6">
        <v>42005</v>
      </c>
    </row>
    <row r="141" spans="1:26" x14ac:dyDescent="0.25">
      <c r="A141" s="15"/>
      <c r="B141" s="16"/>
      <c r="D141" s="17"/>
      <c r="E141" t="str">
        <f t="shared" si="6"/>
        <v>ABOVE16</v>
      </c>
      <c r="F141" s="16"/>
      <c r="G141" s="16"/>
      <c r="H141" s="16"/>
      <c r="I141" s="16"/>
      <c r="J141" s="16"/>
      <c r="K141" s="16"/>
      <c r="L141" s="16"/>
      <c r="M141" s="16"/>
      <c r="N141" s="16"/>
      <c r="Y141">
        <f t="shared" si="5"/>
        <v>115</v>
      </c>
      <c r="Z141" s="6">
        <v>42005</v>
      </c>
    </row>
    <row r="142" spans="1:26" x14ac:dyDescent="0.25">
      <c r="A142" s="15"/>
      <c r="B142" s="16"/>
      <c r="D142" s="17"/>
      <c r="E142" t="str">
        <f t="shared" si="6"/>
        <v>ABOVE16</v>
      </c>
      <c r="F142" s="16"/>
      <c r="G142" s="16"/>
      <c r="H142" s="16"/>
      <c r="I142" s="16"/>
      <c r="J142" s="16"/>
      <c r="K142" s="16"/>
      <c r="L142" s="16"/>
      <c r="M142" s="16"/>
      <c r="N142" s="16"/>
      <c r="Y142">
        <f t="shared" si="5"/>
        <v>115</v>
      </c>
      <c r="Z142" s="6">
        <v>42005</v>
      </c>
    </row>
    <row r="143" spans="1:26" x14ac:dyDescent="0.25">
      <c r="A143" s="15"/>
      <c r="B143" s="16"/>
      <c r="D143" s="17"/>
      <c r="E143" t="str">
        <f t="shared" si="6"/>
        <v>ABOVE16</v>
      </c>
      <c r="F143" s="16"/>
      <c r="G143" s="16"/>
      <c r="H143" s="16"/>
      <c r="I143" s="16"/>
      <c r="J143" s="16"/>
      <c r="K143" s="16"/>
      <c r="L143" s="16"/>
      <c r="M143" s="16"/>
      <c r="N143" s="16"/>
      <c r="Y143">
        <f t="shared" si="5"/>
        <v>115</v>
      </c>
      <c r="Z143" s="6">
        <v>42005</v>
      </c>
    </row>
    <row r="144" spans="1:26" x14ac:dyDescent="0.25">
      <c r="A144" s="15"/>
      <c r="B144" s="16"/>
      <c r="D144" s="17"/>
      <c r="E144" t="str">
        <f t="shared" si="6"/>
        <v>ABOVE16</v>
      </c>
      <c r="F144" s="16"/>
      <c r="G144" s="16"/>
      <c r="H144" s="16"/>
      <c r="I144" s="16"/>
      <c r="J144" s="16"/>
      <c r="K144" s="16"/>
      <c r="L144" s="16"/>
      <c r="M144" s="16"/>
      <c r="N144" s="16"/>
      <c r="Y144">
        <f t="shared" si="5"/>
        <v>115</v>
      </c>
      <c r="Z144" s="6">
        <v>42005</v>
      </c>
    </row>
    <row r="145" spans="1:26" x14ac:dyDescent="0.25">
      <c r="A145" s="15"/>
      <c r="B145" s="16"/>
      <c r="D145" s="17"/>
      <c r="E145" t="str">
        <f t="shared" si="6"/>
        <v>ABOVE16</v>
      </c>
      <c r="F145" s="16"/>
      <c r="G145" s="16"/>
      <c r="H145" s="16"/>
      <c r="I145" s="16"/>
      <c r="J145" s="16"/>
      <c r="K145" s="16"/>
      <c r="L145" s="16"/>
      <c r="M145" s="16"/>
      <c r="N145" s="16"/>
      <c r="Y145">
        <f t="shared" si="5"/>
        <v>115</v>
      </c>
      <c r="Z145" s="6">
        <v>42005</v>
      </c>
    </row>
    <row r="146" spans="1:26" x14ac:dyDescent="0.25">
      <c r="A146" s="15"/>
      <c r="B146" s="16"/>
      <c r="D146" s="17"/>
      <c r="E146" t="str">
        <f t="shared" si="6"/>
        <v>ABOVE16</v>
      </c>
      <c r="F146" s="16"/>
      <c r="G146" s="16"/>
      <c r="H146" s="16"/>
      <c r="I146" s="16"/>
      <c r="J146" s="16"/>
      <c r="K146" s="16"/>
      <c r="L146" s="16"/>
      <c r="M146" s="16"/>
      <c r="N146" s="16"/>
      <c r="Y146">
        <f t="shared" si="5"/>
        <v>115</v>
      </c>
      <c r="Z146" s="6">
        <v>42005</v>
      </c>
    </row>
    <row r="147" spans="1:26" x14ac:dyDescent="0.25">
      <c r="A147" s="15"/>
      <c r="B147" s="16"/>
      <c r="D147" s="17"/>
      <c r="E147" t="str">
        <f t="shared" si="6"/>
        <v>ABOVE16</v>
      </c>
      <c r="F147" s="16"/>
      <c r="G147" s="16"/>
      <c r="H147" s="16"/>
      <c r="I147" s="16"/>
      <c r="J147" s="16"/>
      <c r="K147" s="16"/>
      <c r="L147" s="16"/>
      <c r="M147" s="16"/>
      <c r="N147" s="16"/>
      <c r="Y147">
        <f t="shared" si="5"/>
        <v>115</v>
      </c>
      <c r="Z147" s="6">
        <v>42005</v>
      </c>
    </row>
    <row r="148" spans="1:26" x14ac:dyDescent="0.25">
      <c r="A148" s="15"/>
      <c r="B148" s="16"/>
      <c r="D148" s="17"/>
      <c r="E148" t="str">
        <f t="shared" si="6"/>
        <v>ABOVE16</v>
      </c>
      <c r="F148" s="16"/>
      <c r="G148" s="16"/>
      <c r="H148" s="16"/>
      <c r="I148" s="16"/>
      <c r="J148" s="16"/>
      <c r="K148" s="16"/>
      <c r="L148" s="16"/>
      <c r="M148" s="16"/>
      <c r="N148" s="16"/>
      <c r="Y148">
        <f t="shared" si="5"/>
        <v>115</v>
      </c>
      <c r="Z148" s="6">
        <v>42005</v>
      </c>
    </row>
    <row r="149" spans="1:26" x14ac:dyDescent="0.25">
      <c r="A149" s="15"/>
      <c r="B149" s="16"/>
      <c r="D149" s="17"/>
      <c r="E149" t="str">
        <f t="shared" si="6"/>
        <v>ABOVE16</v>
      </c>
      <c r="F149" s="16"/>
      <c r="G149" s="16"/>
      <c r="H149" s="16"/>
      <c r="I149" s="16"/>
      <c r="J149" s="16"/>
      <c r="K149" s="16"/>
      <c r="L149" s="16"/>
      <c r="M149" s="16"/>
      <c r="N149" s="16"/>
      <c r="Y149">
        <f t="shared" si="5"/>
        <v>115</v>
      </c>
      <c r="Z149" s="6">
        <v>42005</v>
      </c>
    </row>
    <row r="150" spans="1:26" x14ac:dyDescent="0.25">
      <c r="A150" s="15"/>
      <c r="B150" s="16"/>
      <c r="D150" s="17"/>
      <c r="E150" t="str">
        <f t="shared" si="6"/>
        <v>ABOVE16</v>
      </c>
      <c r="F150" s="16"/>
      <c r="G150" s="16"/>
      <c r="H150" s="16"/>
      <c r="I150" s="16"/>
      <c r="J150" s="16"/>
      <c r="K150" s="16"/>
      <c r="L150" s="16"/>
      <c r="M150" s="16"/>
      <c r="N150" s="16"/>
      <c r="Y150">
        <f t="shared" si="5"/>
        <v>115</v>
      </c>
      <c r="Z150" s="6">
        <v>42005</v>
      </c>
    </row>
    <row r="151" spans="1:26" x14ac:dyDescent="0.25">
      <c r="A151" s="15"/>
      <c r="B151" s="16"/>
      <c r="D151" s="17"/>
      <c r="E151" t="str">
        <f t="shared" si="6"/>
        <v>ABOVE16</v>
      </c>
      <c r="F151" s="16"/>
      <c r="G151" s="16"/>
      <c r="H151" s="16"/>
      <c r="I151" s="16"/>
      <c r="J151" s="16"/>
      <c r="K151" s="16"/>
      <c r="L151" s="16"/>
      <c r="M151" s="16"/>
      <c r="N151" s="16"/>
      <c r="Y151">
        <f t="shared" si="5"/>
        <v>115</v>
      </c>
      <c r="Z151" s="6">
        <v>42005</v>
      </c>
    </row>
    <row r="152" spans="1:26" x14ac:dyDescent="0.25">
      <c r="A152" s="15"/>
      <c r="B152" s="16"/>
      <c r="D152" s="17"/>
      <c r="E152" t="str">
        <f t="shared" si="6"/>
        <v>ABOVE16</v>
      </c>
      <c r="F152" s="16"/>
      <c r="G152" s="16"/>
      <c r="H152" s="16"/>
      <c r="I152" s="16"/>
      <c r="J152" s="16"/>
      <c r="K152" s="16"/>
      <c r="L152" s="16"/>
      <c r="M152" s="16"/>
      <c r="N152" s="16"/>
      <c r="Y152">
        <f t="shared" si="5"/>
        <v>115</v>
      </c>
      <c r="Z152" s="6">
        <v>42005</v>
      </c>
    </row>
    <row r="153" spans="1:26" x14ac:dyDescent="0.25">
      <c r="A153" s="15"/>
      <c r="B153" s="16"/>
      <c r="D153" s="17"/>
      <c r="E153" t="str">
        <f t="shared" si="6"/>
        <v>ABOVE16</v>
      </c>
      <c r="F153" s="16"/>
      <c r="G153" s="16"/>
      <c r="H153" s="16"/>
      <c r="I153" s="16"/>
      <c r="J153" s="16"/>
      <c r="K153" s="16"/>
      <c r="L153" s="16"/>
      <c r="M153" s="16"/>
      <c r="N153" s="16"/>
      <c r="Y153">
        <f t="shared" si="5"/>
        <v>115</v>
      </c>
      <c r="Z153" s="6">
        <v>42005</v>
      </c>
    </row>
    <row r="154" spans="1:26" x14ac:dyDescent="0.25">
      <c r="A154" s="15"/>
      <c r="B154" s="16"/>
      <c r="D154" s="17"/>
      <c r="E154" t="str">
        <f t="shared" si="6"/>
        <v>ABOVE16</v>
      </c>
      <c r="F154" s="16"/>
      <c r="G154" s="16"/>
      <c r="H154" s="16"/>
      <c r="I154" s="16"/>
      <c r="J154" s="16"/>
      <c r="K154" s="16"/>
      <c r="L154" s="16"/>
      <c r="M154" s="16"/>
      <c r="N154" s="16"/>
      <c r="Y154">
        <f t="shared" si="5"/>
        <v>115</v>
      </c>
      <c r="Z154" s="6">
        <v>42005</v>
      </c>
    </row>
    <row r="155" spans="1:26" x14ac:dyDescent="0.25">
      <c r="A155" s="15"/>
      <c r="B155" s="16"/>
      <c r="D155" s="17"/>
      <c r="E155" t="str">
        <f t="shared" si="6"/>
        <v>ABOVE16</v>
      </c>
      <c r="F155" s="16"/>
      <c r="G155" s="16"/>
      <c r="H155" s="16"/>
      <c r="I155" s="16"/>
      <c r="J155" s="16"/>
      <c r="K155" s="16"/>
      <c r="L155" s="16"/>
      <c r="M155" s="16"/>
      <c r="N155" s="16"/>
      <c r="Y155">
        <f t="shared" si="5"/>
        <v>115</v>
      </c>
      <c r="Z155" s="6">
        <v>42005</v>
      </c>
    </row>
    <row r="156" spans="1:26" x14ac:dyDescent="0.25">
      <c r="A156" s="15"/>
      <c r="B156" s="16"/>
      <c r="D156" s="17"/>
      <c r="E156" t="str">
        <f t="shared" si="6"/>
        <v>ABOVE16</v>
      </c>
      <c r="F156" s="16"/>
      <c r="G156" s="16"/>
      <c r="H156" s="16"/>
      <c r="I156" s="16"/>
      <c r="J156" s="16"/>
      <c r="K156" s="16"/>
      <c r="L156" s="16"/>
      <c r="M156" s="16"/>
      <c r="N156" s="16"/>
      <c r="Y156">
        <f t="shared" si="5"/>
        <v>115</v>
      </c>
      <c r="Z156" s="6">
        <v>42005</v>
      </c>
    </row>
    <row r="157" spans="1:26" x14ac:dyDescent="0.25">
      <c r="A157" s="18"/>
      <c r="B157" s="16"/>
      <c r="D157" s="17"/>
      <c r="E157" t="str">
        <f t="shared" si="6"/>
        <v>ABOVE16</v>
      </c>
      <c r="F157" s="16"/>
      <c r="G157" s="16"/>
      <c r="H157" s="16"/>
      <c r="I157" s="16"/>
      <c r="J157" s="16"/>
      <c r="K157" s="16"/>
      <c r="L157" s="16"/>
      <c r="M157" s="16"/>
      <c r="N157" s="16"/>
      <c r="Y157">
        <f t="shared" si="5"/>
        <v>115</v>
      </c>
      <c r="Z157" s="6">
        <v>42005</v>
      </c>
    </row>
    <row r="158" spans="1:26" x14ac:dyDescent="0.25">
      <c r="A158" s="18"/>
      <c r="B158" s="16"/>
      <c r="D158" s="17"/>
      <c r="E158" t="str">
        <f t="shared" si="6"/>
        <v>ABOVE16</v>
      </c>
      <c r="F158" s="16"/>
      <c r="G158" s="16"/>
      <c r="H158" s="16"/>
      <c r="I158" s="16"/>
      <c r="J158" s="16"/>
      <c r="K158" s="16"/>
      <c r="L158" s="16"/>
      <c r="M158" s="16"/>
      <c r="N158" s="16"/>
      <c r="Y158">
        <f t="shared" si="5"/>
        <v>115</v>
      </c>
      <c r="Z158" s="6">
        <v>42005</v>
      </c>
    </row>
    <row r="159" spans="1:26" x14ac:dyDescent="0.25">
      <c r="D159" s="19"/>
      <c r="E159" t="str">
        <f t="shared" si="6"/>
        <v>ABOVE16</v>
      </c>
      <c r="Y159">
        <f t="shared" si="5"/>
        <v>115</v>
      </c>
      <c r="Z159" s="6">
        <v>42005</v>
      </c>
    </row>
    <row r="160" spans="1:26" x14ac:dyDescent="0.25">
      <c r="E160" t="str">
        <f t="shared" si="6"/>
        <v>ABOVE16</v>
      </c>
      <c r="Y160">
        <f t="shared" si="5"/>
        <v>115</v>
      </c>
      <c r="Z160" s="6">
        <v>42005</v>
      </c>
    </row>
    <row r="161" spans="5:26" x14ac:dyDescent="0.25">
      <c r="E161" t="str">
        <f t="shared" si="6"/>
        <v>ABOVE16</v>
      </c>
      <c r="Y161">
        <f t="shared" si="5"/>
        <v>115</v>
      </c>
      <c r="Z161" s="6">
        <v>42005</v>
      </c>
    </row>
    <row r="162" spans="5:26" x14ac:dyDescent="0.25">
      <c r="E162" t="str">
        <f t="shared" si="6"/>
        <v>ABOVE16</v>
      </c>
      <c r="Y162">
        <f t="shared" si="5"/>
        <v>115</v>
      </c>
      <c r="Z162" s="6">
        <v>42005</v>
      </c>
    </row>
    <row r="163" spans="5:26" x14ac:dyDescent="0.25">
      <c r="E163" t="str">
        <f t="shared" si="6"/>
        <v>ABOVE16</v>
      </c>
      <c r="Y163">
        <f t="shared" si="5"/>
        <v>115</v>
      </c>
      <c r="Z163" s="6">
        <v>42005</v>
      </c>
    </row>
    <row r="164" spans="5:26" x14ac:dyDescent="0.25">
      <c r="E164" t="str">
        <f t="shared" si="6"/>
        <v>ABOVE16</v>
      </c>
      <c r="Y164">
        <f t="shared" si="5"/>
        <v>115</v>
      </c>
      <c r="Z164" s="6">
        <v>42005</v>
      </c>
    </row>
    <row r="165" spans="5:26" x14ac:dyDescent="0.25">
      <c r="E165" t="str">
        <f t="shared" si="6"/>
        <v>ABOVE16</v>
      </c>
      <c r="Y165">
        <f t="shared" si="5"/>
        <v>115</v>
      </c>
      <c r="Z165" s="6">
        <v>42005</v>
      </c>
    </row>
    <row r="166" spans="5:26" x14ac:dyDescent="0.25">
      <c r="E166" t="str">
        <f t="shared" si="6"/>
        <v>ABOVE16</v>
      </c>
      <c r="Y166">
        <f t="shared" si="5"/>
        <v>115</v>
      </c>
      <c r="Z166" s="6">
        <v>42005</v>
      </c>
    </row>
    <row r="167" spans="5:26" x14ac:dyDescent="0.25">
      <c r="E167" t="str">
        <f t="shared" si="6"/>
        <v>ABOVE16</v>
      </c>
      <c r="Y167">
        <f t="shared" si="5"/>
        <v>115</v>
      </c>
      <c r="Z167" s="6">
        <v>42005</v>
      </c>
    </row>
    <row r="168" spans="5:26" x14ac:dyDescent="0.25">
      <c r="E168" t="str">
        <f t="shared" si="6"/>
        <v>ABOVE16</v>
      </c>
      <c r="Y168">
        <f t="shared" si="5"/>
        <v>115</v>
      </c>
      <c r="Z168" s="6">
        <v>42005</v>
      </c>
    </row>
    <row r="169" spans="5:26" x14ac:dyDescent="0.25">
      <c r="E169" t="str">
        <f t="shared" si="6"/>
        <v>ABOVE16</v>
      </c>
      <c r="Y169">
        <f t="shared" si="5"/>
        <v>115</v>
      </c>
      <c r="Z169" s="6">
        <v>42005</v>
      </c>
    </row>
    <row r="170" spans="5:26" x14ac:dyDescent="0.25">
      <c r="E170" t="str">
        <f t="shared" si="6"/>
        <v>ABOVE16</v>
      </c>
      <c r="Y170">
        <f t="shared" si="5"/>
        <v>115</v>
      </c>
      <c r="Z170" s="6">
        <v>42005</v>
      </c>
    </row>
    <row r="171" spans="5:26" x14ac:dyDescent="0.25">
      <c r="E171" t="str">
        <f t="shared" si="6"/>
        <v>ABOVE16</v>
      </c>
      <c r="Y171">
        <f t="shared" si="5"/>
        <v>115</v>
      </c>
      <c r="Z171" s="6">
        <v>42005</v>
      </c>
    </row>
    <row r="172" spans="5:26" x14ac:dyDescent="0.25">
      <c r="E172" t="str">
        <f t="shared" si="6"/>
        <v>ABOVE16</v>
      </c>
      <c r="Y172">
        <f t="shared" si="5"/>
        <v>115</v>
      </c>
      <c r="Z172" s="6">
        <v>42005</v>
      </c>
    </row>
    <row r="173" spans="5:26" x14ac:dyDescent="0.25">
      <c r="E173" t="str">
        <f t="shared" si="6"/>
        <v>ABOVE16</v>
      </c>
      <c r="Y173">
        <f t="shared" si="5"/>
        <v>115</v>
      </c>
      <c r="Z173" s="6">
        <v>42005</v>
      </c>
    </row>
    <row r="174" spans="5:26" x14ac:dyDescent="0.25">
      <c r="E174" t="str">
        <f t="shared" si="6"/>
        <v>ABOVE16</v>
      </c>
      <c r="Y174">
        <f t="shared" si="5"/>
        <v>115</v>
      </c>
      <c r="Z174" s="6">
        <v>42005</v>
      </c>
    </row>
    <row r="175" spans="5:26" x14ac:dyDescent="0.25">
      <c r="E175" t="str">
        <f t="shared" si="6"/>
        <v>ABOVE16</v>
      </c>
      <c r="Y175">
        <f t="shared" si="5"/>
        <v>115</v>
      </c>
      <c r="Z175" s="6">
        <v>42005</v>
      </c>
    </row>
    <row r="176" spans="5:26" x14ac:dyDescent="0.25">
      <c r="E176" t="str">
        <f t="shared" si="6"/>
        <v>ABOVE16</v>
      </c>
      <c r="Y176">
        <f t="shared" si="5"/>
        <v>115</v>
      </c>
      <c r="Z176" s="6">
        <v>42005</v>
      </c>
    </row>
    <row r="177" spans="5:26" x14ac:dyDescent="0.25">
      <c r="E177" t="str">
        <f t="shared" si="6"/>
        <v>ABOVE16</v>
      </c>
      <c r="Y177">
        <f t="shared" si="5"/>
        <v>115</v>
      </c>
      <c r="Z177" s="6">
        <v>42005</v>
      </c>
    </row>
    <row r="178" spans="5:26" x14ac:dyDescent="0.25">
      <c r="E178" t="str">
        <f t="shared" si="6"/>
        <v>ABOVE16</v>
      </c>
      <c r="Y178">
        <f t="shared" si="5"/>
        <v>115</v>
      </c>
      <c r="Z178" s="6">
        <v>42005</v>
      </c>
    </row>
    <row r="179" spans="5:26" x14ac:dyDescent="0.25">
      <c r="E179" t="str">
        <f t="shared" si="6"/>
        <v>ABOVE16</v>
      </c>
      <c r="Y179">
        <f t="shared" si="5"/>
        <v>115</v>
      </c>
      <c r="Z179" s="6">
        <v>42005</v>
      </c>
    </row>
    <row r="180" spans="5:26" x14ac:dyDescent="0.25">
      <c r="E180" t="str">
        <f t="shared" si="6"/>
        <v>ABOVE16</v>
      </c>
      <c r="Y180">
        <f t="shared" si="5"/>
        <v>115</v>
      </c>
      <c r="Z180" s="6">
        <v>42005</v>
      </c>
    </row>
    <row r="181" spans="5:26" x14ac:dyDescent="0.25">
      <c r="E181" t="str">
        <f t="shared" si="6"/>
        <v>ABOVE16</v>
      </c>
      <c r="Y181">
        <f t="shared" si="5"/>
        <v>115</v>
      </c>
      <c r="Z181" s="6">
        <v>42005</v>
      </c>
    </row>
    <row r="182" spans="5:26" x14ac:dyDescent="0.25">
      <c r="E182" t="str">
        <f t="shared" si="6"/>
        <v>ABOVE16</v>
      </c>
      <c r="Y182">
        <f t="shared" si="5"/>
        <v>115</v>
      </c>
      <c r="Z182" s="6">
        <v>42005</v>
      </c>
    </row>
    <row r="183" spans="5:26" x14ac:dyDescent="0.25">
      <c r="E183" t="str">
        <f t="shared" si="6"/>
        <v>ABOVE16</v>
      </c>
      <c r="Y183">
        <f t="shared" si="5"/>
        <v>115</v>
      </c>
      <c r="Z183" s="6">
        <v>42005</v>
      </c>
    </row>
    <row r="184" spans="5:26" x14ac:dyDescent="0.25">
      <c r="E184" t="str">
        <f t="shared" si="6"/>
        <v>ABOVE16</v>
      </c>
      <c r="Y184">
        <f t="shared" si="5"/>
        <v>115</v>
      </c>
      <c r="Z184" s="6">
        <v>42005</v>
      </c>
    </row>
    <row r="185" spans="5:26" x14ac:dyDescent="0.25">
      <c r="E185" t="str">
        <f t="shared" si="6"/>
        <v>ABOVE16</v>
      </c>
      <c r="Y185">
        <f t="shared" si="5"/>
        <v>115</v>
      </c>
      <c r="Z185" s="6">
        <v>42005</v>
      </c>
    </row>
    <row r="186" spans="5:26" x14ac:dyDescent="0.25">
      <c r="E186" t="str">
        <f t="shared" si="6"/>
        <v>ABOVE16</v>
      </c>
      <c r="Y186">
        <f t="shared" si="5"/>
        <v>115</v>
      </c>
      <c r="Z186" s="6">
        <v>42005</v>
      </c>
    </row>
    <row r="187" spans="5:26" x14ac:dyDescent="0.25">
      <c r="E187" t="str">
        <f t="shared" si="6"/>
        <v>ABOVE16</v>
      </c>
      <c r="Y187">
        <f t="shared" si="5"/>
        <v>115</v>
      </c>
      <c r="Z187" s="6">
        <v>42005</v>
      </c>
    </row>
    <row r="188" spans="5:26" x14ac:dyDescent="0.25">
      <c r="E188" t="str">
        <f t="shared" si="6"/>
        <v>ABOVE16</v>
      </c>
      <c r="Y188">
        <f t="shared" si="5"/>
        <v>115</v>
      </c>
      <c r="Z188" s="6">
        <v>42005</v>
      </c>
    </row>
    <row r="189" spans="5:26" x14ac:dyDescent="0.25">
      <c r="E189" t="str">
        <f t="shared" si="6"/>
        <v>ABOVE16</v>
      </c>
      <c r="Y189">
        <f t="shared" si="5"/>
        <v>115</v>
      </c>
      <c r="Z189" s="6">
        <v>42005</v>
      </c>
    </row>
    <row r="190" spans="5:26" x14ac:dyDescent="0.25">
      <c r="E190" t="str">
        <f t="shared" si="6"/>
        <v>ABOVE16</v>
      </c>
      <c r="Y190">
        <f t="shared" si="5"/>
        <v>115</v>
      </c>
      <c r="Z190" s="6">
        <v>42005</v>
      </c>
    </row>
    <row r="191" spans="5:26" x14ac:dyDescent="0.25">
      <c r="E191" t="str">
        <f t="shared" si="6"/>
        <v>ABOVE16</v>
      </c>
      <c r="Y191">
        <f t="shared" si="5"/>
        <v>115</v>
      </c>
      <c r="Z191" s="6">
        <v>42005</v>
      </c>
    </row>
    <row r="192" spans="5:26" x14ac:dyDescent="0.25">
      <c r="E192" t="str">
        <f t="shared" si="6"/>
        <v>ABOVE16</v>
      </c>
      <c r="Y192">
        <f t="shared" si="5"/>
        <v>115</v>
      </c>
      <c r="Z192" s="6">
        <v>42005</v>
      </c>
    </row>
    <row r="193" spans="5:26" x14ac:dyDescent="0.25">
      <c r="E193" t="str">
        <f t="shared" si="6"/>
        <v>ABOVE16</v>
      </c>
      <c r="Y193">
        <f t="shared" si="5"/>
        <v>115</v>
      </c>
      <c r="Z193" s="6">
        <v>42005</v>
      </c>
    </row>
    <row r="194" spans="5:26" x14ac:dyDescent="0.25">
      <c r="E194" t="str">
        <f t="shared" ref="E194" si="7">IF(Y194&lt;6,"BELOW6",IF(Y194&lt;8,"6 to 8",IF(Y194&lt;10,"8 to 10",IF(Y194&lt;12,"10 to 12",IF(Y194&lt;14,"12 to 14",IF(Y194&lt;16,"14 to 16","ABOVE16"))))))</f>
        <v>ABOVE16</v>
      </c>
      <c r="Y194">
        <f t="shared" ref="Y194" si="8">DATEDIF(D194,Z194,"Y")</f>
        <v>115</v>
      </c>
      <c r="Z194" s="6">
        <v>42005</v>
      </c>
    </row>
  </sheetData>
  <mergeCells count="7">
    <mergeCell ref="A1:N1"/>
    <mergeCell ref="A2:N2"/>
    <mergeCell ref="A3:N3"/>
    <mergeCell ref="K5:N5"/>
    <mergeCell ref="G5:J5"/>
    <mergeCell ref="A4:B4"/>
    <mergeCell ref="C4:N4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</dc:creator>
  <cp:lastModifiedBy>Systems</cp:lastModifiedBy>
  <dcterms:created xsi:type="dcterms:W3CDTF">2015-07-17T05:38:00Z</dcterms:created>
  <dcterms:modified xsi:type="dcterms:W3CDTF">2015-08-04T09:29:09Z</dcterms:modified>
</cp:coreProperties>
</file>