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veend01\LFFiles\ConnectPeople\W6911f3eac6d0_473a_8613_0561c3c3a788\b69bb59a-e801-49ca-aef1-f6c7c1fb0d88\"/>
    </mc:Choice>
  </mc:AlternateContent>
  <bookViews>
    <workbookView xWindow="0" yWindow="0" windowWidth="14390" windowHeight="4440" tabRatio="796" activeTab="1"/>
  </bookViews>
  <sheets>
    <sheet name="Toelichting" sheetId="16" r:id="rId1"/>
    <sheet name="mBMG AWA-2019_6.1" sheetId="22" r:id="rId2"/>
    <sheet name="Vermogensvergelijking" sheetId="14" r:id="rId3"/>
    <sheet name="Balanscontrole" sheetId="15" r:id="rId4"/>
    <sheet name="Filters RGS (3.1)" sheetId="13" r:id="rId5"/>
    <sheet name="Versiebeheer" sheetId="10" r:id="rId6"/>
    <sheet name="Controles" sheetId="12" r:id="rId7"/>
    <sheet name="Werkscherm" sheetId="3" r:id="rId8"/>
    <sheet name="Uitsluitingen AWA 2019" sheetId="9" r:id="rId9"/>
    <sheet name="Overzicht boekhoudconventies" sheetId="21" r:id="rId10"/>
    <sheet name="Acerno_Cache_XXXXX" sheetId="8" state="veryHidden" r:id="rId11"/>
  </sheets>
  <definedNames>
    <definedName name="_xlnm._FilterDatabase" localSheetId="6" hidden="1">Controles!$A$1:$L$71</definedName>
    <definedName name="_xlnm._FilterDatabase" localSheetId="4" hidden="1">'Filters RGS (3.1)'!$A$2:$N$3757</definedName>
    <definedName name="_xlnm._FilterDatabase" localSheetId="1" hidden="1">'mBMG AWA-2019_6.1'!$A$1:$U$254</definedName>
    <definedName name="_xlnm._FilterDatabase" localSheetId="7" hidden="1">Werkscherm!$A$1:$U$393</definedName>
    <definedName name="Z_F494BC1D_DADE_4144_B508_90ACD6E87AA7_.wvu.FilterData" localSheetId="7" hidden="1">Werkscherm!$A$1:$P$392</definedName>
  </definedNames>
  <calcPr calcId="152511"/>
  <customWorkbookViews>
    <customWorkbookView name="Dave D.S.O. Veen - Persoonlijke weergave" guid="{F494BC1D-DADE-4144-B508-90ACD6E87AA7}" mergeInterval="0" personalView="1" maximized="1" xWindow="-9" yWindow="-9" windowWidth="1698" windowHeight="1020" tabRatio="709" activeSheetId="3"/>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92" i="3" l="1"/>
  <c r="U389" i="3"/>
  <c r="U387" i="3"/>
  <c r="U386" i="3"/>
  <c r="U378" i="3"/>
  <c r="U376" i="3"/>
  <c r="U374" i="3"/>
  <c r="U369" i="3"/>
  <c r="U363" i="3"/>
  <c r="U351" i="3"/>
  <c r="U350" i="3"/>
  <c r="U342" i="3"/>
  <c r="U340" i="3"/>
  <c r="U339" i="3"/>
  <c r="U336" i="3"/>
  <c r="U335" i="3"/>
  <c r="U333" i="3"/>
  <c r="U332" i="3"/>
  <c r="U331" i="3"/>
  <c r="U330" i="3"/>
  <c r="U327" i="3"/>
  <c r="U326" i="3"/>
  <c r="U325" i="3"/>
  <c r="U324" i="3"/>
  <c r="U323" i="3"/>
  <c r="U322" i="3"/>
  <c r="U319" i="3"/>
  <c r="U313" i="3"/>
  <c r="U303" i="3"/>
  <c r="U302" i="3"/>
  <c r="U301" i="3"/>
  <c r="U300" i="3"/>
  <c r="U298" i="3"/>
  <c r="U269" i="3"/>
  <c r="U267" i="3"/>
  <c r="U260" i="3"/>
  <c r="U258" i="3"/>
  <c r="U254" i="3"/>
  <c r="U253" i="3"/>
  <c r="U250" i="3"/>
  <c r="U248" i="3"/>
  <c r="U247" i="3"/>
  <c r="U245" i="3"/>
  <c r="U242" i="3"/>
  <c r="U241" i="3"/>
  <c r="U233" i="3"/>
  <c r="U231" i="3"/>
  <c r="U225" i="3"/>
  <c r="U223" i="3"/>
  <c r="U222" i="3"/>
  <c r="U220" i="3"/>
  <c r="U216" i="3"/>
  <c r="U214" i="3"/>
  <c r="U213" i="3"/>
  <c r="U212" i="3"/>
  <c r="U211" i="3"/>
  <c r="U210" i="3"/>
  <c r="U209" i="3"/>
  <c r="U208" i="3"/>
  <c r="U205" i="3"/>
  <c r="U204" i="3"/>
  <c r="U203" i="3"/>
  <c r="U202" i="3"/>
  <c r="U201" i="3"/>
  <c r="U200" i="3"/>
  <c r="U180" i="3"/>
  <c r="U179" i="3"/>
  <c r="U174" i="3"/>
  <c r="U173" i="3"/>
  <c r="U172" i="3"/>
  <c r="U171" i="3"/>
  <c r="U168" i="3"/>
  <c r="U167" i="3"/>
  <c r="U166" i="3"/>
  <c r="U165" i="3"/>
  <c r="U164" i="3"/>
  <c r="U163" i="3"/>
  <c r="U162" i="3"/>
  <c r="U161" i="3"/>
  <c r="U160" i="3"/>
  <c r="U159" i="3"/>
  <c r="U158" i="3"/>
  <c r="U157" i="3"/>
  <c r="U156" i="3"/>
  <c r="U155" i="3"/>
  <c r="U136" i="3"/>
  <c r="U135" i="3"/>
  <c r="U134" i="3"/>
  <c r="U133" i="3"/>
  <c r="U132" i="3"/>
  <c r="U131" i="3"/>
  <c r="U130" i="3"/>
  <c r="U129" i="3"/>
  <c r="U126" i="3"/>
  <c r="U125" i="3"/>
  <c r="U124" i="3"/>
  <c r="U123" i="3"/>
  <c r="U122" i="3"/>
  <c r="U121" i="3"/>
  <c r="U113" i="3"/>
  <c r="U112" i="3"/>
  <c r="U109" i="3"/>
  <c r="U108" i="3"/>
  <c r="U104" i="3"/>
  <c r="U103" i="3"/>
  <c r="U98" i="3"/>
  <c r="U97" i="3"/>
  <c r="U96" i="3"/>
  <c r="U95" i="3"/>
  <c r="U94" i="3"/>
  <c r="U93" i="3"/>
  <c r="U86" i="3"/>
  <c r="U85" i="3"/>
  <c r="U83" i="3"/>
  <c r="U82" i="3"/>
  <c r="U77" i="3"/>
  <c r="U75" i="3"/>
  <c r="U74" i="3"/>
  <c r="U68" i="3"/>
  <c r="U64" i="3"/>
  <c r="U43" i="3"/>
  <c r="U42" i="3"/>
  <c r="U38" i="3"/>
  <c r="U16" i="3"/>
  <c r="U15" i="3"/>
  <c r="U13" i="3"/>
  <c r="U7" i="3"/>
  <c r="U6" i="3"/>
  <c r="U5" i="3"/>
  <c r="U4" i="3"/>
  <c r="U3" i="3"/>
  <c r="U2" i="3"/>
  <c r="D38" i="12" l="1"/>
  <c r="D37" i="12"/>
  <c r="D36" i="12"/>
  <c r="D33" i="12"/>
  <c r="D35" i="12"/>
  <c r="D34" i="12"/>
  <c r="D66" i="12"/>
  <c r="D65" i="12"/>
  <c r="D64" i="12"/>
  <c r="D30" i="12"/>
  <c r="D32" i="12"/>
  <c r="D31" i="12"/>
  <c r="D42" i="12"/>
  <c r="D29" i="12"/>
  <c r="D28" i="12"/>
  <c r="D27" i="12"/>
  <c r="D26" i="12"/>
  <c r="D25" i="12"/>
  <c r="D24" i="12"/>
  <c r="D22" i="12"/>
  <c r="D23" i="12"/>
  <c r="D20" i="12"/>
  <c r="D16" i="12"/>
  <c r="D18" i="12"/>
  <c r="D14" i="12"/>
  <c r="D21" i="12"/>
  <c r="D17" i="12"/>
  <c r="D19" i="12"/>
  <c r="D15" i="12"/>
  <c r="D12" i="12"/>
  <c r="D11" i="12"/>
  <c r="D13" i="12"/>
  <c r="D10" i="12"/>
  <c r="D9" i="12"/>
  <c r="D5" i="12"/>
  <c r="D7" i="12"/>
  <c r="D6" i="12"/>
  <c r="D4" i="12"/>
  <c r="D3" i="12"/>
  <c r="D2" i="12"/>
  <c r="D8" i="12"/>
  <c r="C2" i="12" l="1"/>
  <c r="C3" i="12"/>
  <c r="C4" i="12"/>
  <c r="C6" i="12"/>
  <c r="C7" i="12"/>
  <c r="C5" i="12"/>
  <c r="C9" i="12"/>
  <c r="C69" i="12"/>
  <c r="C70" i="12"/>
  <c r="C71" i="12"/>
  <c r="C10" i="12"/>
  <c r="C13" i="12"/>
  <c r="C11" i="12"/>
  <c r="C12" i="12"/>
  <c r="C39" i="12"/>
  <c r="C15" i="12"/>
  <c r="C19" i="12"/>
  <c r="C17" i="12"/>
  <c r="C21" i="12"/>
  <c r="C14" i="12"/>
  <c r="C18" i="12"/>
  <c r="C16" i="12"/>
  <c r="C20" i="12"/>
  <c r="C40" i="12"/>
  <c r="C23" i="12"/>
  <c r="C22" i="12"/>
  <c r="C24" i="12"/>
  <c r="C41" i="12"/>
  <c r="C25" i="12"/>
  <c r="C26" i="12"/>
  <c r="C27" i="12"/>
  <c r="C28" i="12"/>
  <c r="C29" i="12"/>
  <c r="C42" i="12"/>
  <c r="C43" i="12"/>
  <c r="C44" i="12"/>
  <c r="C45" i="12"/>
  <c r="C31" i="12"/>
  <c r="C32" i="12"/>
  <c r="C30" i="12"/>
  <c r="C64" i="12"/>
  <c r="C65" i="12"/>
  <c r="C66" i="12"/>
  <c r="C67" i="12"/>
  <c r="C68" i="12"/>
  <c r="C34" i="12"/>
  <c r="C35" i="12"/>
  <c r="C33" i="12"/>
  <c r="C53" i="12"/>
  <c r="C54" i="12"/>
  <c r="C55" i="12"/>
  <c r="C56" i="12"/>
  <c r="C57" i="12"/>
  <c r="C58" i="12"/>
  <c r="C59" i="12"/>
  <c r="C60" i="12"/>
  <c r="C61" i="12"/>
  <c r="C62" i="12"/>
  <c r="C63" i="12"/>
  <c r="C36" i="12"/>
  <c r="C37" i="12"/>
  <c r="C46" i="12"/>
  <c r="C47" i="12"/>
  <c r="C48" i="12"/>
  <c r="C49" i="12"/>
  <c r="C50" i="12"/>
  <c r="C51" i="12"/>
  <c r="C38" i="12"/>
  <c r="C52" i="12"/>
  <c r="C8" i="12"/>
</calcChain>
</file>

<file path=xl/sharedStrings.xml><?xml version="1.0" encoding="utf-8"?>
<sst xmlns="http://schemas.openxmlformats.org/spreadsheetml/2006/main" count="35967" uniqueCount="15858">
  <si>
    <t>Schermvolgorde (binnen winstdeel)</t>
  </si>
  <si>
    <t>Schermnaam OLAV</t>
  </si>
  <si>
    <t>Ref_id (OLAV)</t>
  </si>
  <si>
    <t>Ref_ID volgorde (binnen scherm)</t>
  </si>
  <si>
    <t>Omschrijving aangifte veld</t>
  </si>
  <si>
    <t>Standaardwaarde</t>
  </si>
  <si>
    <t>Situatie/uitsluiting (label)</t>
  </si>
  <si>
    <t>Onderwerp dat vraag veroorzaakt (label)</t>
  </si>
  <si>
    <t>RGS_Code</t>
  </si>
  <si>
    <t>RGS automatische omschrijving</t>
  </si>
  <si>
    <t>wond</t>
  </si>
  <si>
    <t>wondond</t>
  </si>
  <si>
    <t>Had u een onderneming?</t>
  </si>
  <si>
    <t>Standaard</t>
  </si>
  <si>
    <t>Ja</t>
  </si>
  <si>
    <t>Geen ondernemer voor inkomstenbelasting</t>
  </si>
  <si>
    <t/>
  </si>
  <si>
    <t>wondondibaang</t>
  </si>
  <si>
    <t>Was u ondernemer voor de inkomstenbelasting?</t>
  </si>
  <si>
    <t>wondondmgaang</t>
  </si>
  <si>
    <t>Was u geldverstrekker of medegerechtigde in een onderneming?</t>
  </si>
  <si>
    <t>Nee</t>
  </si>
  <si>
    <t>Geldverstrekker of medegerechtigde</t>
  </si>
  <si>
    <t>wondondibpart</t>
  </si>
  <si>
    <t xml:space="preserve">Was &lt;partner&gt; ondernemer voor de inkomstenbelasting? </t>
  </si>
  <si>
    <t>Partner heeft onderneming</t>
  </si>
  <si>
    <t>wondondmgpart</t>
  </si>
  <si>
    <t xml:space="preserve">Was &lt;partner&gt; geldverstrekker of medegerechtigde in een onderneming? </t>
  </si>
  <si>
    <t>Naam onderneming</t>
  </si>
  <si>
    <t>Vraag stellen in boekhoudpakket</t>
  </si>
  <si>
    <t>NVT</t>
  </si>
  <si>
    <t>Gegevens onderneming</t>
  </si>
  <si>
    <t>wondgew</t>
  </si>
  <si>
    <t>Oude naam van de onderneming</t>
  </si>
  <si>
    <t>Omschrijving van de activiteiten</t>
  </si>
  <si>
    <t>wondvorm</t>
  </si>
  <si>
    <t>Ondernemingsvorm</t>
  </si>
  <si>
    <t>Andere ondernemingsvorm dan Eenmanszaak</t>
  </si>
  <si>
    <t>wondsamrsin</t>
  </si>
  <si>
    <t>RSIN van het samenwerkingsverband</t>
  </si>
  <si>
    <t>NIET AAN TE LEVEREN</t>
  </si>
  <si>
    <t>wondsamwijze</t>
  </si>
  <si>
    <t>Wijze van invullen van winst-en-verliesrekening en de balans</t>
  </si>
  <si>
    <t>wondvan</t>
  </si>
  <si>
    <t>Deze onderneming is van</t>
  </si>
  <si>
    <t>wondbuit</t>
  </si>
  <si>
    <t>Is (een gedeelte van) de onderneming in het buitenland gevestigd?</t>
  </si>
  <si>
    <t>Deel van de onderneming in buitenland en/of buitenlandse bronbelasting</t>
  </si>
  <si>
    <t>wondbuitbron</t>
  </si>
  <si>
    <t>Heeft de onderneming inkomsten waarop buitenlandse bronbelasting is ingehouden, zoals rente, dividend of royalty's?</t>
  </si>
  <si>
    <t>wondkal</t>
  </si>
  <si>
    <t>Wijkt het boekjaar af van het kalenderjaar?</t>
  </si>
  <si>
    <t>Gebroken boekjaar</t>
  </si>
  <si>
    <t>wondkalper</t>
  </si>
  <si>
    <t>Begin- en einddatum boekjaar</t>
  </si>
  <si>
    <t>wondstart</t>
  </si>
  <si>
    <t>Is deze onderneming in dit boekjaar gestart?</t>
  </si>
  <si>
    <t>wondafwijk</t>
  </si>
  <si>
    <t>Is het fiscale ondernemingsvermogen op
{hlpmwondbeginboekjaar} gelijk aan het fiscale
ondernemingsvermogen op
{hlpmwondeindboekjaarmin1}?</t>
  </si>
  <si>
    <t>Ongelijk fiscaal vermogen 31-12/1-1</t>
  </si>
  <si>
    <t>wondstaak</t>
  </si>
  <si>
    <t xml:space="preserve">Hebt u de onderneming dit boekjaar (geheel of gedeeltelijk) gestaakt of doorgeschoven? </t>
  </si>
  <si>
    <t>Staking/doorschuiven onderneming</t>
  </si>
  <si>
    <t>wondpan</t>
  </si>
  <si>
    <t xml:space="preserve">Had u nog een onderneming? </t>
  </si>
  <si>
    <t>Meerdere ondernemingen</t>
  </si>
  <si>
    <t>wondgeg</t>
  </si>
  <si>
    <t>wondgegautoaanw</t>
  </si>
  <si>
    <t xml:space="preserve">Waren er in &lt;jaar&gt; een of meer bestelauto's of personenauto's in uw onderneming (bijv in eigendom lease of huur)? </t>
  </si>
  <si>
    <t>Uitvraag auto</t>
  </si>
  <si>
    <t>wondgegauto</t>
  </si>
  <si>
    <t xml:space="preserve">Gebruikte u 1 of meer bestelautos of personenautos van de onderneming ook privé </t>
  </si>
  <si>
    <t>wondgegafschr</t>
  </si>
  <si>
    <t xml:space="preserve">Is in deze onderneming willekeurig afgeschreven op bedrijfsmiddelen in Nederland? </t>
  </si>
  <si>
    <t>Willekeurig afschrijven</t>
  </si>
  <si>
    <t>wondgegagr</t>
  </si>
  <si>
    <t>Zijn in deze onderneming agrarische activiteiten verricht</t>
  </si>
  <si>
    <t>Agrariërs</t>
  </si>
  <si>
    <t>wondgegwaar</t>
  </si>
  <si>
    <t xml:space="preserve">Is het waarderingsstelsel van activa of passiva gewijzigd? </t>
  </si>
  <si>
    <t>Waarderingsstelsel activa/passiva gewijzigd</t>
  </si>
  <si>
    <t>wondgegzee</t>
  </si>
  <si>
    <t xml:space="preserve">Hebt u  winst uit zeescheepvaart  die u volgens tonnageregeling wilt berekenen? </t>
  </si>
  <si>
    <t>Zeevaart</t>
  </si>
  <si>
    <t>wondgegvrij</t>
  </si>
  <si>
    <t xml:space="preserve">Hebt u vrijgestelde winst bestandsdelen?  </t>
  </si>
  <si>
    <t>Vrijgestelde winstbestanddelen</t>
  </si>
  <si>
    <t>wondgegmede</t>
  </si>
  <si>
    <t xml:space="preserve">Bent u medegerechtigde in uw onderneming? </t>
  </si>
  <si>
    <t>wondgeggeld</t>
  </si>
  <si>
    <t xml:space="preserve">Heeft u winst behaald als geldverstrekker? </t>
  </si>
  <si>
    <t>wondgegonr</t>
  </si>
  <si>
    <t xml:space="preserve">Heeft u onroerende zaken uit de onderneming ontrokken? </t>
  </si>
  <si>
    <t>Storten/onttrekken onroerende zaken</t>
  </si>
  <si>
    <t>wondgegonrinb</t>
  </si>
  <si>
    <t xml:space="preserve">Zijn er onroerende zaken van prive vermogen ingebracht? </t>
  </si>
  <si>
    <t>wondgegactinb</t>
  </si>
  <si>
    <t xml:space="preserve">Heeft u overige activa vanuit het privevermogen ingebracht of aan de onderneming ontrokken? </t>
  </si>
  <si>
    <t>Prive onttrekkingen</t>
  </si>
  <si>
    <t>Bedrag</t>
  </si>
  <si>
    <t>wondgegschade</t>
  </si>
  <si>
    <t>Is een toegekende of ontvangen schadeloossteling (geheel of gedeeltelijk buiten de fiscale winst gehouden?</t>
  </si>
  <si>
    <t>Schadeloosstelling buiten de winst gehouden</t>
  </si>
  <si>
    <t>wondgegschadeaard</t>
  </si>
  <si>
    <t>Soort schadeloosstelling</t>
  </si>
  <si>
    <t>wondgegschadenaam</t>
  </si>
  <si>
    <t>Naam uitkerende instantie</t>
  </si>
  <si>
    <t>wondgeginvrda</t>
  </si>
  <si>
    <t xml:space="preserve">Hebt u recht op research en development aftrek? </t>
  </si>
  <si>
    <t>RDA</t>
  </si>
  <si>
    <t>wondgegschadebdrg</t>
  </si>
  <si>
    <t>wondgeginv</t>
  </si>
  <si>
    <t xml:space="preserve">Heeft u investeringen gedaan waarvoor recht bestaat op investeringsaftrek ? </t>
  </si>
  <si>
    <t>Investeringen</t>
  </si>
  <si>
    <t>wondgeginvcar</t>
  </si>
  <si>
    <t xml:space="preserve">Was 1 of meer van deze investeringen in het caribisch gebied? </t>
  </si>
  <si>
    <t>Investeringen in het Caribisch gebied.</t>
  </si>
  <si>
    <t>wondgeginvmiaeia</t>
  </si>
  <si>
    <t xml:space="preserve">Heeft u recht op energie- of milieu-investeringsaftrek? </t>
  </si>
  <si>
    <t>MIA/EIA</t>
  </si>
  <si>
    <t>wondgeginvdoorvb</t>
  </si>
  <si>
    <t xml:space="preserve">Heeft u recht op doorgeschoven investeringsaftrek uit een voorgaand jaar? </t>
  </si>
  <si>
    <t>wondgeginvdesinv</t>
  </si>
  <si>
    <t xml:space="preserve">Moet u desinvesteringbijtelling aangegeven? </t>
  </si>
  <si>
    <t>wondgegstaheel</t>
  </si>
  <si>
    <t xml:space="preserve">Heeft u de hele onderneming gestaakt? </t>
  </si>
  <si>
    <t>wondgegstadatum</t>
  </si>
  <si>
    <t>Datum waarop u de onderneming heeft gestaakt of doorgeschoven</t>
  </si>
  <si>
    <t>wondgegstamin</t>
  </si>
  <si>
    <t xml:space="preserve">Heeft u de onderneming gestaakt binnen 3 jaar nadat de ondermeing was voorgezet na doorschuiving of omzetting </t>
  </si>
  <si>
    <t>wondgegstaover</t>
  </si>
  <si>
    <t>Heeft u een deel van de onderneming overgedragen</t>
  </si>
  <si>
    <t>wondgegstaderde</t>
  </si>
  <si>
    <t xml:space="preserve">Heeft u in verband met de staking van de onderneming overgedragen… </t>
  </si>
  <si>
    <t>wondgegstaprive</t>
  </si>
  <si>
    <t xml:space="preserve">Heeft u overige bestandsdelen overgebracht naar het prive vermogen in verband met … </t>
  </si>
  <si>
    <t>wondgegstain</t>
  </si>
  <si>
    <t>Heeft u een deel van de onderneming ingebracht in een BV</t>
  </si>
  <si>
    <t>wondgegstagewerkn</t>
  </si>
  <si>
    <t xml:space="preserve">Heeft u een van de onderneming geruisloos overgedragen aan een medeondernemer …. </t>
  </si>
  <si>
    <t>wondgegstascheid</t>
  </si>
  <si>
    <t xml:space="preserve">Heeft u een deel van de onderneming doorgeschoven ivm overlijden of echtscheiding.. </t>
  </si>
  <si>
    <t>wondgegstageruis</t>
  </si>
  <si>
    <t>Heeft u een deel van de onderneming geruisloos ingebracht in een BV</t>
  </si>
  <si>
    <t>wwvopb</t>
  </si>
  <si>
    <t>wwvopbomz</t>
  </si>
  <si>
    <t>Opbrengsten uit leveringen en diensten</t>
  </si>
  <si>
    <t>RGS rubriek</t>
  </si>
  <si>
    <t>WOmz</t>
  </si>
  <si>
    <t>Netto-omzet</t>
  </si>
  <si>
    <t>wwvopbloon</t>
  </si>
  <si>
    <t>Loon  dat bij de opbrengsten van deze onderneming hoort</t>
  </si>
  <si>
    <t>Loon onder winst</t>
  </si>
  <si>
    <t>wwvopbwijz</t>
  </si>
  <si>
    <t>Wijziging gereed product</t>
  </si>
  <si>
    <t>wwvopbprod</t>
  </si>
  <si>
    <t xml:space="preserve">Geactiveerde productie voor het eigen bedrijf </t>
  </si>
  <si>
    <t>wwvopbovr</t>
  </si>
  <si>
    <t xml:space="preserve">Overige opbrengsten </t>
  </si>
  <si>
    <t>Wovb</t>
  </si>
  <si>
    <t>Overige bedrijfsopbrengsten</t>
  </si>
  <si>
    <t>wwvopbloonwie</t>
  </si>
  <si>
    <t xml:space="preserve">Is een deel van het bedrag het eigendom van de partner </t>
  </si>
  <si>
    <t>wwvopbloontotaang</t>
  </si>
  <si>
    <t xml:space="preserve">Loon opbrengsten  tot aangever </t>
  </si>
  <si>
    <t>wwvopbloontotpart</t>
  </si>
  <si>
    <t>Loon opbrengsten partner</t>
  </si>
  <si>
    <t>wwvopbtotaang</t>
  </si>
  <si>
    <t>Ingehouden loonheffing loon aangever</t>
  </si>
  <si>
    <t>wwvopbtotpart</t>
  </si>
  <si>
    <t>Ingehouden loonheffing loon partner</t>
  </si>
  <si>
    <t>wwvink</t>
  </si>
  <si>
    <t>wwvinkkost</t>
  </si>
  <si>
    <t>Kosten van grond en hulpstoffen en inkoopprijs van de verkopen</t>
  </si>
  <si>
    <t>wwvinkext</t>
  </si>
  <si>
    <t>Kosten van uitbesteed werk en andere externe kosten</t>
  </si>
  <si>
    <t>WKprKuw</t>
  </si>
  <si>
    <t>Kosten uitbesteed werk en andere externe kosten</t>
  </si>
  <si>
    <t>wwvpers</t>
  </si>
  <si>
    <t>wwvpersloon</t>
  </si>
  <si>
    <t xml:space="preserve">Lonen en salarissen </t>
  </si>
  <si>
    <t>Personeel in dienst</t>
  </si>
  <si>
    <t>wwvpersarb</t>
  </si>
  <si>
    <t>Arbeidsbeloning partner</t>
  </si>
  <si>
    <t>wwvperssoc</t>
  </si>
  <si>
    <t xml:space="preserve">Sociale lasten </t>
  </si>
  <si>
    <t>wwvperspens</t>
  </si>
  <si>
    <t>Pensioen lasten</t>
  </si>
  <si>
    <t>wwvpersovr</t>
  </si>
  <si>
    <t>Overige personeelskosten</t>
  </si>
  <si>
    <t>wwvperskost</t>
  </si>
  <si>
    <t>Ontvangen uitkeringen en subsidies</t>
  </si>
  <si>
    <t>wwvafsch</t>
  </si>
  <si>
    <t>wwvafschgood</t>
  </si>
  <si>
    <t xml:space="preserve">Afschrijving op Goodwill </t>
  </si>
  <si>
    <t>WAfsAivGoo</t>
  </si>
  <si>
    <t>wwvafschovrimm</t>
  </si>
  <si>
    <t>Afschrijving op Overige immateriele vaste activa</t>
  </si>
  <si>
    <t>WAfsAiv -/- WAfsAivGoo</t>
  </si>
  <si>
    <t>wwvafschgeb</t>
  </si>
  <si>
    <t>Afschrijving op Gebouwen en terreinen</t>
  </si>
  <si>
    <t>Zakelijk eigendom gebouwen en terreinen</t>
  </si>
  <si>
    <t>Afschrijvingen Bedrijfsgebouwen</t>
  </si>
  <si>
    <t>wwvafschmach</t>
  </si>
  <si>
    <t>Afschrijving op Machines en installaties</t>
  </si>
  <si>
    <t>WAfsAmvMei</t>
  </si>
  <si>
    <t>wwvafschovrmat</t>
  </si>
  <si>
    <t>Afschrijving op Overige materiele vaste activa (inclusief transport- en vervoersmiddelen)</t>
  </si>
  <si>
    <t>wwvafschgebbodemeig</t>
  </si>
  <si>
    <t xml:space="preserve">Afschrijving op Gebouwen in eigen gebruik waarop wordt afgeschreven met bodemwaarde </t>
  </si>
  <si>
    <t>wwvafschgebbodembes</t>
  </si>
  <si>
    <t>Afschrijving op Gebouwen die ter beschikking zijn gesteld en waarop wordt afgeschreven met bodemwaarde</t>
  </si>
  <si>
    <t>wwvafschgebgeenwill</t>
  </si>
  <si>
    <t>Afschrijving op willekeurig af te schrijven milieu bedrijfsmiddelen</t>
  </si>
  <si>
    <t>wwvafschgebgeenbedr</t>
  </si>
  <si>
    <t>Afschrijving op Terreinen zonder bodemwaarde</t>
  </si>
  <si>
    <t>wwvwrd</t>
  </si>
  <si>
    <t>wwvwrdov</t>
  </si>
  <si>
    <t xml:space="preserve">Overige waardeveranderingen van immateriele en materiele vast activa </t>
  </si>
  <si>
    <t>'Gebouwen en terreinen'.</t>
  </si>
  <si>
    <t>wwvwrdbijz</t>
  </si>
  <si>
    <t xml:space="preserve">Bijzondere waardeveranderingen van vlottende activa </t>
  </si>
  <si>
    <t>wwvovr</t>
  </si>
  <si>
    <t>wwvovrauto</t>
  </si>
  <si>
    <t xml:space="preserve">Auto en transport kosten </t>
  </si>
  <si>
    <t>wwvovrhuis</t>
  </si>
  <si>
    <t xml:space="preserve">Huisvestingskosten </t>
  </si>
  <si>
    <t>WBedHui</t>
  </si>
  <si>
    <t>Huisvestingskosten</t>
  </si>
  <si>
    <t>wwvovronderh</t>
  </si>
  <si>
    <t xml:space="preserve">Onderhoudskosten van overige materiele vaste activa </t>
  </si>
  <si>
    <t>WBedEem</t>
  </si>
  <si>
    <t>Exploitatie- en machinekosten</t>
  </si>
  <si>
    <t>wwvovrand</t>
  </si>
  <si>
    <t>Andere kosten</t>
  </si>
  <si>
    <t>wwvovrverk</t>
  </si>
  <si>
    <t xml:space="preserve">Verkoopkosten </t>
  </si>
  <si>
    <t>Afb. Dub. Deb. Onderdeel van buitengewone lasten</t>
  </si>
  <si>
    <t>WBedVkk -/- WBedVkkAdd</t>
  </si>
  <si>
    <t>wwvfin</t>
  </si>
  <si>
    <t>wwvfinbank</t>
  </si>
  <si>
    <t xml:space="preserve">Opbrengst banktegoeden </t>
  </si>
  <si>
    <t>WFbeRlm</t>
  </si>
  <si>
    <t>Rentebaten en soortgelijke opbrengsten</t>
  </si>
  <si>
    <t>wwvfindiv</t>
  </si>
  <si>
    <t>Ontvangen dividend</t>
  </si>
  <si>
    <t>Effecten en dividend</t>
  </si>
  <si>
    <t>Dividend effecten</t>
  </si>
  <si>
    <t>wwvfinkw</t>
  </si>
  <si>
    <t>Kwijtscheldingswinst</t>
  </si>
  <si>
    <t>wwvfinwvord</t>
  </si>
  <si>
    <t xml:space="preserve">Waardeverandering van vorderingen </t>
  </si>
  <si>
    <t>Waardeveranderingen van vorderingen (noch van effecten)</t>
  </si>
  <si>
    <t>wwvfinweff</t>
  </si>
  <si>
    <t xml:space="preserve">Waardeverandering van effecten </t>
  </si>
  <si>
    <t>wwvfinopvord</t>
  </si>
  <si>
    <t xml:space="preserve">Opbrengsten van overige vorderingen </t>
  </si>
  <si>
    <t>Wovt</t>
  </si>
  <si>
    <t>Opbrengst van vorderingen die tot de vaste activa behoren en van effecten</t>
  </si>
  <si>
    <t>wwvfinkost</t>
  </si>
  <si>
    <t xml:space="preserve">Betaalde rente en andere kosten van schulden </t>
  </si>
  <si>
    <t>WFbeOrl + WFbeRls</t>
  </si>
  <si>
    <t>wwvfindivbel</t>
  </si>
  <si>
    <t xml:space="preserve">Is op het ontvangen dividend Nederlandse dividend belasting ingehouden? </t>
  </si>
  <si>
    <t>wwvfindivingdiv</t>
  </si>
  <si>
    <t>Ingehouden Nederlandse dividendbelasting</t>
  </si>
  <si>
    <t>wwvbgew</t>
  </si>
  <si>
    <t>wwvbgewoppos</t>
  </si>
  <si>
    <t>Opheffing positieve terugkeerreserve</t>
  </si>
  <si>
    <t>Geruisloze terugkeer, inclusief terugkeerreserve.</t>
  </si>
  <si>
    <t>wwvbgewbwact</t>
  </si>
  <si>
    <t xml:space="preserve"> Boekwinst op activa</t>
  </si>
  <si>
    <t>IF (WAfsRvi + WAfsRvm ) &gt;= 0 THEN (WAfsRvi + WAfsRvm )  ELSE 0</t>
  </si>
  <si>
    <t>wwvbgewovact</t>
  </si>
  <si>
    <t>wwvbgewaf</t>
  </si>
  <si>
    <t>Afboeking herinvesteringsreserve op gekochte activa</t>
  </si>
  <si>
    <t>Herinvesteringsreserve</t>
  </si>
  <si>
    <t>wwvbgewopneg</t>
  </si>
  <si>
    <t xml:space="preserve">Opheffing negatieve terugkeerreserve </t>
  </si>
  <si>
    <t>wwvbgewbvact</t>
  </si>
  <si>
    <t>boekverlies op activa</t>
  </si>
  <si>
    <t>IF (WAfsRvi + WAfsRvm ) &lt;= 0 THEN (WAfsRvi + WAfsRvm )  ELSE 0</t>
  </si>
  <si>
    <t>wwvbgewov</t>
  </si>
  <si>
    <t>wwvbgewovactprijs</t>
  </si>
  <si>
    <t>Prijzengeld (onder buitengewone baten)</t>
  </si>
  <si>
    <t>wwvbgewovactbel</t>
  </si>
  <si>
    <t xml:space="preserve">Is er op dit prijzengeld kansspelbelasting ingehouden? </t>
  </si>
  <si>
    <t>wwvbgewovactbdrgaang</t>
  </si>
  <si>
    <t xml:space="preserve">Ingehouden kansspelbelasting aangever </t>
  </si>
  <si>
    <t>wwvbgewovactbdrgpart</t>
  </si>
  <si>
    <t>Ingehouden kansspelbelasting partner</t>
  </si>
  <si>
    <t>wwvcv</t>
  </si>
  <si>
    <t>wwvcvovrbedropb</t>
  </si>
  <si>
    <t>Uw aandeel in de winst van de commanditaire vennootschap</t>
  </si>
  <si>
    <t>wwvcvovrschuld</t>
  </si>
  <si>
    <t>Betaalde rente en andere kosten van schulden</t>
  </si>
  <si>
    <t>wwvcvovrand</t>
  </si>
  <si>
    <t>Andere kosten, zoals administratiekosten</t>
  </si>
  <si>
    <t>wactimmva</t>
  </si>
  <si>
    <t>wactimmvakostgood</t>
  </si>
  <si>
    <t xml:space="preserve">Immateriele activa: Goodwill:  
Kosten van aanschaf of voortbrenging </t>
  </si>
  <si>
    <t>BIvaGooVvp</t>
  </si>
  <si>
    <t>wactimmvaboekbgood</t>
  </si>
  <si>
    <t xml:space="preserve">Immateriele activa: Goodwill:  
Boekwaarde beginboekjaar </t>
  </si>
  <si>
    <t>BIvaGoo</t>
  </si>
  <si>
    <t>wactimmvaboekgood</t>
  </si>
  <si>
    <t xml:space="preserve">Immateriele activa: Goodwill:  
Boekwaarde eindeboekjaar </t>
  </si>
  <si>
    <t>wactimmvakostovr</t>
  </si>
  <si>
    <t>Overige immateriële vaste activa: Kosten van aanschaf of voortbrenging</t>
  </si>
  <si>
    <t>BIvaOivVvp</t>
  </si>
  <si>
    <t>wactimmvaboekbovr</t>
  </si>
  <si>
    <t>Overige immateriële vaste activa: Boekwaarde begin boekjaar</t>
  </si>
  <si>
    <t>BIvaOiv</t>
  </si>
  <si>
    <t>wactimmvaboekovr</t>
  </si>
  <si>
    <t>Overige immateriële vaste activa: Boekwaarde einde boekjaar</t>
  </si>
  <si>
    <t>wactmatva</t>
  </si>
  <si>
    <t>wactmatvaboekbgeb</t>
  </si>
  <si>
    <t xml:space="preserve">Bedrijfsgebouwen en tereinen: boekwaarde begin boekjaar </t>
  </si>
  <si>
    <t>wactmatvaboekgeb</t>
  </si>
  <si>
    <t xml:space="preserve">Bedrijfsgebouwen en tereinen: boekwaarde einde boekjaar </t>
  </si>
  <si>
    <t>wactmatvakostmach</t>
  </si>
  <si>
    <t>Machines en installaties: Kosten van aanschaf of voortbrenging</t>
  </si>
  <si>
    <t>BMvaMeiVvp</t>
  </si>
  <si>
    <t>wactmatvaboekbmach</t>
  </si>
  <si>
    <t>Machines en installaties: begin boekjaar</t>
  </si>
  <si>
    <t>BMvaMei</t>
  </si>
  <si>
    <t>wactmatvaboekmach</t>
  </si>
  <si>
    <t>Machines en installaties: einde boekjaar</t>
  </si>
  <si>
    <t>wactmatvarestmach</t>
  </si>
  <si>
    <t>Machines en installaties: restwaarde</t>
  </si>
  <si>
    <t>Restwaarde van "machines en installaties" en "Overige materiele vaste activa"</t>
  </si>
  <si>
    <t>wactmatvakostovr</t>
  </si>
  <si>
    <t>Overige materiele vaste activa: Kosten van aanschaf of voortbrenging</t>
  </si>
  <si>
    <t>BMvaObeVvp + BMvaBeiVvp + BMvaTevVvp + BMvaHuuVvp</t>
  </si>
  <si>
    <t>wactmatvaboekbovr</t>
  </si>
  <si>
    <t>Overige materiele vaste activa: boekwaarde begin boekjaar (dit is inclusief RGS Transport- en vervoermiddelen)</t>
  </si>
  <si>
    <t>wactmatvaboekovr</t>
  </si>
  <si>
    <t>Overige materiële vaste activa: Boekwaarde einde boekjaar</t>
  </si>
  <si>
    <t>wactmatvarestovr</t>
  </si>
  <si>
    <t>Overige materiele vaste activa: restwaarde</t>
  </si>
  <si>
    <t>wactmatvaspeckosteigen</t>
  </si>
  <si>
    <t>Bedrijfsgebouwen in eigen gebruik waarop wordt afgeschreven met bodemwaarde: kosten aanschaf of voortbrenging</t>
  </si>
  <si>
    <t>wactmatvaspecboekeigen</t>
  </si>
  <si>
    <t>Bedrijfsgebouwen in eigen gebruik waarop wordt afgeschreven met bodemwaarde: einde boekjaar</t>
  </si>
  <si>
    <t>wactmatvaspecresteigen</t>
  </si>
  <si>
    <t>Bedrijfsgebouwen in eigen gebruik waarop wordt afgeschreven met bodemwaarde: rest eigen</t>
  </si>
  <si>
    <t>wactmatvaspecbodeigen</t>
  </si>
  <si>
    <t>Bedrijfsgebouwen in eigen gebruik waarop wordt afgeschreven met bodemwaarde: bodemwaarde</t>
  </si>
  <si>
    <t>wactmatvaspeckosttbs</t>
  </si>
  <si>
    <t>Bedrijfsgebouwen die ter beschikking zijn gesteld.. : kosten aanschaf of voortbrenging</t>
  </si>
  <si>
    <t>wactmatvaspecboektbs</t>
  </si>
  <si>
    <t>Bedrijfsgebouwen die ter beschikking zijn gesteld.. : einde boekjaar</t>
  </si>
  <si>
    <t>wactmatvaspecresttbs</t>
  </si>
  <si>
    <t>Bedrijfsgebouwen die ter beschikking zijn gesteld.. : restwaarde</t>
  </si>
  <si>
    <t>wactmatvaspecbodtbs</t>
  </si>
  <si>
    <t>Bedrijfsgebouwen die ter beschikking zijn gesteld.. : bodemwaarde</t>
  </si>
  <si>
    <t>wactmatvaspeckostmil</t>
  </si>
  <si>
    <t>Milieubedrijfsmiddelen zonder bodemwaarde:kosten aanschaf of voortbrenging</t>
  </si>
  <si>
    <t>wactmatvaspecboekmil</t>
  </si>
  <si>
    <t>Milieubedrijfsmiddelen zonder bodemwaarde:einde boekjaar</t>
  </si>
  <si>
    <t>wactmatvaspecrestmil</t>
  </si>
  <si>
    <t>Milieubedrijfsmiddelen zonder bodemwaarde:restwaarde</t>
  </si>
  <si>
    <t>wactmatvaspeckostgaf</t>
  </si>
  <si>
    <t>Bedrijfsgebouwen waarop niet wordt afgeschreven: kosten aanschaf of voortbrenging</t>
  </si>
  <si>
    <t>wactmatvaspecboekgaf</t>
  </si>
  <si>
    <t>Bedrijfsgebouwen waarop niet wordt afgeschreven: eindeboekjaar</t>
  </si>
  <si>
    <t>wactmatvaspeckostterr</t>
  </si>
  <si>
    <t>Bedrijfsterreinen waarop niet wordt afgeschreven: kosten aanschaf of voortbrenging</t>
  </si>
  <si>
    <t>wactmatvaspecboekterr</t>
  </si>
  <si>
    <t>Bedrijfsterreinen waarop niet wordt afgeschreven: einde boekjaar</t>
  </si>
  <si>
    <t>wactmatvaspecrestterr</t>
  </si>
  <si>
    <t>Bedrijfsterreinen waarop niet wordt afgeschreven: restwaarde</t>
  </si>
  <si>
    <t>wactfinva</t>
  </si>
  <si>
    <t>wactfinvaboekbfin</t>
  </si>
  <si>
    <t>financiele vaste activa:begin boekjaar</t>
  </si>
  <si>
    <t>Financiële vaste activa</t>
  </si>
  <si>
    <t>wactfinvaboekfin</t>
  </si>
  <si>
    <t>financiele vaste activa:einde boekjaar</t>
  </si>
  <si>
    <t>wactvoor</t>
  </si>
  <si>
    <t>wactvoorboekbvoor</t>
  </si>
  <si>
    <t>Voorraden: boekwaarde beginboekjaar</t>
  </si>
  <si>
    <t>SB</t>
  </si>
  <si>
    <t>wactvoorboekvoor</t>
  </si>
  <si>
    <t>Voorraden: boekwaarde einde boekjaar</t>
  </si>
  <si>
    <t>EB</t>
  </si>
  <si>
    <t>wactvoorboekbond</t>
  </si>
  <si>
    <t>Onderhanden werk: boekwaarde beginboekjaar</t>
  </si>
  <si>
    <t>wactvoorboekond</t>
  </si>
  <si>
    <t>Onderhanden werk</t>
  </si>
  <si>
    <t>wactvord</t>
  </si>
  <si>
    <t>wactvordtabboekbomz</t>
  </si>
  <si>
    <t>Vordering omzetbelasting: beginboekjaar</t>
  </si>
  <si>
    <t>BVorVbkTvo</t>
  </si>
  <si>
    <t>Terug te vorderen Omzetbelasting</t>
  </si>
  <si>
    <t>wactvordtabboekomz</t>
  </si>
  <si>
    <t>Vordering omzetbelasting: einde boekjaar</t>
  </si>
  <si>
    <t>wactvordtabnomhand</t>
  </si>
  <si>
    <t>Vorderingen op handelsdebiteuren: nominale waarde</t>
  </si>
  <si>
    <t>BVorDebHad</t>
  </si>
  <si>
    <t>Handelsdebiteuren nominaal</t>
  </si>
  <si>
    <t>wactvordtabboekbhand</t>
  </si>
  <si>
    <t>Vorderingen op handelsdebiteuren: begin boekjaar</t>
  </si>
  <si>
    <t>BVorDeb</t>
  </si>
  <si>
    <t>Vorderingen op handelsdebiteuren</t>
  </si>
  <si>
    <t>wactvordtabboekhand</t>
  </si>
  <si>
    <t>Vorderingen op handelsdebiteuren: einde boekjaar</t>
  </si>
  <si>
    <t>wactvordtabboekbovr</t>
  </si>
  <si>
    <t xml:space="preserve">Overige vordering begin boekjaar </t>
  </si>
  <si>
    <t>BVor - ( BVorDeb + BVorVbkTvo)</t>
  </si>
  <si>
    <t>wactvordtabboekovr</t>
  </si>
  <si>
    <t>Overige vorderingen: einde boekjaar</t>
  </si>
  <si>
    <t>wactvordspecboek</t>
  </si>
  <si>
    <t>Specificatie vorderingen omzetbelasting over dit boekjaar</t>
  </si>
  <si>
    <t>wactvordspecvor</t>
  </si>
  <si>
    <t>Specificatie vorderingen omzetbelasting over vorige boekjaar</t>
  </si>
  <si>
    <t>wactvordspecoud</t>
  </si>
  <si>
    <t>Specificatie vorderingen omzetbelasting over oudere boekjaren</t>
  </si>
  <si>
    <t>wacteff</t>
  </si>
  <si>
    <t>wacteffboekbaff</t>
  </si>
  <si>
    <t>Effecten: beginjaar</t>
  </si>
  <si>
    <t>wacteffboekaff</t>
  </si>
  <si>
    <t xml:space="preserve">Effecten: eindjaar </t>
  </si>
  <si>
    <t>wactliq</t>
  </si>
  <si>
    <t>wactliqboekbliq</t>
  </si>
  <si>
    <t xml:space="preserve">liquide middelen: begin boekjaar </t>
  </si>
  <si>
    <t>Blim</t>
  </si>
  <si>
    <t>Liquide middelen</t>
  </si>
  <si>
    <t>wactliqboekliq</t>
  </si>
  <si>
    <t xml:space="preserve">Liquide middelen: eindeboekjaar </t>
  </si>
  <si>
    <t>wpasverm</t>
  </si>
  <si>
    <t>wpasvermboekbeig</t>
  </si>
  <si>
    <t xml:space="preserve">ondernemingsvermogen: eigenvermogen:  beginboekjaar </t>
  </si>
  <si>
    <t>Eigen vermogen onderneming natuurlijke personen</t>
  </si>
  <si>
    <t>BEivKap</t>
  </si>
  <si>
    <t>wpasvermboekeig</t>
  </si>
  <si>
    <t xml:space="preserve">ondernemingsvermogen: eigenvermogen:  eindeboekjaar </t>
  </si>
  <si>
    <t>wpasvermboekbegal</t>
  </si>
  <si>
    <t xml:space="preserve">ondernemingsvermogen: egalisatie reserver:  beginboekjaar </t>
  </si>
  <si>
    <t>Egalisatiereserve</t>
  </si>
  <si>
    <t>wpasvermboekegal</t>
  </si>
  <si>
    <t xml:space="preserve">ondernemingsvermogen: egalisatie reserver:  eindeboekjaar </t>
  </si>
  <si>
    <t>wpasvermboekbher</t>
  </si>
  <si>
    <t>ondernemingsvermogen: hir: beginboekjaar</t>
  </si>
  <si>
    <t>Herinvesteringsreserve fiscaal</t>
  </si>
  <si>
    <t>wpasvermboekher</t>
  </si>
  <si>
    <t>Herinvesteringsreserve einde boekjaar</t>
  </si>
  <si>
    <t>wpasvermboekboud</t>
  </si>
  <si>
    <t>ondernemingsvermogen: oude dagreserver: begin boekjaar</t>
  </si>
  <si>
    <t>BEivFirFor</t>
  </si>
  <si>
    <t>Fiscale oudedagsreserve</t>
  </si>
  <si>
    <t>wpasvermboekoud</t>
  </si>
  <si>
    <t xml:space="preserve">oudedagsreserve: einde boekjaar </t>
  </si>
  <si>
    <t>wpasvermspecoms</t>
  </si>
  <si>
    <t xml:space="preserve">ondernemingsvermogen: spec hir: omschrijving vervreemd bedrijfsmiddel. </t>
  </si>
  <si>
    <t>wpasvermspecjaar</t>
  </si>
  <si>
    <t xml:space="preserve">ondernemingsvermogen: spec hir: jaar ver vreemd bedrijfsmiddel. </t>
  </si>
  <si>
    <t>wpasvermspecwinst</t>
  </si>
  <si>
    <t xml:space="preserve">ondernemingsvermogen: spec hir: boekwinst vervreemd bedrijfsmiddel. </t>
  </si>
  <si>
    <t>wpasvermspecperc</t>
  </si>
  <si>
    <t xml:space="preserve">ondernemingsvermogen: spec hir: afschrijvingspercentage vervreemd bedrijfsmiddel. </t>
  </si>
  <si>
    <t>wpasvermspecboek</t>
  </si>
  <si>
    <t xml:space="preserve">ondernemingsvermogen: spec hir: boekwaarde op vervreemdingsmoment. </t>
  </si>
  <si>
    <t>wpastres</t>
  </si>
  <si>
    <t>wpastresboekbres</t>
  </si>
  <si>
    <t xml:space="preserve">Terugkeerreserve : begin boekjaar </t>
  </si>
  <si>
    <t>wpastresboekres</t>
  </si>
  <si>
    <t xml:space="preserve">Terugkeerreserve : eindeboekjaar </t>
  </si>
  <si>
    <t>wpasvoorz</t>
  </si>
  <si>
    <t>wpasvoorzboekbgar</t>
  </si>
  <si>
    <t xml:space="preserve">voorzieningen: garantievoorziening: begin boekjaar </t>
  </si>
  <si>
    <t>Voorzieningen</t>
  </si>
  <si>
    <t>wpasvoorzboekgar</t>
  </si>
  <si>
    <t xml:space="preserve">voorzieningen: garantievoorziening: einde boekjaar </t>
  </si>
  <si>
    <t>wpasvoorzboekbovr</t>
  </si>
  <si>
    <t xml:space="preserve">voorzieningen: overige voorzieningen: begin boekjaar </t>
  </si>
  <si>
    <t>wpasvoorzboekovr</t>
  </si>
  <si>
    <t xml:space="preserve">voorzieningen: overige voorzieningen: einde boekjaar </t>
  </si>
  <si>
    <t>wpasvoorzgarspecoms</t>
  </si>
  <si>
    <t xml:space="preserve">voorzieningen: spec. Garantie voorziening: omschrijving </t>
  </si>
  <si>
    <t>wpasvoorzgarspecdot</t>
  </si>
  <si>
    <t>voorzieningen: spec garantie dotatie</t>
  </si>
  <si>
    <t>wpasvoorzgarspecont</t>
  </si>
  <si>
    <t>voorzieningen: spec garantie ontrekking</t>
  </si>
  <si>
    <t>wpasvoorzgarspecboek</t>
  </si>
  <si>
    <t xml:space="preserve">voorzieningen: spec garantie einde boekjaar </t>
  </si>
  <si>
    <t>wpasvoorzovrspecoms</t>
  </si>
  <si>
    <t xml:space="preserve">voorzieningen: spec. overige voorziening: omschrijving </t>
  </si>
  <si>
    <t>wpasvoorzovrspecdot</t>
  </si>
  <si>
    <t>voorzieningen: spec overige dotatie</t>
  </si>
  <si>
    <t>wpasvoorzovrspecont</t>
  </si>
  <si>
    <t>voorzieningen: spec overige ontrekking</t>
  </si>
  <si>
    <t>wpasvoorzovrspecboek</t>
  </si>
  <si>
    <t xml:space="preserve">voorzieningen: spec overige einde boekjaar </t>
  </si>
  <si>
    <t>wpaslang</t>
  </si>
  <si>
    <t>wpaslangboekbschuld</t>
  </si>
  <si>
    <t xml:space="preserve">langlopende schulden: schulden aan krediet instellingen: begin boekjaar </t>
  </si>
  <si>
    <t>BLasSak</t>
  </si>
  <si>
    <t>wpaslangboekschuld</t>
  </si>
  <si>
    <t xml:space="preserve">langlopende schulden: schulden aan krediet instellingen: einde boekjaar </t>
  </si>
  <si>
    <t>wpaslangboekbovr</t>
  </si>
  <si>
    <t xml:space="preserve">langlopende schulden: overige langlopende schulden: begin boekjaar </t>
  </si>
  <si>
    <t>Blas - BLasSak</t>
  </si>
  <si>
    <t>wpaslangboekovr</t>
  </si>
  <si>
    <t xml:space="preserve">Overige langlopende schulden: einde boekjaar </t>
  </si>
  <si>
    <t>wpaskort</t>
  </si>
  <si>
    <t>wpaskortboekblev</t>
  </si>
  <si>
    <t xml:space="preserve">kortlopende schulden: schulden aan leveranciers.. Begin boekjaar </t>
  </si>
  <si>
    <t>BSchCreHac</t>
  </si>
  <si>
    <t>wpaskortboeklev</t>
  </si>
  <si>
    <t xml:space="preserve">kortlopende schulden: aan leveranciers: einde boekjaar </t>
  </si>
  <si>
    <t>wpaskortboekbloon</t>
  </si>
  <si>
    <t xml:space="preserve">kortlopende schulden: schuld loonheffing begin boekjaar </t>
  </si>
  <si>
    <t>wpaskortboekloon</t>
  </si>
  <si>
    <t xml:space="preserve">kortlopende schulden: schuld loonheffing einde boekjaar </t>
  </si>
  <si>
    <t>wpaskortboekbomz</t>
  </si>
  <si>
    <t xml:space="preserve">kortlopende schulden: schuld omzetbelasting begin boekjaar </t>
  </si>
  <si>
    <t>BSchBepBtw</t>
  </si>
  <si>
    <t>wpaskortboekomz</t>
  </si>
  <si>
    <t xml:space="preserve">kortlopende schulden schuld omzetbelasting: einde boekjaar </t>
  </si>
  <si>
    <t>wpaskortboekbovr</t>
  </si>
  <si>
    <t>kortlopende schulden: overige kortlopende schulden begin boekjaar</t>
  </si>
  <si>
    <t>BSch -/- (BSchCreHac + BSchBepBtw)</t>
  </si>
  <si>
    <t>wpaskortboekovr</t>
  </si>
  <si>
    <t xml:space="preserve">overige kortlopende schulden: einde boekjaar </t>
  </si>
  <si>
    <t>wpaskortspecboek</t>
  </si>
  <si>
    <t>Schuld omzetbelasting over dit boekjaar</t>
  </si>
  <si>
    <t>Specificatie schulden OB</t>
  </si>
  <si>
    <t>wpaskortspecvor</t>
  </si>
  <si>
    <t>Schuld omzetbelasting over het vorige boekjaar</t>
  </si>
  <si>
    <t>wpaskortspecoud</t>
  </si>
  <si>
    <t>Schuld omzetbelasting over oudere boekjaren</t>
  </si>
  <si>
    <t>wkia</t>
  </si>
  <si>
    <t>wkiapan</t>
  </si>
  <si>
    <t>KIA: deed .. Nog een investering waarvoor recht is op deze aftrek</t>
  </si>
  <si>
    <t>KIA:omschrijving investering bedrijfsmiddel</t>
  </si>
  <si>
    <t>wkiacar</t>
  </si>
  <si>
    <t xml:space="preserve">KIA: was de investering in caribisch deel. </t>
  </si>
  <si>
    <t>wkiaboekj</t>
  </si>
  <si>
    <t xml:space="preserve">KIA: investering dit boekjaar? </t>
  </si>
  <si>
    <t>KIA datum investering</t>
  </si>
  <si>
    <t xml:space="preserve">KIA: restant investeringsaftrek vorig aangifte </t>
  </si>
  <si>
    <t>wkiarestvorigpart</t>
  </si>
  <si>
    <t xml:space="preserve">KIA restant investeringsaftrek partner vorige boekjaren </t>
  </si>
  <si>
    <t xml:space="preserve">KIA: is investering in gebruik genomen </t>
  </si>
  <si>
    <t xml:space="preserve">KIA: door u betaald bedrag in dit boekjaar </t>
  </si>
  <si>
    <t>wkiabetbedrbjpart</t>
  </si>
  <si>
    <t xml:space="preserve">KIA: door partener betaald bedrag dit boekjaar </t>
  </si>
  <si>
    <t>wkiainvaandaang</t>
  </si>
  <si>
    <t xml:space="preserve">KIA: uw aandeel.. </t>
  </si>
  <si>
    <t>wkiainvaandpart</t>
  </si>
  <si>
    <t xml:space="preserve">KIA: partner aandeel </t>
  </si>
  <si>
    <t>wkiaherinvgek</t>
  </si>
  <si>
    <t>KIA: Hebt u in &lt;bdrfjaar&gt; of eerder de winst op een verkocht bedrijfsmiddel….</t>
  </si>
  <si>
    <t>KIA: bent u bij de berekening van het investeringsbedrag van het nieuwe .. .</t>
  </si>
  <si>
    <t>wkiaverwgek</t>
  </si>
  <si>
    <t xml:space="preserve">KIA: hebt u een bedrijfsmiddel gekocht van naaste verwanten? </t>
  </si>
  <si>
    <t>wkianalatensgek</t>
  </si>
  <si>
    <t>KIA: Hebt u een bedrijfsmiddel uit een nalatenschap verkregen waarvoor..</t>
  </si>
  <si>
    <t>wkiaherinvpartgek</t>
  </si>
  <si>
    <t>KIA: heeft partner in &lt;bdrfjaar&gt; of eerder de winst op een verkocht bedrijfsmiddel….</t>
  </si>
  <si>
    <t>wkiaherinvpart</t>
  </si>
  <si>
    <t>KIA: heeft partner bij de berekening van het investeringsbedrag van het nieuwe .. .</t>
  </si>
  <si>
    <t>wkiaverwpartgek</t>
  </si>
  <si>
    <t xml:space="preserve">KIA: heeft partner een bedrijfsmiddel gekocht van naaste verwanten? </t>
  </si>
  <si>
    <t>wkiaverwpart</t>
  </si>
  <si>
    <t xml:space="preserve">KIA: Wilt u  partner in aanmerking komen voor de investeringsaftrek voor dit gekocht bedrijfsmiddel? </t>
  </si>
  <si>
    <t>wkianalatenspartgek</t>
  </si>
  <si>
    <t>KIA: Hebt u partner een bedrijfsmiddel uit een nalatenschap verkregen waarvoor..</t>
  </si>
  <si>
    <t>wkianalatenspart</t>
  </si>
  <si>
    <t xml:space="preserve">KIA: partner  in aanmerking komen voor de investeringsaftrek over dit bedrijfsmiddel </t>
  </si>
  <si>
    <t>wmiaeia</t>
  </si>
  <si>
    <t>wmiaeiapan</t>
  </si>
  <si>
    <t xml:space="preserve">energie en milieu investeringsaftrek deed u nog een investering? </t>
  </si>
  <si>
    <t xml:space="preserve">energie en milieu investeringsaftrek omschrijving investeringsmiddel </t>
  </si>
  <si>
    <t>energie en milieu investeringsaftrek  soort investering</t>
  </si>
  <si>
    <t>wmiaeiaboekj</t>
  </si>
  <si>
    <t>energie en milieu investeringsaftrek was investering in dit boekjaar</t>
  </si>
  <si>
    <t>energie en milieu investeringsaftrek datum investering</t>
  </si>
  <si>
    <t>energie en milieu investeringsaftrek uw restant van vorige boekjaren</t>
  </si>
  <si>
    <t>wmiaeiarestvorigpart</t>
  </si>
  <si>
    <t xml:space="preserve">energie en milieu investeringsaftrek restant partner vorig boekjaren </t>
  </si>
  <si>
    <t>energie en milieu investeringsaftrek datum waarop de investering in gebruik is genomen</t>
  </si>
  <si>
    <t>energie en milieu investeringsaftrek door u betaald bedrag voor deze inv. Dit boekjaar</t>
  </si>
  <si>
    <t>wmiaeiabetbedrbjpart</t>
  </si>
  <si>
    <t xml:space="preserve">energie en milieu investeringsaftrek door partner betaald bedrag voor deze inv. </t>
  </si>
  <si>
    <t>wmiaeiainvaandaang</t>
  </si>
  <si>
    <t>energie en milieu investeringsaftrek uw aandeel in deze investering</t>
  </si>
  <si>
    <t>wmiaeiainvaandpart</t>
  </si>
  <si>
    <t>energie en milieu investeringsaftrek  partner aandeel in deze investering</t>
  </si>
  <si>
    <t>energie en milieu investeringsaftrek meldingsnummer</t>
  </si>
  <si>
    <t>energie en milieu investeringsaftrek bedrijfsmiddelcode</t>
  </si>
  <si>
    <t>wmiaeiaherinvgek</t>
  </si>
  <si>
    <t>energie en milieu investeringsaftrek  Hebt u in &lt;bdrfjaar&gt; of eerder de winst op een verkocht bedrijfsmiddel….</t>
  </si>
  <si>
    <t>energie en milieu investeringsaftrek  bent u bij de berekening van het investeringsbedrag van het nieuwe .. .</t>
  </si>
  <si>
    <t>wmiaeiaverwgek</t>
  </si>
  <si>
    <t xml:space="preserve">energie en milieu investeringsaftrek  hebt u een bedrijfsmiddel gekocht van naaste verwanten? </t>
  </si>
  <si>
    <t xml:space="preserve">energie en milieu investeringsaftrek  Wilt u in aanmerking komen voor de investeringsaftrek voor dit gekocht bedrijfsmiddel? </t>
  </si>
  <si>
    <t>wmiaeianalatensgek</t>
  </si>
  <si>
    <t>energie en milieu investeringsaftrek  Hebt u een bedrijfsmiddel uit een nalatenschap verkregen waarvoor..</t>
  </si>
  <si>
    <t xml:space="preserve">energie en milieu investeringsaftrek  Wilt u in aanmerking komen voor de investeringsaftrek over dit bedrijfsmiddel </t>
  </si>
  <si>
    <t>wmiaeiaherinvpartgek</t>
  </si>
  <si>
    <t>energie en milieu investeringsaftrek  heeft partner in &lt;bdrfjaar&gt; of eerder de winst op een verkocht bedrijfsmiddel….</t>
  </si>
  <si>
    <t>wmiaeiaherinvpart</t>
  </si>
  <si>
    <t>energie en milieu investeringsaftrek  heeft partner bij de berekening van het investeringsbedrag van het nieuwe .. .</t>
  </si>
  <si>
    <t>wmiaeiaverwpartgek</t>
  </si>
  <si>
    <t xml:space="preserve">energie en milieu investeringsaftrek  heeft partner een bedrijfsmiddel gekocht van naaste verwanten? </t>
  </si>
  <si>
    <t>wmiaeiaverwpart</t>
  </si>
  <si>
    <t xml:space="preserve">energie en milieu investeringsaftrek  wil partner in aanmerking komen voor de investeringsaftrek voor dit gekocht bedrijfsmiddel? </t>
  </si>
  <si>
    <t>wmiaeianalatenspartgek</t>
  </si>
  <si>
    <t>energie en milieu investeringsaftrek  heeft partner een bedrijfsmiddel uit een nalatenschap verkregen waarvoor..</t>
  </si>
  <si>
    <t>wmiaeianalatenspart</t>
  </si>
  <si>
    <t xml:space="preserve">energie en milieu investeringsaftrek  heeft partner in aanmerking komen voor de investeringsaftrek over dit bedrijfsmiddel </t>
  </si>
  <si>
    <t>wdes</t>
  </si>
  <si>
    <t>desinvesteringsbijtelling: aangever</t>
  </si>
  <si>
    <t>wdestotpart</t>
  </si>
  <si>
    <t>desinvesteringsbijstelling: partner</t>
  </si>
  <si>
    <t>wrd</t>
  </si>
  <si>
    <t>research en developmentaftrek: aangever</t>
  </si>
  <si>
    <t>wrdtotpart</t>
  </si>
  <si>
    <t>research en developmentaftrek: partner</t>
  </si>
  <si>
    <t>wontonr</t>
  </si>
  <si>
    <t>wontonragr</t>
  </si>
  <si>
    <t>Onttrokken en ingebrachte onroerende zaken: Heeft {wondnaam} #het perceel_alle percelen# overgedragen aan uitsluitend 1 of meer agrariërs?</t>
  </si>
  <si>
    <t>wontonrbresult</t>
  </si>
  <si>
    <t>Onttrokken en ingebrachte onroerende zaken: boekresultaat</t>
  </si>
  <si>
    <t>wontonrbwrd</t>
  </si>
  <si>
    <t>Onttrokken en ingebrachte onroerende zaken: boekwaarde</t>
  </si>
  <si>
    <t>wontonrcult</t>
  </si>
  <si>
    <t>Onttrokken en ingebrachte onroerende zaken: Heeft deze onroerende zaak een postcode</t>
  </si>
  <si>
    <t>wontonrcultgrdatont</t>
  </si>
  <si>
    <t xml:space="preserve">Onttrokken en ingebrachte onroerende zaken: datum </t>
  </si>
  <si>
    <t>wontonrcultgrgem</t>
  </si>
  <si>
    <t>Onttrokken en ingebrachte onroerende zaken: gemeente kadastrale gegevens</t>
  </si>
  <si>
    <t>wontonrcultgrmaat</t>
  </si>
  <si>
    <t>Onttrokken en ingebrachte onroerende zaken: maat kadastrale gegevens</t>
  </si>
  <si>
    <t>wontonrcultgrsectienr</t>
  </si>
  <si>
    <t>Onttrokken en ingebrachte onroerende zaken: sectie en nummer</t>
  </si>
  <si>
    <t>wontonrhuis</t>
  </si>
  <si>
    <t>Onttrokken en ingebrachte onroerende zaken: huisnummer</t>
  </si>
  <si>
    <t>wontonrhuur</t>
  </si>
  <si>
    <t>Onttrokken en ingebrachte onroerende zaken: Was {wondnaam} huurder of pachter van #het perceel_1 of meer van de percelen# voordat {wondnaam} eigenaar werd?</t>
  </si>
  <si>
    <t>wontonropstal</t>
  </si>
  <si>
    <t>Onttrokken en ingebrachte onroerende zaken: Zijn er in verband met deze verkoop of onttrekking opstallen gesloopt?</t>
  </si>
  <si>
    <t>wontonrpan</t>
  </si>
  <si>
    <t>Onttrokken en ingebrachte onroerende zaken: Is er nog een onroerende zaak ingebracht# of onttrokken_, onttrokken of verkocht aan derde#?</t>
  </si>
  <si>
    <t>wontonrpc</t>
  </si>
  <si>
    <t>Onttrokken en ingebrachte onroerende zaken: postcode</t>
  </si>
  <si>
    <t>wontonrpercaang</t>
  </si>
  <si>
    <t>Onttrokken en ingebrachte onroerende zaken: uw deel van het eigendom</t>
  </si>
  <si>
    <t>wontonrpercpart</t>
  </si>
  <si>
    <t>Onttrokken en ingebrachte onroerende zaken: deel van het eigendom van partner</t>
  </si>
  <si>
    <t>wontonrplaats</t>
  </si>
  <si>
    <t>Onttrokken en ingebrachte onroerende zaken: woonplaats</t>
  </si>
  <si>
    <t>wontonrres</t>
  </si>
  <si>
    <t>Onttrokken en ingebrachte onroerende zaken: Heeft {wondnaam} een vervangingsreserve of herinvesteringsreserve afgeboekt op #het perceel_1 of meer van de percelen#</t>
  </si>
  <si>
    <t>wontonrsoort</t>
  </si>
  <si>
    <t>Onttrokken en ingebrachte onroerende zaken: Maak een keuze</t>
  </si>
  <si>
    <t>wontonrstr</t>
  </si>
  <si>
    <t>Onttrokken en ingebrachte onroerende zaken: straat</t>
  </si>
  <si>
    <t>wontonrtax</t>
  </si>
  <si>
    <t>Onttrokken en ingebrachte onroerende zaken: is waarde bepaald door taxateur</t>
  </si>
  <si>
    <t>wontonrtaxnaam</t>
  </si>
  <si>
    <t>Onttrokken en ingebrachte onroerende zaken: Naam taxateur</t>
  </si>
  <si>
    <t>wontonrtoev</t>
  </si>
  <si>
    <t>Onttrokken en ingebrachte onroerende zaken: toevoeging</t>
  </si>
  <si>
    <t>wontonrwrd</t>
  </si>
  <si>
    <t>Onttrokken en ingebrachte onroerende zaken: waarde in economisch verkeer</t>
  </si>
  <si>
    <t>wwillaf</t>
  </si>
  <si>
    <t>wwillafoms</t>
  </si>
  <si>
    <t xml:space="preserve">willekeurig afschrijven: omschrijving bedrijfsmiddel </t>
  </si>
  <si>
    <t>wwillafvan</t>
  </si>
  <si>
    <t>willekeurig afschrijven: afschrijving van</t>
  </si>
  <si>
    <t>wwillafbedr</t>
  </si>
  <si>
    <t>willekeurig afschrijving: bedrag afschrijving</t>
  </si>
  <si>
    <t>wwillafbwrdeind</t>
  </si>
  <si>
    <t xml:space="preserve">willekeurig afschijving: einde boekjaar. </t>
  </si>
  <si>
    <t>wpontcont</t>
  </si>
  <si>
    <t>priveontrekkingen: aangever</t>
  </si>
  <si>
    <t>wpontcontbdrgpart</t>
  </si>
  <si>
    <t xml:space="preserve">priveontrekkingen: partner </t>
  </si>
  <si>
    <t>wpontnatgoed</t>
  </si>
  <si>
    <t>priveontrekkingen in natura en goederen: omschrijving</t>
  </si>
  <si>
    <t>priveontrekkingen in natura en goederen: boekwaarde</t>
  </si>
  <si>
    <t>priveontrekkingen in natura en goederen: bepaling overdrachtsprijs</t>
  </si>
  <si>
    <t>priveontrekkingen in natura en goederen: overdrachtsprijs</t>
  </si>
  <si>
    <t>wpontnatgoedovppart</t>
  </si>
  <si>
    <t>priveontrekkingen in natura en goederen: overdrachtsprijs partner</t>
  </si>
  <si>
    <t>wpontwon</t>
  </si>
  <si>
    <t>wpontwonadr</t>
  </si>
  <si>
    <t>Onttrekking privégebruik woning: adres</t>
  </si>
  <si>
    <t>wpontwonper</t>
  </si>
  <si>
    <t>Onttrekking privégebruik woning: periode</t>
  </si>
  <si>
    <t>wpontwonwoz</t>
  </si>
  <si>
    <t>Onttrekking privégebruik woning: WOZ waarde van het hele pand</t>
  </si>
  <si>
    <t>wpontwonwwd</t>
  </si>
  <si>
    <t>Onttrekking privégebruik woning: Waarde van het bewoonde deel van het pand</t>
  </si>
  <si>
    <t>wpontwonspgeraang</t>
  </si>
  <si>
    <t>Onttrekking privégebruik woning: Uw percentage van gerechtigdheid tot het bewoonde deel van dit pand</t>
  </si>
  <si>
    <t>wpontwonspgerpart</t>
  </si>
  <si>
    <t>Onttrekking privégebruik woning: Percentage gerechtigdheid van {pgpartnaam} tot het bewoonde deel van dit pand</t>
  </si>
  <si>
    <t>wpontaut</t>
  </si>
  <si>
    <t>wpontautmeer1</t>
  </si>
  <si>
    <t>Ontrekking privegebruik auto: aantal auto's</t>
  </si>
  <si>
    <t>wpontautsamen500meer</t>
  </si>
  <si>
    <t>Ontrekking privegebruik auto: met deze auto's meer dan 500 km privé gereden</t>
  </si>
  <si>
    <t>Ontrekking privegebruik auto: kenteken</t>
  </si>
  <si>
    <t>wpontautvervgoed</t>
  </si>
  <si>
    <t>Ontrekking privegebruik auto: bestelauto bijna uitsluitend geschikt voor het voervoer van goederen</t>
  </si>
  <si>
    <t>wpontautzakgebr</t>
  </si>
  <si>
    <t>Ontrekking privegebruik auto: Verklaring uitsluitend zakelijk gebruik bestelauto</t>
  </si>
  <si>
    <t>wpontautbouw</t>
  </si>
  <si>
    <t>Ontrekking privegebruik auto: bouwjaar van de auto</t>
  </si>
  <si>
    <t>wpontautdatumkent</t>
  </si>
  <si>
    <t>Ontrekking privegebruik auto: datum auto eerst op naam</t>
  </si>
  <si>
    <t>wpontautexcpriv</t>
  </si>
  <si>
    <t>wpontautbijzpart</t>
  </si>
  <si>
    <t>Ontrekking privegebruik auto: bedrag bijtelling voor partner</t>
  </si>
  <si>
    <t>wpontautosplitsvraag</t>
  </si>
  <si>
    <t>Ontrekking privegebruik auto: had u de auto al in bezit vóór datum</t>
  </si>
  <si>
    <t>Ontrekking privegebruik auto: cataloguswaarde</t>
  </si>
  <si>
    <t>Ontrekking privegebruik auto: Totaal meer dan 500 km privé</t>
  </si>
  <si>
    <t>Ontrekking privegebruik auto: rittenregistratie bijgehouden?</t>
  </si>
  <si>
    <t>Ontrekking privegebruik auto: jaar auto voor het eerst op naam is gezet</t>
  </si>
  <si>
    <t>wpontautnaamg2012</t>
  </si>
  <si>
    <t>Ontrekking privegebruik auto: voor 1 juli 2012 op naam gezet</t>
  </si>
  <si>
    <t>wpontautnaamgeerste</t>
  </si>
  <si>
    <t>Ontrekking privegebruik auto: eerste eigenaar?</t>
  </si>
  <si>
    <t>Ontrekking privegebruik auto: maand waarin de auto op naam is gezet</t>
  </si>
  <si>
    <t>Ontrekking privegebruik auto: bijtellingspercentage</t>
  </si>
  <si>
    <t>wpontautkosthoog</t>
  </si>
  <si>
    <t>Ontrekking privegebruik auto: waren de kosten van de auto hoger dan privégebruik</t>
  </si>
  <si>
    <t>Ontrekking privegebruik auto: kosten voor deze auto</t>
  </si>
  <si>
    <t>Ontrekking privegebruik auto: vanuit privé betaalde kosten voor deze auto</t>
  </si>
  <si>
    <t>wpontautvanaang</t>
  </si>
  <si>
    <t>Ontrekking privegebruik auto: uw deel privégebruik</t>
  </si>
  <si>
    <t>wpontautvanpart</t>
  </si>
  <si>
    <t>Ontrekking privegebruik auto: deel privégebruik partner</t>
  </si>
  <si>
    <t>wpontoverig</t>
  </si>
  <si>
    <t>Overige privéonttrekkingen: omschrijving prive onttrekking</t>
  </si>
  <si>
    <t>Overige privéonttrekkingen: Bedrag aangever</t>
  </si>
  <si>
    <t>wpontoverigpart</t>
  </si>
  <si>
    <t>Overige privéonttrekkingen: Bedrag partner</t>
  </si>
  <si>
    <t>wpstort</t>
  </si>
  <si>
    <t>Overige privéstortingen: Bedrag aangever</t>
  </si>
  <si>
    <t>BEivKapPrs</t>
  </si>
  <si>
    <t>Privé-stortingen</t>
  </si>
  <si>
    <t>wpstortbdrgpart</t>
  </si>
  <si>
    <t>Overige privéstortingen Bedrag partner</t>
  </si>
  <si>
    <t>wvrijwb</t>
  </si>
  <si>
    <t>wvrijwbbosaang</t>
  </si>
  <si>
    <t>Vrijgestelde winstbestanddelen: Bosbouw-/landbouwvrijstelling: aangever</t>
  </si>
  <si>
    <t>wvrijwbbospart</t>
  </si>
  <si>
    <t>Vrijgestelde winstbestanddelen: Bosbouw-/landbouwvrijstelling: partner</t>
  </si>
  <si>
    <t>wvrijwbkwaang</t>
  </si>
  <si>
    <t>Vrijgestelde winstbestanddelen:Kwijtscheldingswinstvrijstelling: aangever</t>
  </si>
  <si>
    <t>wvrijwbkwpart</t>
  </si>
  <si>
    <t>Vrijgestelde winstbestanddelen:Kwijtscheldingswinstvrijstelling: partner</t>
  </si>
  <si>
    <t>wvrijwbovpart</t>
  </si>
  <si>
    <t>Vrijgestelde winstbestanddelen: Overige vrijgestelde winstbestanddelen: partner</t>
  </si>
  <si>
    <t>wvrijwbovaang</t>
  </si>
  <si>
    <t>Vrijgestelde winstbestanddelen:Overige vrijgestelde winstbestanddelen: aangever</t>
  </si>
  <si>
    <t>wnafkost</t>
  </si>
  <si>
    <t>Niet of gedeeltelijk aftrekbare kosten niet gecorrigeerd</t>
  </si>
  <si>
    <t xml:space="preserve">Niet- of gedeeltelijk aftrekbare kosten en lasten: Boetes die niet aftrekbaar zijn </t>
  </si>
  <si>
    <t>Boetes en verhogingen belastingen en premies sociale verzekeringen</t>
  </si>
  <si>
    <t>wnafkostboepart</t>
  </si>
  <si>
    <t>Niet- of gedeeltelijk aftrekbare kosten en lasten: bedrag partner</t>
  </si>
  <si>
    <t>wnafkostovr</t>
  </si>
  <si>
    <t>Niet- of gedeeltelijk aftrekbare kosten en lasten: overige kosten en lasten die niet aftrekbaar zijn: omschrijving</t>
  </si>
  <si>
    <t>wnafkostovraang</t>
  </si>
  <si>
    <t>Niet- of gedeeltelijk aftrekbare kosten en lasten: overige kosten en lasten die niet aftrekbaar zijn:bedrag aangever</t>
  </si>
  <si>
    <t>wnafkostovrpart</t>
  </si>
  <si>
    <t>Niet- of gedeeltelijk aftrekbare kosten en lasten: overige kosten en lasten die niet aftrekbaar zijn:bedrag partner</t>
  </si>
  <si>
    <t>wnafkostovrged</t>
  </si>
  <si>
    <t>Niet- of gedeeltelijke aftrekbare kosten en lasten: Overige kosten en lasten die gedeeltelijk niet aftrekbaar zijn:omschrijving</t>
  </si>
  <si>
    <t>wnafkostovrgedaang</t>
  </si>
  <si>
    <t>Niet- of gedeeltelijke aftrekbare kosten en lasten: Overige kosten en lasten die gedeeltelijk niet aftrekbaar zijn:aangever</t>
  </si>
  <si>
    <t>wnafkostovrgedpart</t>
  </si>
  <si>
    <t>Niet- of gedeeltelijke aftrekbare kosten en lasten: Overige kosten en lasten die gedeeltelijk niet aftrekbaar zijn:partner</t>
  </si>
  <si>
    <t>wtoeres</t>
  </si>
  <si>
    <t>wtoeresafegaang</t>
  </si>
  <si>
    <t>Wijzigingen in toelaatbare reserves: afname egalisatiereserve aangever</t>
  </si>
  <si>
    <t>wtoeresafegpart</t>
  </si>
  <si>
    <t>Wijzigingen in toelaatbare reserves: afname egalisatiereserve partner</t>
  </si>
  <si>
    <t>wtoeresafheraang</t>
  </si>
  <si>
    <t>Wijzigingen in toelaatbare reserves: afname herinvesteringsreserve aangever</t>
  </si>
  <si>
    <t>wtoeresafherpart</t>
  </si>
  <si>
    <t>Wijzigingen in toelaatbare reserves: afname herinvesteringsreserve partner</t>
  </si>
  <si>
    <t>Wijzigingen in toelaatbare reserves: afname oudedagsreserve aangever</t>
  </si>
  <si>
    <t>Berekenen EB- SB. Let op dit gaat om afname!</t>
  </si>
  <si>
    <t>wtoeresafoudpart</t>
  </si>
  <si>
    <t>Wijzigingen in toelaatbare reserves: afname oudedagsreserve partner</t>
  </si>
  <si>
    <t>wtoerestoevegaang</t>
  </si>
  <si>
    <t>Wijzigingen in toelaatbare reserves: toevoeging egalisatiereserve aangever</t>
  </si>
  <si>
    <t>wtoerestoevegpart</t>
  </si>
  <si>
    <t>Wijzigingen in toelaatbare reserves: toevoeging egalisatiereserve partner</t>
  </si>
  <si>
    <t>wtoerestoevheraang</t>
  </si>
  <si>
    <t>Wijzigingen in toelaatbare reserves: toevoeging herinvesteringsreserve aangever</t>
  </si>
  <si>
    <t>wtoerestoevherpart</t>
  </si>
  <si>
    <t>Wijzigingen in toelaatbare reserves: toevoeging herinvesteringsreserve partner</t>
  </si>
  <si>
    <t>Wijzigingen in toelaatbare reserves: toevoeging oudedagsreserve aangever</t>
  </si>
  <si>
    <t>Berekenen EB- SB. Let op dit gaat om toename!</t>
  </si>
  <si>
    <t>wtoerestoevoudpart</t>
  </si>
  <si>
    <t>Wijzigingen in toelaatbare reserves: toevoeging oudedagsreserve partner</t>
  </si>
  <si>
    <t>wondaft</t>
  </si>
  <si>
    <t>Wondaftuur</t>
  </si>
  <si>
    <t>Werkt u minimaal 1225 uur in de onderneming</t>
  </si>
  <si>
    <t>Uitvraag ondernemersaftrek</t>
  </si>
  <si>
    <t>Wondaftpergeen</t>
  </si>
  <si>
    <t>Was u in de periode (5 jaar) elk jaar ondernemer voor de inkomstenbelasting</t>
  </si>
  <si>
    <t>Wondaftmeer</t>
  </si>
  <si>
    <t>Meer dan 50% van de werktijd besteed aan de onderneming</t>
  </si>
  <si>
    <t>Wondaftzelfmeer</t>
  </si>
  <si>
    <t>Meer dan 2 keer zelfstandigenaftrek gekregen</t>
  </si>
  <si>
    <t>Wondaftzelfvorig</t>
  </si>
  <si>
    <t>Niet gerealiseerde zelfstandigenaftrek uit vorige jaren</t>
  </si>
  <si>
    <t>Niet gerealiseerde zelfstandigenaftrek uit vorige jaren bedrag</t>
  </si>
  <si>
    <t>Wondaftsoverkl</t>
  </si>
  <si>
    <t>Hebt u een speur- en ontwikkelingsverklaring van het RVO</t>
  </si>
  <si>
    <t>Aftrek voor speur- en ontwikkelingswerk</t>
  </si>
  <si>
    <t>Wondaftso500</t>
  </si>
  <si>
    <t>Hebt u in jaar minimaal 500 uur besteed aan speur- en ontwikkelingswerk</t>
  </si>
  <si>
    <t>wondaftsonr</t>
  </si>
  <si>
    <t>Nummer speur- en ontwikkelingswerk</t>
  </si>
  <si>
    <t>Wondaftsomeer</t>
  </si>
  <si>
    <t>Periode meer dan 2 keer aftrek voor speur- en ontwikkelingswerk</t>
  </si>
  <si>
    <t>Wondaftwaorecht</t>
  </si>
  <si>
    <t>Recht op een arbeidsongeschiktheidsuitkering</t>
  </si>
  <si>
    <t>Wondaftpergeenao</t>
  </si>
  <si>
    <t>Wondaftwao800</t>
  </si>
  <si>
    <t>Werkt u minimaal 800 uur in de onderneming</t>
  </si>
  <si>
    <t>Hoe vaak in die periode startersaftrek bij arbeidsongeschiktheid</t>
  </si>
  <si>
    <t>Wondaftmee525</t>
  </si>
  <si>
    <t>Heeft uw partner minstens 525 uur meegewerkt in de onderneming</t>
  </si>
  <si>
    <t>Hebt u een vergoeding van 5000 of meer betaald voor het meewerken</t>
  </si>
  <si>
    <t>Wondaftmeeeind</t>
  </si>
  <si>
    <t>Hebt u onteingeningswinst, stakingswinst of eindafrekeningswinst uit deze onderneming</t>
  </si>
  <si>
    <t>Wondaftmeeeindbdrg</t>
  </si>
  <si>
    <t>Hebt u onteingeningswinst, stakingswinst of eindafrekeningswinst uit deze onderneming: bedrag</t>
  </si>
  <si>
    <t>Aantal uur dat partner heeft meegewerkt in deze onderneming</t>
  </si>
  <si>
    <t>Goodwill</t>
  </si>
  <si>
    <t>Verkrijgings- of vervaardigingsprijs goodwill</t>
  </si>
  <si>
    <t>Overige immateriële vaste activa</t>
  </si>
  <si>
    <t>Verkrijgings- of vervaardigingsprijs overige immateriële vaste activa</t>
  </si>
  <si>
    <t>Machines en installaties</t>
  </si>
  <si>
    <t>Verkrijgings- of vervaardigingsprijs machines en installaties</t>
  </si>
  <si>
    <t>BVrdOwe</t>
  </si>
  <si>
    <t>Terug te vorderen Omzetbelasting vorderingen uit hoofde van belastingen</t>
  </si>
  <si>
    <t>Fiscale oudedagsreserve eigen vermogen onderneming natuurlijke personen</t>
  </si>
  <si>
    <t>Handelscrediteuren nominaal schulden aan leveranciers en handelskredieten</t>
  </si>
  <si>
    <t>Te betalen Omzetbelasting belastingen en premies sociale verzekeringen</t>
  </si>
  <si>
    <t>Afschrijvingen goodwill afschrijvingen op immateriële vaste activa</t>
  </si>
  <si>
    <t xml:space="preserve">Afschrijvingen Machines en installaties </t>
  </si>
  <si>
    <t>Meewerkvergoeding partner inhoudingsplichtige (indien lager dan € 5.000) overige personeelsgerelateerde kosten</t>
  </si>
  <si>
    <t>WBedAut</t>
  </si>
  <si>
    <t>Autokosten</t>
  </si>
  <si>
    <t>Schulden aan banken</t>
  </si>
  <si>
    <t>WBedWkrWkvMpi</t>
  </si>
  <si>
    <t>WKpr - WKprKuw</t>
  </si>
  <si>
    <t>BVrd - BVrdOwe</t>
  </si>
  <si>
    <t>WAfsAmv  -/- WAfsAmvMei</t>
  </si>
  <si>
    <t>Bmva - BMvaMei</t>
  </si>
  <si>
    <t>WBedAutBeb + WBedAdlBev</t>
  </si>
  <si>
    <t>119474-DB</t>
  </si>
  <si>
    <t>119502-DB</t>
  </si>
  <si>
    <t>119509-DB</t>
  </si>
  <si>
    <t>119513-DB</t>
  </si>
  <si>
    <t>119531-DB</t>
  </si>
  <si>
    <t>520479-DB</t>
  </si>
  <si>
    <t>520480-DB</t>
  </si>
  <si>
    <t>119562-DB</t>
  </si>
  <si>
    <t>520482-DB</t>
  </si>
  <si>
    <t>119581-DB</t>
  </si>
  <si>
    <t>119585-DB</t>
  </si>
  <si>
    <t>119589-DB</t>
  </si>
  <si>
    <t>119603-DB</t>
  </si>
  <si>
    <t>119593-DB</t>
  </si>
  <si>
    <t>119615-DB</t>
  </si>
  <si>
    <t>119619-DB</t>
  </si>
  <si>
    <t>119635-DB</t>
  </si>
  <si>
    <t>119663-DB</t>
  </si>
  <si>
    <t>1762319-DB</t>
  </si>
  <si>
    <t>119706-DB</t>
  </si>
  <si>
    <t>119091-SB</t>
  </si>
  <si>
    <t>119091-EB</t>
  </si>
  <si>
    <t>119105-SB</t>
  </si>
  <si>
    <t>119105-EB</t>
  </si>
  <si>
    <t>119129-SB</t>
  </si>
  <si>
    <t>119129-EB</t>
  </si>
  <si>
    <t>520515-SB</t>
  </si>
  <si>
    <t>520515-EB</t>
  </si>
  <si>
    <t>520509-SB</t>
  </si>
  <si>
    <t>520509-EB</t>
  </si>
  <si>
    <t>119211-SB</t>
  </si>
  <si>
    <t>119211-EB</t>
  </si>
  <si>
    <t>119242-SB</t>
  </si>
  <si>
    <t>119242-EB</t>
  </si>
  <si>
    <t>119232-SB</t>
  </si>
  <si>
    <t>119232-EB</t>
  </si>
  <si>
    <t>119271-SB</t>
  </si>
  <si>
    <t>119271-EB</t>
  </si>
  <si>
    <t>119286-SB</t>
  </si>
  <si>
    <t>119286-EB</t>
  </si>
  <si>
    <t>119356-SB</t>
  </si>
  <si>
    <t>119356-EB</t>
  </si>
  <si>
    <t>119337-SB</t>
  </si>
  <si>
    <t>119337-EB</t>
  </si>
  <si>
    <t>119343-SB</t>
  </si>
  <si>
    <t>119343-EB</t>
  </si>
  <si>
    <t>119411-SB</t>
  </si>
  <si>
    <t>119411-EB</t>
  </si>
  <si>
    <t>119415-SB</t>
  </si>
  <si>
    <t>119415-EB</t>
  </si>
  <si>
    <t>119443-SB</t>
  </si>
  <si>
    <t>119443-EB</t>
  </si>
  <si>
    <t>520500-SB</t>
  </si>
  <si>
    <t>520500-EB</t>
  </si>
  <si>
    <t>Ontrekking privegebruik auto: periode gebruik (begin)</t>
  </si>
  <si>
    <t>Ontrekking privegebruik auto: periode gebruik (einde)</t>
  </si>
  <si>
    <t>identificatienummer aangever</t>
  </si>
  <si>
    <t>belastingjaar bericht</t>
  </si>
  <si>
    <t>Controle: wordt vergeleken met identificatienummer van aangever</t>
  </si>
  <si>
    <t>Controle: wordt vergeleken met aangiftejaar</t>
  </si>
  <si>
    <t>WBedVkkAdd + (IF  WBedAdlBet &gt;= 0 THEN WBedAdlBet ELSE 0)</t>
  </si>
  <si>
    <t>Overige buitengewone lasten (betalingsverschillen indien negatief,dubieuze debiteuren)</t>
  </si>
  <si>
    <t>Alleen in te vullen als er saldo is op BeivKapProPrg</t>
  </si>
  <si>
    <t>Is de naam van de onderneming in &lt;jaar&gt;  gewijzigd?</t>
  </si>
  <si>
    <t>Niet- of gedeeltelijk aftrekbare kosten en lasten: omschrijving boetes die niet aftrekbaar zijn</t>
  </si>
  <si>
    <t>Som specificatie vordering OB dit jaar, vorig jaar en ouder jaren dient gelijk te zijn aan BVorVbkTvo(EB)</t>
  </si>
  <si>
    <t>IF (BEivFirFor_EB - BEivFirFor_SB) &lt;= 0 THEN ((BEivFirFor_EB - BEivFirFor_SB) *-1) ELSE 0</t>
  </si>
  <si>
    <t>IF (BEivFirFor_EB - BEivFirForSB) &gt;= 0 THEN (BEivFirFor_EB - BEivFirFor_SB) ELSE 0</t>
  </si>
  <si>
    <t>119674-DB</t>
  </si>
  <si>
    <t>Hebt u bij overige buitegewone baten ook prijzengeld meegeteld?</t>
  </si>
  <si>
    <t>Overige buitengewone baten (KOR,  betalingsverschillen indien positief)</t>
  </si>
  <si>
    <t>520495-EB</t>
  </si>
  <si>
    <t>520495-SB</t>
  </si>
  <si>
    <t>Alleen in te vullen als er saldo is op BeivKapProPrg
Geldige waarden:
Inkoopprijs
Verkoopprijs
Taxatie
Anders</t>
  </si>
  <si>
    <t xml:space="preserve">Alleen invullen als WBedAutBeb + WBEdAdlBev  &lt;&gt; 0. Waarde is som van WBedAutBeb + WBEdAdlBev </t>
  </si>
  <si>
    <t xml:space="preserve">Alleen invullen als WBedAutBeb + WBEdAdlBev  &lt;&gt; 0. Standaardwaarde is "'Totaal betaalde boeten" </t>
  </si>
  <si>
    <t>Bron van de ingevulde waarde
AWA-2019</t>
  </si>
  <si>
    <t>X</t>
  </si>
  <si>
    <t>stuurgegeven voor invoerschermen</t>
  </si>
  <si>
    <r>
      <t xml:space="preserve">Recht op KIA is te herleiden, maar recht op MIA/EIA niet
</t>
    </r>
    <r>
      <rPr>
        <b/>
        <sz val="12"/>
        <color theme="1"/>
        <rFont val="Calibri"/>
        <family val="2"/>
        <scheme val="minor"/>
      </rPr>
      <t>Anton Brouwer: stuurgegeven voor invoerschermen. Alleen de daadwerkelijke KIA/MIA/EIA zijn nodig. Boekhoudpakket hoeft hier volgens mij dan ook niets voor te doen</t>
    </r>
  </si>
  <si>
    <t>Anton Brouwer: stuurgegeven voor invoerschermen. Alleen de daadwerkelijke KIA/MIA/EIA zijn nodig. Boekhoudpakket hoeft hier volgens mij dan ook niets voor te doen</t>
  </si>
  <si>
    <r>
      <t xml:space="preserve">Geldige waardes: 1,2,3,4,5,6,7 of 8
1: Voor 2012, 2:2012, 3:2013, 4:2014, 5:2015, 6:2016, 7:2017, 8:2018
</t>
    </r>
    <r>
      <rPr>
        <b/>
        <sz val="12"/>
        <color theme="1"/>
        <rFont val="Calibri"/>
        <family val="2"/>
        <scheme val="minor"/>
      </rPr>
      <t>Anton Brouwer: Volgens mij wil je hier niet meer een getal opnemen, maar alleen de jaartallen. Het is aan IV om deze juist te vertalen.</t>
    </r>
  </si>
  <si>
    <r>
      <t xml:space="preserve">Geldige waardes zijn: 01, 02, 03, 04, 05, 06, 07, 08 of 09
01: 0%, 02:4%, 03:7%, 04:14%, 05:15%, 06:20%, 07:21%, 08:25%, 09:22%
</t>
    </r>
    <r>
      <rPr>
        <b/>
        <sz val="12"/>
        <color theme="1"/>
        <rFont val="Calibri"/>
        <family val="2"/>
        <scheme val="minor"/>
      </rPr>
      <t>Anton Brouwer: Ook hier.. Getal vervangen door percentages. Uiteindelijk wil je denk ik het percentage bijtelling doorgeven. Daar zijn we in het fiscaalmodel ook in geëintresseerd.</t>
    </r>
  </si>
  <si>
    <t>Anton Brouwer: Gegeven is afleidbaar obv 119036. Als er een oude naam in het bericht zit, dan is deze bewering (wondgew) true.</t>
  </si>
  <si>
    <r>
      <rPr>
        <strike/>
        <sz val="12"/>
        <color theme="1"/>
        <rFont val="Calibri"/>
        <family val="2"/>
        <scheme val="minor"/>
      </rPr>
      <t>1=</t>
    </r>
    <r>
      <rPr>
        <sz val="12"/>
        <color theme="1"/>
        <rFont val="Calibri"/>
        <family val="2"/>
        <scheme val="minor"/>
      </rPr>
      <t>Eenmanszaak</t>
    </r>
  </si>
  <si>
    <t>Anton Brouwer: afleidbaar obv 1765371. Als er 1 of meerdere 1765371 in het bericht aanwezig is, da is deze bewering (wondgegautoaanw) ook true</t>
  </si>
  <si>
    <r>
      <t xml:space="preserve">De vraag wordt impliciet beantwoord middels GELID 1764229. Als 1764229 is &gt; 0 dan is waarde True anders False
</t>
    </r>
    <r>
      <rPr>
        <b/>
        <sz val="12"/>
        <color theme="1"/>
        <rFont val="Calibri"/>
        <family val="2"/>
        <scheme val="minor"/>
      </rPr>
      <t>Anton Brouwer: vraag was voor sturing voor schermen zeescheepvaart en PriveGebruikAuto. Schermen worden niet meer getoond met AWA2019. Gegeven is dus overbodig geworden</t>
    </r>
  </si>
  <si>
    <t>Anton Brouwer: afleidbaar obv 507394 en 507395. Indien deze gevuld zijn, dan is deze bewering (wondgegactinb) true</t>
  </si>
  <si>
    <r>
      <t xml:space="preserve">Alleen in te vullen als 507393 met 'Ja' wordt beantwoord.
Let op, repeterend!
</t>
    </r>
    <r>
      <rPr>
        <b/>
        <sz val="12"/>
        <color theme="1"/>
        <rFont val="Calibri"/>
        <family val="2"/>
        <scheme val="minor"/>
      </rPr>
      <t xml:space="preserve">Anton Brouwer: gegevensregel toevoegen; 507394 &amp; 507395 moeten samen gevuld zijn </t>
    </r>
  </si>
  <si>
    <r>
      <t xml:space="preserve">Geldige waarde is leeg, 1,2 of 3.
Leeg of 1: geen auto
2: 1 auto
3: 2 of meer auto's
</t>
    </r>
    <r>
      <rPr>
        <b/>
        <sz val="12"/>
        <color theme="1"/>
        <rFont val="Calibri"/>
        <family val="2"/>
        <scheme val="minor"/>
      </rPr>
      <t>Anton Brouwer: stuurgegeven voor invoerscherm. Invoerscherm wordt niet meer getoond dus hoeft dit gegeven ook niet meer opgenomen te worden</t>
    </r>
  </si>
  <si>
    <t>Anton Brouwer: Je wilt weten of er 500 km mee gereden is. Dit kan je ook al bereiken door 1764237 te vullen. Uiteindelijk gaat er namelijk om of er met de auto(s) meer dan 500km prive gereden is</t>
  </si>
  <si>
    <t>Anton Brouwer: stuurgegeven voor invoerscherm. Invoerscherm wordt niet meer getoond dus hoeft dit gegeven ook niet meer opgenomen te worden</t>
  </si>
  <si>
    <r>
      <t xml:space="preserve">Geldige waarde is  1,2 of 3.
1: Na {BDRGJAARMIN15}
2: In {BDRGJAARMIN15}
3: Voor BDRGJAARMIN15}
</t>
    </r>
    <r>
      <rPr>
        <b/>
        <sz val="12"/>
        <color theme="1"/>
        <rFont val="Calibri"/>
        <family val="2"/>
        <scheme val="minor"/>
      </rPr>
      <t>Anton Brouwer: stuurgegeven voor invoerscherm. Invoerscherm wordt niet meer getoond dus hoeft dit gegeven ook niet meer opgenomen te worden</t>
    </r>
  </si>
  <si>
    <t>Anton Brouwer: Volgens mij wil je hier niet meer een getal opnemen, maar alleen de jaartallen. Het is aan IV om deze juist te vertalen.</t>
  </si>
  <si>
    <t>Bepaling wel of geen zeroemissie</t>
  </si>
  <si>
    <t>Anton Brouwer:  Vraag toegevoegd in de IH2018 nav incident 2190021894 (28-03-2019). Zal alsnog voor de AWA2019 toegevoegd moeten worden</t>
  </si>
  <si>
    <t>Bepaling aut op waterstof</t>
  </si>
  <si>
    <t>Anton Brouwer:  Fiscale wijziging 2019. Vraag wordt toegevoegd aan OLA. Zal waarschijnlijk ook nodig worden in fiscaalmodel</t>
  </si>
  <si>
    <t>Ingrid Gloudemans: Stuurvraag voor te bepalen recht op zelfstandigenaftrek</t>
  </si>
  <si>
    <t>Ondernemer recht op zelfstandigenaftrek</t>
  </si>
  <si>
    <t>Ingrid Gloudemans: Stuurvraag voor te bepalen recht op startersaftrek</t>
  </si>
  <si>
    <t>Ondernemer recht op startsaftrek</t>
  </si>
  <si>
    <t>Ingrid Gloudemans: Stuurvraag in schermen, alleen bedrag is nodig.</t>
  </si>
  <si>
    <t>Ingrid Gloudemans: Stuurvraag in schermen</t>
  </si>
  <si>
    <t>Ingrid Gloudemans: Stuuvraag voor scherm</t>
  </si>
  <si>
    <t>Anton Brouwer: (totale) investeringsbedrag is wel degelijk nodig</t>
  </si>
  <si>
    <t>Anton Brouwer: stuurvraag voor kolombeginboekjaar tonen. Schermen van winst worden niet meer getoond, dus overbodig
Dave: Bedoel je dat het antwoord op deze vraag gegeven wordt door het al dan niet gevuld zijn van de beginbalans?</t>
  </si>
  <si>
    <t>Anton Brouwer: Bovenstaande vragen zijn nodig om te bepalen of de ondernemer recht heeft op zelfstandigenafrek. Mijns inziens wil je in het bericht dan ook alleen maar een indicatie recht op zelfstandigenaftrek opgenomen hebben. De softwareleverancier is zelf verantwoordelijk om te bepalen of hieraan voldaan is.
Dave: Dat klinkt logisch, maar wat heeft het fiscale model nu nodig?</t>
  </si>
  <si>
    <t>Anton Brouwer: Bovenstaande vraag is nodig om te bepalen of de ondernemer recht heeft op startersaftrek. Mijns inziens wil je in het bericht dan ook alleen maar een indicatie recht op startersaftrek opgenomen hebben. De softwareleverancier is zelf verantwoordelijk om te bepalen of hieraan voldaan is.
Dave: zelfde opmerking als boven.</t>
  </si>
  <si>
    <t>KIA: Investeringsbedrag</t>
  </si>
  <si>
    <t>Herinvesteringsreserve (mag ook niet voorkomen op de balans)</t>
  </si>
  <si>
    <t>Geen uitsluiting meer in AWA-2019</t>
  </si>
  <si>
    <t>Situaties die niet voor mogen komen bij deelnemers aan de pilot AWA 2019</t>
  </si>
  <si>
    <t>Opmerking</t>
  </si>
  <si>
    <r>
      <rPr>
        <sz val="12"/>
        <color theme="1"/>
        <rFont val="Calibri"/>
        <family val="2"/>
        <scheme val="minor"/>
      </rPr>
      <t>Vraag alleen stellen als niet beantwoord binnen context van KIA (zie wkiaherinv, zelfde GEL_ID)</t>
    </r>
    <r>
      <rPr>
        <b/>
        <sz val="12"/>
        <color theme="1"/>
        <rFont val="Calibri"/>
        <family val="2"/>
        <scheme val="minor"/>
      </rPr>
      <t xml:space="preserve">
Ingrid Gloudemans: Gegeven wordt ook uitgevraagd bij KIA. Lijkt me handig dit gegeven/deze bewering maar 1x op te nemen in het bericht</t>
    </r>
  </si>
  <si>
    <r>
      <rPr>
        <sz val="12"/>
        <color theme="1"/>
        <rFont val="Calibri"/>
        <family val="2"/>
        <scheme val="minor"/>
      </rPr>
      <t>Vraag alleen stellen als niet beantwoord binnen context van KIA (zie wkianalatens, zelfde GEL_ID)</t>
    </r>
    <r>
      <rPr>
        <b/>
        <sz val="12"/>
        <color theme="1"/>
        <rFont val="Calibri"/>
        <family val="2"/>
        <scheme val="minor"/>
      </rPr>
      <t xml:space="preserve">
Ingrid Gloudemans: Gegeven wordt ook uitgevraagd bij KIA. Lijkt me handig dit gegeven/deze bewering maar 1x op te nemen in het bericht</t>
    </r>
  </si>
  <si>
    <r>
      <rPr>
        <sz val="12"/>
        <color theme="1"/>
        <rFont val="Calibri"/>
        <family val="2"/>
        <scheme val="minor"/>
      </rPr>
      <t>Vraag alleen stellen als niet beantwoord binnen context van KIA (zie wkiaverw)</t>
    </r>
    <r>
      <rPr>
        <b/>
        <sz val="12"/>
        <color theme="1"/>
        <rFont val="Calibri"/>
        <family val="2"/>
        <scheme val="minor"/>
      </rPr>
      <t xml:space="preserve">
Ingrid Gloudemans: Gegeven wordt ook uitgevraagd bij KIA. Lijkt me handig dit gegeven/deze bewering maar 1x op te nemen in het bericht</t>
    </r>
  </si>
  <si>
    <r>
      <rPr>
        <sz val="12"/>
        <color theme="1"/>
        <rFont val="Calibri"/>
        <family val="2"/>
        <scheme val="minor"/>
      </rPr>
      <t>Vraag alleen stellen als niet beantwoord binnen context van KIA (zie wmiaeiaverw, zelfde GEL_ID)</t>
    </r>
    <r>
      <rPr>
        <b/>
        <sz val="12"/>
        <color theme="1"/>
        <rFont val="Calibri"/>
        <family val="2"/>
        <scheme val="minor"/>
      </rPr>
      <t xml:space="preserve">
Ingrid Gloudemans: Gegeven wordt ook uitgevraagd bij MIA/EIA. Lijkt me handig dit gegeven/deze bewering maar 1x op te nemen in het bericht</t>
    </r>
  </si>
  <si>
    <r>
      <rPr>
        <sz val="12"/>
        <color theme="1"/>
        <rFont val="Calibri"/>
        <family val="2"/>
        <scheme val="minor"/>
      </rPr>
      <t>Vraag alleen stellen als niet beantwoord binnen context van KIA (zie wmiaeianalatens, zelfde GEL_ID)</t>
    </r>
    <r>
      <rPr>
        <b/>
        <sz val="12"/>
        <color theme="1"/>
        <rFont val="Calibri"/>
        <family val="2"/>
        <scheme val="minor"/>
      </rPr>
      <t xml:space="preserve">
Ingrid Gloudemans: Gegeven wordt ook uitgevraagd bij MIA/EIA. Lijkt me handig dit gegeven/deze bewering maar 1x op te nemen in het bericht</t>
    </r>
  </si>
  <si>
    <t>Bijzonderheden</t>
  </si>
  <si>
    <t>De vraag wordt impliciet beantwoord middels GELID 1764229. Als 1764229 is &gt; 0 dan is waarde True anders False</t>
  </si>
  <si>
    <t xml:space="preserve">Alleen in te vullen als 507393 met 'Ja' wordt beantwoord.
Let op, repeterend!
507394 &amp; 507395 moeten samen gevuld zijn </t>
  </si>
  <si>
    <t xml:space="preserve">
Ingrid Gloudemans: Gegeven wordt ook uitgevraagd bij MIA/EIA. Lijkt me handig dit gegeven/deze bewering maar 1x op te nemen in het bericht
Dave: Het gegeven moet maar 1 keer in het bericht voorkomen (en ook maar 1 keer uitgevraagd worden door de SWL's), maar de context waarbinnen het wordt uitgevraagd kan wel verschillen. Daarom heb ik alle keren dat de vraag voorkomt toch maar een X gezet bij nodig voor FM. En een opmerking erbij </t>
  </si>
  <si>
    <t>Vraag alleen stellen als niet beantwoord binnen context van KIA (zie wkiaherinv, zelfde GEL_ID)</t>
  </si>
  <si>
    <t>Vraag alleen stellen als niet beantwoord binnen context van KIA (zie wkiaverw)</t>
  </si>
  <si>
    <t>Vraag alleen stellen als niet beantwoord binnen context van KIA (zie wkianalatens, zelfde GEL_ID)</t>
  </si>
  <si>
    <t>Geldige waarde is leeg, 1,2 of 3.
Leeg of 1: geen auto
2: 1 auto
3: 2 of meer auto's</t>
  </si>
  <si>
    <t>Geldige waarde is  1,2 of 3.
1: Na {BDRGJAARMIN15}
2: In {BDRGJAARMIN15}
3: Voor BDRGJAARMIN15}</t>
  </si>
  <si>
    <t>Opmerkingen ontwikkelfase (te verwijderen na verwerking)</t>
  </si>
  <si>
    <t>X weggehaald bij 'Nodig voor fiscaal model'</t>
  </si>
  <si>
    <t>x</t>
  </si>
  <si>
    <t xml:space="preserve">Gjfuncke: Letop panel toegevoegd. </t>
  </si>
  <si>
    <t>Gjfuncke: panel toegevoegd. 
Anton Brouwer: RDA = onderdeel van investeringen? Waarom dit specifieke veld niet meenemen?
Dave: Eens, we hebben hem toegevoegd en dus weggehaald als uitsluiting</t>
  </si>
  <si>
    <t xml:space="preserve">gjfuncke:panel toegevoegd. </t>
  </si>
  <si>
    <t>A</t>
  </si>
  <si>
    <t>X toegevoegd bij 'Nodig voor fiscaal model'</t>
  </si>
  <si>
    <t>awaoverz</t>
  </si>
  <si>
    <t>awaoverzwkiaoms</t>
  </si>
  <si>
    <t>awaoverzwkiainvbedr</t>
  </si>
  <si>
    <t>awaoverzwkiadatuminv</t>
  </si>
  <si>
    <t>awaoverzwkiarestvorigaang</t>
  </si>
  <si>
    <t>awaoverzwkiagebr</t>
  </si>
  <si>
    <t>awaoverzwkiagebrwkiabetbedrbjaang</t>
  </si>
  <si>
    <t>awaoverzwkiaverw</t>
  </si>
  <si>
    <t>awaoverzwkianalatens</t>
  </si>
  <si>
    <t>awaoverzwmiaeiaoms</t>
  </si>
  <si>
    <t>awaoverzwmiaeiakeuze</t>
  </si>
  <si>
    <t>awaoverzwmiaeiadatuminv</t>
  </si>
  <si>
    <t>awaoverzwmiaeiarestvorigaang</t>
  </si>
  <si>
    <t>awaoverzwmiaeiagebr</t>
  </si>
  <si>
    <t>awaoverzwmiaeiabetbedrbjaang</t>
  </si>
  <si>
    <t>awaoverzwmiaeiainvbedr</t>
  </si>
  <si>
    <t>awaoverzwmiaeiameldnr</t>
  </si>
  <si>
    <t>awaoverzwmiaeiaherinv</t>
  </si>
  <si>
    <t>awaoverzwmiaeiaverw</t>
  </si>
  <si>
    <t>awaoverzwmiaeiaelbmc</t>
  </si>
  <si>
    <t>awaoverzwmiaeianalatens</t>
  </si>
  <si>
    <t>awaoverzwrdtotaang</t>
  </si>
  <si>
    <t>awaoverzwpontcontbdrgaang</t>
  </si>
  <si>
    <t>awaoverzwpontnatgoedoms</t>
  </si>
  <si>
    <t>awaoverzwpontnatgoedbw</t>
  </si>
  <si>
    <t>awaoverzwpontnatgoedovpoms</t>
  </si>
  <si>
    <t>awaoverzwpontnatgoedovpaang</t>
  </si>
  <si>
    <t>awaoverzwpontautstandken</t>
  </si>
  <si>
    <t>awaoverzwpontautbijzaang</t>
  </si>
  <si>
    <t>awaoverzwpontautstandcata</t>
  </si>
  <si>
    <t>awaoverzwpontautstandper_b</t>
  </si>
  <si>
    <t>awaoverzwpontautstandper_e</t>
  </si>
  <si>
    <t>awaoverzwpontaut500meer</t>
  </si>
  <si>
    <t>awaoverzwpontautrit</t>
  </si>
  <si>
    <t>awaoverzwpontautnaamg</t>
  </si>
  <si>
    <t>awaoverzwpontautpercbijt</t>
  </si>
  <si>
    <t>awaoverzwpontautzeroemissie</t>
  </si>
  <si>
    <t>verwerkt OLAV</t>
  </si>
  <si>
    <t>awaoverzwpontautkost</t>
  </si>
  <si>
    <t>awaoverzwpontautafeigrek</t>
  </si>
  <si>
    <t>awaoverzwpontoverigoms</t>
  </si>
  <si>
    <t>awaoverzwpontoverigaang</t>
  </si>
  <si>
    <t>Schermnaam IH 2019</t>
  </si>
  <si>
    <t>ref</t>
  </si>
  <si>
    <t>Tekst + opties</t>
  </si>
  <si>
    <t>Tekstcondities</t>
  </si>
  <si>
    <t>Tooncondities</t>
  </si>
  <si>
    <t>Opmerkingen</t>
  </si>
  <si>
    <t>wact</t>
  </si>
  <si>
    <t>Geen</t>
  </si>
  <si>
    <t>wactimmvagood_f01</t>
  </si>
  <si>
    <t>Label: Vul bij 'Goodwill' nog de 'Kosten van aanschaf of voortbrenging' in</t>
  </si>
  <si>
    <t>{wactimmvaboekgood} is gevuld EN {wactimmvakostgood} is niet gevuld</t>
  </si>
  <si>
    <t>wactimmvaovr_f01</t>
  </si>
  <si>
    <t>Label: Vul bij 'Overige immateriële vaste activa' nog de 'Kosten van
aanschaf of voortbrenging' in.</t>
  </si>
  <si>
    <t>wactmatvakostmach_f01</t>
  </si>
  <si>
    <t>Label: Vul bij 'Machines en installaties' nog 'Kosten van aanschaf of voortbrenging' in.</t>
  </si>
  <si>
    <t>{wactmatvaboekmach} is gevuld EN {wactmatvakostmach} is niet
gevuld</t>
  </si>
  <si>
    <t>wactmatvarestmach_f01</t>
  </si>
  <si>
    <t>Label: Vul bij 'Machines en installaties' nog 'Restwaarde' in.</t>
  </si>
  <si>
    <t>{wactmatvaboekmach} is gevuld EN {wactmatvarestmach} is niet gevuld</t>
  </si>
  <si>
    <t>wactmatvakostovr_f01</t>
  </si>
  <si>
    <t>Label: Vul bij 'Overige materiële vaste activa' nog 'Kosten van aanschaf of voortbrenging' in.</t>
  </si>
  <si>
    <t>{wactmatvaboekovr} is gevuld EN {wactmatvakostovr} is niet gevuld</t>
  </si>
  <si>
    <t>wactmatvarestovr_f01</t>
  </si>
  <si>
    <t>Label: Vul bij 'Overige materiële vaste activa' nog 'Restwaarde' in.</t>
  </si>
  <si>
    <t>{wactmatvaboekovr} is gevuld EN {wactmatvarestovr} is niet gevuld</t>
  </si>
  <si>
    <t>wactvordtabhand_f01</t>
  </si>
  <si>
    <t>Label: Vul bij 'Vorderingen op handelsdebiteuren' nog de 'Nominale waarde' in.</t>
  </si>
  <si>
    <t>{wactvordtabboekhand} is gevuld EN {wactvordtabnomhand} is niet gevuld</t>
  </si>
  <si>
    <t>wactvordboekomz_f01</t>
  </si>
  <si>
    <t>Label: Het 'Totaal boekwaarde omzetbelasting' bij 'Specificatie vordering omzetbelasting' moet gelijk zijn aan het bedrag dat u eerder hebt ingevuld bij 'Boekwaarde einde boekjaar' van de 'Vordering omzetbelasting'.</t>
  </si>
  <si>
    <t>{wactvordtabboekomz} } is gevuld EN {wactvordspectot} &lt;&gt; {wactvordtabboekomz}</t>
  </si>
  <si>
    <t>wber</t>
  </si>
  <si>
    <t>wberwv_f01</t>
  </si>
  <si>
    <t>Label: Het totaalbedrag bij 'Winstberekening' ({wberwina}#- + #{wberwinp}) is
niet gelijk aan het bedrag bij 'Winstberekening volgens
#Winst-en-verliesrekening-Winstaandeel#' ({wberwv}).
Controleer de bedragen die u eerder in de aangifte voor {wondnaam} hebt
ingevuld.</t>
  </si>
  <si>
    <t>+: {wberwina} is gevuld EN {wberwinp} is gevuld
Winst-en-verliesrekening: {wberwondvan} &lt;&gt; AANGEVER-DERDEN, PARTNER -DERDEN of BEIDEN-DERDEN voor deze onderneming OF ({wberwondvan} = BEIDEN EN {umfipgezamenlijkeaangiftegez} = Ja)
Winstaandeel: {wberwondvan} = AANGEVER-DERDEN, PARTNER -DERDEN of BEIDEN-DERDEN voor deze onderneming OF ({wberwondvan} = BEIDEN EN {umfipgezamenlijkeaangiftegez} = Nee)</t>
  </si>
  <si>
    <t>wkiadatuminv_f01</t>
  </si>
  <si>
    <t>Label: De datum van de investering moet in het boekjaar liggen.</t>
  </si>
  <si>
    <t>({hlpvwondbeginboekjaar} &gt; {wkiadatuminv} OF {wkiadatuminv} &gt; {hlpvwondeindboekjaar})
 EN {wkiaboekj} = Ja</t>
  </si>
  <si>
    <t>wmiaeiadatuminv_f01</t>
  </si>
  <si>
    <t>({hlpvwondbeginboekjaar} &gt;
{wmiaeiadatuminv}
OF
{wmiaeiadatuminv} &gt;
{hlpvwondeindboekjaar})
EN
{wmiaeiaboekj} = Ja</t>
  </si>
  <si>
    <t>wmiaeiagebr_f01</t>
  </si>
  <si>
    <t>Label: De datum van de ingebruikname van de investering mag niet voor het begin van het
boekjaar liggen.</t>
  </si>
  <si>
    <t>{hlpvwondbeginboekjaar} &gt;
{wmiaeiagebr}</t>
  </si>
  <si>
    <t>wmiaeiameldnr_f01</t>
  </si>
  <si>
    <t>Label: Dit is een ongeldig meldingsnummer. Vul eerst de hoofletter #E-M# in, en daarna 9
cijfers</t>
  </si>
  <si>
    <t>E: {wmiaeiakeuze} = 1
M: {wmiaeiakeuze} = 2</t>
  </si>
  <si>
    <t>indien {wmiaeiakeuze} = 1:
{wmiaeiameldnr} &lt;&gt; E gevolgd
door 9 cijfers
indien {wmiaeiakeuze} = 2:
{wmiaeiameldnr} &lt;&gt; M gevolgd
door 9 cijfers</t>
  </si>
  <si>
    <t>wnafkostboeregel_f01</t>
  </si>
  <si>
    <t>Label: Vul #minimaal 1_een# bedrag in.</t>
  </si>
  <si>
    <t>minimaal 1:
{hlpvwondvanwie}
= B
een: anders</t>
  </si>
  <si>
    <t>{wnafkostboe} gevuld
EN
({wnafkostboeaang} EN
{wnafkostboepart} niet gevuld)</t>
  </si>
  <si>
    <t>wpas</t>
  </si>
  <si>
    <t>wpastot_f01</t>
  </si>
  <si>
    <t>Label: Controleer de balans. Aan het begin van het boekjaar moet het totaal van de passiva
{wpastot_b} gelijk zijn aan het totaal van de activa {wacttot_b}.</t>
  </si>
  <si>
    <t>Controleer de balans. Aan het begin van het boekjaar moet het totaal van de passiva {wpastot:b} gelijk zijn aan het totaal van de activa {wacttot:b}.:</t>
  </si>
  <si>
    <t>{hlpmKolomBeginBoekjaarTonen}
= JA
EN
{wacttot_b} &lt;&gt; {wpastot_b}</t>
  </si>
  <si>
    <t>wpastot_f02</t>
  </si>
  <si>
    <t>Label: Controleer de balans. Aan het einde van het boekjaar moet het totaal van de passiva
{wpastot_e} gelijk zijn aan het totaal van de activa {wacttot_e}.</t>
  </si>
  <si>
    <t>Controleer de balans. Aan het einde van het boekjaar
moet het totaal van de passiva {wpastot:
e} gelijk zijn aan het totaal van de activa {wacttot:
e}.:</t>
  </si>
  <si>
    <t>{wacttot_e} &lt;&gt; {wpastot_e}</t>
  </si>
  <si>
    <t>wpaskortspectot_f01</t>
  </si>
  <si>
    <t>Label: Het bedrag bij 'Totaal boekwaarde omzetbelasting' moet gelijk zijn aan het bedrag dat u hebt ingevuld
bij 'Boekwaarde einde boekjaar' van de 'Schuld omzetbelasting'.</t>
  </si>
  <si>
    <t>{wpaskortspectot} &lt;&gt;
{wpaskortboekomz}</t>
  </si>
  <si>
    <t>wpont</t>
  </si>
  <si>
    <t>wpontautstandken_f01</t>
  </si>
  <si>
    <t>Label: Dit is geen geldig Nederlands kenteken.</t>
  </si>
  <si>
    <t>Het kenteken moet bestaan uit:
precies 6 letters of cijfers
EN
tenminste 2 letters en tenminste 2
cijfers.</t>
  </si>
  <si>
    <t>wpontautstandper_f01</t>
  </si>
  <si>
    <t>Label: Vul alleen een periode in binnen 1 kalenderjaar.</t>
  </si>
  <si>
    <t>{wpontautstandper} beginjaar &lt;&gt;
{wpontautstandper} eindjaar</t>
  </si>
  <si>
    <t>wpontautkost_f01</t>
  </si>
  <si>
    <t>Label: U hebt een verkeerde waarde ingevuld. Vul maximaal
{hlpmwpondautberprivegebr} in.</t>
  </si>
  <si>
    <t>{wpontautkost} &gt;
{hlpmwpondautberprivegebr}</t>
  </si>
  <si>
    <t>wwv</t>
  </si>
  <si>
    <t>Foutmeldingen toegevoegd</t>
  </si>
  <si>
    <t>Kolom gemaakt waar staat welke elementen zijn verwerkt in olav</t>
  </si>
  <si>
    <t>Twee nieuwe Schermen olav  (AWA) en AWAOVERZ toegevoegd bij overzicht schermen</t>
  </si>
  <si>
    <t>awaoverzwpstortbdrgaang</t>
  </si>
  <si>
    <t>awaoverzwnafkostboe</t>
  </si>
  <si>
    <t>awaoverzwnafkostboeaang</t>
  </si>
  <si>
    <t>awaoverzWondaftmeeverg</t>
  </si>
  <si>
    <t>awaoverzWondaftwaohoev</t>
  </si>
  <si>
    <t>awaoverzWondaftwaoeerder</t>
  </si>
  <si>
    <t>awaoverzWondaftzelfvorigbdrg</t>
  </si>
  <si>
    <t>awaoverzwtoerestoevoudaang</t>
  </si>
  <si>
    <t>awaoverzwtoeresafoudaang</t>
  </si>
  <si>
    <t>awaoverzwpontautnaambegin60mnd</t>
  </si>
  <si>
    <t>awaoverzrechtopzlaftrk </t>
  </si>
  <si>
    <t>awaoverzrechtopstraftrek</t>
  </si>
  <si>
    <t>awaoverzwpontautwaterstof</t>
  </si>
  <si>
    <t>awaoverzwondnaam</t>
  </si>
  <si>
    <t>awaoverzwondoud</t>
  </si>
  <si>
    <t>awaoverzwondoms</t>
  </si>
  <si>
    <t>awaoverzwondgegmee</t>
  </si>
  <si>
    <t>awaoverzwondgegactinbomschr</t>
  </si>
  <si>
    <t xml:space="preserve">Heeft uw partner meegewerkt in de onderneming? </t>
  </si>
  <si>
    <t>Opgenomen in XSD AWA-19?</t>
  </si>
  <si>
    <t>In periode minimaal 1 keer startersaftrek bij arbeidsongeschiktheid gekregen</t>
  </si>
  <si>
    <t>energie en milieu investeringsaftrek investering</t>
  </si>
  <si>
    <t>RGS3.1</t>
  </si>
  <si>
    <t>Referentiecode</t>
  </si>
  <si>
    <t>ReferentieOmslagcode</t>
  </si>
  <si>
    <t>Sortering</t>
  </si>
  <si>
    <t>Referentienummer</t>
  </si>
  <si>
    <t>Omschrijving (verkort)</t>
  </si>
  <si>
    <t>Omschrijving</t>
  </si>
  <si>
    <t>D/C</t>
  </si>
  <si>
    <t>Nivo</t>
  </si>
  <si>
    <t>ZZP-Belastingdienst pilot ZOL-AWA</t>
  </si>
  <si>
    <t>Afrek syst</t>
  </si>
  <si>
    <t>Nwe WoCo</t>
  </si>
  <si>
    <t>Reden vervallen</t>
  </si>
  <si>
    <t>B</t>
  </si>
  <si>
    <t>BALANS</t>
  </si>
  <si>
    <t>BIva</t>
  </si>
  <si>
    <t>01</t>
  </si>
  <si>
    <t>Immateriële vaste activa</t>
  </si>
  <si>
    <t>D</t>
  </si>
  <si>
    <t>BIvaKou</t>
  </si>
  <si>
    <t>A.A</t>
  </si>
  <si>
    <t>0101000</t>
  </si>
  <si>
    <t>Kosten van oprichting en van uitgifte van aandelen</t>
  </si>
  <si>
    <t>BIvaKouVvp</t>
  </si>
  <si>
    <t>A.A.A</t>
  </si>
  <si>
    <t>0101010</t>
  </si>
  <si>
    <t>Verkrijgings- of vervaardigingsprijs</t>
  </si>
  <si>
    <t>Verkrijgings- of vervaardigingsprijs kosten van oprichting en van uitgifte van aandelen</t>
  </si>
  <si>
    <t>Geen eenmanszaak</t>
  </si>
  <si>
    <t>BIvaKouVvpBeg</t>
  </si>
  <si>
    <t>A.A.A010</t>
  </si>
  <si>
    <t>0101010.01</t>
  </si>
  <si>
    <t>Beginbalans (overname eindsaldo vorig jaar)</t>
  </si>
  <si>
    <t>Beginbalans (overname eindsaldo vorig jaar) kosten van oprichting en van uitgifte van aandelen</t>
  </si>
  <si>
    <t>BIvaKouVvpInv</t>
  </si>
  <si>
    <t>A.A.A020</t>
  </si>
  <si>
    <t>0101010.02</t>
  </si>
  <si>
    <t>Investeringen kosten van oprichting en van uitgifte van aandelen</t>
  </si>
  <si>
    <t>BIvaKouVvpAdo</t>
  </si>
  <si>
    <t>A.A.A030</t>
  </si>
  <si>
    <t>0101010.03</t>
  </si>
  <si>
    <t>Bij overname verkregen activa</t>
  </si>
  <si>
    <t>Bij overname verkregen activa kosten van oprichting en van uitgifte van aandelen</t>
  </si>
  <si>
    <t>BIvaKouVvpDes</t>
  </si>
  <si>
    <t>A.A.A040</t>
  </si>
  <si>
    <t>0101010.04</t>
  </si>
  <si>
    <t>Desinvesteringen</t>
  </si>
  <si>
    <t>Desinvesteringen kosten van oprichting en van uitgifte van aandelen</t>
  </si>
  <si>
    <t>C</t>
  </si>
  <si>
    <t>BIvaKouVvpDda</t>
  </si>
  <si>
    <t>A.A.A050</t>
  </si>
  <si>
    <t>0101010.05</t>
  </si>
  <si>
    <t>Afstotingen</t>
  </si>
  <si>
    <t>Afstotingen kosten van oprichting en van uitgifte van aandelen</t>
  </si>
  <si>
    <t>BIvaKouVvpOmv</t>
  </si>
  <si>
    <t>A.A.A080</t>
  </si>
  <si>
    <t>0101010.06</t>
  </si>
  <si>
    <t>Omrekeningsverschillen</t>
  </si>
  <si>
    <t>Omrekeningsverschillen kosten van oprichting en van uitgifte van aandelen</t>
  </si>
  <si>
    <t>BIvaKouVvpOvm</t>
  </si>
  <si>
    <t>A.A.A090</t>
  </si>
  <si>
    <t>0101010.07</t>
  </si>
  <si>
    <t>Overige mutaties</t>
  </si>
  <si>
    <t>Overige mutaties kosten van oprichting en van uitgifte van aandelen</t>
  </si>
  <si>
    <t>BIvaKouCae</t>
  </si>
  <si>
    <t>A.A.B</t>
  </si>
  <si>
    <t>0101020</t>
  </si>
  <si>
    <t>Cumulatieve afschrijvingen en waardeverminderingen</t>
  </si>
  <si>
    <t>Cumulatieve afschrijvingen en waardeverminderingen kosten van oprichting en van uitgifte van aandelen</t>
  </si>
  <si>
    <t>BIvaKouCaeBeg</t>
  </si>
  <si>
    <t>A.A.B010</t>
  </si>
  <si>
    <t>0101020.01</t>
  </si>
  <si>
    <t>BIvaKouCaeAfs</t>
  </si>
  <si>
    <t>A.A.B020</t>
  </si>
  <si>
    <t>0101020.02</t>
  </si>
  <si>
    <t>Afschrijvingen</t>
  </si>
  <si>
    <t>Afschrijvingen kosten van oprichting en van uitgifte van aandelen</t>
  </si>
  <si>
    <t>BIvaKouCaeDca</t>
  </si>
  <si>
    <t>A.A.B030</t>
  </si>
  <si>
    <t>0101020.03</t>
  </si>
  <si>
    <t>Afschrijving op desinvesteringen</t>
  </si>
  <si>
    <t>Afschrijving op desinvesteringen kosten van oprichting en van uitgifte van aandelen</t>
  </si>
  <si>
    <t>BIvaKouCaeWvr</t>
  </si>
  <si>
    <t>A.A.B040</t>
  </si>
  <si>
    <t>0101020.04</t>
  </si>
  <si>
    <t>Bijzondere waardeverminderingen</t>
  </si>
  <si>
    <t>Bijzondere waardeverminderingen kosten van oprichting en van uitgifte van aandelen</t>
  </si>
  <si>
    <t>BIvaKouCaeTvw</t>
  </si>
  <si>
    <t>A.A.B050</t>
  </si>
  <si>
    <t>0101020.05</t>
  </si>
  <si>
    <t>Terugneming van bijzondere waardeverminderingen</t>
  </si>
  <si>
    <t>Terugneming van bijzondere waardeverminderingen kosten van oprichting en van uitgifte van aandelen</t>
  </si>
  <si>
    <t>BIvaKouCuh</t>
  </si>
  <si>
    <t>A.A.C</t>
  </si>
  <si>
    <t>0101030</t>
  </si>
  <si>
    <t>Cumulatieve herwaarderingen</t>
  </si>
  <si>
    <t>Cumulatieve herwaarderingen kosten van oprichting en van uitgifte van aandelen</t>
  </si>
  <si>
    <t>BIvaKouCuhBeg</t>
  </si>
  <si>
    <t>A.A.C010</t>
  </si>
  <si>
    <t>0101030.01</t>
  </si>
  <si>
    <t>BIvaKouCuhHer</t>
  </si>
  <si>
    <t>A.A.C020</t>
  </si>
  <si>
    <t>0101030.02</t>
  </si>
  <si>
    <t>Herwaarderingen</t>
  </si>
  <si>
    <t>Herwaarderingen kosten van oprichting en van uitgifte van aandelen</t>
  </si>
  <si>
    <t>BIvaKouCuhAfh</t>
  </si>
  <si>
    <t>A.A.C030</t>
  </si>
  <si>
    <t>0101030.03</t>
  </si>
  <si>
    <t>Afschrijving herwaarderingen</t>
  </si>
  <si>
    <t>Afschrijving herwaarderingen kosten van oprichting en van uitgifte van aandelen</t>
  </si>
  <si>
    <t>BIvaKouCuhDeh</t>
  </si>
  <si>
    <t>A.A.C040</t>
  </si>
  <si>
    <t>0101030.04</t>
  </si>
  <si>
    <t>Desinvestering herwaarderingen</t>
  </si>
  <si>
    <t>Desinvestering herwaarderingen kosten van oprichting en van uitgifte van aandelen</t>
  </si>
  <si>
    <t>BIvaKoo</t>
  </si>
  <si>
    <t>A.B</t>
  </si>
  <si>
    <t>0102000</t>
  </si>
  <si>
    <t>Kosten van ontwikkeling</t>
  </si>
  <si>
    <t>BIvaKooVvp</t>
  </si>
  <si>
    <t>A.B.A</t>
  </si>
  <si>
    <t>0102010</t>
  </si>
  <si>
    <t>Verkrijgings- of vervaardigingsprijs kosten van ontwikkeling</t>
  </si>
  <si>
    <t>Vanuit eenvoudiging</t>
  </si>
  <si>
    <t>BIvaKooVvpBeg</t>
  </si>
  <si>
    <t>A.B.A010</t>
  </si>
  <si>
    <t>0102010.01</t>
  </si>
  <si>
    <t>Beginbalans (overname eindsaldo vorig jaar) kosten van ontwikkeling</t>
  </si>
  <si>
    <t>BIvaKooVvpInv</t>
  </si>
  <si>
    <t>A.B.A020</t>
  </si>
  <si>
    <t>0102010.02</t>
  </si>
  <si>
    <t>Investeringen kosten van ontwikkeling</t>
  </si>
  <si>
    <t>BIvaKooVvpAdo</t>
  </si>
  <si>
    <t>A.B.A030</t>
  </si>
  <si>
    <t>0102010.03</t>
  </si>
  <si>
    <t>Bij overname verkregen activa kosten van ontwikkeling</t>
  </si>
  <si>
    <t>BIvaKooVvpDes</t>
  </si>
  <si>
    <t>A.B.A040</t>
  </si>
  <si>
    <t>0102010.04</t>
  </si>
  <si>
    <t>Desinvesteringen kosten van ontwikkeling</t>
  </si>
  <si>
    <t>BIvaKooVvpDda</t>
  </si>
  <si>
    <t>A.B.A050</t>
  </si>
  <si>
    <t>0102010.05</t>
  </si>
  <si>
    <t>Afstotingen kosten van ontwikkeling</t>
  </si>
  <si>
    <t>BIvaKooVvpOmv</t>
  </si>
  <si>
    <t>A.B.A080</t>
  </si>
  <si>
    <t>0102010.06</t>
  </si>
  <si>
    <t>Omrekeningsverschillen kosten van ontwikkeling</t>
  </si>
  <si>
    <t>BIvaKooVvpOvm</t>
  </si>
  <si>
    <t>A.B.A090</t>
  </si>
  <si>
    <t>0102010.07</t>
  </si>
  <si>
    <t>Overige mutaties kosten van ontwikkeling</t>
  </si>
  <si>
    <t>BIvaKooCae</t>
  </si>
  <si>
    <t>A.B.B</t>
  </si>
  <si>
    <t>0102020</t>
  </si>
  <si>
    <t>Cumulatieve afschrijvingen en waardeverminderingen kosten van ontwikkeling</t>
  </si>
  <si>
    <t>BIvaKooCaeBeg</t>
  </si>
  <si>
    <t>A.B.B010</t>
  </si>
  <si>
    <t>0102020.01</t>
  </si>
  <si>
    <t>BIvaKooCaeAfs</t>
  </si>
  <si>
    <t>A.B.B020</t>
  </si>
  <si>
    <t>0102020.02</t>
  </si>
  <si>
    <t>Afschrijvingen kosten van ontwikkeling</t>
  </si>
  <si>
    <t>BIvaKooCaeDca</t>
  </si>
  <si>
    <t>A.B.B030</t>
  </si>
  <si>
    <t>0102020.03</t>
  </si>
  <si>
    <t>Afschrijving op desinvesteringen kosten van ontwikkeling</t>
  </si>
  <si>
    <t>BIvaKooCaeWvr</t>
  </si>
  <si>
    <t>A.B.B040</t>
  </si>
  <si>
    <t>0102020.04</t>
  </si>
  <si>
    <t>Bijzondere waardeverminderingen kosten van ontwikkeling</t>
  </si>
  <si>
    <t>BIvaKooCaeTvw</t>
  </si>
  <si>
    <t>A.B.B050</t>
  </si>
  <si>
    <t>0102020.05</t>
  </si>
  <si>
    <t>Terugneming van bijzondere waardeverminderingen kosten van ontwikkeling</t>
  </si>
  <si>
    <t>BIvaKooCuh</t>
  </si>
  <si>
    <t>A.B.C</t>
  </si>
  <si>
    <t>0102030</t>
  </si>
  <si>
    <t>Cumulatieve herwaarderingen kosten van ontwikkeling</t>
  </si>
  <si>
    <t>BIvaKooCuhBeg</t>
  </si>
  <si>
    <t>A.B.C010</t>
  </si>
  <si>
    <t>0102030.01</t>
  </si>
  <si>
    <t>BIvaKooCuhHer</t>
  </si>
  <si>
    <t>A.B.C020</t>
  </si>
  <si>
    <t>0102030.02</t>
  </si>
  <si>
    <t>Herwaarderingen kosten van ontwikkeling</t>
  </si>
  <si>
    <t>BIvaKooCuhAfh</t>
  </si>
  <si>
    <t>A.B.C030</t>
  </si>
  <si>
    <t>0102030.03</t>
  </si>
  <si>
    <t>Afschrijving herwaarderingen kosten van ontwikkeling</t>
  </si>
  <si>
    <t>BIvaKooCuhDeh</t>
  </si>
  <si>
    <t>A.B.C040</t>
  </si>
  <si>
    <t>0102030.04</t>
  </si>
  <si>
    <t>Desinvestering herwaarderingen kosten van ontwikkeling</t>
  </si>
  <si>
    <t>BIvaCev</t>
  </si>
  <si>
    <t>A.C</t>
  </si>
  <si>
    <t>0106000</t>
  </si>
  <si>
    <t>Concessies, vergunningen en intellectuele eigendom</t>
  </si>
  <si>
    <t>BIvaCevVvp</t>
  </si>
  <si>
    <t>A.C.A</t>
  </si>
  <si>
    <t>0106010</t>
  </si>
  <si>
    <t>Verkrijgings- of vervaardigingsprijs concessies, vergunningen en intellectuele eigendom</t>
  </si>
  <si>
    <t>BIvaCevVvpBeg</t>
  </si>
  <si>
    <t>A.C.A010</t>
  </si>
  <si>
    <t>0106010.01</t>
  </si>
  <si>
    <t>Beginbalans (overname eindsaldo vorig jaar) concessies, vergunningen en intellectuele eigendom</t>
  </si>
  <si>
    <t>BIvaCevVvpInv</t>
  </si>
  <si>
    <t>A.C.A020</t>
  </si>
  <si>
    <t>0106010.02</t>
  </si>
  <si>
    <t>Investeringen concessies, vergunningen en intellectuele eigendom</t>
  </si>
  <si>
    <t>BIvaCevVvpAdo</t>
  </si>
  <si>
    <t>A.C.A030</t>
  </si>
  <si>
    <t>0106010.03</t>
  </si>
  <si>
    <t>Bij overname verkregen activa concessies, vergunningen en intellectuele eigendom</t>
  </si>
  <si>
    <t>BIvaCevVvpDes</t>
  </si>
  <si>
    <t>A.C.A040</t>
  </si>
  <si>
    <t>0106010.04</t>
  </si>
  <si>
    <t>Desinvesteringen concessies, vergunningen en intellectuele eigendom</t>
  </si>
  <si>
    <t>BIvaCevVvpDda</t>
  </si>
  <si>
    <t>A.C.A050</t>
  </si>
  <si>
    <t>0106010.05</t>
  </si>
  <si>
    <t>Afstotingen concessies, vergunningen en intellectuele eigendom</t>
  </si>
  <si>
    <t>BIvaCevVvpOmv</t>
  </si>
  <si>
    <t>A.C.A080</t>
  </si>
  <si>
    <t>0106010.06</t>
  </si>
  <si>
    <t>Omrekeningsverschillen concessies, vergunningen en intellectuele eigendom</t>
  </si>
  <si>
    <t>BIvaCevVvpOvm</t>
  </si>
  <si>
    <t>A.C.A090</t>
  </si>
  <si>
    <t>0106010.07</t>
  </si>
  <si>
    <t>Overige mutaties concessies, vergunningen en intellectuele eigendom</t>
  </si>
  <si>
    <t>BIvaCevCae</t>
  </si>
  <si>
    <t>A.C.B</t>
  </si>
  <si>
    <t>0106020</t>
  </si>
  <si>
    <t>Cumulatieve afschrijvingen en waardeverminderingen concessies, vergunningen en intellectuele eigendom</t>
  </si>
  <si>
    <t>BIvaCevCaeBeg</t>
  </si>
  <si>
    <t>A.C.B010</t>
  </si>
  <si>
    <t>0106020.01</t>
  </si>
  <si>
    <t>BIvaCevCaeAfs</t>
  </si>
  <si>
    <t>A.C.B020</t>
  </si>
  <si>
    <t>0106020.02</t>
  </si>
  <si>
    <t>Afschrijvingen concessies, vergunningen en intellectuele eigendom</t>
  </si>
  <si>
    <t>BIvaCevCaeDca</t>
  </si>
  <si>
    <t>A.C.B030</t>
  </si>
  <si>
    <t>0106020.03</t>
  </si>
  <si>
    <t>Afschrijving op desinvesteringen concessies, vergunningen en intellectuele eigendom</t>
  </si>
  <si>
    <t>BIvaCevCaeWvr</t>
  </si>
  <si>
    <t>A.C.B040</t>
  </si>
  <si>
    <t>0106020.04</t>
  </si>
  <si>
    <t>Bijzondere waardeverminderingen concessies, vergunningen en intellectuele eigendom</t>
  </si>
  <si>
    <t>BIvaCevCaeTvw</t>
  </si>
  <si>
    <t>A.C.B050</t>
  </si>
  <si>
    <t>0106020.05</t>
  </si>
  <si>
    <t>Terugneming van bijzondere waardeverminderingen concessies, vergunningen en intellectuele eigendom</t>
  </si>
  <si>
    <t>BIvaCevCuh</t>
  </si>
  <si>
    <t>A.C.C</t>
  </si>
  <si>
    <t>0106030</t>
  </si>
  <si>
    <t>Cumulatieve herwaarderingen concessies, vergunningen en intellectuele eigendom</t>
  </si>
  <si>
    <t>BIvaCevCuhBeg</t>
  </si>
  <si>
    <t>A.C.C010</t>
  </si>
  <si>
    <t>0106030.01</t>
  </si>
  <si>
    <t>BIvaCevCuhHer</t>
  </si>
  <si>
    <t>A.C.C020</t>
  </si>
  <si>
    <t>0106030.02</t>
  </si>
  <si>
    <t>Herwaarderingen concessies, vergunningen en intellectuele eigendom</t>
  </si>
  <si>
    <t>BIvaCevCuhAfh</t>
  </si>
  <si>
    <t>A.C.C030</t>
  </si>
  <si>
    <t>0106030.03</t>
  </si>
  <si>
    <t>Afschrijving herwaarderingen concessies, vergunningen en intellectuele eigendom</t>
  </si>
  <si>
    <t>BIvaCevCuhDeh</t>
  </si>
  <si>
    <t>A.C.C040</t>
  </si>
  <si>
    <t>0106030.04</t>
  </si>
  <si>
    <t>Desinvestering herwaarderingen concessies, vergunningen en intellectuele eigendom</t>
  </si>
  <si>
    <t>A.D</t>
  </si>
  <si>
    <t>0107000</t>
  </si>
  <si>
    <t>A.D.A</t>
  </si>
  <si>
    <t>0107010</t>
  </si>
  <si>
    <t>BIvaGooVvpBeg</t>
  </si>
  <si>
    <t>A.D.A010</t>
  </si>
  <si>
    <t>0107010.01</t>
  </si>
  <si>
    <t>Beginbalans (overname eindsaldo vorig jaar) goodwill</t>
  </si>
  <si>
    <t>BIvaGooVvpInv</t>
  </si>
  <si>
    <t>A.D.A020</t>
  </si>
  <si>
    <t>0107010.02</t>
  </si>
  <si>
    <t>Investeringen goodwill</t>
  </si>
  <si>
    <t>BIvaGooVvpAdo</t>
  </si>
  <si>
    <t>A.D.A030</t>
  </si>
  <si>
    <t>0107010.03</t>
  </si>
  <si>
    <t>Bij overname verkregen activa goodwill</t>
  </si>
  <si>
    <t>BIvaGooVvpDes</t>
  </si>
  <si>
    <t>A.D.A040</t>
  </si>
  <si>
    <t>0107010.04</t>
  </si>
  <si>
    <t>Desinvesteringen goodwill</t>
  </si>
  <si>
    <t>Desinvestering</t>
  </si>
  <si>
    <t>BIvaGooVvpDda</t>
  </si>
  <si>
    <t>A.D.A050</t>
  </si>
  <si>
    <t>0107010.05</t>
  </si>
  <si>
    <t>Afstotingen goodwill</t>
  </si>
  <si>
    <t>BIvaGooVvpOmv</t>
  </si>
  <si>
    <t>A.D.A080</t>
  </si>
  <si>
    <t>0107010.06</t>
  </si>
  <si>
    <t>Omrekeningsverschillen goodwill</t>
  </si>
  <si>
    <t>BIvaGooVvpOvm</t>
  </si>
  <si>
    <t>A.D.A090</t>
  </si>
  <si>
    <t>0107010.07</t>
  </si>
  <si>
    <t>Overige mutaties goodwill</t>
  </si>
  <si>
    <t>BIvaGooCae</t>
  </si>
  <si>
    <t>A.D.B</t>
  </si>
  <si>
    <t>0107020</t>
  </si>
  <si>
    <t>Cumulatieve afschrijvingen en waardeverminderingen goodwill</t>
  </si>
  <si>
    <t>BIvaGooCaeBeg</t>
  </si>
  <si>
    <t>A.D.B010</t>
  </si>
  <si>
    <t>0107020.01</t>
  </si>
  <si>
    <t>BIvaGooCaeAfs</t>
  </si>
  <si>
    <t>A.D.B020</t>
  </si>
  <si>
    <t>0107020.02</t>
  </si>
  <si>
    <t>Afschrijvingen goodwill</t>
  </si>
  <si>
    <t>BIvaGooCaeDca</t>
  </si>
  <si>
    <t>A.D.B030</t>
  </si>
  <si>
    <t>0107020.03</t>
  </si>
  <si>
    <t>Afschrijving op desinvesteringen goodwill</t>
  </si>
  <si>
    <t>BIvaGooCaeWvr</t>
  </si>
  <si>
    <t>A.D.B040</t>
  </si>
  <si>
    <t>0107020.04</t>
  </si>
  <si>
    <t>Bijzondere waardeverminderingen goodwill</t>
  </si>
  <si>
    <t>Waardeverandering</t>
  </si>
  <si>
    <t>BIvaGooCaeTvw</t>
  </si>
  <si>
    <t>A.D.B050</t>
  </si>
  <si>
    <t>0107020.05</t>
  </si>
  <si>
    <t>Terugneming van bijzondere waardeverminderingen goodwill</t>
  </si>
  <si>
    <t>BIvaGooCuh</t>
  </si>
  <si>
    <t>A.D.C</t>
  </si>
  <si>
    <t>0107030</t>
  </si>
  <si>
    <t>Cumulatieve herwaarderingen goodwill</t>
  </si>
  <si>
    <t>BIvaGooCuhBeg</t>
  </si>
  <si>
    <t>A.D.C010</t>
  </si>
  <si>
    <t>0107030.01</t>
  </si>
  <si>
    <t>BIvaGooCuhHer</t>
  </si>
  <si>
    <t>A.D.C020</t>
  </si>
  <si>
    <t>0107030.02</t>
  </si>
  <si>
    <t>Herwaarderingen goodwill</t>
  </si>
  <si>
    <t>BIvaGooCuhAfh</t>
  </si>
  <si>
    <t>A.D.C030</t>
  </si>
  <si>
    <t>0107030.03</t>
  </si>
  <si>
    <t>Afschrijving herwaarderingen concessies, goodwill</t>
  </si>
  <si>
    <t>BIvaGooCuhAvg</t>
  </si>
  <si>
    <t>A.D.C035</t>
  </si>
  <si>
    <t>0107030.05</t>
  </si>
  <si>
    <t>Aanpassingen van de goodwill als gevolg van later geïdentificeerde activa en passiva en veranderingen in de waarde ervan</t>
  </si>
  <si>
    <t>BIvaGooCuhDeh</t>
  </si>
  <si>
    <t>A.D.C040</t>
  </si>
  <si>
    <t>0107030.04</t>
  </si>
  <si>
    <t>Desinvestering herwaarderingen goodwill</t>
  </si>
  <si>
    <t>BIvaVoi</t>
  </si>
  <si>
    <t>A.E</t>
  </si>
  <si>
    <t>0109000</t>
  </si>
  <si>
    <t>Vooruitbetalingen op immateriële vaste activa</t>
  </si>
  <si>
    <t>BIvaVoiVvp</t>
  </si>
  <si>
    <t>A.E.A</t>
  </si>
  <si>
    <t>0109010</t>
  </si>
  <si>
    <t>Verkrijgings- of vervaardigingsprijs vooruitbetalingen op immateriële vaste activa</t>
  </si>
  <si>
    <t>BIvaVoiVvpBeg</t>
  </si>
  <si>
    <t>A.E.A010</t>
  </si>
  <si>
    <t>0109010.01</t>
  </si>
  <si>
    <t>Beginbalans (overname eindsaldo vorig jaar) vooruitbetalingen op immateriële vaste activa</t>
  </si>
  <si>
    <t>BIvaVoiVvpInv</t>
  </si>
  <si>
    <t>A.E.A020</t>
  </si>
  <si>
    <t>0109010.02</t>
  </si>
  <si>
    <t>Investeringen vooruitbetalingen op immateriële vaste activa</t>
  </si>
  <si>
    <t>BIvaVoiVvpAdo</t>
  </si>
  <si>
    <t>A.E.A030</t>
  </si>
  <si>
    <t>0109010.03</t>
  </si>
  <si>
    <t>Bij overname verkregen activa vooruitbetalingen op immateriële vaste activa</t>
  </si>
  <si>
    <t>BIvaVoiVvpDes</t>
  </si>
  <si>
    <t>A.E.A040</t>
  </si>
  <si>
    <t>0109010.04</t>
  </si>
  <si>
    <t>Desinvesteringen vooruitbetalingen op immateriële vaste activa</t>
  </si>
  <si>
    <t>BIvaVoiVvpDda</t>
  </si>
  <si>
    <t>A.E.A050</t>
  </si>
  <si>
    <t>0109010.05</t>
  </si>
  <si>
    <t>Afstotingen vooruitbetalingen op immateriële vaste activa</t>
  </si>
  <si>
    <t>BIvaVoiVvpOmv</t>
  </si>
  <si>
    <t>A.E.A080</t>
  </si>
  <si>
    <t>0109010.06</t>
  </si>
  <si>
    <t>Omrekeningsverschillen vooruitbetalingen op immateriële vaste activa</t>
  </si>
  <si>
    <t>BIvaVoiVvpOvm</t>
  </si>
  <si>
    <t>A.E.A090</t>
  </si>
  <si>
    <t>0109010.07</t>
  </si>
  <si>
    <t>Overige mutaties vooruitbetalingen op immateriële vaste activa</t>
  </si>
  <si>
    <t>BIvaVoiCae</t>
  </si>
  <si>
    <t>A.E.B</t>
  </si>
  <si>
    <t>0109020</t>
  </si>
  <si>
    <t>Cumulatieve afschrijvingen en waardeverminderingen vooruitbetalingen op immateriële vaste activa</t>
  </si>
  <si>
    <t>BIvaVoiCaeBeg</t>
  </si>
  <si>
    <t>A.E.B010</t>
  </si>
  <si>
    <t>0109020.01</t>
  </si>
  <si>
    <t>BIvaVoiCaeAfs</t>
  </si>
  <si>
    <t>A.E.B020</t>
  </si>
  <si>
    <t>0109020.02</t>
  </si>
  <si>
    <t>Afschrijvingen vooruitbetalingen op immateriële vaste activa</t>
  </si>
  <si>
    <t>BIvaVoiCaeDca</t>
  </si>
  <si>
    <t>A.E.B030</t>
  </si>
  <si>
    <t>0109020.03</t>
  </si>
  <si>
    <t>Afschrijving op desinvesteringen vooruitbetalingen op immateriële vaste activa</t>
  </si>
  <si>
    <t>BIvaVoiCaeWvr</t>
  </si>
  <si>
    <t>A.E.B040</t>
  </si>
  <si>
    <t>0109020.04</t>
  </si>
  <si>
    <t>Bijzondere waardeverminderingen vooruitbetalingen op immateriële vaste activa</t>
  </si>
  <si>
    <t>BIvaVoiCaeTvw</t>
  </si>
  <si>
    <t>A.E.B050</t>
  </si>
  <si>
    <t>0109020.05</t>
  </si>
  <si>
    <t>Terugneming van bijzondere waardeverminderingen vooruitbetalingen op immateriële vaste activa</t>
  </si>
  <si>
    <t>BIvaVoiCuh</t>
  </si>
  <si>
    <t>A.E.C</t>
  </si>
  <si>
    <t>0109030</t>
  </si>
  <si>
    <t>Cumulatieve herwaarderingen vooruitbetalingen op immateriële vaste activa</t>
  </si>
  <si>
    <t>BIvaVoiCuhBeg</t>
  </si>
  <si>
    <t>A.E.C010</t>
  </si>
  <si>
    <t>0109030.01</t>
  </si>
  <si>
    <t>BIvaVoiCuhHer</t>
  </si>
  <si>
    <t>A.E.C020</t>
  </si>
  <si>
    <t>0109030.02</t>
  </si>
  <si>
    <t>Herwaarderingen vooruitbetalingen op immateriële vaste activa</t>
  </si>
  <si>
    <t>BIvaVoiCuhAfh</t>
  </si>
  <si>
    <t>A.E.C030</t>
  </si>
  <si>
    <t>0109030.03</t>
  </si>
  <si>
    <t>Afschrijving herwaarderingen vooruitbetalingen op immateriële vaste activa</t>
  </si>
  <si>
    <t>BIvaVoiCuhDeh</t>
  </si>
  <si>
    <t>A.E.C040</t>
  </si>
  <si>
    <t>0109030.04</t>
  </si>
  <si>
    <t>Desinvestering herwaarderingen vooruitbetalingen op immateriële vaste activa</t>
  </si>
  <si>
    <t>BIvaBou</t>
  </si>
  <si>
    <t>A.K</t>
  </si>
  <si>
    <t>0105000</t>
  </si>
  <si>
    <t>Bouwclaims</t>
  </si>
  <si>
    <t>BIvaBouVvp</t>
  </si>
  <si>
    <t>A.K.A</t>
  </si>
  <si>
    <t>0105010</t>
  </si>
  <si>
    <t>Verkrijgings- of vervaardigingsprijs bouwclaims</t>
  </si>
  <si>
    <t>Onroerend goed</t>
  </si>
  <si>
    <t>BIvaBouVvpBeg</t>
  </si>
  <si>
    <t>A.K.A010</t>
  </si>
  <si>
    <t>0105010.01</t>
  </si>
  <si>
    <t>Beginbalans bouwclaims</t>
  </si>
  <si>
    <t>BIvaBouVvpInv</t>
  </si>
  <si>
    <t>A.K.A020</t>
  </si>
  <si>
    <t>0105010.02</t>
  </si>
  <si>
    <t>Investeringen bouwclaims</t>
  </si>
  <si>
    <t>BIvaBouVvpAdo</t>
  </si>
  <si>
    <t>A.K.A030</t>
  </si>
  <si>
    <t>0105010.03</t>
  </si>
  <si>
    <t>Aankopen door overnames bouwclaims</t>
  </si>
  <si>
    <t>BIvaBouVvpDes</t>
  </si>
  <si>
    <t>A.K.A040</t>
  </si>
  <si>
    <t>0105010.04</t>
  </si>
  <si>
    <t>Desinvesteringen bouwclaims</t>
  </si>
  <si>
    <t>BIvaBouVvpDda</t>
  </si>
  <si>
    <t>A.K.A050</t>
  </si>
  <si>
    <t>0105010.05</t>
  </si>
  <si>
    <t>Desinvesteringen door afstotingen bouwclaims</t>
  </si>
  <si>
    <t>BIvaBouVvpOmv</t>
  </si>
  <si>
    <t>A.K.A080</t>
  </si>
  <si>
    <t>0105010.06</t>
  </si>
  <si>
    <t>Omrekeningsverschillen bouwclaims</t>
  </si>
  <si>
    <t>BIvaBouVvpOvm</t>
  </si>
  <si>
    <t>A.K.A090</t>
  </si>
  <si>
    <t>0105010.07</t>
  </si>
  <si>
    <t>Overige mutaties bouwclaims</t>
  </si>
  <si>
    <t>BIvaBouCae</t>
  </si>
  <si>
    <t>A.K.B</t>
  </si>
  <si>
    <t>0105020</t>
  </si>
  <si>
    <t>Cumulatieve afschrijvingen en waardeverminderingen bouwclaims</t>
  </si>
  <si>
    <t>BIvaBouCaeBeg</t>
  </si>
  <si>
    <t>A.K.B010</t>
  </si>
  <si>
    <t>0105020.01</t>
  </si>
  <si>
    <t>BIvaBouCaeAfs</t>
  </si>
  <si>
    <t>A.K.B020</t>
  </si>
  <si>
    <t>0105020.02</t>
  </si>
  <si>
    <t>Afschrijvingen bouwclaims</t>
  </si>
  <si>
    <t>BIvaBouCaeDca</t>
  </si>
  <si>
    <t>A.K.B030</t>
  </si>
  <si>
    <t>0105020.03</t>
  </si>
  <si>
    <t>Desinvestering cumulatieve afschrijvingen en waardeverminderingen bouwclaims</t>
  </si>
  <si>
    <t>BIvaBouCaeWvr</t>
  </si>
  <si>
    <t>A.K.B040</t>
  </si>
  <si>
    <t>0105020.04</t>
  </si>
  <si>
    <t>Waardeverminderingen bouwclaims</t>
  </si>
  <si>
    <t>BIvaBouCaeTvw</t>
  </si>
  <si>
    <t>A.K.B050</t>
  </si>
  <si>
    <t>0105020.05</t>
  </si>
  <si>
    <t>Terugneming van waardeverminderingen bouwclaims</t>
  </si>
  <si>
    <t>BIvaBouCuh</t>
  </si>
  <si>
    <t>A.K.C</t>
  </si>
  <si>
    <t>0105030</t>
  </si>
  <si>
    <t>Cumulatieve herwaarderingen bouwclaims</t>
  </si>
  <si>
    <t>BIvaBouCuhBeg</t>
  </si>
  <si>
    <t>A.K.C010</t>
  </si>
  <si>
    <t>0105030.01</t>
  </si>
  <si>
    <t>BIvaBouCuhHer</t>
  </si>
  <si>
    <t>A.K.C020</t>
  </si>
  <si>
    <t>0105030.02</t>
  </si>
  <si>
    <t>Herwaarderingen bouwclaims</t>
  </si>
  <si>
    <t>BIvaBouCuhAfh</t>
  </si>
  <si>
    <t>A.K.C030</t>
  </si>
  <si>
    <t>0105030.03</t>
  </si>
  <si>
    <t>Afschrijving herwaarderingen bouwclaims</t>
  </si>
  <si>
    <t>BIvaBouCuhDeh</t>
  </si>
  <si>
    <t>A.K.C040</t>
  </si>
  <si>
    <t>0105030.04</t>
  </si>
  <si>
    <t>Desinvestering herwaarderingen bouwclaims</t>
  </si>
  <si>
    <t>A.Z</t>
  </si>
  <si>
    <t>0110000</t>
  </si>
  <si>
    <t>A.Z.A</t>
  </si>
  <si>
    <t>0110010</t>
  </si>
  <si>
    <t>BIvaOivVvpBeg</t>
  </si>
  <si>
    <t>A.Z.A010</t>
  </si>
  <si>
    <t>0110010.01</t>
  </si>
  <si>
    <t>Beginbalans (overname eindsaldo vorig jaar) overige immateriële vaste activa</t>
  </si>
  <si>
    <t>BIvaOivVvpInv</t>
  </si>
  <si>
    <t>A.Z.A020</t>
  </si>
  <si>
    <t>0110010.02</t>
  </si>
  <si>
    <t>Investeringen overige immateriële vaste activa</t>
  </si>
  <si>
    <t>BIvaOivVvpAdo</t>
  </si>
  <si>
    <t>A.Z.A030</t>
  </si>
  <si>
    <t>0110010.03</t>
  </si>
  <si>
    <t>Bij overname verkregen activa overige immateriële vaste activa</t>
  </si>
  <si>
    <t>BIvaOivVvpDes</t>
  </si>
  <si>
    <t>A.Z.A040</t>
  </si>
  <si>
    <t>0110010.04</t>
  </si>
  <si>
    <t>Desinvesteringen overige immateriële vaste activa</t>
  </si>
  <si>
    <t>BIvaOivVvpDda</t>
  </si>
  <si>
    <t>A.Z.A050</t>
  </si>
  <si>
    <t>0110010.05</t>
  </si>
  <si>
    <t>Afstotingen overige immateriële vaste activa</t>
  </si>
  <si>
    <t>BIvaOivVvpOmv</t>
  </si>
  <si>
    <t>A.Z.A080</t>
  </si>
  <si>
    <t>0110010.06</t>
  </si>
  <si>
    <t>Omrekeningsverschillen overige immateriële vaste activa</t>
  </si>
  <si>
    <t>BIvaOivVvpOvm</t>
  </si>
  <si>
    <t>A.Z.A090</t>
  </si>
  <si>
    <t>0110010.07</t>
  </si>
  <si>
    <t>Overige mutaties overige immateriële vaste activa</t>
  </si>
  <si>
    <t>BIvaOivCae</t>
  </si>
  <si>
    <t>A.Z.B</t>
  </si>
  <si>
    <t>0110020</t>
  </si>
  <si>
    <t>Cumulatieve afschrijvingen en waardeverminderingen overige immateriële vaste activa</t>
  </si>
  <si>
    <t>BIvaOivCaeBeg</t>
  </si>
  <si>
    <t>A.Z.B010</t>
  </si>
  <si>
    <t>0110020.01</t>
  </si>
  <si>
    <t>BIvaOivCaeAfs</t>
  </si>
  <si>
    <t>A.Z.B020</t>
  </si>
  <si>
    <t>0110020.02</t>
  </si>
  <si>
    <t>Afschrijvingen overige immateriële vaste activa</t>
  </si>
  <si>
    <t>BIvaOivCaeDca</t>
  </si>
  <si>
    <t>A.Z.B030</t>
  </si>
  <si>
    <t>0110020.03</t>
  </si>
  <si>
    <t>Afschrijving op desinvesteringen overige immateriële vaste activa</t>
  </si>
  <si>
    <t>BIvaOivCaeWvr</t>
  </si>
  <si>
    <t>A.Z.B040</t>
  </si>
  <si>
    <t>0110020.04</t>
  </si>
  <si>
    <t>Bijzondere waardeverminderingen overige immateriële vaste activa</t>
  </si>
  <si>
    <t>BIvaOivCaeTvw</t>
  </si>
  <si>
    <t>A.Z.B050</t>
  </si>
  <si>
    <t>0110020.05</t>
  </si>
  <si>
    <t>Terugneming van bijzondere waardeverminderingen overige immateriële vaste activa</t>
  </si>
  <si>
    <t>BIvaOivCuh</t>
  </si>
  <si>
    <t>A.Z.C</t>
  </si>
  <si>
    <t>0110030</t>
  </si>
  <si>
    <t>Cumulatieve herwaarderingen overige immateriële vaste activa</t>
  </si>
  <si>
    <t>BIvaOivCuhBeg</t>
  </si>
  <si>
    <t>A.Z.C010</t>
  </si>
  <si>
    <t>0110030.01</t>
  </si>
  <si>
    <t>BIvaOivCuhHer</t>
  </si>
  <si>
    <t>A.Z.C020</t>
  </si>
  <si>
    <t>0110030.02</t>
  </si>
  <si>
    <t>Herwaarderingen overige immateriële vaste activa</t>
  </si>
  <si>
    <t>BIvaOivCuhAfh</t>
  </si>
  <si>
    <t>A.Z.C030</t>
  </si>
  <si>
    <t>0110030.03</t>
  </si>
  <si>
    <t>Afschrijving herwaarderingen overige immateriële vaste activa</t>
  </si>
  <si>
    <t>BIvaOivCuhDeh</t>
  </si>
  <si>
    <t>A.Z.C040</t>
  </si>
  <si>
    <t>0110030.04</t>
  </si>
  <si>
    <t>Desinvestering herwaarderingen overige immateriële vaste activa</t>
  </si>
  <si>
    <t>BMva</t>
  </si>
  <si>
    <t>02</t>
  </si>
  <si>
    <t>Materiële vaste activa</t>
  </si>
  <si>
    <t>BMvaTer</t>
  </si>
  <si>
    <t>B.A</t>
  </si>
  <si>
    <t>0201000</t>
  </si>
  <si>
    <t>Terreinen</t>
  </si>
  <si>
    <t>BMvaTerVvp</t>
  </si>
  <si>
    <t>B.A.A</t>
  </si>
  <si>
    <t>0201010</t>
  </si>
  <si>
    <t>Verkrijgings- of vervaardigingsprijs terreinen</t>
  </si>
  <si>
    <t>BMvaTerVvpBeg</t>
  </si>
  <si>
    <t>B.A.A010</t>
  </si>
  <si>
    <t>0201010.01</t>
  </si>
  <si>
    <t>Beginbalans (overname eindsaldo vorig jaar) terreinen</t>
  </si>
  <si>
    <t>BMvaTerVvpIna</t>
  </si>
  <si>
    <t>B.A.A020</t>
  </si>
  <si>
    <t>0201010.02</t>
  </si>
  <si>
    <t>Investeringen terreinen</t>
  </si>
  <si>
    <t>BMvaTerVvpAdo</t>
  </si>
  <si>
    <t>B.A.A030</t>
  </si>
  <si>
    <t>0201010.04</t>
  </si>
  <si>
    <t>Verwervingen via fusies en overnames</t>
  </si>
  <si>
    <t>Verwervingen via fusies en overnames terreinen</t>
  </si>
  <si>
    <t>BMvaTerVvpDes</t>
  </si>
  <si>
    <t>B.A.A040</t>
  </si>
  <si>
    <t>0201010.05</t>
  </si>
  <si>
    <t>Desinvesteringen terreinen</t>
  </si>
  <si>
    <t>BMvaTerVvpDda</t>
  </si>
  <si>
    <t>B.A.A050</t>
  </si>
  <si>
    <t>0201010.06</t>
  </si>
  <si>
    <t>Afstotingen terreinen</t>
  </si>
  <si>
    <t>BMvaTerVvpOmv</t>
  </si>
  <si>
    <t>B.A.A080</t>
  </si>
  <si>
    <t>0201010.07</t>
  </si>
  <si>
    <t>Omrekeningsverschillen terreinen</t>
  </si>
  <si>
    <t>BMvaTerVvpOve</t>
  </si>
  <si>
    <t>B.A.A085</t>
  </si>
  <si>
    <t>0201010.08</t>
  </si>
  <si>
    <t>Overboekingen</t>
  </si>
  <si>
    <t>Overboekingen terreinen</t>
  </si>
  <si>
    <t>BMvaTerVvpOvm</t>
  </si>
  <si>
    <t>B.A.A090</t>
  </si>
  <si>
    <t>0201010.09</t>
  </si>
  <si>
    <t>Overige mutaties terreinen</t>
  </si>
  <si>
    <t>BMvaTerCae</t>
  </si>
  <si>
    <t>B.A.B</t>
  </si>
  <si>
    <t>0201020</t>
  </si>
  <si>
    <t>Cumulatieve afschrijvingen en waardeverminderingen terreinen</t>
  </si>
  <si>
    <t>BMvaTerCaeBeg</t>
  </si>
  <si>
    <t>B.A.B010</t>
  </si>
  <si>
    <t>0201020.01</t>
  </si>
  <si>
    <t>BMvaTerCaeAfs</t>
  </si>
  <si>
    <t>B.A.B020</t>
  </si>
  <si>
    <t>0201020.02</t>
  </si>
  <si>
    <t>Afschrijvingen terreinen</t>
  </si>
  <si>
    <t>BMvaTerCaeDca</t>
  </si>
  <si>
    <t>B.A.B030</t>
  </si>
  <si>
    <t>0201020.03</t>
  </si>
  <si>
    <t>Afschrijving op desinvesteringen terreinen</t>
  </si>
  <si>
    <t>BMvaTerCaeWvr</t>
  </si>
  <si>
    <t>B.A.B040</t>
  </si>
  <si>
    <t>0201020.04</t>
  </si>
  <si>
    <t>Bijzondere waardeverminderingen terreinen</t>
  </si>
  <si>
    <t>BMvaTerCaeTvw</t>
  </si>
  <si>
    <t>B.A.B050</t>
  </si>
  <si>
    <t>0201020.05</t>
  </si>
  <si>
    <t>Terugneming van bijzondere waardeverminderingen terreinen</t>
  </si>
  <si>
    <t>BMvaTerCuh</t>
  </si>
  <si>
    <t>B.A.C</t>
  </si>
  <si>
    <t>0201030</t>
  </si>
  <si>
    <t>Cumulatieve herwaarderingen terreinen</t>
  </si>
  <si>
    <t>BMvaTerCuhBeg</t>
  </si>
  <si>
    <t>B.A.C010</t>
  </si>
  <si>
    <t>0201030.01</t>
  </si>
  <si>
    <t>BMvaTerCuhHer</t>
  </si>
  <si>
    <t>B.A.C020</t>
  </si>
  <si>
    <t>0201030.02</t>
  </si>
  <si>
    <t>Herwaarderingen terreinen</t>
  </si>
  <si>
    <t>BMvaTerCuhAfh</t>
  </si>
  <si>
    <t>B.A.C030</t>
  </si>
  <si>
    <t>0201030.03</t>
  </si>
  <si>
    <t>Afschrijving herwaarderingen terreinen</t>
  </si>
  <si>
    <t>BMvaTerCuhDeh</t>
  </si>
  <si>
    <t>B.A.C040</t>
  </si>
  <si>
    <t>0201030.04</t>
  </si>
  <si>
    <t>Desinvestering herwaarderingen terreinen</t>
  </si>
  <si>
    <t>BMvaBeg</t>
  </si>
  <si>
    <t>B.B</t>
  </si>
  <si>
    <t>0202000</t>
  </si>
  <si>
    <t>Bedrijfsgebouwen</t>
  </si>
  <si>
    <t>BMvaBegVvp</t>
  </si>
  <si>
    <t>B.B.A</t>
  </si>
  <si>
    <t>0202010</t>
  </si>
  <si>
    <t>Verkrijgings- of vervaardigingsprijs bedrijfsgebouwen</t>
  </si>
  <si>
    <t>BMvaBegVvpBeg</t>
  </si>
  <si>
    <t>B.B.A010</t>
  </si>
  <si>
    <t>0202010.01</t>
  </si>
  <si>
    <t>Beginbalans (overname eindsaldo vorig jaar) bedrijfsgebouwen</t>
  </si>
  <si>
    <t>BMvaBegVvpLie</t>
  </si>
  <si>
    <t>B.B.A020</t>
  </si>
  <si>
    <t>0202010.04</t>
  </si>
  <si>
    <t>Investeringen bedrijfsgebouwen</t>
  </si>
  <si>
    <t>BMvaBegVvpAdo</t>
  </si>
  <si>
    <t>B.B.A030</t>
  </si>
  <si>
    <t>0202010.05</t>
  </si>
  <si>
    <t>Verwervingen via fusies en overnames bedrijfsgebouwen</t>
  </si>
  <si>
    <t>BMvaBegVvpDes</t>
  </si>
  <si>
    <t>B.B.A040</t>
  </si>
  <si>
    <t>0202010.06</t>
  </si>
  <si>
    <t>Desinvesteringen bedrijfsgebouwen</t>
  </si>
  <si>
    <t>BMvaBegVvpDda</t>
  </si>
  <si>
    <t>B.B.A050</t>
  </si>
  <si>
    <t>0202010.07</t>
  </si>
  <si>
    <t>Afstotingen bedrijfsgebouwen</t>
  </si>
  <si>
    <t>BMvaBegVvpOmv</t>
  </si>
  <si>
    <t>B.B.A080</t>
  </si>
  <si>
    <t>0202010.08</t>
  </si>
  <si>
    <t>Omrekeningsverschillen bedrijfsgebouwen</t>
  </si>
  <si>
    <t>BMvaBegVvpOve</t>
  </si>
  <si>
    <t>B.B.A085</t>
  </si>
  <si>
    <t>0202010.09</t>
  </si>
  <si>
    <t>Overboekingen bedrijfsgebouwen</t>
  </si>
  <si>
    <t>BMvaBegVvpOvm</t>
  </si>
  <si>
    <t>B.B.A090</t>
  </si>
  <si>
    <t>0202010.10</t>
  </si>
  <si>
    <t>Overige mutaties bedrijfsgebouwen</t>
  </si>
  <si>
    <t>BMvaBegCae</t>
  </si>
  <si>
    <t>B.B.B</t>
  </si>
  <si>
    <t>0202020</t>
  </si>
  <si>
    <t>Cumulatieve afschrijvingen en waardeverminderingen bedrijfsgebouwen</t>
  </si>
  <si>
    <t>BMvaBegCaeBeg</t>
  </si>
  <si>
    <t>B.B.B010</t>
  </si>
  <si>
    <t>0202020.01</t>
  </si>
  <si>
    <t xml:space="preserve"> </t>
  </si>
  <si>
    <t>BMvaBegCaeAfs</t>
  </si>
  <si>
    <t>B.B.B020</t>
  </si>
  <si>
    <t>0202020.02</t>
  </si>
  <si>
    <t>Afschrijvingen bedrijfsgebouwen</t>
  </si>
  <si>
    <t>BMvaBegCaeDca</t>
  </si>
  <si>
    <t>B.B.B030</t>
  </si>
  <si>
    <t>0202020.03</t>
  </si>
  <si>
    <t>Afschrijving op desinvesteringen bedrijfsgebouwen</t>
  </si>
  <si>
    <t>BMvaBegCaeWvr</t>
  </si>
  <si>
    <t>B.B.B040</t>
  </si>
  <si>
    <t>0202020.04</t>
  </si>
  <si>
    <t>Bijzondere waardeverminderingen bedrijfsgebouwen</t>
  </si>
  <si>
    <t>BMvaBegCaeTvw</t>
  </si>
  <si>
    <t>B.B.B050</t>
  </si>
  <si>
    <t>0202020.05</t>
  </si>
  <si>
    <t>Terugneming van bijzondere waardeverminderingen bedrijfsgebouwen</t>
  </si>
  <si>
    <t>BMvaBegCuh</t>
  </si>
  <si>
    <t>B.B.C</t>
  </si>
  <si>
    <t>0202030</t>
  </si>
  <si>
    <t>Cumulatieve herwaarderingen bedrijfsgebouwen</t>
  </si>
  <si>
    <t>BMvaBegCuhBeg</t>
  </si>
  <si>
    <t>B.B.C010</t>
  </si>
  <si>
    <t>0202030.01</t>
  </si>
  <si>
    <t>BMvaBegCuhHer</t>
  </si>
  <si>
    <t>B.B.C020</t>
  </si>
  <si>
    <t>0202030.02</t>
  </si>
  <si>
    <t>Herwaarderingen bedrijfsgebouwen</t>
  </si>
  <si>
    <t>BMvaBegCuhAfh</t>
  </si>
  <si>
    <t>B.B.C030</t>
  </si>
  <si>
    <t>0202030.03</t>
  </si>
  <si>
    <t>Afschrijving herwaarderingen bedrijfsgebouwen</t>
  </si>
  <si>
    <t>BMvaBegCuhDeh</t>
  </si>
  <si>
    <t>B.B.C040</t>
  </si>
  <si>
    <t>0202030.04</t>
  </si>
  <si>
    <t>Desinvestering herwaarderingen bedrijfsgebouwen</t>
  </si>
  <si>
    <t>BMvaVer</t>
  </si>
  <si>
    <t>B.C</t>
  </si>
  <si>
    <t>0203000</t>
  </si>
  <si>
    <t>Verbouwingen</t>
  </si>
  <si>
    <t>BMvaVerVvp</t>
  </si>
  <si>
    <t>B.C.A</t>
  </si>
  <si>
    <t>0203010</t>
  </si>
  <si>
    <t>Verkrijgings- of vervaardigingsprijs verbouwingen</t>
  </si>
  <si>
    <t>BMvaVerVvpBeg</t>
  </si>
  <si>
    <t>B.C.A010</t>
  </si>
  <si>
    <t>0203010.01</t>
  </si>
  <si>
    <t>Beginbalans (overname eindsaldo vorig jaar) verbouwingen</t>
  </si>
  <si>
    <t>BMvaVerVvpIna</t>
  </si>
  <si>
    <t>B.C.A020</t>
  </si>
  <si>
    <t>0203010.02</t>
  </si>
  <si>
    <t>Investeringen verbouwingen</t>
  </si>
  <si>
    <t>BMvaVerVvpAdo</t>
  </si>
  <si>
    <t>B.C.A030</t>
  </si>
  <si>
    <t>0203010.05</t>
  </si>
  <si>
    <t>Verwervingen via fusies en overnames verbouwingen</t>
  </si>
  <si>
    <t>BMvaVerVvpDes</t>
  </si>
  <si>
    <t>B.C.A040</t>
  </si>
  <si>
    <t>0203010.06</t>
  </si>
  <si>
    <t>Desinvesteringen verbouwingen</t>
  </si>
  <si>
    <t>BMvaVerVvpDda</t>
  </si>
  <si>
    <t>B.C.A050</t>
  </si>
  <si>
    <t>0203010.07</t>
  </si>
  <si>
    <t>Afstotingen verbouwingen</t>
  </si>
  <si>
    <t>BMvaVerVvpOmv</t>
  </si>
  <si>
    <t>B.C.A080</t>
  </si>
  <si>
    <t>0203010.08</t>
  </si>
  <si>
    <t>Omrekeningsverschillen verbouwingen</t>
  </si>
  <si>
    <t>BMvaVerVvpOve</t>
  </si>
  <si>
    <t>B.C.A085</t>
  </si>
  <si>
    <t>0203010.09</t>
  </si>
  <si>
    <t>Overboekingen verbouwingen</t>
  </si>
  <si>
    <t>BMvaVerVvpOvm</t>
  </si>
  <si>
    <t>B.C.A090</t>
  </si>
  <si>
    <t>0203010.10</t>
  </si>
  <si>
    <t>Overige mutaties verbouwingen</t>
  </si>
  <si>
    <t>BMvaVerCae</t>
  </si>
  <si>
    <t>B.C.B</t>
  </si>
  <si>
    <t>0203020</t>
  </si>
  <si>
    <t>Cumulatieve afschrijvingen en waardeverminderingen verbouwingen</t>
  </si>
  <si>
    <t>BMvaVerCaeBeg</t>
  </si>
  <si>
    <t>B.C.B010</t>
  </si>
  <si>
    <t>0203020.01</t>
  </si>
  <si>
    <t>BMvaVerCaeAfs</t>
  </si>
  <si>
    <t>B.C.B020</t>
  </si>
  <si>
    <t>0203020.02</t>
  </si>
  <si>
    <t>Afschrijvingen verbouwingen</t>
  </si>
  <si>
    <t>BMvaVerCaeDca</t>
  </si>
  <si>
    <t>B.C.B030</t>
  </si>
  <si>
    <t>0203020.03</t>
  </si>
  <si>
    <t>Afschrijving op desinvesteringen verbouwingen</t>
  </si>
  <si>
    <t>BMvaVerCaeWvr</t>
  </si>
  <si>
    <t>B.C.B040</t>
  </si>
  <si>
    <t>0203020.04</t>
  </si>
  <si>
    <t>Bijzondere waardeverminderingen verbouwingen</t>
  </si>
  <si>
    <t>BMvaVerCaeTvw</t>
  </si>
  <si>
    <t>B.C.B050</t>
  </si>
  <si>
    <t>0203020.05</t>
  </si>
  <si>
    <t>Terugneming van bijzondere waardeverminderingen verbouwingen</t>
  </si>
  <si>
    <t>BMvaVerCuh</t>
  </si>
  <si>
    <t>B.C.C</t>
  </si>
  <si>
    <t>0203030</t>
  </si>
  <si>
    <t>Cumulatieve herwaarderingen verbouwingen</t>
  </si>
  <si>
    <t>BMvaVerCuhBeg</t>
  </si>
  <si>
    <t>B.C.C010</t>
  </si>
  <si>
    <t>0203030.01</t>
  </si>
  <si>
    <t>BMvaVerCuhHer</t>
  </si>
  <si>
    <t>B.C.C020</t>
  </si>
  <si>
    <t>0203030.02</t>
  </si>
  <si>
    <t>Herwaarderingen verbouwingen</t>
  </si>
  <si>
    <t>BMvaVerCuhAfh</t>
  </si>
  <si>
    <t>B.C.C030</t>
  </si>
  <si>
    <t>0203030.03</t>
  </si>
  <si>
    <t>Afschrijving herwaarderingen verbouwingen</t>
  </si>
  <si>
    <t>BMvaVerCuhDeh</t>
  </si>
  <si>
    <t>B.C.C040</t>
  </si>
  <si>
    <t>0203030.04</t>
  </si>
  <si>
    <t>Desinvestering herwaarderingen verbouwingen</t>
  </si>
  <si>
    <t>B.D</t>
  </si>
  <si>
    <t>0210000</t>
  </si>
  <si>
    <t>B.D.A</t>
  </si>
  <si>
    <t>0210010</t>
  </si>
  <si>
    <t>BMvaMeiVvpBeg</t>
  </si>
  <si>
    <t>B.D.A010</t>
  </si>
  <si>
    <t>0210010.01</t>
  </si>
  <si>
    <t>Beginbalans (overname eindsaldo vorig jaar) machines en installaties</t>
  </si>
  <si>
    <t>BMvaMeiVvpIna</t>
  </si>
  <si>
    <t>B.D.A020</t>
  </si>
  <si>
    <t>0210010.02</t>
  </si>
  <si>
    <t>Investeringen machines en installaties</t>
  </si>
  <si>
    <t>BMvaMeiVvpAdo</t>
  </si>
  <si>
    <t>B.D.A030</t>
  </si>
  <si>
    <t>0210010.05</t>
  </si>
  <si>
    <t>Verwervingen via fusies en overnames machines en installaties</t>
  </si>
  <si>
    <t>BMvaMeiVvpDes</t>
  </si>
  <si>
    <t>B.D.A040</t>
  </si>
  <si>
    <t>0210010.06</t>
  </si>
  <si>
    <t>Desinvesteringen machines en installaties</t>
  </si>
  <si>
    <t>BMvaMeiVvpDda</t>
  </si>
  <si>
    <t>B.D.A050</t>
  </si>
  <si>
    <t>0210010.07</t>
  </si>
  <si>
    <t>Afstotingen machines en installaties</t>
  </si>
  <si>
    <t>BMvaMeiVvpOmv</t>
  </si>
  <si>
    <t>B.D.A080</t>
  </si>
  <si>
    <t>0210010.08</t>
  </si>
  <si>
    <t>Omrekeningsverschillen machines en installaties</t>
  </si>
  <si>
    <t>BMvaMeiVvpOve</t>
  </si>
  <si>
    <t>B.D.A085</t>
  </si>
  <si>
    <t>0210010.09</t>
  </si>
  <si>
    <t>Overboekingen machines en installaties</t>
  </si>
  <si>
    <t>BMvaMeiVvpOvm</t>
  </si>
  <si>
    <t>B.D.A090</t>
  </si>
  <si>
    <t>0210010.10</t>
  </si>
  <si>
    <t>Overige mutaties machines en installaties</t>
  </si>
  <si>
    <t>BMvaMeiCae</t>
  </si>
  <si>
    <t>B.D.B</t>
  </si>
  <si>
    <t>0210020</t>
  </si>
  <si>
    <t>Cumulatieve afschrijvingen en waardeverminderingen machines en installaties</t>
  </si>
  <si>
    <t>BMvaMeiCaeBeg</t>
  </si>
  <si>
    <t>B.D.B010</t>
  </si>
  <si>
    <t>0210020.01</t>
  </si>
  <si>
    <t>BMvaMeiCaeAfs</t>
  </si>
  <si>
    <t>B.D.B020</t>
  </si>
  <si>
    <t>0210020.02</t>
  </si>
  <si>
    <t>Afschrijvingen machines en installaties</t>
  </si>
  <si>
    <t>BMvaMeiCaeDca</t>
  </si>
  <si>
    <t>B.D.B030</t>
  </si>
  <si>
    <t>0210020.03</t>
  </si>
  <si>
    <t>Afschrijving op desinvesteringen machines en installaties</t>
  </si>
  <si>
    <t>BMvaMeiCaeWvr</t>
  </si>
  <si>
    <t>B.D.B040</t>
  </si>
  <si>
    <t>0210020.04</t>
  </si>
  <si>
    <t>Bijzondere waardeverminderingen machines en installaties</t>
  </si>
  <si>
    <t>BMvaMeiCaeTvw</t>
  </si>
  <si>
    <t>B.D.B050</t>
  </si>
  <si>
    <t>0210020.05</t>
  </si>
  <si>
    <t>Terugneming van bijzondere waardeverminderingen machines en installaties</t>
  </si>
  <si>
    <t>BMvaMeiCuh</t>
  </si>
  <si>
    <t>B.D.C</t>
  </si>
  <si>
    <t>0210030</t>
  </si>
  <si>
    <t>Cumulatieve herwaarderingen machines en installaties</t>
  </si>
  <si>
    <t>BMvaMeiCuhBeg</t>
  </si>
  <si>
    <t>B.D.C010</t>
  </si>
  <si>
    <t>0210030.01</t>
  </si>
  <si>
    <t>BMvaMeiCuhHer</t>
  </si>
  <si>
    <t>B.D.C020</t>
  </si>
  <si>
    <t>0210030.02</t>
  </si>
  <si>
    <t>Herwaarderingen machines en installaties</t>
  </si>
  <si>
    <t>BMvaMeiCuhAfh</t>
  </si>
  <si>
    <t>B.D.C030</t>
  </si>
  <si>
    <t>0210030.03</t>
  </si>
  <si>
    <t>Afschrijving herwaarderingen machines en installaties</t>
  </si>
  <si>
    <t>BMvaMeiCuhDeh</t>
  </si>
  <si>
    <t>B.D.C040</t>
  </si>
  <si>
    <t>0210030.04</t>
  </si>
  <si>
    <t>Desinvestering herwaarderingen machines en installaties</t>
  </si>
  <si>
    <t>BMvaObe</t>
  </si>
  <si>
    <t>B.E</t>
  </si>
  <si>
    <t>0214000</t>
  </si>
  <si>
    <t>Andere vaste bedrijfsmiddelen</t>
  </si>
  <si>
    <t>BMvaObeVvp</t>
  </si>
  <si>
    <t>B.E.A</t>
  </si>
  <si>
    <t>0214010</t>
  </si>
  <si>
    <t>Verkrijgings- of vervaardigingsprijs andere vaste bedrijfsmiddelen</t>
  </si>
  <si>
    <t>BMvaObeVvpBeg</t>
  </si>
  <si>
    <t>B.E.A010</t>
  </si>
  <si>
    <t>0214010.01</t>
  </si>
  <si>
    <t>Beginbalans (overname eindsaldo vorig jaar) andere vaste bedrijfsmiddelen</t>
  </si>
  <si>
    <t>BMvaObeVvpIna</t>
  </si>
  <si>
    <t>B.E.A020</t>
  </si>
  <si>
    <t>0214010.02</t>
  </si>
  <si>
    <t>Investeringen andere vaste bedrijfsmiddelen</t>
  </si>
  <si>
    <t>BMvaObeVvpAdo</t>
  </si>
  <si>
    <t>B.E.A030</t>
  </si>
  <si>
    <t>0214010.05</t>
  </si>
  <si>
    <t>Verwervingen via fusies en overnames andere vaste bedrijfsmiddelen</t>
  </si>
  <si>
    <t>BMvaObeVvpDes</t>
  </si>
  <si>
    <t>B.E.A040</t>
  </si>
  <si>
    <t>0214010.06</t>
  </si>
  <si>
    <t>Desinvesteringen andere vaste bedrijfsmiddelen</t>
  </si>
  <si>
    <t>BMvaObeVvpDda</t>
  </si>
  <si>
    <t>B.E.A050</t>
  </si>
  <si>
    <t>0214010.07</t>
  </si>
  <si>
    <t>Afstotingen andere vaste bedrijfsmiddelen</t>
  </si>
  <si>
    <t>BMvaObeVvpOmv</t>
  </si>
  <si>
    <t>B.E.A080</t>
  </si>
  <si>
    <t>0214010.08</t>
  </si>
  <si>
    <t>Omrekeningsverschillen andere vaste bedrijfsmiddelen</t>
  </si>
  <si>
    <t>BMvaObeVvpOve</t>
  </si>
  <si>
    <t>B.E.A085</t>
  </si>
  <si>
    <t>0214010.09</t>
  </si>
  <si>
    <t>Overboekingen andere vaste bedrijfsmiddelen</t>
  </si>
  <si>
    <t>BMvaObeVvpOvm</t>
  </si>
  <si>
    <t>B.E.A090</t>
  </si>
  <si>
    <t>0214010.10</t>
  </si>
  <si>
    <t>Overige mutaties andere vaste bedrijfsmiddelen</t>
  </si>
  <si>
    <t>BMvaObeCae</t>
  </si>
  <si>
    <t>B.E.B</t>
  </si>
  <si>
    <t>0214020</t>
  </si>
  <si>
    <t>Cumulatieve afschrijvingen en waardeverminderingen andere vaste bedrijfsmiddelen</t>
  </si>
  <si>
    <t>BMvaObeCaeBeg</t>
  </si>
  <si>
    <t>B.E.B010</t>
  </si>
  <si>
    <t>0214020.01</t>
  </si>
  <si>
    <t>BMvaObeCaeAfs</t>
  </si>
  <si>
    <t>B.E.B020</t>
  </si>
  <si>
    <t>0214020.02</t>
  </si>
  <si>
    <t>Afschrijvingen andere vaste bedrijfsmiddelen</t>
  </si>
  <si>
    <t>BMvaObeCaeDca</t>
  </si>
  <si>
    <t>B.E.B030</t>
  </si>
  <si>
    <t>0214020.03</t>
  </si>
  <si>
    <t>Afschrijving op desinvesteringen andere vaste bedrijfsmiddelen</t>
  </si>
  <si>
    <t>BMvaObeCaeWvr</t>
  </si>
  <si>
    <t>B.E.B040</t>
  </si>
  <si>
    <t>0214020.04</t>
  </si>
  <si>
    <t>Bijzondere waardeverminderingen andere vaste bedrijfsmiddelen</t>
  </si>
  <si>
    <t>BMvaObeCaeTvw</t>
  </si>
  <si>
    <t>B.E.B050</t>
  </si>
  <si>
    <t>0214020.05</t>
  </si>
  <si>
    <t>Terugneming van bijzondere waardeverminderingen andere vaste bedrijfsmiddelen</t>
  </si>
  <si>
    <t>BMvaObeCuh</t>
  </si>
  <si>
    <t>B.E.C</t>
  </si>
  <si>
    <t>0214030</t>
  </si>
  <si>
    <t>Cumulatieve herwaarderingen andere vaste bedrijfsmiddelen</t>
  </si>
  <si>
    <t>BMvaObeCuhBeg</t>
  </si>
  <si>
    <t>B.E.C010</t>
  </si>
  <si>
    <t>0214030.01</t>
  </si>
  <si>
    <t>BMvaObeCuhHer</t>
  </si>
  <si>
    <t>B.E.C020</t>
  </si>
  <si>
    <t>0214030.02</t>
  </si>
  <si>
    <t>Herwaarderingen andere vaste bedrijfsmiddelen</t>
  </si>
  <si>
    <t>BMvaObeCuhAfh</t>
  </si>
  <si>
    <t>B.E.C030</t>
  </si>
  <si>
    <t>0214030.03</t>
  </si>
  <si>
    <t>Afschrijving herwaarderingen andere vaste bedrijfsmiddelen</t>
  </si>
  <si>
    <t>BMvaObeCuhDeh</t>
  </si>
  <si>
    <t>B.E.C040</t>
  </si>
  <si>
    <t>0214030.04</t>
  </si>
  <si>
    <t>Desinvestering herwaarderingen andere vaste bedrijfsmiddelen</t>
  </si>
  <si>
    <t>BMvaBei</t>
  </si>
  <si>
    <t>B.H</t>
  </si>
  <si>
    <t>0215000</t>
  </si>
  <si>
    <t>Inventaris</t>
  </si>
  <si>
    <t>BMvaBeiVvp</t>
  </si>
  <si>
    <t>B.H.A</t>
  </si>
  <si>
    <t>0215010</t>
  </si>
  <si>
    <t>Verkrijgings- of vervaardigingsprijs inventaris</t>
  </si>
  <si>
    <t>BMvaBeiVvpBeg</t>
  </si>
  <si>
    <t>B.H.A010</t>
  </si>
  <si>
    <t>0215010.01</t>
  </si>
  <si>
    <t>Beginbalans (overname eindsaldo vorig jaar) inventaris</t>
  </si>
  <si>
    <t>BMvaBeiVvpIna</t>
  </si>
  <si>
    <t>B.H.A020</t>
  </si>
  <si>
    <t>0215010.02</t>
  </si>
  <si>
    <t>Investeringen inventaris</t>
  </si>
  <si>
    <t>BMvaBeiVvpAdo</t>
  </si>
  <si>
    <t>B.H.A030</t>
  </si>
  <si>
    <t>0215010.05</t>
  </si>
  <si>
    <t>Verwervingen via fusies en overnames inventaris</t>
  </si>
  <si>
    <t>BMvaBeiVvpDes</t>
  </si>
  <si>
    <t>B.H.A040</t>
  </si>
  <si>
    <t>0215010.06</t>
  </si>
  <si>
    <t>Desinvesteringen inventaris</t>
  </si>
  <si>
    <t>BMvaBeiVvpDda</t>
  </si>
  <si>
    <t>B.H.A050</t>
  </si>
  <si>
    <t>0215010.07</t>
  </si>
  <si>
    <t>Afstotingen inventaris</t>
  </si>
  <si>
    <t>BMvaBeiVvpOmv</t>
  </si>
  <si>
    <t>B.H.A080</t>
  </si>
  <si>
    <t>0215010.08</t>
  </si>
  <si>
    <t>Omrekeningsverschillen inventaris</t>
  </si>
  <si>
    <t>BMvaBeiVvpOve</t>
  </si>
  <si>
    <t>B.H.A085</t>
  </si>
  <si>
    <t>0215010.09</t>
  </si>
  <si>
    <t>Overboekingen inventaris</t>
  </si>
  <si>
    <t>BMvaBeiVvpOvm</t>
  </si>
  <si>
    <t>B.H.A090</t>
  </si>
  <si>
    <t>0215010.10</t>
  </si>
  <si>
    <t>Overige mutaties inventaris</t>
  </si>
  <si>
    <t>BMvaBeiCae</t>
  </si>
  <si>
    <t>B.H.B</t>
  </si>
  <si>
    <t>0215020</t>
  </si>
  <si>
    <t>Cumulatieve afschrijvingen en waardeverminderingen inventaris</t>
  </si>
  <si>
    <t>BMvaBeiCaeBeg</t>
  </si>
  <si>
    <t>B.H.B010</t>
  </si>
  <si>
    <t>0215020.01</t>
  </si>
  <si>
    <t>BMvaBeiCaeAfs</t>
  </si>
  <si>
    <t>B.H.B020</t>
  </si>
  <si>
    <t>0215020.02</t>
  </si>
  <si>
    <t>Afschrijvingen inventaris</t>
  </si>
  <si>
    <t>BMvaBeiCaeDca</t>
  </si>
  <si>
    <t>B.H.B030</t>
  </si>
  <si>
    <t>0215020.03</t>
  </si>
  <si>
    <t>Afschrijving op desinvesteringen inventaris</t>
  </si>
  <si>
    <t>BMvaBeiCaeWvr</t>
  </si>
  <si>
    <t>B.H.B040</t>
  </si>
  <si>
    <t>0215020.04</t>
  </si>
  <si>
    <t>Bijzondere waardeverminderingen inventaris</t>
  </si>
  <si>
    <t>BMvaBeiCaeTvw</t>
  </si>
  <si>
    <t>B.H.B050</t>
  </si>
  <si>
    <t>0215020.05</t>
  </si>
  <si>
    <t>Terugneming van bijzondere waardeverminderingen inventaris</t>
  </si>
  <si>
    <t>BMvaBeiCuh</t>
  </si>
  <si>
    <t>B.H.C</t>
  </si>
  <si>
    <t>0215030</t>
  </si>
  <si>
    <t>Cumulatieve herwaarderingen inventaris</t>
  </si>
  <si>
    <t>BMvaBeiCuhBeg</t>
  </si>
  <si>
    <t>B.H.C010</t>
  </si>
  <si>
    <t>0215030.01</t>
  </si>
  <si>
    <t>BMvaBeiCuhHer</t>
  </si>
  <si>
    <t>B.H.C020</t>
  </si>
  <si>
    <t>0215030.02</t>
  </si>
  <si>
    <t>Herwaarderingen inventaris</t>
  </si>
  <si>
    <t>BMvaBeiCuhAfh</t>
  </si>
  <si>
    <t>B.H.C030</t>
  </si>
  <si>
    <t>0215030.03</t>
  </si>
  <si>
    <t>Afschrijving herwaarderingen inventaris</t>
  </si>
  <si>
    <t>BMvaBeiCuhDeh</t>
  </si>
  <si>
    <t>B.H.C040</t>
  </si>
  <si>
    <t>0215030.04</t>
  </si>
  <si>
    <t>Desinvestering herwaarderingen inventaris</t>
  </si>
  <si>
    <t>BMvaTev</t>
  </si>
  <si>
    <t>B.I</t>
  </si>
  <si>
    <t>0213000</t>
  </si>
  <si>
    <t>Automobielen en overige transportmiddelen</t>
  </si>
  <si>
    <t>BMvaTevVvp</t>
  </si>
  <si>
    <t>B.I.A</t>
  </si>
  <si>
    <t>0213010</t>
  </si>
  <si>
    <t>Verkrijgings- of vervaardigingsprijs automobielen en overige transportmiddelen</t>
  </si>
  <si>
    <t>BMvaTevVvpBeg</t>
  </si>
  <si>
    <t>B.I.A010</t>
  </si>
  <si>
    <t>0213010.01</t>
  </si>
  <si>
    <t>Beginbalans (overname eindsaldo vorig jaar) automobielen en overige transportmiddelen</t>
  </si>
  <si>
    <t>BMvaTevVvpIna</t>
  </si>
  <si>
    <t>B.I.A020</t>
  </si>
  <si>
    <t>0213010.02</t>
  </si>
  <si>
    <t>Investeringen automobielen en overige transportmiddelen</t>
  </si>
  <si>
    <t>BMvaTevVvpAdo</t>
  </si>
  <si>
    <t>B.I.A030</t>
  </si>
  <si>
    <t>0213010.05</t>
  </si>
  <si>
    <t>Verwervingen via fusies en overnames automobielen en overige transportmiddelen</t>
  </si>
  <si>
    <t>BMvaTevVvpDes</t>
  </si>
  <si>
    <t>B.I.A040</t>
  </si>
  <si>
    <t>0213010.06</t>
  </si>
  <si>
    <t>Desinvesteringen automobielen en overige transportmiddelen</t>
  </si>
  <si>
    <t>BMvaTevVvpDda</t>
  </si>
  <si>
    <t>B.I.A050</t>
  </si>
  <si>
    <t>0213010.07</t>
  </si>
  <si>
    <t>Afstotingen automobielen en overige transportmiddelen</t>
  </si>
  <si>
    <t>BMvaTevVvpOmv</t>
  </si>
  <si>
    <t>B.I.A080</t>
  </si>
  <si>
    <t>0213010.08</t>
  </si>
  <si>
    <t>Omrekeningsverschillen automobielen en overige transportmiddelen</t>
  </si>
  <si>
    <t>BMvaTevVvpOve</t>
  </si>
  <si>
    <t>B.I.A085</t>
  </si>
  <si>
    <t>0213010.09</t>
  </si>
  <si>
    <t>Overboekingen automobielen en overige transportmiddelen</t>
  </si>
  <si>
    <t>BMvaTevVvpOvm</t>
  </si>
  <si>
    <t>B.I.A090</t>
  </si>
  <si>
    <t>0213010.10</t>
  </si>
  <si>
    <t>Overige mutaties automobielen en overige transportmiddelen</t>
  </si>
  <si>
    <t>BMvaTevCae</t>
  </si>
  <si>
    <t>B.I.B</t>
  </si>
  <si>
    <t>0213020</t>
  </si>
  <si>
    <t>Cumulatieve afschrijvingen en waardeverminderingen automobielen en overige transportmiddelen</t>
  </si>
  <si>
    <t>BMvaTevCaeBeg</t>
  </si>
  <si>
    <t>B.I.B010</t>
  </si>
  <si>
    <t>0213020.01</t>
  </si>
  <si>
    <t>BMvaTevCaeAfs</t>
  </si>
  <si>
    <t>B.I.B020</t>
  </si>
  <si>
    <t>0213020.02</t>
  </si>
  <si>
    <t>Afschrijvingen automobielen en overige transportmiddelen</t>
  </si>
  <si>
    <t>BMvaTevCaeDca</t>
  </si>
  <si>
    <t>B.I.B030</t>
  </si>
  <si>
    <t>0213020.03</t>
  </si>
  <si>
    <t>Afschrijving op desinvesteringen automobielen en overige transportmiddelen</t>
  </si>
  <si>
    <t>BMvaTevCaeWvr</t>
  </si>
  <si>
    <t>B.I.B040</t>
  </si>
  <si>
    <t>0213020.04</t>
  </si>
  <si>
    <t>Bijzondere waardeverminderingen automobielen en overige transportmiddelen</t>
  </si>
  <si>
    <t>BMvaTevCaeTvw</t>
  </si>
  <si>
    <t>B.I.B050</t>
  </si>
  <si>
    <t>0213020.05</t>
  </si>
  <si>
    <t>Terugneming van bijzondere waardeverminderingen automobielen en overige transportmiddelen</t>
  </si>
  <si>
    <t>BMvaTevCuh</t>
  </si>
  <si>
    <t>B.I.C</t>
  </si>
  <si>
    <t>0213030</t>
  </si>
  <si>
    <t>Cumulatieve herwaarderingen automobielen en overige transportmiddelen</t>
  </si>
  <si>
    <t>BMvaTevCuhBeg</t>
  </si>
  <si>
    <t>B.I.C010</t>
  </si>
  <si>
    <t>0213030.01</t>
  </si>
  <si>
    <t>BMvaTevCuhHer</t>
  </si>
  <si>
    <t>B.I.C020</t>
  </si>
  <si>
    <t>0213030.02</t>
  </si>
  <si>
    <t>Herwaarderingen automobielen en overige transportmiddelen</t>
  </si>
  <si>
    <t>BMvaTevCuhAfh</t>
  </si>
  <si>
    <t>B.I.C030</t>
  </si>
  <si>
    <t>0213030.03</t>
  </si>
  <si>
    <t>Afschrijving herwaarderingen automobielen en overige transportmiddelen</t>
  </si>
  <si>
    <t>BMvaTevCuhDeh</t>
  </si>
  <si>
    <t>B.I.C040</t>
  </si>
  <si>
    <t>0213030.04</t>
  </si>
  <si>
    <t>Desinvestering herwaarderingen automobielen en overige transportmiddelen</t>
  </si>
  <si>
    <t>BMvaHuu</t>
  </si>
  <si>
    <t>B.L</t>
  </si>
  <si>
    <t>0209000</t>
  </si>
  <si>
    <t>Huurdersinvesteringen</t>
  </si>
  <si>
    <t>BMvaHuuVvp</t>
  </si>
  <si>
    <t>B.L.A</t>
  </si>
  <si>
    <t>0209010</t>
  </si>
  <si>
    <t>Verkrijgings- of vervaardigingsprijs huurdersinvesteringen</t>
  </si>
  <si>
    <t>BMvaHuuVvpBeg</t>
  </si>
  <si>
    <t>B.L.A010</t>
  </si>
  <si>
    <t>0209010.01</t>
  </si>
  <si>
    <t>Beginbalans (overname eindsaldo vorig jaar) huurdersinvesteringen</t>
  </si>
  <si>
    <t>BMvaHuuVvpIna</t>
  </si>
  <si>
    <t>B.L.A020</t>
  </si>
  <si>
    <t>0209010.02</t>
  </si>
  <si>
    <t>Investeringen huurdersinvesteringen</t>
  </si>
  <si>
    <t>BMvaHuuVvpAdo</t>
  </si>
  <si>
    <t>B.L.A030</t>
  </si>
  <si>
    <t>0209010.05</t>
  </si>
  <si>
    <t>Verwervingen via fusies en overnames huurdersinvesteringen</t>
  </si>
  <si>
    <t>BMvaHuuVvpDes</t>
  </si>
  <si>
    <t>B.L.A040</t>
  </si>
  <si>
    <t>0209010.06</t>
  </si>
  <si>
    <t>Desinvesteringen huurdersinvesteringen</t>
  </si>
  <si>
    <t>BMvaHuuVvpDda</t>
  </si>
  <si>
    <t>B.L.A050</t>
  </si>
  <si>
    <t>0209010.07</t>
  </si>
  <si>
    <t>Afstotingen huurdersinvesteringen</t>
  </si>
  <si>
    <t>BMvaHuuVvpOmv</t>
  </si>
  <si>
    <t>B.L.A080</t>
  </si>
  <si>
    <t>0209010.08</t>
  </si>
  <si>
    <t>Omrekeningsverschillen huurdersinvesteringen</t>
  </si>
  <si>
    <t>BMvaHuuVvpOve</t>
  </si>
  <si>
    <t>B.L.A085</t>
  </si>
  <si>
    <t>0209010.09</t>
  </si>
  <si>
    <t>Overboekingen huurdersinvesteringen</t>
  </si>
  <si>
    <t>BMvaHuuVvpOvm</t>
  </si>
  <si>
    <t>B.L.A090</t>
  </si>
  <si>
    <t>0209010.10</t>
  </si>
  <si>
    <t>Overige mutaties huurdersinvesteringen</t>
  </si>
  <si>
    <t>BMvaHuuCae</t>
  </si>
  <si>
    <t>B.L.B</t>
  </si>
  <si>
    <t>0209020</t>
  </si>
  <si>
    <t>Cumulatieve afschrijvingen en waardeverminderingen huurdersinvesteringen</t>
  </si>
  <si>
    <t>BMvaHuuCaeBeg</t>
  </si>
  <si>
    <t>B.L.B010</t>
  </si>
  <si>
    <t>0209020.01</t>
  </si>
  <si>
    <t>BMvaHuuCaeAfs</t>
  </si>
  <si>
    <t>B.L.B020</t>
  </si>
  <si>
    <t>0209020.02</t>
  </si>
  <si>
    <t>Afschrijvingen huurdersinvesteringen</t>
  </si>
  <si>
    <t>BMvaHuuCaeDca</t>
  </si>
  <si>
    <t>B.L.B030</t>
  </si>
  <si>
    <t>0209020.03</t>
  </si>
  <si>
    <t>Afschrijving op desinvesteringen huurdersinvesteringen</t>
  </si>
  <si>
    <t>BMvaHuuCaeWvr</t>
  </si>
  <si>
    <t>B.L.B040</t>
  </si>
  <si>
    <t>0209020.04</t>
  </si>
  <si>
    <t>Bijzondere waardeverminderingen huurdersinvesteringen</t>
  </si>
  <si>
    <t>BMvaHuuCaeTvw</t>
  </si>
  <si>
    <t>B.L.B050</t>
  </si>
  <si>
    <t>0209020.05</t>
  </si>
  <si>
    <t>Terugneming van bijzondere waardeverminderingen huurdersinvesteringen</t>
  </si>
  <si>
    <t>BMvaHuuCuh</t>
  </si>
  <si>
    <t>B.L.C</t>
  </si>
  <si>
    <t>0209030</t>
  </si>
  <si>
    <t>Cumulatieve herwaarderingen huurdersinvesteringen</t>
  </si>
  <si>
    <t>BMvaHuuCuhBeg</t>
  </si>
  <si>
    <t>B.L.C010</t>
  </si>
  <si>
    <t>0209030.01</t>
  </si>
  <si>
    <t>BMvaHuuCuhHer</t>
  </si>
  <si>
    <t>B.L.C020</t>
  </si>
  <si>
    <t>0209030.02</t>
  </si>
  <si>
    <t>Herwaarderingen huurdersinvesteringen</t>
  </si>
  <si>
    <t>BMvaHuuCuhAfh</t>
  </si>
  <si>
    <t>B.L.C030</t>
  </si>
  <si>
    <t>0209030.03</t>
  </si>
  <si>
    <t>Afschrijving herwaarderingen huurdersinvesteringen</t>
  </si>
  <si>
    <t>BMvaHuuCuhDeh</t>
  </si>
  <si>
    <t>B.L.C040</t>
  </si>
  <si>
    <t>0209030.04</t>
  </si>
  <si>
    <t>Desinvestering herwaarderingen huurdersinvesteringen</t>
  </si>
  <si>
    <t>BMvaVli</t>
  </si>
  <si>
    <t>B.M</t>
  </si>
  <si>
    <t>0211000</t>
  </si>
  <si>
    <t>Vliegtuigen</t>
  </si>
  <si>
    <t>BMvaVliVvp</t>
  </si>
  <si>
    <t>B.M.A</t>
  </si>
  <si>
    <t>0211010</t>
  </si>
  <si>
    <t>Verkrijgings- of vervaardigingsprijs vliegtuigen</t>
  </si>
  <si>
    <t>Zeevaart/Luchtvaart</t>
  </si>
  <si>
    <t>BMvaVliVvpBeg</t>
  </si>
  <si>
    <t>B.M.A010</t>
  </si>
  <si>
    <t>0211010.01</t>
  </si>
  <si>
    <t>Beginbalans (overname eindsaldo vorig jaar) vliegtuigen</t>
  </si>
  <si>
    <t>BMvaVliVvpIna</t>
  </si>
  <si>
    <t>B.M.A020</t>
  </si>
  <si>
    <t>0211010.02</t>
  </si>
  <si>
    <t>Investeringen vliegtuigen</t>
  </si>
  <si>
    <t>BMvaVliVvpAdo</t>
  </si>
  <si>
    <t>B.M.A030</t>
  </si>
  <si>
    <t>0211010.05</t>
  </si>
  <si>
    <t>Verwervingen via fusies en overnames vliegtuigen</t>
  </si>
  <si>
    <t>BMvaVliVvpDes</t>
  </si>
  <si>
    <t>B.M.A040</t>
  </si>
  <si>
    <t>0211010.06</t>
  </si>
  <si>
    <t>Desinvesteringen vliegtuigen</t>
  </si>
  <si>
    <t>BMvaVliVvpDda</t>
  </si>
  <si>
    <t>B.M.A050</t>
  </si>
  <si>
    <t>0211010.07</t>
  </si>
  <si>
    <t>Afstotingen vliegtuigen</t>
  </si>
  <si>
    <t>BMvaVliVvpOmv</t>
  </si>
  <si>
    <t>B.M.A080</t>
  </si>
  <si>
    <t>0211010.08</t>
  </si>
  <si>
    <t>Omrekeningsverschillen vliegtuigen</t>
  </si>
  <si>
    <t>BMvaVliVvpOve</t>
  </si>
  <si>
    <t>B.M.A085</t>
  </si>
  <si>
    <t>0211010.09</t>
  </si>
  <si>
    <t>Overboekingen vliegtuigen</t>
  </si>
  <si>
    <t>BMvaVliVvpOvm</t>
  </si>
  <si>
    <t>B.M.A090</t>
  </si>
  <si>
    <t>0211010.10</t>
  </si>
  <si>
    <t>Overige mutaties vliegtuigen</t>
  </si>
  <si>
    <t>BMvaVliCae</t>
  </si>
  <si>
    <t>B.M.B</t>
  </si>
  <si>
    <t>0211020</t>
  </si>
  <si>
    <t>Cumulatieve afschrijvingen en waardeverminderingen vliegtuigen</t>
  </si>
  <si>
    <t>BMvaVliCaeBeg</t>
  </si>
  <si>
    <t>B.M.B010</t>
  </si>
  <si>
    <t>0211020.01</t>
  </si>
  <si>
    <t>BMvaVliCaeAfs</t>
  </si>
  <si>
    <t>B.M.B020</t>
  </si>
  <si>
    <t>0211020.02</t>
  </si>
  <si>
    <t>Afschrijvingen vliegtuigen</t>
  </si>
  <si>
    <t>BMvaVliCaeDca</t>
  </si>
  <si>
    <t>B.M.B030</t>
  </si>
  <si>
    <t>0211020.03</t>
  </si>
  <si>
    <t>Afschrijving op desinvesteringen vliegtuigen</t>
  </si>
  <si>
    <t>BMvaVliCaeWvr</t>
  </si>
  <si>
    <t>B.M.B040</t>
  </si>
  <si>
    <t>0211020.04</t>
  </si>
  <si>
    <t>Bijzondere waardeverminderingen vliegtuigen</t>
  </si>
  <si>
    <t>BMvaVliCaeTvw</t>
  </si>
  <si>
    <t>B.M.B050</t>
  </si>
  <si>
    <t>0211020.05</t>
  </si>
  <si>
    <t>Terugneming van bijzondere waardeverminderingen vliegtuigen</t>
  </si>
  <si>
    <t>BMvaVliCuh</t>
  </si>
  <si>
    <t>B.M.C</t>
  </si>
  <si>
    <t>0211030</t>
  </si>
  <si>
    <t>Cumulatieve herwaarderingen vliegtuigen</t>
  </si>
  <si>
    <t>BMvaVliCuhBeg</t>
  </si>
  <si>
    <t>B.M.C010</t>
  </si>
  <si>
    <t>0211030.01</t>
  </si>
  <si>
    <t>BMvaVliCuhHer</t>
  </si>
  <si>
    <t>B.M.C020</t>
  </si>
  <si>
    <t>0211030.02</t>
  </si>
  <si>
    <t>Herwaarderingen vliegtuigen</t>
  </si>
  <si>
    <t>BMvaVliCuhAfh</t>
  </si>
  <si>
    <t>B.M.C030</t>
  </si>
  <si>
    <t>0211030.03</t>
  </si>
  <si>
    <t>Afschrijving herwaarderingen vliegtuigen</t>
  </si>
  <si>
    <t>BMvaVliCuhDeh</t>
  </si>
  <si>
    <t>B.M.C040</t>
  </si>
  <si>
    <t>0211030.04</t>
  </si>
  <si>
    <t>Desinvestering herwaarderingen vliegtuigen</t>
  </si>
  <si>
    <t>BMvaSch</t>
  </si>
  <si>
    <t>B.N</t>
  </si>
  <si>
    <t>0212000</t>
  </si>
  <si>
    <t>Schepen</t>
  </si>
  <si>
    <t>BMvaSchVvp</t>
  </si>
  <si>
    <t>B.N.A</t>
  </si>
  <si>
    <t>0212010</t>
  </si>
  <si>
    <t>Verkrijgings- of vervaardigingsprijs schepen</t>
  </si>
  <si>
    <t>BMvaSchVvpBeg</t>
  </si>
  <si>
    <t>B.N.A010</t>
  </si>
  <si>
    <t>0212010.01</t>
  </si>
  <si>
    <t>Beginbalans (overname eindsaldo vorig jaar) schepen</t>
  </si>
  <si>
    <t>BMvaSchVvpIna</t>
  </si>
  <si>
    <t>B.N.A020</t>
  </si>
  <si>
    <t>0212010.02</t>
  </si>
  <si>
    <t>Investeringen schepen</t>
  </si>
  <si>
    <t>BMvaSchVvpAdo</t>
  </si>
  <si>
    <t>B.N.A030</t>
  </si>
  <si>
    <t>0212010.05</t>
  </si>
  <si>
    <t>Verwervingen via fusies en overnames schepen</t>
  </si>
  <si>
    <t>BMvaSchVvpDes</t>
  </si>
  <si>
    <t>B.N.A040</t>
  </si>
  <si>
    <t>0212010.06</t>
  </si>
  <si>
    <t>Desinvesteringen schepen</t>
  </si>
  <si>
    <t>BMvaSchVvpDda</t>
  </si>
  <si>
    <t>B.N.A050</t>
  </si>
  <si>
    <t>0212010.07</t>
  </si>
  <si>
    <t>Afstotingen schepen</t>
  </si>
  <si>
    <t>BMvaSchVvpOmv</t>
  </si>
  <si>
    <t>B.N.A080</t>
  </si>
  <si>
    <t>0212010.08</t>
  </si>
  <si>
    <t>Omrekeningsverschillen schepen</t>
  </si>
  <si>
    <t>BMvaSchVvpOve</t>
  </si>
  <si>
    <t>B.N.A085</t>
  </si>
  <si>
    <t>0212010.09</t>
  </si>
  <si>
    <t>Overboekingen schepen</t>
  </si>
  <si>
    <t>BMvaSchVvpOvm</t>
  </si>
  <si>
    <t>B.N.A090</t>
  </si>
  <si>
    <t>0212010.10</t>
  </si>
  <si>
    <t>Overige mutaties schepen</t>
  </si>
  <si>
    <t>BMvaSchCae</t>
  </si>
  <si>
    <t>B.N.B</t>
  </si>
  <si>
    <t>0212020</t>
  </si>
  <si>
    <t>Cumulatieve afschrijvingen en waardeverminderingen schepen</t>
  </si>
  <si>
    <t>BMvaSchCaeBeg</t>
  </si>
  <si>
    <t>B.N.B010</t>
  </si>
  <si>
    <t>0212020.01</t>
  </si>
  <si>
    <t>BMvaSchCaeAfs</t>
  </si>
  <si>
    <t>B.N.B020</t>
  </si>
  <si>
    <t>0212020.02</t>
  </si>
  <si>
    <t>Afschrijvingen schepen</t>
  </si>
  <si>
    <t>BMvaSchCaeDca</t>
  </si>
  <si>
    <t>B.N.B030</t>
  </si>
  <si>
    <t>0212020.03</t>
  </si>
  <si>
    <t>Afschrijving op desinvesteringen schepen</t>
  </si>
  <si>
    <t>BMvaSchCaeWvr</t>
  </si>
  <si>
    <t>B.N.B040</t>
  </si>
  <si>
    <t>0212020.04</t>
  </si>
  <si>
    <t>Bijzondere waardeverminderingen schepen</t>
  </si>
  <si>
    <t>BMvaSchCaeTvw</t>
  </si>
  <si>
    <t>B.N.B050</t>
  </si>
  <si>
    <t>0212020.05</t>
  </si>
  <si>
    <t>Terugneming van bijzondere waardeverminderingen schepen</t>
  </si>
  <si>
    <t>BMvaSchCuh</t>
  </si>
  <si>
    <t>B.N.C</t>
  </si>
  <si>
    <t>0212030</t>
  </si>
  <si>
    <t>Cumulatieve herwaarderingen schepen</t>
  </si>
  <si>
    <t>BMvaSchCuhBeg</t>
  </si>
  <si>
    <t>B.N.C010</t>
  </si>
  <si>
    <t>0212030.01</t>
  </si>
  <si>
    <t>BMvaSchCuhHer</t>
  </si>
  <si>
    <t>B.N.C020</t>
  </si>
  <si>
    <t>0212030.02</t>
  </si>
  <si>
    <t>Herwaarderingen schepen</t>
  </si>
  <si>
    <t>BMvaSchCuhAfh</t>
  </si>
  <si>
    <t>B.N.C030</t>
  </si>
  <si>
    <t>0212030.03</t>
  </si>
  <si>
    <t>Afschrijving herwaarderingen schepen</t>
  </si>
  <si>
    <t>BMvaSchCuhDeh</t>
  </si>
  <si>
    <t>B.N.C040</t>
  </si>
  <si>
    <t>0212030.04</t>
  </si>
  <si>
    <t>Desinvestering herwaarderingen schepen</t>
  </si>
  <si>
    <t>BMvaMep</t>
  </si>
  <si>
    <t>B.Q</t>
  </si>
  <si>
    <t>0221000</t>
  </si>
  <si>
    <t>Meerjaren plantopstand</t>
  </si>
  <si>
    <t>BMvaMepVvp</t>
  </si>
  <si>
    <t>B.Q.A</t>
  </si>
  <si>
    <t>0221010</t>
  </si>
  <si>
    <t>Verkrijgings- of vervaardigingsprijs meerjaren plantopstand</t>
  </si>
  <si>
    <t>Agrarisch</t>
  </si>
  <si>
    <t>BMvaMepVvpBeg</t>
  </si>
  <si>
    <t>B.Q.A010</t>
  </si>
  <si>
    <t>0221010.01</t>
  </si>
  <si>
    <t>Beginbalans (overname eindsaldo vorig jaar) meerjaren plantopstand</t>
  </si>
  <si>
    <t>BMvaMepVvpIna</t>
  </si>
  <si>
    <t>B.Q.A020</t>
  </si>
  <si>
    <t>0221010.02</t>
  </si>
  <si>
    <t>Investeringen meerjaren plantopstand</t>
  </si>
  <si>
    <t>BMvaMepVvpAdo</t>
  </si>
  <si>
    <t>B.Q.A030</t>
  </si>
  <si>
    <t>0221010.05</t>
  </si>
  <si>
    <t>Verwervingen via fusies en overnames meerjaren plantopstand</t>
  </si>
  <si>
    <t>BMvaMepVvpDes</t>
  </si>
  <si>
    <t>B.Q.A040</t>
  </si>
  <si>
    <t>0221010.06</t>
  </si>
  <si>
    <t>Desinvesteringen meerjaren plantopstand</t>
  </si>
  <si>
    <t>BMvaMepVvpDda</t>
  </si>
  <si>
    <t>B.Q.A050</t>
  </si>
  <si>
    <t>0221010.07</t>
  </si>
  <si>
    <t>Afstotingen meerjaren plantopstand</t>
  </si>
  <si>
    <t>BMvaMepVvpOmv</t>
  </si>
  <si>
    <t>B.Q.A080</t>
  </si>
  <si>
    <t>0221010.08</t>
  </si>
  <si>
    <t>Omrekeningsverschillen meerjaren plantopstand</t>
  </si>
  <si>
    <t>BMvaMepVvpOve</t>
  </si>
  <si>
    <t>B.Q.A085</t>
  </si>
  <si>
    <t>0221010.09</t>
  </si>
  <si>
    <t>Overboekingen meerjaren plantopstand</t>
  </si>
  <si>
    <t>BMvaMepVvpOvm</t>
  </si>
  <si>
    <t>B.Q.A090</t>
  </si>
  <si>
    <t>0221010.10</t>
  </si>
  <si>
    <t>Overige mutaties meerjaren plantopstand</t>
  </si>
  <si>
    <t>BMvaMepCae</t>
  </si>
  <si>
    <t>B.Q.B</t>
  </si>
  <si>
    <t>0221020</t>
  </si>
  <si>
    <t>Cumulatieve afschrijvingen en waardeverminderingen meerjaren plantopstand</t>
  </si>
  <si>
    <t>BMvaMepCaeBeg</t>
  </si>
  <si>
    <t>B.Q.B010</t>
  </si>
  <si>
    <t>0221020.01</t>
  </si>
  <si>
    <t>BMvaMepCaeAfs</t>
  </si>
  <si>
    <t>B.Q.B020</t>
  </si>
  <si>
    <t>0221020.02</t>
  </si>
  <si>
    <t>Afschrijvingen meerjaren plantopstand</t>
  </si>
  <si>
    <t>BMvaMepCaeDca</t>
  </si>
  <si>
    <t>B.Q.B030</t>
  </si>
  <si>
    <t>0221020.03</t>
  </si>
  <si>
    <t>Afschrijving op desinvesteringen meerjaren plantopstand</t>
  </si>
  <si>
    <t>BMvaMepCaeWvr</t>
  </si>
  <si>
    <t>B.Q.B040</t>
  </si>
  <si>
    <t>0221020.04</t>
  </si>
  <si>
    <t>Bijzondere waardeverminderingen meerjaren plantopstand</t>
  </si>
  <si>
    <t>BMvaMepCaeTvw</t>
  </si>
  <si>
    <t>B.Q.B050</t>
  </si>
  <si>
    <t>0221020.05</t>
  </si>
  <si>
    <t>Terugneming van bijzondere waardeverminderingen meerjaren plantopstand</t>
  </si>
  <si>
    <t>BMvaMepCuh</t>
  </si>
  <si>
    <t>B.Q.C</t>
  </si>
  <si>
    <t>0221030</t>
  </si>
  <si>
    <t>Cumulatieve herwaarderingen meerjaren plantopstand</t>
  </si>
  <si>
    <t>BMvaMepCuhBeg</t>
  </si>
  <si>
    <t>B.Q.C010</t>
  </si>
  <si>
    <t>0221030.01</t>
  </si>
  <si>
    <t>BMvaMepCuhHer</t>
  </si>
  <si>
    <t>B.Q.C020</t>
  </si>
  <si>
    <t>0221030.02</t>
  </si>
  <si>
    <t>Herwaarderingen meerjaren plantopstand</t>
  </si>
  <si>
    <t>BMvaMepCuhAfh</t>
  </si>
  <si>
    <t>B.Q.C030</t>
  </si>
  <si>
    <t>0221030.03</t>
  </si>
  <si>
    <t>Afschrijving herwaarderingen meerjaren plantopstand</t>
  </si>
  <si>
    <t>BMvaMepCuhDeh</t>
  </si>
  <si>
    <t>B.Q.C040</t>
  </si>
  <si>
    <t>0221030.04</t>
  </si>
  <si>
    <t>Desinvestering herwaarderingen meerjaren plantopstand</t>
  </si>
  <si>
    <t>BMvaGeb</t>
  </si>
  <si>
    <t>B.S</t>
  </si>
  <si>
    <t>0222000</t>
  </si>
  <si>
    <t>Gebruiksvee</t>
  </si>
  <si>
    <t>BMvaGebVvp</t>
  </si>
  <si>
    <t>B.S.A</t>
  </si>
  <si>
    <t>0222010</t>
  </si>
  <si>
    <t>Verkrijgings- of vervaardigingsprijs gebruiksvee</t>
  </si>
  <si>
    <t>BMvaGebVvpBeg</t>
  </si>
  <si>
    <t>B.S.A010</t>
  </si>
  <si>
    <t>0222010.01</t>
  </si>
  <si>
    <t>Beginbalans (overname eindsaldo vorig jaar) gebruiksvee</t>
  </si>
  <si>
    <t>BMvaGebVvpIna</t>
  </si>
  <si>
    <t>B.S.A020</t>
  </si>
  <si>
    <t>0222010.02</t>
  </si>
  <si>
    <t>Investeringen gebruiksvee</t>
  </si>
  <si>
    <t>BMvaGebVvpAdo</t>
  </si>
  <si>
    <t>B.S.A030</t>
  </si>
  <si>
    <t>0222010.05</t>
  </si>
  <si>
    <t>Verwervingen via fusies en overnames gebruiksvee</t>
  </si>
  <si>
    <t>BMvaGebVvpDes</t>
  </si>
  <si>
    <t>B.S.A040</t>
  </si>
  <si>
    <t>0222010.06</t>
  </si>
  <si>
    <t>Desinvesteringen gebruiksvee</t>
  </si>
  <si>
    <t>BMvaGebVvpDda</t>
  </si>
  <si>
    <t>B.S.A050</t>
  </si>
  <si>
    <t>0222010.07</t>
  </si>
  <si>
    <t>Afstotingen gebruiksvee</t>
  </si>
  <si>
    <t>BMvaGebVvpOmv</t>
  </si>
  <si>
    <t>B.S.A080</t>
  </si>
  <si>
    <t>0222010.08</t>
  </si>
  <si>
    <t>Omrekeningsverschillen gebruiksvee</t>
  </si>
  <si>
    <t>BMvaGebVvpOve</t>
  </si>
  <si>
    <t>B.S.A085</t>
  </si>
  <si>
    <t>0222010.09</t>
  </si>
  <si>
    <t>Overboekingen gebruiksvee</t>
  </si>
  <si>
    <t>BMvaGebVvpOvm</t>
  </si>
  <si>
    <t>B.S.A090</t>
  </si>
  <si>
    <t>0222010.10</t>
  </si>
  <si>
    <t>Overige mutaties gebruiksvee</t>
  </si>
  <si>
    <t>BMvaGebCae</t>
  </si>
  <si>
    <t>B.S.B</t>
  </si>
  <si>
    <t>0222020</t>
  </si>
  <si>
    <t>Cumulatieve afschrijvingen en waardeverminderingen gebruiksvee</t>
  </si>
  <si>
    <t>BMvaGebCaeBeg</t>
  </si>
  <si>
    <t>B.S.B010</t>
  </si>
  <si>
    <t>0222020.01</t>
  </si>
  <si>
    <t>BMvaGebCaeAfs</t>
  </si>
  <si>
    <t>B.S.B020</t>
  </si>
  <si>
    <t>0222020.02</t>
  </si>
  <si>
    <t>Afschrijvingen gebruiksvee</t>
  </si>
  <si>
    <t>BMvaGebCaeDca</t>
  </si>
  <si>
    <t>B.S.B030</t>
  </si>
  <si>
    <t>0222020.03</t>
  </si>
  <si>
    <t>Afschrijving op desinvesteringen gebruiksvee</t>
  </si>
  <si>
    <t>BMvaGebCaeWvr</t>
  </si>
  <si>
    <t>B.S.B040</t>
  </si>
  <si>
    <t>0222020.04</t>
  </si>
  <si>
    <t>Bijzondere waardeverminderingen gebruiksvee</t>
  </si>
  <si>
    <t>BMvaGebCaeTvw</t>
  </si>
  <si>
    <t>B.S.B050</t>
  </si>
  <si>
    <t>0222020.05</t>
  </si>
  <si>
    <t>Terugneming van bijzondere waardeverminderingen gebruiksvee</t>
  </si>
  <si>
    <t>BMvaGebCuh</t>
  </si>
  <si>
    <t>B.S.C</t>
  </si>
  <si>
    <t>0222030</t>
  </si>
  <si>
    <t>Cumulatieve herwaarderingen gebruiksvee</t>
  </si>
  <si>
    <t>BMvaGebCuhBeg</t>
  </si>
  <si>
    <t>B.S.C010</t>
  </si>
  <si>
    <t>0222030.01</t>
  </si>
  <si>
    <t>BMvaGebCuhHer</t>
  </si>
  <si>
    <t>B.S.C020</t>
  </si>
  <si>
    <t>0222030.02</t>
  </si>
  <si>
    <t>Herwaarderingen gebruiksvee</t>
  </si>
  <si>
    <t>BMvaGebCuhAfh</t>
  </si>
  <si>
    <t>B.S.C030</t>
  </si>
  <si>
    <t>0222030.03</t>
  </si>
  <si>
    <t>Afschrijving herwaarderingen gebruiksvee</t>
  </si>
  <si>
    <t>BMvaGebCuhDeh</t>
  </si>
  <si>
    <t>B.S.C040</t>
  </si>
  <si>
    <t>0222030.04</t>
  </si>
  <si>
    <t>Desinvestering herwaarderingen gebruiksvee</t>
  </si>
  <si>
    <t>BMvaVbi</t>
  </si>
  <si>
    <t>B.U</t>
  </si>
  <si>
    <t>0216000</t>
  </si>
  <si>
    <t>Vaste bedrijfsmiddelen in uitvoering</t>
  </si>
  <si>
    <t>BMvaVbiVvp</t>
  </si>
  <si>
    <t>B.U.A</t>
  </si>
  <si>
    <t>0216010</t>
  </si>
  <si>
    <t>Verkrijgings- of vervaardigingsprijs vaste bedrijfsmiddelen in uitvoering</t>
  </si>
  <si>
    <t>BMvaVbiVvpBeg</t>
  </si>
  <si>
    <t>B.U.A010</t>
  </si>
  <si>
    <t>0216010.01</t>
  </si>
  <si>
    <t>Beginbalans (overname eindsaldo vorig jaar) vaste bedrijfsmiddelen in uitvoering</t>
  </si>
  <si>
    <t>BMvaVbiVvpIna</t>
  </si>
  <si>
    <t>B.U.A020</t>
  </si>
  <si>
    <t>0216010.02</t>
  </si>
  <si>
    <t>Investeringen vaste bedrijfsmiddelen in uitvoering</t>
  </si>
  <si>
    <t>BMvaVbiVvpAdo</t>
  </si>
  <si>
    <t>B.U.A030</t>
  </si>
  <si>
    <t>0216010.05</t>
  </si>
  <si>
    <t>Verwervingen via fusies en overnames vaste bedrijfsmiddelen in uitvoering</t>
  </si>
  <si>
    <t>BMvaVbiVvpDes</t>
  </si>
  <si>
    <t>B.U.A040</t>
  </si>
  <si>
    <t>0216010.06</t>
  </si>
  <si>
    <t>Desinvesteringen vaste bedrijfsmiddelen in uitvoering</t>
  </si>
  <si>
    <t>BMvaVbiVvpDda</t>
  </si>
  <si>
    <t>B.U.A050</t>
  </si>
  <si>
    <t>0216010.07</t>
  </si>
  <si>
    <t>Afstotingen vaste bedrijfsmiddelen in uitvoering</t>
  </si>
  <si>
    <t>BMvaVbiVvpOmv</t>
  </si>
  <si>
    <t>B.U.A080</t>
  </si>
  <si>
    <t>0216010.08</t>
  </si>
  <si>
    <t>Omrekeningsverschillen vaste bedrijfsmiddelen in uitvoering</t>
  </si>
  <si>
    <t>BMvaVbiVvpOve</t>
  </si>
  <si>
    <t>B.U.A085</t>
  </si>
  <si>
    <t>0216010.09</t>
  </si>
  <si>
    <t>Overboekingen vaste bedrijfsmiddelen in uitvoering</t>
  </si>
  <si>
    <t>BMvaVbiVvpOvm</t>
  </si>
  <si>
    <t>B.U.A090</t>
  </si>
  <si>
    <t>0216010.10</t>
  </si>
  <si>
    <t>Overige mutaties vaste bedrijfsmiddelen in uitvoering</t>
  </si>
  <si>
    <t>BMvaVbiCae</t>
  </si>
  <si>
    <t>B.U.B</t>
  </si>
  <si>
    <t>0216020</t>
  </si>
  <si>
    <t>Cumulatieve afschrijvingen en waardeverminderingen vaste bedrijfsmiddelen in uitvoering</t>
  </si>
  <si>
    <t>BMvaVbiCaeBeg</t>
  </si>
  <si>
    <t>B.U.B010</t>
  </si>
  <si>
    <t>0216020.01</t>
  </si>
  <si>
    <t>BMvaVbiCaeAfs</t>
  </si>
  <si>
    <t>B.U.B020</t>
  </si>
  <si>
    <t>0216020.02</t>
  </si>
  <si>
    <t>Afschrijvingen vaste bedrijfsmiddelen in uitvoering</t>
  </si>
  <si>
    <t>BMvaVbiCaeDca</t>
  </si>
  <si>
    <t>B.U.B030</t>
  </si>
  <si>
    <t>0216020.03</t>
  </si>
  <si>
    <t>Afschrijving op desinvesteringen vaste bedrijfsmiddelen in uitvoering</t>
  </si>
  <si>
    <t>BMvaVbiCaeWvr</t>
  </si>
  <si>
    <t>B.U.B040</t>
  </si>
  <si>
    <t>0216020.04</t>
  </si>
  <si>
    <t>Bijzondere waardeverminderingen vaste bedrijfsmiddelen in uitvoering</t>
  </si>
  <si>
    <t>BMvaVbiCaeTvw</t>
  </si>
  <si>
    <t>B.U.B050</t>
  </si>
  <si>
    <t>0216020.05</t>
  </si>
  <si>
    <t>Terugneming van bijzondere waardeverminderingen vaste bedrijfsmiddelen in uitvoering</t>
  </si>
  <si>
    <t>BMvaVbiCuh</t>
  </si>
  <si>
    <t>B.U.C</t>
  </si>
  <si>
    <t>0216030</t>
  </si>
  <si>
    <t>Cumulatieve herwaarderingen vaste bedrijfsmiddelen in uitvoering</t>
  </si>
  <si>
    <t>BMvaVbiCuhBeg</t>
  </si>
  <si>
    <t>B.U.C010</t>
  </si>
  <si>
    <t>0216030.01</t>
  </si>
  <si>
    <t>BMvaVbiCuhHer</t>
  </si>
  <si>
    <t>B.U.C020</t>
  </si>
  <si>
    <t>0216030.02</t>
  </si>
  <si>
    <t>Herwaarderingen vaste bedrijfsmiddelen in uitvoering</t>
  </si>
  <si>
    <t>BMvaVbiCuhAfh</t>
  </si>
  <si>
    <t>B.U.C030</t>
  </si>
  <si>
    <t>0216030.03</t>
  </si>
  <si>
    <t>Afschrijving herwaarderingen vaste bedrijfsmiddelen in uitvoering</t>
  </si>
  <si>
    <t>BMvaVbiCuhDeh</t>
  </si>
  <si>
    <t>B.U.C040</t>
  </si>
  <si>
    <t>0216030.04</t>
  </si>
  <si>
    <t>Desinvestering herwaarderingen vaste bedrijfsmiddelen in uitvoering</t>
  </si>
  <si>
    <t>BMvaVmv</t>
  </si>
  <si>
    <t>B.V</t>
  </si>
  <si>
    <t>Vooruitbetalingen op materiële vaste activa</t>
  </si>
  <si>
    <t>BMvaVmvVvp</t>
  </si>
  <si>
    <t>B.V.A</t>
  </si>
  <si>
    <t>Verkrijgings- of vervaardigingsprijs vooruitbetalingen op materiële vaste activa</t>
  </si>
  <si>
    <t>BMvaVmvVvpBeg</t>
  </si>
  <si>
    <t>B.V.A010</t>
  </si>
  <si>
    <t>0216110.01</t>
  </si>
  <si>
    <t>Beginbalans (overname eindsaldo vorig jaar) vooruitbetalingen op materiële vaste activa</t>
  </si>
  <si>
    <t>BMvaVmvVvpIna</t>
  </si>
  <si>
    <t>B.V.A020</t>
  </si>
  <si>
    <t>0216110.02</t>
  </si>
  <si>
    <t>Investeringen vooruitbetalingen op materiële vaste activa</t>
  </si>
  <si>
    <t>BMvaVmvVvpAdo</t>
  </si>
  <si>
    <t>B.V.A030</t>
  </si>
  <si>
    <t>0216110.05</t>
  </si>
  <si>
    <t>Verwervingen via fusies en overnames vooruitbetalingen op materiële vaste activa</t>
  </si>
  <si>
    <t>BMvaVmvVvpDes</t>
  </si>
  <si>
    <t>B.V.A040</t>
  </si>
  <si>
    <t>0216110.06</t>
  </si>
  <si>
    <t>Desinvesteringen vooruitbetalingen op materiële vaste activa</t>
  </si>
  <si>
    <t>BMvaVmvVvpDda</t>
  </si>
  <si>
    <t>B.V.A050</t>
  </si>
  <si>
    <t>0216110.07</t>
  </si>
  <si>
    <t>Afstotingen vooruitbetalingen op materiële vaste activa</t>
  </si>
  <si>
    <t>BMvaVmvVvpOmv</t>
  </si>
  <si>
    <t>B.V.A080</t>
  </si>
  <si>
    <t>0216110.08</t>
  </si>
  <si>
    <t>Omrekeningsverschillen vooruitbetalingen op materiële vaste activa</t>
  </si>
  <si>
    <t>BMvaVmvVvpOve</t>
  </si>
  <si>
    <t>B.V.A085</t>
  </si>
  <si>
    <t>0216110.09</t>
  </si>
  <si>
    <t>Overboekingen vooruitbetalingen op materiële vaste activa</t>
  </si>
  <si>
    <t>BMvaVmvVvpOvm</t>
  </si>
  <si>
    <t>B.V.A090</t>
  </si>
  <si>
    <t>0216110.10</t>
  </si>
  <si>
    <t>Overige mutaties vooruitbetalingen op materiële vaste activa</t>
  </si>
  <si>
    <t>BMvaVmvCae</t>
  </si>
  <si>
    <t>B.V.B</t>
  </si>
  <si>
    <t>Cumulatieve afschrijvingen en waardeverminderingen vooruitbetalingen op materiële vaste activa</t>
  </si>
  <si>
    <t>BMvaVmvCaeBeg</t>
  </si>
  <si>
    <t>B.V.B010</t>
  </si>
  <si>
    <t>0216120.01</t>
  </si>
  <si>
    <t>BMvaVmvCaeAfs</t>
  </si>
  <si>
    <t>B.V.B020</t>
  </si>
  <si>
    <t>0216120.02</t>
  </si>
  <si>
    <t>Afschrijvingen vooruitbetalingen op materiële vaste activa</t>
  </si>
  <si>
    <t>BMvaVmvCaeDca</t>
  </si>
  <si>
    <t>B.V.B030</t>
  </si>
  <si>
    <t>0216120.03</t>
  </si>
  <si>
    <t>Afschrijving op desinvesteringen vooruitbetalingen op materiële vaste activa</t>
  </si>
  <si>
    <t>BMvaVmvCaeWvr</t>
  </si>
  <si>
    <t>B.V.B040</t>
  </si>
  <si>
    <t>0216120.04</t>
  </si>
  <si>
    <t>Bijzondere waardeverminderingen vooruitbetalingen op materiële vaste activa</t>
  </si>
  <si>
    <t>BMvaVmvCaeTvw</t>
  </si>
  <si>
    <t>B.V.B050</t>
  </si>
  <si>
    <t>0216120.05</t>
  </si>
  <si>
    <t>Terugneming van bijzondere waardeverminderingen vooruitbetalingen op materiële vaste activa</t>
  </si>
  <si>
    <t>BMvaVmvCuh</t>
  </si>
  <si>
    <t>B.V.C</t>
  </si>
  <si>
    <t>Cumulatieve herwaarderingen vooruitbetalingen op materiële vaste activa</t>
  </si>
  <si>
    <t>BMvaVmvCuhBeg</t>
  </si>
  <si>
    <t>B.V.C010</t>
  </si>
  <si>
    <t>0216130.01</t>
  </si>
  <si>
    <t>BMvaVmvCuhHer</t>
  </si>
  <si>
    <t>B.V.C020</t>
  </si>
  <si>
    <t>0216130.02</t>
  </si>
  <si>
    <t>Herwaarderingen vooruitbetalingen op materiële vaste activa</t>
  </si>
  <si>
    <t>BMvaVmvCuhAfh</t>
  </si>
  <si>
    <t>B.V.C030</t>
  </si>
  <si>
    <t>0216130.03</t>
  </si>
  <si>
    <t>Afschrijving herwaarderingen vooruitbetalingen op materiële vaste activa</t>
  </si>
  <si>
    <t>BMvaVmvCuhDeh</t>
  </si>
  <si>
    <t>B.V.C040</t>
  </si>
  <si>
    <t>0216130.04</t>
  </si>
  <si>
    <t>Desinvestering herwaarderingen vooruitbetalingen op materiële vaste activa</t>
  </si>
  <si>
    <t>BMvaNad</t>
  </si>
  <si>
    <t>B.W</t>
  </si>
  <si>
    <t>0217000</t>
  </si>
  <si>
    <t>Niet aan de bedrijfsuitoefening dienstbare materiële vaste activa</t>
  </si>
  <si>
    <t>BMvaNadVvp</t>
  </si>
  <si>
    <t>B.W.A</t>
  </si>
  <si>
    <t>0217010</t>
  </si>
  <si>
    <t>Verkrijgings- of vervaardigingsprijs niet aan de bedrijfsuitoefening dienstbare materiële vaste activa</t>
  </si>
  <si>
    <t>BMvaNadVvpBeg</t>
  </si>
  <si>
    <t>B.W.A010</t>
  </si>
  <si>
    <t>0217010.01</t>
  </si>
  <si>
    <t>Beginbalans (overname eindsaldo vorig jaar) niet aan de bedrijfsuitoefening dienstbare materiële vaste activa</t>
  </si>
  <si>
    <t>BMvaNadVvpIna</t>
  </si>
  <si>
    <t>B.W.A020</t>
  </si>
  <si>
    <t>0217010.02</t>
  </si>
  <si>
    <t>Investeringen niet aan de bedrijfsuitoefening dienstbare materiële vaste activa</t>
  </si>
  <si>
    <t>BMvaNadVvpAdo</t>
  </si>
  <si>
    <t>B.W.A030</t>
  </si>
  <si>
    <t>0217010.05</t>
  </si>
  <si>
    <t>Verwervingen via fusies en overnames niet aan de bedrijfsuitoefening dienstbare materiële vaste activa</t>
  </si>
  <si>
    <t>BMvaNadVvpDes</t>
  </si>
  <si>
    <t>B.W.A040</t>
  </si>
  <si>
    <t>0217010.06</t>
  </si>
  <si>
    <t>Desinvesteringen niet aan de bedrijfsuitoefening dienstbare materiële vaste activa</t>
  </si>
  <si>
    <t>BMvaNadVvpDda</t>
  </si>
  <si>
    <t>B.W.A050</t>
  </si>
  <si>
    <t>0217010.07</t>
  </si>
  <si>
    <t>Afstotingen niet aan de bedrijfsuitoefening dienstbare materiële vaste activa</t>
  </si>
  <si>
    <t>BMvaNadVvpOmv</t>
  </si>
  <si>
    <t>B.W.A080</t>
  </si>
  <si>
    <t>0217010.08</t>
  </si>
  <si>
    <t>Omrekeningsverschillen niet aan de bedrijfsuitoefening dienstbare materiële vaste activa</t>
  </si>
  <si>
    <t>BMvaNadVvpOve</t>
  </si>
  <si>
    <t>B.W.A085</t>
  </si>
  <si>
    <t>0217010.09</t>
  </si>
  <si>
    <t>Overboekingen niet aan de bedrijfsuitoefening dienstbare materiële vaste activa</t>
  </si>
  <si>
    <t>BMvaNadVvpOvm</t>
  </si>
  <si>
    <t>B.W.A090</t>
  </si>
  <si>
    <t>0217010.10</t>
  </si>
  <si>
    <t>Overige mutaties niet aan de bedrijfsuitoefening dienstbare materiële vaste activa</t>
  </si>
  <si>
    <t>BMvaNadCae</t>
  </si>
  <si>
    <t>B.W.B</t>
  </si>
  <si>
    <t>0217020</t>
  </si>
  <si>
    <t>Cumulatieve afschrijvingen en waardeverminderingen niet aan de bedrijfsuitoefening dienstbare materiële vaste activa</t>
  </si>
  <si>
    <t>BMvaNadCaeBeg</t>
  </si>
  <si>
    <t>B.W.B010</t>
  </si>
  <si>
    <t>0217020.01</t>
  </si>
  <si>
    <t>BMvaNadCaeAfs</t>
  </si>
  <si>
    <t>B.W.B020</t>
  </si>
  <si>
    <t>0217020.02</t>
  </si>
  <si>
    <t>Afschrijvingen niet aan de bedrijfsuitoefening dienstbare materiële vaste activa</t>
  </si>
  <si>
    <t>BMvaNadCaeDca</t>
  </si>
  <si>
    <t>B.W.B030</t>
  </si>
  <si>
    <t>0217020.03</t>
  </si>
  <si>
    <t>Afschrijving op desinvesteringen niet aan de bedrijfsuitoefening dienstbare materiële vaste activa</t>
  </si>
  <si>
    <t>BMvaNadCaeWvr</t>
  </si>
  <si>
    <t>B.W.B040</t>
  </si>
  <si>
    <t>0217020.04</t>
  </si>
  <si>
    <t>Bijzondere waardeverminderingen niet aan de bedrijfsuitoefening dienstbare materiële vaste activa</t>
  </si>
  <si>
    <t>BMvaNadCaeTvw</t>
  </si>
  <si>
    <t>B.W.B050</t>
  </si>
  <si>
    <t>0217020.05</t>
  </si>
  <si>
    <t>Terugneming van bijzondere waardeverminderingen niet aan de bedrijfsuitoefening dienstbare materiële vaste activa</t>
  </si>
  <si>
    <t>BMvaNadCuh</t>
  </si>
  <si>
    <t>B.W.C</t>
  </si>
  <si>
    <t>0217030</t>
  </si>
  <si>
    <t>Cumulatieve herwaarderingen niet aan de bedrijfsuitoefening dienstbare materiële vaste activa</t>
  </si>
  <si>
    <t>BMvaNadCuhBeg</t>
  </si>
  <si>
    <t>B.W.C010</t>
  </si>
  <si>
    <t>0217030.01</t>
  </si>
  <si>
    <t>BMvaNadCuhHer</t>
  </si>
  <si>
    <t>B.W.C020</t>
  </si>
  <si>
    <t>0217030.02</t>
  </si>
  <si>
    <t>Herwaarderingen niet aan de bedrijfsuitoefening dienstbare materiële vaste activa</t>
  </si>
  <si>
    <t>BMvaNadCuhAfh</t>
  </si>
  <si>
    <t>B.W.C030</t>
  </si>
  <si>
    <t>0217030.03</t>
  </si>
  <si>
    <t>Afschrijving herwaarderingen niet aan de bedrijfsuitoefening dienstbare materiële vaste activa</t>
  </si>
  <si>
    <t>BMvaNadCuhDeh</t>
  </si>
  <si>
    <t>B.W.C040</t>
  </si>
  <si>
    <t>0217030.04</t>
  </si>
  <si>
    <t>Desinvestering herwaarderingen niet aan de bedrijfsuitoefening dienstbare materiële vaste activa</t>
  </si>
  <si>
    <t>BMvaOrz</t>
  </si>
  <si>
    <t>B.X</t>
  </si>
  <si>
    <t>Onroerende en roerende zaken ten dienste van de exploitatie</t>
  </si>
  <si>
    <t>BMvaOrzVvp</t>
  </si>
  <si>
    <t>B.X.A</t>
  </si>
  <si>
    <t>Verkrijgings- of vervaardigingsprijs ten dienste van de exploitatie</t>
  </si>
  <si>
    <t>BMvaOrzVvpBeg</t>
  </si>
  <si>
    <t>B.X.A010</t>
  </si>
  <si>
    <t>0218010.01</t>
  </si>
  <si>
    <t>Beginbalans (overname eindsaldo vorig jaar)  ten dienste van de exploitatie</t>
  </si>
  <si>
    <t>BMvaOrzVvpIna</t>
  </si>
  <si>
    <t>B.X.A020</t>
  </si>
  <si>
    <t>0218010.02</t>
  </si>
  <si>
    <t>Investeringen  ten dienste van de exploitatie</t>
  </si>
  <si>
    <t>BMvaOrzVvpAdo</t>
  </si>
  <si>
    <t>B.X.A030</t>
  </si>
  <si>
    <t>0218010.05</t>
  </si>
  <si>
    <t>Verwervingen via fusies en overnames  ten dienste van de exploitatie</t>
  </si>
  <si>
    <t>BMvaOrzVvpDes</t>
  </si>
  <si>
    <t>B.X.A040</t>
  </si>
  <si>
    <t>0218010.06</t>
  </si>
  <si>
    <t>Desinvesteringen  ten dienste van de exploitatie</t>
  </si>
  <si>
    <t>BMvaOrzVvpDda</t>
  </si>
  <si>
    <t>B.X.A050</t>
  </si>
  <si>
    <t>0218010.07</t>
  </si>
  <si>
    <t>Afstotingen  ten dienste van de exploitatie</t>
  </si>
  <si>
    <t>BMvaOrzVvpOmv</t>
  </si>
  <si>
    <t>B.X.A080</t>
  </si>
  <si>
    <t>0218010.08</t>
  </si>
  <si>
    <t>Omrekeningsverschillen  ten dienste van de exploitatie</t>
  </si>
  <si>
    <t>BMvaOrzVvpOve</t>
  </si>
  <si>
    <t>B.X.A085</t>
  </si>
  <si>
    <t>0218010.09</t>
  </si>
  <si>
    <t>Overboekingen  ten dienste van de exploitatie</t>
  </si>
  <si>
    <t>BMvaOrzVvpOvm</t>
  </si>
  <si>
    <t>B.X.A090</t>
  </si>
  <si>
    <t>0218010.10</t>
  </si>
  <si>
    <t>Overige mutaties  ten dienste van de exploitatie</t>
  </si>
  <si>
    <t>BMvaOrzCae</t>
  </si>
  <si>
    <t>B.X.B</t>
  </si>
  <si>
    <t>Cumulatieve afschrijvingen en waardeverminderingen  ten dienste van de exploitatie</t>
  </si>
  <si>
    <t>BMvaOrzCaeBeg</t>
  </si>
  <si>
    <t>B.X.B010</t>
  </si>
  <si>
    <t>0218020.01</t>
  </si>
  <si>
    <t>BMvaOrzCaeAfs</t>
  </si>
  <si>
    <t>B.X.B020</t>
  </si>
  <si>
    <t>0218020.02</t>
  </si>
  <si>
    <t>Afschrijvingen niet aan de bedrijfsuitoefening  ten dienste van de exploitatie</t>
  </si>
  <si>
    <t>BMvaOrzCaeDca</t>
  </si>
  <si>
    <t>B.X.B030</t>
  </si>
  <si>
    <t>0218020.03</t>
  </si>
  <si>
    <t>Afschrijving op desinvesteringen  ten dienste van de exploitatie</t>
  </si>
  <si>
    <t>BMvaOrzCaeWvr</t>
  </si>
  <si>
    <t>B.X.B040</t>
  </si>
  <si>
    <t>0218020.04</t>
  </si>
  <si>
    <t>Bijzondere waardeverminderingen  ten dienste van de exploitatie</t>
  </si>
  <si>
    <t>BMvaOrzCaeTvw</t>
  </si>
  <si>
    <t>B.X.B050</t>
  </si>
  <si>
    <t>0218020.05</t>
  </si>
  <si>
    <t>Terugneming van bijzondere waardeverminderingen  ten dienste van de exploitatie</t>
  </si>
  <si>
    <t>BMvaOrzCuh</t>
  </si>
  <si>
    <t>B.X.C</t>
  </si>
  <si>
    <t>Cumulatieve herwaarderingen  ten dienste van de exploitatie</t>
  </si>
  <si>
    <t>BMvaOrzCuhBeg</t>
  </si>
  <si>
    <t>B.X.C010</t>
  </si>
  <si>
    <t>0218030.01</t>
  </si>
  <si>
    <t>BMvaOrzCuhHer</t>
  </si>
  <si>
    <t>B.X.C020</t>
  </si>
  <si>
    <t>0218030.02</t>
  </si>
  <si>
    <t>Herwaarderingen  ten dienste van de exploitatie</t>
  </si>
  <si>
    <t>BMvaOrzCuhAfh</t>
  </si>
  <si>
    <t>B.X.C030</t>
  </si>
  <si>
    <t>0218030.03</t>
  </si>
  <si>
    <t>Afschrijving herwaarderingen  ten dienste van de exploitatie</t>
  </si>
  <si>
    <t>BMvaOrzCuhDeh</t>
  </si>
  <si>
    <t>B.X.C040</t>
  </si>
  <si>
    <t>0218030.04</t>
  </si>
  <si>
    <t>Desinvestering herwaarderingen  ten dienste van de exploitatie</t>
  </si>
  <si>
    <t>BVas</t>
  </si>
  <si>
    <t>02.01</t>
  </si>
  <si>
    <t>Vastgoedbeleggingen</t>
  </si>
  <si>
    <t>BVasVio</t>
  </si>
  <si>
    <t>C.A</t>
  </si>
  <si>
    <t>0204000</t>
  </si>
  <si>
    <t>Vastgoedbeleggingen in ontwikkeling bestemd voor eigen exploitatie</t>
  </si>
  <si>
    <t>Vastgoedbeleggingen in ontwikkeling</t>
  </si>
  <si>
    <t>BVasVioVvp</t>
  </si>
  <si>
    <t>C.A.A</t>
  </si>
  <si>
    <t>0204010</t>
  </si>
  <si>
    <t>Kostprijs</t>
  </si>
  <si>
    <t>Kostprijs vastgoedbeleggingen in ontwikkeling</t>
  </si>
  <si>
    <t>BVasVioVvpBeg</t>
  </si>
  <si>
    <t>C.A.A010</t>
  </si>
  <si>
    <t>0204010.01</t>
  </si>
  <si>
    <t>Beginbalans (overname eindsaldo vorig jaar) vastgoedbeleggingen in ontwikkeling</t>
  </si>
  <si>
    <t>BVasVioVvpIna</t>
  </si>
  <si>
    <t>C.A.A020</t>
  </si>
  <si>
    <t>0204010.02</t>
  </si>
  <si>
    <t>Initiële verkrijgingen</t>
  </si>
  <si>
    <t xml:space="preserve">Initiële verkrijgingen </t>
  </si>
  <si>
    <t>BVasVioVvpUne</t>
  </si>
  <si>
    <t>C.A.A030</t>
  </si>
  <si>
    <t>0204010.11</t>
  </si>
  <si>
    <t>Uitgaven na eerste waardering</t>
  </si>
  <si>
    <t xml:space="preserve">Uitgaven na eerste waardering </t>
  </si>
  <si>
    <t>BVasVioVvpAdo</t>
  </si>
  <si>
    <t>C.A.A040</t>
  </si>
  <si>
    <t>0204010.05</t>
  </si>
  <si>
    <t>Investeringen door overnames</t>
  </si>
  <si>
    <t xml:space="preserve">Investeringen door overnames </t>
  </si>
  <si>
    <t>BVasVioVvpHcv</t>
  </si>
  <si>
    <t>C.A.A045</t>
  </si>
  <si>
    <t>0204010.12</t>
  </si>
  <si>
    <t>Herclassificaties van en naar vastgoed verkocht onder voorwaarden</t>
  </si>
  <si>
    <t>BVasVioVvpDes</t>
  </si>
  <si>
    <t>C.A.A050</t>
  </si>
  <si>
    <t>0204010.06</t>
  </si>
  <si>
    <t xml:space="preserve">Desinvesteringen </t>
  </si>
  <si>
    <t>BVasVioVvpDda</t>
  </si>
  <si>
    <t>C.A.A055</t>
  </si>
  <si>
    <t>0204010.13</t>
  </si>
  <si>
    <t>BVasVioVvpOmv</t>
  </si>
  <si>
    <t>C.A.A080</t>
  </si>
  <si>
    <t>0204010.08</t>
  </si>
  <si>
    <t xml:space="preserve">Omrekeningsverschillen </t>
  </si>
  <si>
    <t>BVasVioVvpOve</t>
  </si>
  <si>
    <t>C.A.A085</t>
  </si>
  <si>
    <t>0204010.09</t>
  </si>
  <si>
    <t xml:space="preserve">Overboekingen </t>
  </si>
  <si>
    <t>BVasVioVvpOvm</t>
  </si>
  <si>
    <t>C.A.A090</t>
  </si>
  <si>
    <t>0204010.10</t>
  </si>
  <si>
    <t xml:space="preserve">Overige mutaties </t>
  </si>
  <si>
    <t>BVasVioCae</t>
  </si>
  <si>
    <t>C.A.B</t>
  </si>
  <si>
    <t>0204020</t>
  </si>
  <si>
    <t xml:space="preserve">Cumulatieve afschrijvingen en waardeverminderingen </t>
  </si>
  <si>
    <t>BVasVioCaeBeg</t>
  </si>
  <si>
    <t>C.A.B010</t>
  </si>
  <si>
    <t>0204020.01</t>
  </si>
  <si>
    <t xml:space="preserve">Beginbalans (overname eindsaldo vorig jaar) </t>
  </si>
  <si>
    <t>BVasVioCaeAfs</t>
  </si>
  <si>
    <t>C.A.B020</t>
  </si>
  <si>
    <t>0204020.02</t>
  </si>
  <si>
    <t xml:space="preserve">Afschrijvingen </t>
  </si>
  <si>
    <t>BVasVioCaeDca</t>
  </si>
  <si>
    <t>C.A.B030</t>
  </si>
  <si>
    <t>0204020.03</t>
  </si>
  <si>
    <t xml:space="preserve">Afschrijving op desinvesteringen </t>
  </si>
  <si>
    <t>BVasVioCaeWvr</t>
  </si>
  <si>
    <t>C.A.B040</t>
  </si>
  <si>
    <t>0204020.04</t>
  </si>
  <si>
    <t xml:space="preserve">Bijzondere waardeverminderingen </t>
  </si>
  <si>
    <t>BVasVioCaeTvw</t>
  </si>
  <si>
    <t>C.A.B050</t>
  </si>
  <si>
    <t>0204020.05</t>
  </si>
  <si>
    <t xml:space="preserve">Terugneming van bijzondere waardeverminderingen </t>
  </si>
  <si>
    <t>BVasVioCaeOve</t>
  </si>
  <si>
    <t>C.A.B060</t>
  </si>
  <si>
    <t>0204020.06</t>
  </si>
  <si>
    <t>Overboeking van waardevermindering</t>
  </si>
  <si>
    <t>BVasVioCaeDes</t>
  </si>
  <si>
    <t>C.A.B070</t>
  </si>
  <si>
    <t>0204020.07</t>
  </si>
  <si>
    <t>Desinvestering van waardevermindering</t>
  </si>
  <si>
    <t>BVasVioCuh</t>
  </si>
  <si>
    <t>C.A.C</t>
  </si>
  <si>
    <t>0204030</t>
  </si>
  <si>
    <t xml:space="preserve">Cumulatieve herwaarderingen </t>
  </si>
  <si>
    <t>BVasVioCuhBeg</t>
  </si>
  <si>
    <t>C.A.C010</t>
  </si>
  <si>
    <t>0204030.01</t>
  </si>
  <si>
    <t>BVasVioCuhRaw</t>
  </si>
  <si>
    <t>C.A.C020</t>
  </si>
  <si>
    <t>0204030.02</t>
  </si>
  <si>
    <t>Resultaat als gevolg van aanpassingen van de reële waarde</t>
  </si>
  <si>
    <t xml:space="preserve">Resultaat als gevolg van aanpassingen van de reële waarde </t>
  </si>
  <si>
    <t>BVasaVioCuhHer</t>
  </si>
  <si>
    <t>C.A.C030</t>
  </si>
  <si>
    <t>0204030.03</t>
  </si>
  <si>
    <t>Herwaarderingen commercieel vastgoed in exploitatie</t>
  </si>
  <si>
    <t>BVasVioCuhDeh</t>
  </si>
  <si>
    <t>C.A.C040</t>
  </si>
  <si>
    <t>0204030.04</t>
  </si>
  <si>
    <t>BVasVioCuhEfs</t>
  </si>
  <si>
    <t>C.A.C050</t>
  </si>
  <si>
    <t>0204030.05</t>
  </si>
  <si>
    <t>Effecten stelselwijziging</t>
  </si>
  <si>
    <t>BVasSvi</t>
  </si>
  <si>
    <t>C.B</t>
  </si>
  <si>
    <t>0205000</t>
  </si>
  <si>
    <t>Vastgoedbeleggingen in exploitatie</t>
  </si>
  <si>
    <t>BVasSviVvp</t>
  </si>
  <si>
    <t>C.B.A</t>
  </si>
  <si>
    <t>0205010</t>
  </si>
  <si>
    <t>Kostprijs vastgoedbeleggingen in exploitatie</t>
  </si>
  <si>
    <t>BVasSviVvpBeg</t>
  </si>
  <si>
    <t>C.B.A010</t>
  </si>
  <si>
    <t>0205010.01</t>
  </si>
  <si>
    <t>Beginbalans (overname eindsaldo vorig jaar) vastgoedbeleggingen in exploitatie</t>
  </si>
  <si>
    <t>BVasSviVvpIna</t>
  </si>
  <si>
    <t>C.B.A020</t>
  </si>
  <si>
    <t>0205010.02</t>
  </si>
  <si>
    <t>BVasSviVvpUne</t>
  </si>
  <si>
    <t>C.B.A030</t>
  </si>
  <si>
    <t>0205010.11</t>
  </si>
  <si>
    <t>BVasSviVvpAdo</t>
  </si>
  <si>
    <t>C.B.A040</t>
  </si>
  <si>
    <t>0205010.05</t>
  </si>
  <si>
    <t>BVasSviVvpHcv</t>
  </si>
  <si>
    <t>C.B.A045</t>
  </si>
  <si>
    <t>0205010.12</t>
  </si>
  <si>
    <t>BVasSviVvpDes</t>
  </si>
  <si>
    <t>C.B.A050</t>
  </si>
  <si>
    <t>0205010.06</t>
  </si>
  <si>
    <t>BVasSviVvpDda</t>
  </si>
  <si>
    <t>C.B.A055</t>
  </si>
  <si>
    <t>0205010.13</t>
  </si>
  <si>
    <t>BVasSviVvpOmv</t>
  </si>
  <si>
    <t>C.B.A080</t>
  </si>
  <si>
    <t>0205010.08</t>
  </si>
  <si>
    <t>BVasSviVvpOve</t>
  </si>
  <si>
    <t>C.B.A085</t>
  </si>
  <si>
    <t>0205010.09</t>
  </si>
  <si>
    <t>BVasSviVvpOvm</t>
  </si>
  <si>
    <t>C.B.A090</t>
  </si>
  <si>
    <t>0205010.10</t>
  </si>
  <si>
    <t>BVasSviVvpHnd</t>
  </si>
  <si>
    <t>C.B.A095</t>
  </si>
  <si>
    <t>0205010.14</t>
  </si>
  <si>
    <t>Herclassificaties van en naar vastgoed Niet Daeb</t>
  </si>
  <si>
    <t>BVasSviCae</t>
  </si>
  <si>
    <t>C.B.B</t>
  </si>
  <si>
    <t>0205020</t>
  </si>
  <si>
    <t>BVasSviCaeBeg</t>
  </si>
  <si>
    <t>C.B.B010</t>
  </si>
  <si>
    <t>0205020.01</t>
  </si>
  <si>
    <t>BVasSviCaeAfs</t>
  </si>
  <si>
    <t>C.B.B020</t>
  </si>
  <si>
    <t>0205020.02</t>
  </si>
  <si>
    <t>BVasSviCaeDca</t>
  </si>
  <si>
    <t>C.B.B030</t>
  </si>
  <si>
    <t>0205020.03</t>
  </si>
  <si>
    <t>BVasSviCaeWvr</t>
  </si>
  <si>
    <t>C.B.B040</t>
  </si>
  <si>
    <t>0205020.04</t>
  </si>
  <si>
    <t>BVasSviCaeTvw</t>
  </si>
  <si>
    <t>C.B.B050</t>
  </si>
  <si>
    <t>0205020.05</t>
  </si>
  <si>
    <t>BVasSviCaeDes</t>
  </si>
  <si>
    <t>C.B.B060</t>
  </si>
  <si>
    <t>0205020.06</t>
  </si>
  <si>
    <t>Desinvesteringen bijzondere waardeverminderingen</t>
  </si>
  <si>
    <t>BVasSviCaeHcb</t>
  </si>
  <si>
    <t>C.B.B070</t>
  </si>
  <si>
    <t>0205020.07</t>
  </si>
  <si>
    <t>Herclassificatie bijzondere waardevermindering en afschrijving</t>
  </si>
  <si>
    <t>BVasSviCuh</t>
  </si>
  <si>
    <t>C.B.C</t>
  </si>
  <si>
    <t>0205030</t>
  </si>
  <si>
    <t>BVasSviCuhBeg</t>
  </si>
  <si>
    <t>C.B.C010</t>
  </si>
  <si>
    <t>0205030.01</t>
  </si>
  <si>
    <t>BVasSviCuhRaw</t>
  </si>
  <si>
    <t>C.B.C020</t>
  </si>
  <si>
    <t>0205030.02</t>
  </si>
  <si>
    <t>BVasSviCuhHer</t>
  </si>
  <si>
    <t>C.B.C030</t>
  </si>
  <si>
    <t>0205030.03</t>
  </si>
  <si>
    <t>Herwaarderingen sociaal vastgoed in exploitatie</t>
  </si>
  <si>
    <t>BVasSviCuhDeh</t>
  </si>
  <si>
    <t>C.B.C040</t>
  </si>
  <si>
    <t>0205030.04</t>
  </si>
  <si>
    <t>BVasSviCuhHch</t>
  </si>
  <si>
    <t>C.B.C050</t>
  </si>
  <si>
    <t>0205030.05</t>
  </si>
  <si>
    <t>Herclassificatie herwaarderingen</t>
  </si>
  <si>
    <t>BVasSviCuhEfs</t>
  </si>
  <si>
    <t>C.B.C060</t>
  </si>
  <si>
    <t>0205030.06</t>
  </si>
  <si>
    <t>BVasCvi</t>
  </si>
  <si>
    <t>C.C</t>
  </si>
  <si>
    <t>0206000</t>
  </si>
  <si>
    <t>Niet -Daeb-vastgoed in exploitatie</t>
  </si>
  <si>
    <t>BVasCviVvp</t>
  </si>
  <si>
    <t>C.C.A</t>
  </si>
  <si>
    <t>0206010</t>
  </si>
  <si>
    <t>Kostprijs Niet-Daeb- vastgoed in exploitatie</t>
  </si>
  <si>
    <t>BVasCviVvpBeg</t>
  </si>
  <si>
    <t>C.C.A010</t>
  </si>
  <si>
    <t>0206010.01</t>
  </si>
  <si>
    <t>Beginbalans commercieel vastgoed in exploitatie</t>
  </si>
  <si>
    <t>BVasCviVvpIna</t>
  </si>
  <si>
    <t>C.C.A020</t>
  </si>
  <si>
    <t>0206010.02</t>
  </si>
  <si>
    <t>BVasCviVvpUne</t>
  </si>
  <si>
    <t>C.C.A030</t>
  </si>
  <si>
    <t>0206010.11</t>
  </si>
  <si>
    <t>BVasCviVvpAdo</t>
  </si>
  <si>
    <t>C.C.A040</t>
  </si>
  <si>
    <t>0206010.05</t>
  </si>
  <si>
    <t>Aankopen door overnames commercieel vastgoed in exploitatie</t>
  </si>
  <si>
    <t>BVasCviVvpHcv</t>
  </si>
  <si>
    <t>C.C.A045</t>
  </si>
  <si>
    <t>0206010.12</t>
  </si>
  <si>
    <t>BVasCviVvpDes</t>
  </si>
  <si>
    <t>C.C.A050</t>
  </si>
  <si>
    <t>0206010.06</t>
  </si>
  <si>
    <t>Desinvesteringen commercieel vastgoed in exploitatie</t>
  </si>
  <si>
    <t>BVasCviVvpDda</t>
  </si>
  <si>
    <t>C.C.A055</t>
  </si>
  <si>
    <t>0206010.13</t>
  </si>
  <si>
    <t>BVasCviVvpOmv</t>
  </si>
  <si>
    <t>C.C.A080</t>
  </si>
  <si>
    <t>0206010.08</t>
  </si>
  <si>
    <t>Omrekeningsverschillen commercieel vastgoed in exploitatie</t>
  </si>
  <si>
    <t>BVasCviVvpOve</t>
  </si>
  <si>
    <t>C.C.A085</t>
  </si>
  <si>
    <t>0206010.09</t>
  </si>
  <si>
    <t>Overboekingen commercieel vastgoed in exploitatie</t>
  </si>
  <si>
    <t>BVasCviVvpOvm</t>
  </si>
  <si>
    <t>C.C.A090</t>
  </si>
  <si>
    <t>0206010.10</t>
  </si>
  <si>
    <t>Overige mutaties commercieel vastgoed in exploitatie</t>
  </si>
  <si>
    <t>BVasCviVvpHcd</t>
  </si>
  <si>
    <t>C.C.A095</t>
  </si>
  <si>
    <t>0206010.14</t>
  </si>
  <si>
    <t>Herclassificaties van en naar vastgoed Daeb</t>
  </si>
  <si>
    <t>BVasCviCae</t>
  </si>
  <si>
    <t>C.C.B</t>
  </si>
  <si>
    <t>0206020</t>
  </si>
  <si>
    <t>Cumulatieve afschrijvingen en waardeverminderingen Niet-Daeb-vastgoed in exploitatie</t>
  </si>
  <si>
    <t>BVasCviCaeBeg</t>
  </si>
  <si>
    <t>C.C.B010</t>
  </si>
  <si>
    <t>0206020.01</t>
  </si>
  <si>
    <t>BVasCviCaeAfs</t>
  </si>
  <si>
    <t>C.C.B020</t>
  </si>
  <si>
    <t>0206020.02</t>
  </si>
  <si>
    <t>Afschrijvingen commercieel vastgoed in exploitatie</t>
  </si>
  <si>
    <t>BVasCviCaeDca</t>
  </si>
  <si>
    <t>C.C.B030</t>
  </si>
  <si>
    <t>0206020.03</t>
  </si>
  <si>
    <t>Desinvestering cumulatieve afschrijvingen en waardeverminderingen commercieel vastgoed in exploitatie</t>
  </si>
  <si>
    <t>BVasCviCaeWvr</t>
  </si>
  <si>
    <t>C.C.B040</t>
  </si>
  <si>
    <t>0206020.04</t>
  </si>
  <si>
    <t>Waardeverminderingen commercieel vastgoed in exploitatie</t>
  </si>
  <si>
    <t>BVasCviCaeTvw</t>
  </si>
  <si>
    <t>C.C.B050</t>
  </si>
  <si>
    <t>0206020.05</t>
  </si>
  <si>
    <t>Terugneming van waardeverminderingen commercieel vastgoed in exploitatie</t>
  </si>
  <si>
    <t>BVasCviCaeDes</t>
  </si>
  <si>
    <t>C.C.B060</t>
  </si>
  <si>
    <t>0206020.06</t>
  </si>
  <si>
    <t>BVasCviCaeHcb</t>
  </si>
  <si>
    <t>C.C.B070</t>
  </si>
  <si>
    <t>0206020.07</t>
  </si>
  <si>
    <t>BVasCviCuh</t>
  </si>
  <si>
    <t>C.C.C</t>
  </si>
  <si>
    <t>0206030</t>
  </si>
  <si>
    <t>Cumulatieve herwaarderingen Niet-Daeb-vastgoed in exploitatie</t>
  </si>
  <si>
    <t>BVasCviCuhBeg</t>
  </si>
  <si>
    <t>C.C.C010</t>
  </si>
  <si>
    <t>0206030.01</t>
  </si>
  <si>
    <t>BVasCviCuhRaw</t>
  </si>
  <si>
    <t>C.C.C020</t>
  </si>
  <si>
    <t>0206030.02</t>
  </si>
  <si>
    <t>BVasCviCuhHer</t>
  </si>
  <si>
    <t>C.C.C030</t>
  </si>
  <si>
    <t>0206030.03</t>
  </si>
  <si>
    <t>BVasCviCuhDeh</t>
  </si>
  <si>
    <t>C.C.C040</t>
  </si>
  <si>
    <t>0206030.04</t>
  </si>
  <si>
    <t>BVasCviCuhHch</t>
  </si>
  <si>
    <t>C.C.C050</t>
  </si>
  <si>
    <t>0206030.05</t>
  </si>
  <si>
    <t>BVasCviCuhEfs</t>
  </si>
  <si>
    <t>C.C.C060</t>
  </si>
  <si>
    <t>0206030.06</t>
  </si>
  <si>
    <t>BVasOzv</t>
  </si>
  <si>
    <t>C.D</t>
  </si>
  <si>
    <t>0207000</t>
  </si>
  <si>
    <t>Onroerende zaken verkocht onder voorwaarden</t>
  </si>
  <si>
    <t>BVasOzvVvp</t>
  </si>
  <si>
    <t>C.D.A</t>
  </si>
  <si>
    <t>0207010</t>
  </si>
  <si>
    <t>Verkrijgings- of vervaardigingsprijs onroerende zaken verkocht onder voorwaarden</t>
  </si>
  <si>
    <t>BVasOzvVvpBeg</t>
  </si>
  <si>
    <t>C.D.A010</t>
  </si>
  <si>
    <t>0207010.01</t>
  </si>
  <si>
    <t>Beginbalans onroerende zaken verkocht onder voorwaarden</t>
  </si>
  <si>
    <t>BVasOzvVvpIna</t>
  </si>
  <si>
    <t>C.D.A020</t>
  </si>
  <si>
    <t>0207010.02</t>
  </si>
  <si>
    <t>Investeringen nieuw aangeschaft onroerende zaken verkocht onder voorwaarden</t>
  </si>
  <si>
    <t>BVasOzvVvpUne</t>
  </si>
  <si>
    <t>C.D.A030</t>
  </si>
  <si>
    <t>BVasOzvVvpAdo</t>
  </si>
  <si>
    <t>C.D.A040</t>
  </si>
  <si>
    <t>0207010.05</t>
  </si>
  <si>
    <t>Aankopen door overnames onroerende zaken verkocht onder voorwaarden</t>
  </si>
  <si>
    <t>BVasOzvVvpHcv</t>
  </si>
  <si>
    <t>C.D.A045</t>
  </si>
  <si>
    <t>0207010.12</t>
  </si>
  <si>
    <t>BVasOzvVvpDes</t>
  </si>
  <si>
    <t>C.D.A050</t>
  </si>
  <si>
    <t>0207010.06</t>
  </si>
  <si>
    <t>Desinvesteringen onroerende zaken verkocht onder voorwaarden</t>
  </si>
  <si>
    <t>BVasOzvVvpDda</t>
  </si>
  <si>
    <t>C.D.A055</t>
  </si>
  <si>
    <t>0207010.13</t>
  </si>
  <si>
    <t>BVasOzvVvpOmv</t>
  </si>
  <si>
    <t>C.D.A080</t>
  </si>
  <si>
    <t>0207010.08</t>
  </si>
  <si>
    <t>Omrekeningsverschillen onroerende zaken verkocht onder voorwaarden</t>
  </si>
  <si>
    <t>BVasOzvVvpOve</t>
  </si>
  <si>
    <t>C.D.A085</t>
  </si>
  <si>
    <t>0207010.09</t>
  </si>
  <si>
    <t>Overboekingen onroerende zaken verkocht onder voorwaarden</t>
  </si>
  <si>
    <t>BVasOzvVvpOvm</t>
  </si>
  <si>
    <t>C.D.A090</t>
  </si>
  <si>
    <t>0207010.10</t>
  </si>
  <si>
    <t>Overige mutaties onroerende zaken verkocht onder voorwaarden</t>
  </si>
  <si>
    <t>BVasOzvCae</t>
  </si>
  <si>
    <t>C.D.B</t>
  </si>
  <si>
    <t>0207020</t>
  </si>
  <si>
    <t>Cumulatieve afschrijvingen en waardeverminderingen onroerende zaken verkocht onder voorwaarden</t>
  </si>
  <si>
    <t>BVasOzvCaeBeg</t>
  </si>
  <si>
    <t>C.D.B010</t>
  </si>
  <si>
    <t>0207020.01</t>
  </si>
  <si>
    <t>BVasOzvCaeAfs</t>
  </si>
  <si>
    <t>C.D.B020</t>
  </si>
  <si>
    <t>0207020.02</t>
  </si>
  <si>
    <t>Afschrijvingen onroerende zaken verkocht onder voorwaarden</t>
  </si>
  <si>
    <t>BVasOzvCaeDca</t>
  </si>
  <si>
    <t>C.D.B030</t>
  </si>
  <si>
    <t>0207020.03</t>
  </si>
  <si>
    <t>Desinvestering cumulatieve afschrijvingen en waardeverminderingen onroerende zaken verkocht onder voorwaarden</t>
  </si>
  <si>
    <t>BVasOzvCaeWvr</t>
  </si>
  <si>
    <t>C.D.B040</t>
  </si>
  <si>
    <t>0207020.04</t>
  </si>
  <si>
    <t>Waardeverminderingen onroerende zaken verkocht onder voorwaarden</t>
  </si>
  <si>
    <t>BVasOzvCaeTvw</t>
  </si>
  <si>
    <t>C.D.B050</t>
  </si>
  <si>
    <t>0207020.05</t>
  </si>
  <si>
    <t>Terugneming van waardeverminderingen onroerende zaken verkocht onder voorwaarden</t>
  </si>
  <si>
    <t>BVasOzvCuh</t>
  </si>
  <si>
    <t>C.D.C</t>
  </si>
  <si>
    <t>0207030</t>
  </si>
  <si>
    <t>Cumulatieve herwaarderingen onroerende zaken verkocht onder voorwaarden</t>
  </si>
  <si>
    <t>BVasOzvCuhBeg</t>
  </si>
  <si>
    <t>C.D.C010</t>
  </si>
  <si>
    <t>0207030.01</t>
  </si>
  <si>
    <t>BVasOzvCuhRaw</t>
  </si>
  <si>
    <t>C.D.C020</t>
  </si>
  <si>
    <t>0207030.02</t>
  </si>
  <si>
    <t>BVasOzvCuhHer</t>
  </si>
  <si>
    <t>C.D.C030</t>
  </si>
  <si>
    <t>0207030.03</t>
  </si>
  <si>
    <t>Herwaarderingen onroerende zaken verkocht onder voorwaarden</t>
  </si>
  <si>
    <t>BVasOzvCuhDeh</t>
  </si>
  <si>
    <t>C.D.C040</t>
  </si>
  <si>
    <t>0207030.04</t>
  </si>
  <si>
    <t>BVasOzvCuhHch</t>
  </si>
  <si>
    <t>C.D.C050</t>
  </si>
  <si>
    <t>0207030.05</t>
  </si>
  <si>
    <t>BVasOzvCuhEfs</t>
  </si>
  <si>
    <t>C.D.C060</t>
  </si>
  <si>
    <t>0207030.06</t>
  </si>
  <si>
    <t>BFva</t>
  </si>
  <si>
    <t>03</t>
  </si>
  <si>
    <t>BFvaDig</t>
  </si>
  <si>
    <t>D.A</t>
  </si>
  <si>
    <t>0301000</t>
  </si>
  <si>
    <t>Deelnemingen in groepsmaatschappijen</t>
  </si>
  <si>
    <t>BFvaDigNev</t>
  </si>
  <si>
    <t>D.A.A</t>
  </si>
  <si>
    <t>0301010</t>
  </si>
  <si>
    <t>Verkrijgingsprijs</t>
  </si>
  <si>
    <t>Verkrijgingsprijs deelnemingen in groepsmaatschappijen</t>
  </si>
  <si>
    <t>Financiële Vaste Activa</t>
  </si>
  <si>
    <t>BFvaDigNevBeg</t>
  </si>
  <si>
    <t>D.A.A010</t>
  </si>
  <si>
    <t>0301010.01</t>
  </si>
  <si>
    <t>Beginbalans (overname eindsaldo vorig jaar) deelnemingen in groepsmaatschappijen</t>
  </si>
  <si>
    <t>BFvaDigNevInv</t>
  </si>
  <si>
    <t>D.A.A020</t>
  </si>
  <si>
    <t>0301010.02</t>
  </si>
  <si>
    <t>Investeringen deelnemingen in groepsmaatschappijen</t>
  </si>
  <si>
    <t>BFvaDigNevAdo</t>
  </si>
  <si>
    <t>D.A.A030</t>
  </si>
  <si>
    <t>0301010.03</t>
  </si>
  <si>
    <t>Bij overname verkregen activa deelnemingen in groepsmaatschappijen</t>
  </si>
  <si>
    <t>BFvaDigNevDes</t>
  </si>
  <si>
    <t>D.A.A040</t>
  </si>
  <si>
    <t>0301010.04</t>
  </si>
  <si>
    <t>Desinvesteringen deelnemingen in groepsmaatschappijen</t>
  </si>
  <si>
    <t>BFvaDigNevDda</t>
  </si>
  <si>
    <t>D.A.A050</t>
  </si>
  <si>
    <t>0301010.05</t>
  </si>
  <si>
    <t>Afstotingen deelnemingen in groepsmaatschappijen</t>
  </si>
  <si>
    <t>BFvaDigNevOmv</t>
  </si>
  <si>
    <t>D.A.A080</t>
  </si>
  <si>
    <t>0301010.09</t>
  </si>
  <si>
    <t>Omrekeningsverschillen deelnemingen in groepsmaatschappijen</t>
  </si>
  <si>
    <t>BFvaDigNevOvm</t>
  </si>
  <si>
    <t>D.A.A090</t>
  </si>
  <si>
    <t>0301010.10</t>
  </si>
  <si>
    <t>Overige mutaties deelnemingen in groepsmaatschappijen</t>
  </si>
  <si>
    <t>BFvaDigCae</t>
  </si>
  <si>
    <t>D.A.B</t>
  </si>
  <si>
    <t>0301020</t>
  </si>
  <si>
    <t>Cumulatieve afschrijvingen en waardeverminderingen deelnemingen in groepsmaatschappijen</t>
  </si>
  <si>
    <t>BFvaDigCaeBeg</t>
  </si>
  <si>
    <t>D.A.B010</t>
  </si>
  <si>
    <t>0301020.01</t>
  </si>
  <si>
    <t>BFvaDigCaeAfs</t>
  </si>
  <si>
    <t>D.A.B020</t>
  </si>
  <si>
    <t>0301020.02</t>
  </si>
  <si>
    <t>Afschrijvingen deelnemingen in groepsmaatschappijen</t>
  </si>
  <si>
    <t>BFvaDigCaeDca</t>
  </si>
  <si>
    <t>D.A.B030</t>
  </si>
  <si>
    <t>0301020.03</t>
  </si>
  <si>
    <t>Afschrijving op desinvesteringen deelnemingen in groepsmaatschappijen</t>
  </si>
  <si>
    <t>BFvaDigCaeWvr</t>
  </si>
  <si>
    <t>D.A.B040</t>
  </si>
  <si>
    <t>0301020.04</t>
  </si>
  <si>
    <t>Bijzondere waardeverminderingen deelnemingen in groepsmaatschappijen</t>
  </si>
  <si>
    <t>BFvaDigCaeTvw</t>
  </si>
  <si>
    <t>D.A.B050</t>
  </si>
  <si>
    <t>0301020.05</t>
  </si>
  <si>
    <t>Terugneming van bijzondere waardeverminderingen deelnemingen in groepsmaatschappijen</t>
  </si>
  <si>
    <t>BFvaDigCuh</t>
  </si>
  <si>
    <t>D.A.C</t>
  </si>
  <si>
    <t>0301030</t>
  </si>
  <si>
    <t>Cumulatieve herwaarderingen deelnemingen in groepsmaatschappijen</t>
  </si>
  <si>
    <t>BFvaDigCuhBeg</t>
  </si>
  <si>
    <t>D.A.C010</t>
  </si>
  <si>
    <t>0301030.01</t>
  </si>
  <si>
    <t>BFvaDigCuhHer</t>
  </si>
  <si>
    <t>D.A.C020</t>
  </si>
  <si>
    <t>0301030.02</t>
  </si>
  <si>
    <t>Herwaarderingen deelnemingen in groepsmaatschappijen</t>
  </si>
  <si>
    <t>BFvaDigCuhAir</t>
  </si>
  <si>
    <t>D.A.C030</t>
  </si>
  <si>
    <t>0301030.05</t>
  </si>
  <si>
    <t>Aandeel in resultaat deelnemingen</t>
  </si>
  <si>
    <t>Aandeel in resultaat deelnemingen deelnemingen in groepsmaatschappijen</t>
  </si>
  <si>
    <t>BFvaDigCuhDvd</t>
  </si>
  <si>
    <t>D.A.C040</t>
  </si>
  <si>
    <t>0301030.06</t>
  </si>
  <si>
    <t>Dividend van deelnemingen</t>
  </si>
  <si>
    <t>Dividend van deelnemingen deelnemingen in groepsmaatschappijen</t>
  </si>
  <si>
    <t>BFvaDigCuhAfh</t>
  </si>
  <si>
    <t>D.A.C050</t>
  </si>
  <si>
    <t>0301030.07</t>
  </si>
  <si>
    <t>Afschrijving herwaardering</t>
  </si>
  <si>
    <t>BFvaDigCuhDeh</t>
  </si>
  <si>
    <t>D.A.C060</t>
  </si>
  <si>
    <t>0301030.08</t>
  </si>
  <si>
    <t>Desinvestering herwaardering</t>
  </si>
  <si>
    <t>BFvaDio</t>
  </si>
  <si>
    <t>D.B</t>
  </si>
  <si>
    <t>0302000</t>
  </si>
  <si>
    <t>Deelnemingen in overige verbonden maatschappijen</t>
  </si>
  <si>
    <t>BFvaDioNev</t>
  </si>
  <si>
    <t>D.B.A</t>
  </si>
  <si>
    <t>0302020</t>
  </si>
  <si>
    <t>Verkrijgingsprijs deelnemingen in overige verbonden maatschappijen</t>
  </si>
  <si>
    <t>BFvaDioNevBeg</t>
  </si>
  <si>
    <t>D.B.A010</t>
  </si>
  <si>
    <t>0302020.01</t>
  </si>
  <si>
    <t>Beginbalans (overname eindsaldo vorig jaar) deelnemingen in overige verbonden maatschappijen</t>
  </si>
  <si>
    <t>BFvaDioNevInv</t>
  </si>
  <si>
    <t>D.B.A020</t>
  </si>
  <si>
    <t>0302020.02</t>
  </si>
  <si>
    <t>Investeringen deelnemingen in overige verbonden maatschappijen</t>
  </si>
  <si>
    <t>BFvaDioNevAdo</t>
  </si>
  <si>
    <t>D.B.A030</t>
  </si>
  <si>
    <t>0302020.03</t>
  </si>
  <si>
    <t>Bij overname verkregen activa deelnemingen in overige verbonden maatschappijen</t>
  </si>
  <si>
    <t>BFvaDioNevDes</t>
  </si>
  <si>
    <t>D.B.A040</t>
  </si>
  <si>
    <t>0302020.04</t>
  </si>
  <si>
    <t>Desinvesteringen deelnemingen in overige verbonden maatschappijen</t>
  </si>
  <si>
    <t>BFvaDioNevDda</t>
  </si>
  <si>
    <t>D.B.A050</t>
  </si>
  <si>
    <t>0302020.05</t>
  </si>
  <si>
    <t>Afstotingen deelnemingen in overige verbonden maatschappijen</t>
  </si>
  <si>
    <t>BFvaDioNevOmv</t>
  </si>
  <si>
    <t>D.B.A080</t>
  </si>
  <si>
    <t>0302020.09</t>
  </si>
  <si>
    <t>Omrekeningsverschillen deelnemingen in overige verbonden maatschappijen</t>
  </si>
  <si>
    <t>BFvaDioNevOvm</t>
  </si>
  <si>
    <t>D.B.A090</t>
  </si>
  <si>
    <t>0302020.10</t>
  </si>
  <si>
    <t>Overige mutaties deelnemingen in overige verbonden maatschappijen</t>
  </si>
  <si>
    <t>BFvaDioCae</t>
  </si>
  <si>
    <t>D.B.B</t>
  </si>
  <si>
    <t>0302030</t>
  </si>
  <si>
    <t>Cumulatieve afschrijvingen en waardeverminderingen deelnemingen in overige verbonden maatschappijen</t>
  </si>
  <si>
    <t>BFvaDioCaeBeg</t>
  </si>
  <si>
    <t>D.B.B010</t>
  </si>
  <si>
    <t>0302030.01</t>
  </si>
  <si>
    <t>BFvaDioCaeAfs</t>
  </si>
  <si>
    <t>D.B.B020</t>
  </si>
  <si>
    <t>0302030.02</t>
  </si>
  <si>
    <t>Afschrijvingen deelnemingen in overige verbonden maatschappijen</t>
  </si>
  <si>
    <t>BFvaDioCaeDca</t>
  </si>
  <si>
    <t>D.B.B030</t>
  </si>
  <si>
    <t>0302030.03</t>
  </si>
  <si>
    <t>Afschrijving op desinvesteringen deelnemingen in overige verbonden maatschappijen</t>
  </si>
  <si>
    <t>BFvaDioCaeWvr</t>
  </si>
  <si>
    <t>D.B.B040</t>
  </si>
  <si>
    <t>0302030.04</t>
  </si>
  <si>
    <t>Bijzondere waardeverminderingen deelnemingen in overige verbonden maatschappijen</t>
  </si>
  <si>
    <t>BFvaDioCaeTvw</t>
  </si>
  <si>
    <t>D.B.B050</t>
  </si>
  <si>
    <t>0302030.05</t>
  </si>
  <si>
    <t>Terugneming van bijzondere waardeverminderingen deelnemingen in overige verbonden maatschappijen</t>
  </si>
  <si>
    <t>BFvaDioCuh</t>
  </si>
  <si>
    <t>D.B.C</t>
  </si>
  <si>
    <t>0302040</t>
  </si>
  <si>
    <t>Cumulatieve herwaarderingen deelnemingen in overige verbonden maatschappijen</t>
  </si>
  <si>
    <t>BFvaDioCuhBeg</t>
  </si>
  <si>
    <t>D.B.C010</t>
  </si>
  <si>
    <t>0302040.01</t>
  </si>
  <si>
    <t>BFvaDioCuhHer</t>
  </si>
  <si>
    <t>D.B.C020</t>
  </si>
  <si>
    <t>0302040.02</t>
  </si>
  <si>
    <t>Herwaarderingen deelnemingen in overige verbonden maatschappijen</t>
  </si>
  <si>
    <t>BFvaDioCuhAir</t>
  </si>
  <si>
    <t>D.B.C030</t>
  </si>
  <si>
    <t>0302040.05</t>
  </si>
  <si>
    <t>Aandeel in resultaat deelnemingen deelnemingen in overige verbonden maatschappijen</t>
  </si>
  <si>
    <t>BFvaDioCuhDvd</t>
  </si>
  <si>
    <t>D.B.C040</t>
  </si>
  <si>
    <t>0302040.06</t>
  </si>
  <si>
    <t>Dividend van deelnemingen deelnemingen in overige verbonden maatschappijen</t>
  </si>
  <si>
    <t>BFvaVog</t>
  </si>
  <si>
    <t>D.C</t>
  </si>
  <si>
    <t>0305000</t>
  </si>
  <si>
    <t>Vorderingen op groepsmaatschappijen</t>
  </si>
  <si>
    <t>BFvaVogVgl</t>
  </si>
  <si>
    <t>D.C.A</t>
  </si>
  <si>
    <t>0305010</t>
  </si>
  <si>
    <t>Verkrijgingsprijs vorderingen op groepsmaatschappijen</t>
  </si>
  <si>
    <t>BFvaVogVglBeg</t>
  </si>
  <si>
    <t>D.C.A010</t>
  </si>
  <si>
    <t>0305010.01</t>
  </si>
  <si>
    <t>Beginbalans (overname eindsaldo vorig jaar) vorderingen op groepsmaatschappijen</t>
  </si>
  <si>
    <t>BFvaVogVglVer</t>
  </si>
  <si>
    <t>D.C.A020</t>
  </si>
  <si>
    <t>0305010.02</t>
  </si>
  <si>
    <t>Investeringen vorderingen op groepsmaatschappijen</t>
  </si>
  <si>
    <t>BFvaVogVglAfl</t>
  </si>
  <si>
    <t>D.C.A030</t>
  </si>
  <si>
    <t>0305010.03</t>
  </si>
  <si>
    <t>Aflossingen vorderingen op groepsmaatschappijen (langlopend)</t>
  </si>
  <si>
    <t>BFvaVogVglRen</t>
  </si>
  <si>
    <t>D.C.A035</t>
  </si>
  <si>
    <t>0305010.13</t>
  </si>
  <si>
    <t>Rente vorderingen op groepsmaatschappijen (langlopend)</t>
  </si>
  <si>
    <t>BFvaVogVglAdo</t>
  </si>
  <si>
    <t>D.C.A040</t>
  </si>
  <si>
    <t>0305010.04</t>
  </si>
  <si>
    <t>Bij overname verkregen activa vorderingen op groepsmaatschappijen</t>
  </si>
  <si>
    <t>BFvaVogVglDes</t>
  </si>
  <si>
    <t>D.C.A050</t>
  </si>
  <si>
    <t>0305010.11</t>
  </si>
  <si>
    <t>Desinvesteringen vorderingen op groepsmaatschappijen</t>
  </si>
  <si>
    <t>BFvaVogVglDda</t>
  </si>
  <si>
    <t>D.C.A060</t>
  </si>
  <si>
    <t>0305010.12</t>
  </si>
  <si>
    <t>Afstotingen vorderingen op groepsmaatschappijen</t>
  </si>
  <si>
    <t>BFvaVogVglOmv</t>
  </si>
  <si>
    <t>D.C.A080</t>
  </si>
  <si>
    <t>0305010.08</t>
  </si>
  <si>
    <t>Omrekeningsverschillen vorderingen op groepsmaatschappijen</t>
  </si>
  <si>
    <t>BFvaVogVglOvm</t>
  </si>
  <si>
    <t>D.C.A090</t>
  </si>
  <si>
    <t>0305010.10</t>
  </si>
  <si>
    <t>Overige mutaties vorderingen op groepsmaatschappijen</t>
  </si>
  <si>
    <t>BFvaVogCae</t>
  </si>
  <si>
    <t>D.C.B</t>
  </si>
  <si>
    <t>Cumulatieve afschrijvingen en waardeverminderingen vorderingen op groepsmaatschappijen</t>
  </si>
  <si>
    <t>BFvaVogCaeBeg</t>
  </si>
  <si>
    <t>D.C.B010</t>
  </si>
  <si>
    <t>0305020.01</t>
  </si>
  <si>
    <t>BFvaVogCaeKod</t>
  </si>
  <si>
    <t>D.C.B020</t>
  </si>
  <si>
    <t>0305020.02</t>
  </si>
  <si>
    <t>Kortlopend deel vorderingen op groepsmaatschappijen (langlopend)</t>
  </si>
  <si>
    <t>BFvaVogCaeAfs</t>
  </si>
  <si>
    <t>D.C.B030</t>
  </si>
  <si>
    <t>0305020.03</t>
  </si>
  <si>
    <t>Afschrijvingen vorderingen op groepsmaatschappijen</t>
  </si>
  <si>
    <t>BFvaVogCaeDca</t>
  </si>
  <si>
    <t>D.C.B040</t>
  </si>
  <si>
    <t>0305020.04</t>
  </si>
  <si>
    <t>Afschrijving op desinvesteringen vorderingen op groepsmaatschappijen</t>
  </si>
  <si>
    <t>BFvaVogCaeWvr</t>
  </si>
  <si>
    <t>D.C.B050</t>
  </si>
  <si>
    <t>0305020.05</t>
  </si>
  <si>
    <t>Bijzondere waardeverminderingen vorderingen op groepsmaatschappijen</t>
  </si>
  <si>
    <t>BFvaVogCaeTvw</t>
  </si>
  <si>
    <t>D.C.B060</t>
  </si>
  <si>
    <t>0305020.06</t>
  </si>
  <si>
    <t>Terugneming van bijzondere waardeverminderingen vorderingen op groepsmaatschappijen</t>
  </si>
  <si>
    <t>BFvaVogCuh</t>
  </si>
  <si>
    <t>D.C.C</t>
  </si>
  <si>
    <t>Cumulatieve herwaarderingen vorderingen op groepsmaatschappijen</t>
  </si>
  <si>
    <t>BFvaVogCuhBeg</t>
  </si>
  <si>
    <t>D.C.C010</t>
  </si>
  <si>
    <t>0305030.01</t>
  </si>
  <si>
    <t>BFvaVogCuhHer</t>
  </si>
  <si>
    <t>D.C.C020</t>
  </si>
  <si>
    <t>0305030.02</t>
  </si>
  <si>
    <t>BFvaVogCuhAir</t>
  </si>
  <si>
    <t>D.C.C030</t>
  </si>
  <si>
    <t>0305030.05</t>
  </si>
  <si>
    <t>Aandeel in resultaat deelnemingen vorderingen op groepsmaatschappijen</t>
  </si>
  <si>
    <t>BFvaVogCuhDvd</t>
  </si>
  <si>
    <t>D.C.C040</t>
  </si>
  <si>
    <t>0305030.06</t>
  </si>
  <si>
    <t>Dividend van deelnemingen vorderingen op groepsmaatschappijen</t>
  </si>
  <si>
    <t>BFvaVogCuhAfh</t>
  </si>
  <si>
    <t>D.C.C050</t>
  </si>
  <si>
    <t>0305030.07</t>
  </si>
  <si>
    <t>BFvaVogCuhDeh</t>
  </si>
  <si>
    <t>D.C.C060</t>
  </si>
  <si>
    <t>0305030.08</t>
  </si>
  <si>
    <t>BFvaVov</t>
  </si>
  <si>
    <t>D.D</t>
  </si>
  <si>
    <t>0307000</t>
  </si>
  <si>
    <t>Vorderingen op overige verbonden maatschappijen</t>
  </si>
  <si>
    <t>BFvaVovVol</t>
  </si>
  <si>
    <t>D.D.A</t>
  </si>
  <si>
    <t>0307010</t>
  </si>
  <si>
    <t>Verkrijgingsprijs vorderingen op overige verbonden maatschappijen</t>
  </si>
  <si>
    <t>BFvaVovVolBeg</t>
  </si>
  <si>
    <t>D.D.A010</t>
  </si>
  <si>
    <t>0307010.01</t>
  </si>
  <si>
    <t>Beginbalans (overname eindsaldo vorig jaar) vorderingen op overige verbonden maatschappijen</t>
  </si>
  <si>
    <t>BFvaVovVolVer</t>
  </si>
  <si>
    <t>D.D.A020</t>
  </si>
  <si>
    <t>0307010.02</t>
  </si>
  <si>
    <t>Investeringen vorderingen op overige verbonden maatschappijen</t>
  </si>
  <si>
    <t>BFvaVovVolAfl</t>
  </si>
  <si>
    <t>D.D.A030</t>
  </si>
  <si>
    <t>0307010.03</t>
  </si>
  <si>
    <t>Aflossingen vorderingen op overige verbonden maatschappijen (langlopend)</t>
  </si>
  <si>
    <t>Aflossingen vorderingen op participanten en op maatschappijen waarin wordt deelgenomen (langlopend)</t>
  </si>
  <si>
    <t>BFvaVovVolAdo</t>
  </si>
  <si>
    <t>D.D.A040</t>
  </si>
  <si>
    <t>0307010.04</t>
  </si>
  <si>
    <t>Bij overname verkregen activa vorderingen op overige verbonden maatschappijen</t>
  </si>
  <si>
    <t>BFvaVovVolDes</t>
  </si>
  <si>
    <t>D.D.A050</t>
  </si>
  <si>
    <t>0307010.11</t>
  </si>
  <si>
    <t>Desinvesteringen vorderingen op overige verbonden maatschappijen</t>
  </si>
  <si>
    <t>BFvaVovVolDda</t>
  </si>
  <si>
    <t>D.D.A060</t>
  </si>
  <si>
    <t>0307010.12</t>
  </si>
  <si>
    <t>Afstotingen vorderingen op overige verbonden maatschappijen</t>
  </si>
  <si>
    <t>BFvaVovVolOmv</t>
  </si>
  <si>
    <t>D.D.A080</t>
  </si>
  <si>
    <t>0307010.08</t>
  </si>
  <si>
    <t>Omrekeningsverschillen vorderingen op overige verbonden maatschappijen</t>
  </si>
  <si>
    <t>BFvaVovVolOvm</t>
  </si>
  <si>
    <t>D.D.A090</t>
  </si>
  <si>
    <t>0307010.10</t>
  </si>
  <si>
    <t>Overige mutaties vorderingen op overige verbonden maatschappijen</t>
  </si>
  <si>
    <t>BFvaVovCae</t>
  </si>
  <si>
    <t>D.D.B</t>
  </si>
  <si>
    <t>Cumulatieve afschrijvingen en waardeverminderingen vorderingen op overige verbonden maatschappijen</t>
  </si>
  <si>
    <t>BFvaVovCaeBeg</t>
  </si>
  <si>
    <t>D.D.B010</t>
  </si>
  <si>
    <t>0307020.01</t>
  </si>
  <si>
    <t>BFvaVovCaeKod</t>
  </si>
  <si>
    <t>D.D.B020</t>
  </si>
  <si>
    <t>0307020.02</t>
  </si>
  <si>
    <t>Kortlopend deel vorderingen op overige verbonden maatschappijen (langlopend)</t>
  </si>
  <si>
    <t>BFvaVovCaeAfs</t>
  </si>
  <si>
    <t>D.D.B030</t>
  </si>
  <si>
    <t>0307020.03</t>
  </si>
  <si>
    <t>Afschrijvingen vorderingen op overige verbonden maatschappijen</t>
  </si>
  <si>
    <t>BFvaVovCaeDca</t>
  </si>
  <si>
    <t>D.D.B040</t>
  </si>
  <si>
    <t>0307020.04</t>
  </si>
  <si>
    <t>Afschrijving op desinvesteringen vorderingen op overige verbonden maatschappijen</t>
  </si>
  <si>
    <t>BFvaVovCaeWvr</t>
  </si>
  <si>
    <t>D.D.B050</t>
  </si>
  <si>
    <t>0307020.05</t>
  </si>
  <si>
    <t>Bijzondere waardeverminderingen vorderingen op overige verbonden maatschappijen</t>
  </si>
  <si>
    <t>BFvaVovCaeTvw</t>
  </si>
  <si>
    <t>D.D.B060</t>
  </si>
  <si>
    <t>0307020.06</t>
  </si>
  <si>
    <t>Terugneming van bijzondere waardeverminderingen vorderingen op overige verbonden maatschappijen</t>
  </si>
  <si>
    <t>BFvaVovCuh</t>
  </si>
  <si>
    <t>D.D.C</t>
  </si>
  <si>
    <t>Cumulatieve herwaarderingen vorderingen op overige verbonden maatschappijen</t>
  </si>
  <si>
    <t>BFvaVovCuhBeg</t>
  </si>
  <si>
    <t>D.D.C010</t>
  </si>
  <si>
    <t>0307030.01</t>
  </si>
  <si>
    <t>BFvaVovCuhHer</t>
  </si>
  <si>
    <t>D.D.C020</t>
  </si>
  <si>
    <t>0307030.02</t>
  </si>
  <si>
    <t>BFvaVovCuhAir</t>
  </si>
  <si>
    <t>D.D.C030</t>
  </si>
  <si>
    <t>0307030.05</t>
  </si>
  <si>
    <t>Aandeel in resultaat deelnemingen vorderingen op overige verbonden maatschappijen</t>
  </si>
  <si>
    <t>BFvaVovCuhDvd</t>
  </si>
  <si>
    <t>D.D.C040</t>
  </si>
  <si>
    <t>0307030.06</t>
  </si>
  <si>
    <t>Dividend van deelnemingen vorderingen op overige verbonden maatschappijen</t>
  </si>
  <si>
    <t>BFvaAnd</t>
  </si>
  <si>
    <t>D.E</t>
  </si>
  <si>
    <t>0303000</t>
  </si>
  <si>
    <t>Overige deelnemingen</t>
  </si>
  <si>
    <t>BFvaAndKpr</t>
  </si>
  <si>
    <t>D.E.A</t>
  </si>
  <si>
    <t>0303010</t>
  </si>
  <si>
    <t>Verkrijgingsprijs overige deelnemingen</t>
  </si>
  <si>
    <t>BFvaAndKprBeg</t>
  </si>
  <si>
    <t>D.E.A010</t>
  </si>
  <si>
    <t>0303010.01</t>
  </si>
  <si>
    <t>Beginbalans (overname eindsaldo vorig jaar) overige deelnemingen</t>
  </si>
  <si>
    <t>BFvaAndKprInv</t>
  </si>
  <si>
    <t>D.E.A020</t>
  </si>
  <si>
    <t>0303010.02</t>
  </si>
  <si>
    <t>Investeringen overige deelnemingen</t>
  </si>
  <si>
    <t>BFvaAndKprAdo</t>
  </si>
  <si>
    <t>D.E.A030</t>
  </si>
  <si>
    <t>0303010.03</t>
  </si>
  <si>
    <t>Bij overname verkregen activa overige deelnemingen</t>
  </si>
  <si>
    <t>BFvaAndKprAfl</t>
  </si>
  <si>
    <t>0306010.06</t>
  </si>
  <si>
    <t>Aflossingen andere deelnemingen</t>
  </si>
  <si>
    <t>BFvaAndKprRen</t>
  </si>
  <si>
    <t>D.E.A035</t>
  </si>
  <si>
    <t>0306010.09</t>
  </si>
  <si>
    <t>Rente andere deelnemingen</t>
  </si>
  <si>
    <t>BFvaAndKprDes</t>
  </si>
  <si>
    <t>D.E.A040</t>
  </si>
  <si>
    <t>0303010.04</t>
  </si>
  <si>
    <t>Desinvesteringen overige deelnemingen</t>
  </si>
  <si>
    <t>BFvaAndKprDda</t>
  </si>
  <si>
    <t>D.E.A050</t>
  </si>
  <si>
    <t>0303010.05</t>
  </si>
  <si>
    <t>Afstotingen overige deelnemingen</t>
  </si>
  <si>
    <t>BFvaAndKprOmv</t>
  </si>
  <si>
    <t>D.E.A060</t>
  </si>
  <si>
    <t>0303010.07</t>
  </si>
  <si>
    <t>Omrekeningsverschillen overige deelnemingen</t>
  </si>
  <si>
    <t>BFvaAndKprOvm</t>
  </si>
  <si>
    <t>D.E.A070</t>
  </si>
  <si>
    <t>0303010.08</t>
  </si>
  <si>
    <t>Overige mutaties overige deelnemingen</t>
  </si>
  <si>
    <t>BFvaAndCae</t>
  </si>
  <si>
    <t>D.E.B</t>
  </si>
  <si>
    <t>0303020</t>
  </si>
  <si>
    <t>Cumulatieve afschrijvingen en waardeverminderingen overige deelnemingen</t>
  </si>
  <si>
    <t>BFvaAndCaeBeg</t>
  </si>
  <si>
    <t>D.E.B010</t>
  </si>
  <si>
    <t>0303020.01</t>
  </si>
  <si>
    <t>BFvaAndCaeAfs</t>
  </si>
  <si>
    <t>D.E.B020</t>
  </si>
  <si>
    <t>0303020.02</t>
  </si>
  <si>
    <t>Afschrijvingen overige deelnemingen</t>
  </si>
  <si>
    <t>BFvaAndCaeDca</t>
  </si>
  <si>
    <t>D.E.B030</t>
  </si>
  <si>
    <t>0303020.03</t>
  </si>
  <si>
    <t>Afschrijving op desinvesteringen overige deelnemingen</t>
  </si>
  <si>
    <t>BFvaAndCaeWvr</t>
  </si>
  <si>
    <t>D.E.B040</t>
  </si>
  <si>
    <t>0303020.04</t>
  </si>
  <si>
    <t>Bijzondere waardeverminderingen overige deelnemingen</t>
  </si>
  <si>
    <t>BFvaAndCaeTvw</t>
  </si>
  <si>
    <t>D.E.B050</t>
  </si>
  <si>
    <t>0303020.05</t>
  </si>
  <si>
    <t>Terugneming van bijzondere waardeverminderingen overige deelnemingen</t>
  </si>
  <si>
    <t>BFvaAndCuh</t>
  </si>
  <si>
    <t>D.E.C</t>
  </si>
  <si>
    <t>0303030</t>
  </si>
  <si>
    <t>Cumulatieve herwaarderingen overige deelnemingen</t>
  </si>
  <si>
    <t>BFvaAndCuhBeg</t>
  </si>
  <si>
    <t>D.E.C010</t>
  </si>
  <si>
    <t>0303030.01</t>
  </si>
  <si>
    <t>BFvaAndCuhHer</t>
  </si>
  <si>
    <t>D.E.C020</t>
  </si>
  <si>
    <t>0303030.02</t>
  </si>
  <si>
    <t>Herwaarderingen andere deelnemingen</t>
  </si>
  <si>
    <t>BFvaAndCuhAir</t>
  </si>
  <si>
    <t>D.E.C030</t>
  </si>
  <si>
    <t>0303030.05</t>
  </si>
  <si>
    <t>Aandeel in resultaat deelnemingen overige deelnemingen</t>
  </si>
  <si>
    <t>BFvaAndCuhDvd</t>
  </si>
  <si>
    <t>D.E.C040</t>
  </si>
  <si>
    <t>0303030.06</t>
  </si>
  <si>
    <t>Dividend van deelnemingen overige deelnemingen</t>
  </si>
  <si>
    <t>BFvaAndCuhAfh</t>
  </si>
  <si>
    <t>D.E.C050</t>
  </si>
  <si>
    <t>0303030.07</t>
  </si>
  <si>
    <t>BFvaAndCuhDeh</t>
  </si>
  <si>
    <t>D.E.C060</t>
  </si>
  <si>
    <t>0303030.08</t>
  </si>
  <si>
    <t>BFvaVop</t>
  </si>
  <si>
    <t>D.F</t>
  </si>
  <si>
    <t>0306000</t>
  </si>
  <si>
    <t>Vorderingen op participanten en op maatschappijen waarin wordt deelgenomen</t>
  </si>
  <si>
    <t>BFvaVopVpl</t>
  </si>
  <si>
    <t>D.F.A</t>
  </si>
  <si>
    <t>0306010</t>
  </si>
  <si>
    <t>Verkrijgingsprijs vorderingen op participanten en op maatschappijen waarin wordt deelgenomen</t>
  </si>
  <si>
    <t>BFvaVopVplBeg</t>
  </si>
  <si>
    <t>D.F.A010</t>
  </si>
  <si>
    <t>0306010.01</t>
  </si>
  <si>
    <t>Beginbalans (overname eindsaldo vorig jaar) vorderingen op participanten en op maatschappijen waarin wordt deelgenomen</t>
  </si>
  <si>
    <t>BFvaVopVplVer</t>
  </si>
  <si>
    <t>D.F.A020</t>
  </si>
  <si>
    <t>0306010.02</t>
  </si>
  <si>
    <t>Investeringen vorderingen op participanten en op maatschappijen waarin wordt deelgenomen</t>
  </si>
  <si>
    <t>BFvaVopVplAfl</t>
  </si>
  <si>
    <t>D.F.A030</t>
  </si>
  <si>
    <t>0306010.03</t>
  </si>
  <si>
    <t>BFvaVopVplRen</t>
  </si>
  <si>
    <t>D.F.A035</t>
  </si>
  <si>
    <t>0306010.13</t>
  </si>
  <si>
    <t>Rente vorderingen op participnaten en op maatschappijen waarin wordt deelgenomen</t>
  </si>
  <si>
    <t>BFvaVopVplAdo</t>
  </si>
  <si>
    <t>D.F.A040</t>
  </si>
  <si>
    <t>0306010.04</t>
  </si>
  <si>
    <t>Bij overname verkregen activa vorderingen op participanten en op maatschappijen waarin wordt deelgenomen</t>
  </si>
  <si>
    <t>BFvaVopVplDes</t>
  </si>
  <si>
    <t>D.F.A050</t>
  </si>
  <si>
    <t>0306010.11</t>
  </si>
  <si>
    <t>Desinvesteringen vorderingen op participanten en op maatschappijen waarin wordt deelgenomen</t>
  </si>
  <si>
    <t>BFvaVopVplDda</t>
  </si>
  <si>
    <t>D.F.A060</t>
  </si>
  <si>
    <t>0306010.12</t>
  </si>
  <si>
    <t>Afstotingen vorderingen op participanten en op maatschappijen waarin wordt deelgenomen</t>
  </si>
  <si>
    <t>BFvaVopVplOmv</t>
  </si>
  <si>
    <t>D.F.A080</t>
  </si>
  <si>
    <t>0306010.08</t>
  </si>
  <si>
    <t>Omrekeningsverschillen vorderingen op participanten en op maatschappijen waarin wordt deelgenomen</t>
  </si>
  <si>
    <t>BFvaVopVplOvm</t>
  </si>
  <si>
    <t>D.F.A090</t>
  </si>
  <si>
    <t>0306010.10</t>
  </si>
  <si>
    <t>Overige mutaties vorderingen op participanten en op maatschappijen waarin wordt deelgenomen</t>
  </si>
  <si>
    <t>BFvaVopCae</t>
  </si>
  <si>
    <t>D.F.B</t>
  </si>
  <si>
    <t>Cumulatieve afschrijvingen en waardeverminderingen vorderingen op participanten en op maatschappijen waarin wordt deelgenomen</t>
  </si>
  <si>
    <t>BFvaVopCaeBeg</t>
  </si>
  <si>
    <t>D.F.B010</t>
  </si>
  <si>
    <t>0306020.01</t>
  </si>
  <si>
    <t>BFvaVopCaeKod</t>
  </si>
  <si>
    <t>D.F.B020</t>
  </si>
  <si>
    <t>Kortlopend deel vorderingen op participanten en op maatschappijen waarin wordt deelgenomen (langlopend)</t>
  </si>
  <si>
    <t>BFvaVopCaeAfs</t>
  </si>
  <si>
    <t>D.F.B030</t>
  </si>
  <si>
    <t>0306020.03</t>
  </si>
  <si>
    <t>Afschrijvingen vorderingen op participanten en op maatschappijen waarin wordt deelgenomen</t>
  </si>
  <si>
    <t>BFvaVopCaeDca</t>
  </si>
  <si>
    <t>D.F.B040</t>
  </si>
  <si>
    <t>0306020.04</t>
  </si>
  <si>
    <t>Afschrijving op desinvesteringen vorderingen op participanten en op maatschappijen waarin wordt deelgenomen</t>
  </si>
  <si>
    <t>BFvaVopCaeWvr</t>
  </si>
  <si>
    <t>D.F.B050</t>
  </si>
  <si>
    <t>0306010.05</t>
  </si>
  <si>
    <t>Bijzondere waardeverminderingen vorderingen op participanten en op maatschappijen waarin wordt deelgenomen</t>
  </si>
  <si>
    <t>BFvaVopCaeTvw</t>
  </si>
  <si>
    <t>D.F.B060</t>
  </si>
  <si>
    <t>Terugneming van bijzondere waardeverminderingen vorderingen op participanten en op maatschappijen waarin wordt deelgenomen</t>
  </si>
  <si>
    <t>BFvaVopCuh</t>
  </si>
  <si>
    <t>D.F.C</t>
  </si>
  <si>
    <t>Cumulatieve herwaarderingen vorderingen op participanten en op maatschappijen waarin wordt deelgenomen</t>
  </si>
  <si>
    <t>BFvaVopCuhBeg</t>
  </si>
  <si>
    <t>D.F.C010</t>
  </si>
  <si>
    <t>0306030.01</t>
  </si>
  <si>
    <t>BFvaVopCuhHer</t>
  </si>
  <si>
    <t>D.F.C020</t>
  </si>
  <si>
    <t>0306030.02</t>
  </si>
  <si>
    <t>BFvaVopCuhAir</t>
  </si>
  <si>
    <t>D.F.C030</t>
  </si>
  <si>
    <t>0306030.05</t>
  </si>
  <si>
    <t>Aandeel in resultaat deelnemingen vorderingen op participanten en op maatschappijen waarin wordt deelgenomen</t>
  </si>
  <si>
    <t>BFvaVopCuhDvd</t>
  </si>
  <si>
    <t>D.F.C040</t>
  </si>
  <si>
    <t>0306030.06</t>
  </si>
  <si>
    <t>Dividend van deelnemingen vorderingen op participanten en op maatschappijen waarin wordt deelgenomen</t>
  </si>
  <si>
    <t>BFvaVopCuhAfh</t>
  </si>
  <si>
    <t>D.F.C050</t>
  </si>
  <si>
    <t>0306030.07</t>
  </si>
  <si>
    <t>BFvaVopCuhDeh</t>
  </si>
  <si>
    <t>D.F.C060</t>
  </si>
  <si>
    <t>0306030.08</t>
  </si>
  <si>
    <t>BFvaOve</t>
  </si>
  <si>
    <t>D.G</t>
  </si>
  <si>
    <t>0304000</t>
  </si>
  <si>
    <t>Overige effecten (langlopend)</t>
  </si>
  <si>
    <t>BFvaOveWaa</t>
  </si>
  <si>
    <t>D.G.A</t>
  </si>
  <si>
    <t>0304010</t>
  </si>
  <si>
    <t>Verkrijgingsprijs overige effecten (langlopend)</t>
  </si>
  <si>
    <t>Effecten</t>
  </si>
  <si>
    <t>BFvaOveWaaBeg</t>
  </si>
  <si>
    <t>D.G.A010</t>
  </si>
  <si>
    <t>0304010.01</t>
  </si>
  <si>
    <t>Beginbalans (overname eindsaldo vorig jaar) overige effecten (langlopend)</t>
  </si>
  <si>
    <t>BFvaOveWaaInv</t>
  </si>
  <si>
    <t>D.G.A020</t>
  </si>
  <si>
    <t>0304010.02</t>
  </si>
  <si>
    <t>Investeringen overige effecten (langlopend)</t>
  </si>
  <si>
    <t>BFvaOveWaaAdo</t>
  </si>
  <si>
    <t>D.G.A040</t>
  </si>
  <si>
    <t>0304010.08</t>
  </si>
  <si>
    <t>Bij overname verkregen activa overige effecten (langlopend)</t>
  </si>
  <si>
    <t>BFvaOveWaaVrk</t>
  </si>
  <si>
    <t>D.G.A050</t>
  </si>
  <si>
    <t>0304010.04</t>
  </si>
  <si>
    <t>Desinvesteringen overige effecten (langlopend)</t>
  </si>
  <si>
    <t>BFvaOveWaaWst</t>
  </si>
  <si>
    <t>D.G.A055</t>
  </si>
  <si>
    <t>0304010.05</t>
  </si>
  <si>
    <t>Waardestijgingen overige effecten</t>
  </si>
  <si>
    <t>BFvaOveWaaDda</t>
  </si>
  <si>
    <t>D.G.A060</t>
  </si>
  <si>
    <t>0304010.09</t>
  </si>
  <si>
    <t>Afstotingen overige effecten (langlopend)</t>
  </si>
  <si>
    <t>BFvaOveWaaOmv</t>
  </si>
  <si>
    <t>D.G.A070</t>
  </si>
  <si>
    <t>0304010.06</t>
  </si>
  <si>
    <t>Omrekeningsverschillen overige effecten (langlopend)</t>
  </si>
  <si>
    <t>BFvaOveWaaOvm</t>
  </si>
  <si>
    <t>D.G.A080</t>
  </si>
  <si>
    <t>0304010.07</t>
  </si>
  <si>
    <t>Overige mutaties overige effecten (langlopend)</t>
  </si>
  <si>
    <t>BFvaOveCuw</t>
  </si>
  <si>
    <t>D.G.B</t>
  </si>
  <si>
    <t>0304020</t>
  </si>
  <si>
    <t>Cumulatieve afschrijvingen en waardeverminderingen overige effecten (langlopend)</t>
  </si>
  <si>
    <t>BFvaOveCuwBeg</t>
  </si>
  <si>
    <t>D.G.B010</t>
  </si>
  <si>
    <t>0304020.01</t>
  </si>
  <si>
    <t>BFvaOveCuwAfs</t>
  </si>
  <si>
    <t>D.G.B020</t>
  </si>
  <si>
    <t>0304020.04</t>
  </si>
  <si>
    <t>Afschrijvingen overige effecten (langlopend)</t>
  </si>
  <si>
    <t>BFvaOveCuwDca</t>
  </si>
  <si>
    <t>D.G.B030</t>
  </si>
  <si>
    <t>0304020.05</t>
  </si>
  <si>
    <t>Afschrijving op desinvesteringen overige effecten (langlopend)</t>
  </si>
  <si>
    <t>BFvaOveCuwWvr</t>
  </si>
  <si>
    <t>D.G.B040</t>
  </si>
  <si>
    <t>0304020.02</t>
  </si>
  <si>
    <t>Bijzondere waardeverminderingen overige effecten (langlopend)</t>
  </si>
  <si>
    <t>BFvaOveCuwTvw</t>
  </si>
  <si>
    <t>D.G.B050</t>
  </si>
  <si>
    <t>0304020.03</t>
  </si>
  <si>
    <t>Terugneming van bijzondere waardeverminderingen overige effecten (langlopend)</t>
  </si>
  <si>
    <t>BFvaOveCuh</t>
  </si>
  <si>
    <t>D.G.C</t>
  </si>
  <si>
    <t>0304030</t>
  </si>
  <si>
    <t>Cumulatieve herwaarderingen overige effecten (langlopend)</t>
  </si>
  <si>
    <t>BFvaOveCuhBeg</t>
  </si>
  <si>
    <t>D.G.C010</t>
  </si>
  <si>
    <t>0304030.01</t>
  </si>
  <si>
    <t>BFvaOveCuhHer</t>
  </si>
  <si>
    <t>D.G.C020</t>
  </si>
  <si>
    <t>0304030.02</t>
  </si>
  <si>
    <t>Herwaarderingen overige effecten</t>
  </si>
  <si>
    <t>BFvaOveCuhAir</t>
  </si>
  <si>
    <t>D.G.C030</t>
  </si>
  <si>
    <t>0304030.05</t>
  </si>
  <si>
    <t>Aandeel in resultaat deelnemingen overige effecten (langlopend)</t>
  </si>
  <si>
    <t>BFvaOveCuhDvd</t>
  </si>
  <si>
    <t>D.G.C040</t>
  </si>
  <si>
    <t>0304030.06</t>
  </si>
  <si>
    <t>Dividend van deelnemingen overige effecten (langlopend)</t>
  </si>
  <si>
    <t>BFvaOvr</t>
  </si>
  <si>
    <t>D.H</t>
  </si>
  <si>
    <t>0309000</t>
  </si>
  <si>
    <t>Overige vorderingen (langlopend)</t>
  </si>
  <si>
    <t>BFvaOvrVob</t>
  </si>
  <si>
    <t>D.H.A</t>
  </si>
  <si>
    <t>Leningen, voorschotten en garanties ten behoeve van bestuurders (langlopend)</t>
  </si>
  <si>
    <t>BFvaOvrVobBe1</t>
  </si>
  <si>
    <t>D.H.A010</t>
  </si>
  <si>
    <t>309020.01</t>
  </si>
  <si>
    <t>Vorderingen op bestuurders 1</t>
  </si>
  <si>
    <t>BFvaOvrVobBe2</t>
  </si>
  <si>
    <t>D.H.A020</t>
  </si>
  <si>
    <t>309020.02</t>
  </si>
  <si>
    <t>Vorderingen op bestuurders 2</t>
  </si>
  <si>
    <t>BFvaOvrVobBe3</t>
  </si>
  <si>
    <t>D.H.A030</t>
  </si>
  <si>
    <t>309020.03</t>
  </si>
  <si>
    <t>Vorderingen op bestuurders 3</t>
  </si>
  <si>
    <t>BFvaOvrVobBe4</t>
  </si>
  <si>
    <t>D.H.A040</t>
  </si>
  <si>
    <t>309020.04</t>
  </si>
  <si>
    <t>Vorderingen op bestuurders 4</t>
  </si>
  <si>
    <t>BFvaOvrVobBe5</t>
  </si>
  <si>
    <t>D.H.A050</t>
  </si>
  <si>
    <t>309020.05</t>
  </si>
  <si>
    <t>Vorderingen op bestuurders 5</t>
  </si>
  <si>
    <t>BFvaOvrVgb</t>
  </si>
  <si>
    <t>D.H.B</t>
  </si>
  <si>
    <t>Leningen, voorschotten en garanties ten behoeve van gewezen bestuurders (langlopend)</t>
  </si>
  <si>
    <t>BFvaOvrVgbBe1</t>
  </si>
  <si>
    <t>D.H.B010</t>
  </si>
  <si>
    <t>0309021.01</t>
  </si>
  <si>
    <t>Vorderingen op  gewezen bestuurders 1</t>
  </si>
  <si>
    <t>BFvaOvrVgbBe2</t>
  </si>
  <si>
    <t>D.H.B020</t>
  </si>
  <si>
    <t>0309021.02</t>
  </si>
  <si>
    <t>Vorderingen op  gewezen bestuurders 2</t>
  </si>
  <si>
    <t>BFvaOvrVgbBe3</t>
  </si>
  <si>
    <t>D.H.B030</t>
  </si>
  <si>
    <t>0309021.03</t>
  </si>
  <si>
    <t>Vorderingen op  gewezen bestuurders 3</t>
  </si>
  <si>
    <t>BFvaOvrVgbBe4</t>
  </si>
  <si>
    <t>D.H.B040</t>
  </si>
  <si>
    <t>0309021.04</t>
  </si>
  <si>
    <t>Vorderingen op  gewezen bestuurders 4</t>
  </si>
  <si>
    <t>BFvaOvrVgbBe5</t>
  </si>
  <si>
    <t>D.H.B050</t>
  </si>
  <si>
    <t>0309021.05</t>
  </si>
  <si>
    <t>Vorderingen op  gewezen bestuurders 5</t>
  </si>
  <si>
    <t>BFvaOvrVoc</t>
  </si>
  <si>
    <t>D.H.C</t>
  </si>
  <si>
    <t>Leningen, voorschotten en garanties ten behoeve van commissarissen (langlopend)</t>
  </si>
  <si>
    <t>BFvaOvrVocCo1</t>
  </si>
  <si>
    <t>D.H.C010</t>
  </si>
  <si>
    <t>0309022.01</t>
  </si>
  <si>
    <t>Vorderingen op commissaris 1</t>
  </si>
  <si>
    <t>BFvaOvrVocCo2</t>
  </si>
  <si>
    <t>D.H.C020</t>
  </si>
  <si>
    <t>0309022.02</t>
  </si>
  <si>
    <t>Vorderingen op commissaris 2</t>
  </si>
  <si>
    <t>BFvaOvrVocCo3</t>
  </si>
  <si>
    <t>D.H.C030</t>
  </si>
  <si>
    <t>0309022.03</t>
  </si>
  <si>
    <t>Vorderingen op commissaris 3</t>
  </si>
  <si>
    <t>BFvaOvrVocCo4</t>
  </si>
  <si>
    <t>D.H.C040</t>
  </si>
  <si>
    <t>0309022.04</t>
  </si>
  <si>
    <t>Vorderingen op commissaris 4</t>
  </si>
  <si>
    <t>BFvaOvrVocCo5</t>
  </si>
  <si>
    <t>D.H.C050</t>
  </si>
  <si>
    <t>0309022.05</t>
  </si>
  <si>
    <t>Vorderingen op commissaris 5</t>
  </si>
  <si>
    <t>BFvaOvrVgc</t>
  </si>
  <si>
    <t>D.H.D</t>
  </si>
  <si>
    <t>Leningen, voorschotten en garanties ten behoeve van gewezen commissarissen (langlopend)</t>
  </si>
  <si>
    <t>BFvaOvrVgcCo1</t>
  </si>
  <si>
    <t>D.H.D010</t>
  </si>
  <si>
    <t>0309023.01</t>
  </si>
  <si>
    <t>Vorderingen op gewezen commissaris 1</t>
  </si>
  <si>
    <t>BFvaOvrVgcCo2</t>
  </si>
  <si>
    <t>D.H.D020</t>
  </si>
  <si>
    <t>0309023.02</t>
  </si>
  <si>
    <t>Vorderingen op gewezen commissaris 2</t>
  </si>
  <si>
    <t>BFvaOvrVgcCo3</t>
  </si>
  <si>
    <t>D.H.D030</t>
  </si>
  <si>
    <t>0309023.03</t>
  </si>
  <si>
    <t>Vorderingen op gewezen commissaris 3</t>
  </si>
  <si>
    <t>BFvaOvrVgcCo4</t>
  </si>
  <si>
    <t>D.H.D040</t>
  </si>
  <si>
    <t>0309023.04</t>
  </si>
  <si>
    <t>Vorderingen op gewezen commissaris 4</t>
  </si>
  <si>
    <t>BFvaOvrVgcCo5</t>
  </si>
  <si>
    <t>D.H.D050</t>
  </si>
  <si>
    <t>0309023.05</t>
  </si>
  <si>
    <t>Vorderingen op gewezen commissaris 5</t>
  </si>
  <si>
    <t>BFvaOvrLvl</t>
  </si>
  <si>
    <t>D.H.E</t>
  </si>
  <si>
    <t>Vorderingen uit hoofde van leningen en voorschotten aan leden (langlopend)</t>
  </si>
  <si>
    <t>BFvaOvrLvlLi1</t>
  </si>
  <si>
    <t>D.H.E010</t>
  </si>
  <si>
    <t>0309024.01</t>
  </si>
  <si>
    <t>Vorderingen op lid 1</t>
  </si>
  <si>
    <t>BFvaOvrLvlLi2</t>
  </si>
  <si>
    <t>D.H.E020</t>
  </si>
  <si>
    <t>0309024.02</t>
  </si>
  <si>
    <t>Vorderingen op lid 2</t>
  </si>
  <si>
    <t>BFvaOvrLvlLi3</t>
  </si>
  <si>
    <t>D.H.E030</t>
  </si>
  <si>
    <t>0309024.03</t>
  </si>
  <si>
    <t>Vorderingen op lid 3</t>
  </si>
  <si>
    <t>BFvaOvrLvlLi4</t>
  </si>
  <si>
    <t>D.H.E040</t>
  </si>
  <si>
    <t>0309024.04</t>
  </si>
  <si>
    <t>Vorderingen op lid 4</t>
  </si>
  <si>
    <t>BFvaOvrLvlLi5</t>
  </si>
  <si>
    <t>D.H.E050</t>
  </si>
  <si>
    <t>0309024.05</t>
  </si>
  <si>
    <t>Vorderingen op lid 5</t>
  </si>
  <si>
    <t>BFvaOvrHva</t>
  </si>
  <si>
    <t>D.H.F</t>
  </si>
  <si>
    <t>Vorderingen uit hoofde van leningen en voorschotten houders van aandelen op naam (langlopend)</t>
  </si>
  <si>
    <t>BFvaOvrHvaAh1</t>
  </si>
  <si>
    <t>D.H.F010</t>
  </si>
  <si>
    <t>0309025.01</t>
  </si>
  <si>
    <t>Vorderingen op aandeelhouder 1</t>
  </si>
  <si>
    <t>BFvaOvrHvaAh2</t>
  </si>
  <si>
    <t>D.H.F020</t>
  </si>
  <si>
    <t>0309025.02</t>
  </si>
  <si>
    <t>Vorderingen op aandeelhouder 2</t>
  </si>
  <si>
    <t>BFvaOvrHvaAh3</t>
  </si>
  <si>
    <t>D.H.F030</t>
  </si>
  <si>
    <t>0309025.03</t>
  </si>
  <si>
    <t>Vorderingen op aandeelhouder 3</t>
  </si>
  <si>
    <t>BFvaOvrHvaAh4</t>
  </si>
  <si>
    <t>D.H.F040</t>
  </si>
  <si>
    <t>0309025.04</t>
  </si>
  <si>
    <t>Vorderingen op aandeelhouder 4</t>
  </si>
  <si>
    <t>BFvaOvrHvaAh5</t>
  </si>
  <si>
    <t>D.H.F050</t>
  </si>
  <si>
    <t>0309025.05</t>
  </si>
  <si>
    <t>Vorderingen op aandeelhouder 5</t>
  </si>
  <si>
    <t>BFvaOvrTsl</t>
  </si>
  <si>
    <t>D.H.G</t>
  </si>
  <si>
    <t>Te vorderen subsidies (langlopend)</t>
  </si>
  <si>
    <t>BFvaOvrTslTs1</t>
  </si>
  <si>
    <t>D.H.G010</t>
  </si>
  <si>
    <t>0309009.01</t>
  </si>
  <si>
    <t>Te vorderen subsidie 1 (langlopend)</t>
  </si>
  <si>
    <t>BFvaOvrTslTs2</t>
  </si>
  <si>
    <t>D.H.G020</t>
  </si>
  <si>
    <t>0309009.02</t>
  </si>
  <si>
    <t>Te vorderen subsidie 2 (langlopend)</t>
  </si>
  <si>
    <t>BFvaOvrTslTs3</t>
  </si>
  <si>
    <t>D.H.G030</t>
  </si>
  <si>
    <t>0309009.03</t>
  </si>
  <si>
    <t>Te vorderen subsidie 3 (langlopend)</t>
  </si>
  <si>
    <t>BFvaOvrWaa</t>
  </si>
  <si>
    <t>D.H.H</t>
  </si>
  <si>
    <t>Waarborgsommen (langlopend)</t>
  </si>
  <si>
    <t>BFvaOvrWaaWb1</t>
  </si>
  <si>
    <t>D.H.H010</t>
  </si>
  <si>
    <t>309050.01</t>
  </si>
  <si>
    <t>Waarborgsom 1 (langlopend)</t>
  </si>
  <si>
    <t>BFvaOvrWaaWb2</t>
  </si>
  <si>
    <t>D.H.H020</t>
  </si>
  <si>
    <t>309050.02</t>
  </si>
  <si>
    <t>Waarborgsom 2 (langlopend)</t>
  </si>
  <si>
    <t>BFvaOvrWaaWb3</t>
  </si>
  <si>
    <t>D.H.H030</t>
  </si>
  <si>
    <t>309050.03</t>
  </si>
  <si>
    <t>Waarborgsom 3 (langlopend)</t>
  </si>
  <si>
    <t>BFvaOvrLed</t>
  </si>
  <si>
    <t>D.H.I</t>
  </si>
  <si>
    <t>Ledenrekeningen (langlopend)</t>
  </si>
  <si>
    <t>BFvaOvrLedLe1</t>
  </si>
  <si>
    <t>D.H.I010</t>
  </si>
  <si>
    <t>0309039.01</t>
  </si>
  <si>
    <t>Ledenrekeningen 1 (langlopend)</t>
  </si>
  <si>
    <t>BFvaOvrLedLe2</t>
  </si>
  <si>
    <t>D.H.I020</t>
  </si>
  <si>
    <t>0309039.02</t>
  </si>
  <si>
    <t>Ledenrekeningen 2 (langlopend)</t>
  </si>
  <si>
    <t>BFvaOvrLedLe3</t>
  </si>
  <si>
    <t>D.H.I030</t>
  </si>
  <si>
    <t>0309039.03</t>
  </si>
  <si>
    <t>Ledenrekeningen 3 (langlopend)</t>
  </si>
  <si>
    <t>BFvaOvrOvl</t>
  </si>
  <si>
    <t>D.H.J</t>
  </si>
  <si>
    <t>Overige financiële vaste activa(langlopend)</t>
  </si>
  <si>
    <t>BFvaOvrOvlOv1</t>
  </si>
  <si>
    <t>D.H.J010</t>
  </si>
  <si>
    <t>0309029.01</t>
  </si>
  <si>
    <t>Overige vordering 1 (langlopend)</t>
  </si>
  <si>
    <t>BFvaOvrOvlOv2</t>
  </si>
  <si>
    <t>D.H.J020</t>
  </si>
  <si>
    <t>0309029.02</t>
  </si>
  <si>
    <t>Overige vordering 2 (langlopend)</t>
  </si>
  <si>
    <t>BFvaOvrOvlOv3</t>
  </si>
  <si>
    <t>D.H.J030</t>
  </si>
  <si>
    <t>0309029.03</t>
  </si>
  <si>
    <t>Overige vordering 3 (langlopend)</t>
  </si>
  <si>
    <t>BFvaOvrSid</t>
  </si>
  <si>
    <t>D.H.K</t>
  </si>
  <si>
    <t xml:space="preserve">      Storting ivm derivaten</t>
  </si>
  <si>
    <t>Storting ivm derivaten</t>
  </si>
  <si>
    <t>BFvaOvrSidBeg</t>
  </si>
  <si>
    <t>D.H.K010</t>
  </si>
  <si>
    <t>0309028.01</t>
  </si>
  <si>
    <t xml:space="preserve">           Saldo per begin boekjaar</t>
  </si>
  <si>
    <t>BFvaOvrSidStr</t>
  </si>
  <si>
    <t>D.H.K020</t>
  </si>
  <si>
    <t>0309028.02</t>
  </si>
  <si>
    <t xml:space="preserve">           Stortingen</t>
  </si>
  <si>
    <t>BFvaOvrSidOnt</t>
  </si>
  <si>
    <t>D.H.K030</t>
  </si>
  <si>
    <t>0309028.03</t>
  </si>
  <si>
    <t xml:space="preserve">           Ontvangsten</t>
  </si>
  <si>
    <t>BFvaOvrAgA</t>
  </si>
  <si>
    <t>D.H.L</t>
  </si>
  <si>
    <t xml:space="preserve">       Agio afkoop leningen/derivaten</t>
  </si>
  <si>
    <t>Agio afkoop leningen/derivaten</t>
  </si>
  <si>
    <t>BFvaOvrAgaBeg</t>
  </si>
  <si>
    <t>D.H.L010</t>
  </si>
  <si>
    <t>0309027.01</t>
  </si>
  <si>
    <t xml:space="preserve">            Saldo per begin boekjaar</t>
  </si>
  <si>
    <t>BFvaOvrAgaVlr</t>
  </si>
  <si>
    <t>D.H.L020</t>
  </si>
  <si>
    <t>0309027.02</t>
  </si>
  <si>
    <t xml:space="preserve">            Vrijval ten laste van het resultaat</t>
  </si>
  <si>
    <t>BFvaOvrAgaGab</t>
  </si>
  <si>
    <t>D.H.L030</t>
  </si>
  <si>
    <t>0309027.03</t>
  </si>
  <si>
    <t xml:space="preserve">           Geactiveerde afrekening break</t>
  </si>
  <si>
    <t xml:space="preserve">            Geactiveerde afrekening break</t>
  </si>
  <si>
    <t>BFvaLbv</t>
  </si>
  <si>
    <t>D.I</t>
  </si>
  <si>
    <t>0308000</t>
  </si>
  <si>
    <t>Latente belastingvorderingen</t>
  </si>
  <si>
    <t>BFvaLbvBll</t>
  </si>
  <si>
    <t>D.I.A</t>
  </si>
  <si>
    <t>Compensabele verliezen</t>
  </si>
  <si>
    <t>BFvaLbvBllBeg</t>
  </si>
  <si>
    <t>D.I.A010</t>
  </si>
  <si>
    <t>0308010.01</t>
  </si>
  <si>
    <t xml:space="preserve">        Saldo per begin boekjaar</t>
  </si>
  <si>
    <t>BFvaLbvBllToe</t>
  </si>
  <si>
    <t>D.I.A020</t>
  </si>
  <si>
    <t>0308010.02</t>
  </si>
  <si>
    <t xml:space="preserve">        Toename</t>
  </si>
  <si>
    <t>BFvaLbvBllAfn</t>
  </si>
  <si>
    <t>D.I.A030</t>
  </si>
  <si>
    <t>0308010.03</t>
  </si>
  <si>
    <t xml:space="preserve">        Afname</t>
  </si>
  <si>
    <t>BFvaLbvVtv</t>
  </si>
  <si>
    <t>D.I.B</t>
  </si>
  <si>
    <t>Verrekenbare tijdelijke verschillen</t>
  </si>
  <si>
    <t>BFvaLbvVtvBeg</t>
  </si>
  <si>
    <t>D.I.B010</t>
  </si>
  <si>
    <t>0308020.01</t>
  </si>
  <si>
    <t>BFvaLbvVtvToe</t>
  </si>
  <si>
    <t>D.I.B020</t>
  </si>
  <si>
    <t>0308020.02</t>
  </si>
  <si>
    <t>BFvaLbvVtvAfn</t>
  </si>
  <si>
    <t>D.I.B030</t>
  </si>
  <si>
    <t>0308020.03</t>
  </si>
  <si>
    <t>BFvaLbvVtg</t>
  </si>
  <si>
    <t>D.I.C</t>
  </si>
  <si>
    <t>Verrekenbare tijdelijke verschillen in verband met investeringen in groepsmaatschappijen enz.</t>
  </si>
  <si>
    <t>BFvaLbvVtgBeg</t>
  </si>
  <si>
    <t>D.I.C010</t>
  </si>
  <si>
    <t>0308030.01</t>
  </si>
  <si>
    <t>BFvaLbvVtgToe</t>
  </si>
  <si>
    <t>D.I.C020</t>
  </si>
  <si>
    <t>0308030.02</t>
  </si>
  <si>
    <t>BFvaLbvVtgAfn</t>
  </si>
  <si>
    <t>D.I.C030</t>
  </si>
  <si>
    <t>0308030.03</t>
  </si>
  <si>
    <t>BFvaSub</t>
  </si>
  <si>
    <t>D.J</t>
  </si>
  <si>
    <t>Te vorderen BWS-subsidies</t>
  </si>
  <si>
    <t>BFvaSubSub</t>
  </si>
  <si>
    <t>D.J.A</t>
  </si>
  <si>
    <t>BFvaSubSubTs1</t>
  </si>
  <si>
    <t>D.J.A010</t>
  </si>
  <si>
    <t>0310010.01</t>
  </si>
  <si>
    <t>Te vorderen BWS-subsidie 1 (langlopend)</t>
  </si>
  <si>
    <t>BFvaSubSubTs2</t>
  </si>
  <si>
    <t>D.J.A020</t>
  </si>
  <si>
    <t>0310010.02</t>
  </si>
  <si>
    <t>Te vorderen BWS-subsidie 2 (langlopend)</t>
  </si>
  <si>
    <t>BFvaSubSubTs3</t>
  </si>
  <si>
    <t>D.J.A030</t>
  </si>
  <si>
    <t>0310010.03</t>
  </si>
  <si>
    <t>Te vorderen BWS-subsidie 3 (langlopend)</t>
  </si>
  <si>
    <t>BFvaSubSubTs4</t>
  </si>
  <si>
    <t>0310010.04</t>
  </si>
  <si>
    <t>Te vorderen BWS-subsidie 4 (langlopend)</t>
  </si>
  <si>
    <t>BFvaSubSubTs5</t>
  </si>
  <si>
    <t>0310010.05</t>
  </si>
  <si>
    <t>Te vorderen BWS-subsidie 5 (langlopend)</t>
  </si>
  <si>
    <t>BFvaLen</t>
  </si>
  <si>
    <t>D.K</t>
  </si>
  <si>
    <t>Leningen u/g (langlopend)</t>
  </si>
  <si>
    <t>BFvaLenLen</t>
  </si>
  <si>
    <t>D.K.A</t>
  </si>
  <si>
    <t>BFvaLenLenLn1</t>
  </si>
  <si>
    <t>D.K.A010</t>
  </si>
  <si>
    <t>0320010.01</t>
  </si>
  <si>
    <t>Lening u/g 1 (langlopend)</t>
  </si>
  <si>
    <t>BFvaLenLenAv1</t>
  </si>
  <si>
    <t>D.K.A020</t>
  </si>
  <si>
    <t>0320010.02</t>
  </si>
  <si>
    <t>Aflossingsverplichting (overboeking naar kortlopend)</t>
  </si>
  <si>
    <t>BFvaLenLenLn2</t>
  </si>
  <si>
    <t>D.K.A030</t>
  </si>
  <si>
    <t>0320010.03</t>
  </si>
  <si>
    <t>Lening u/g 2 (langlopend)</t>
  </si>
  <si>
    <t>BFvaLenLenAv2</t>
  </si>
  <si>
    <t>D.K.A040</t>
  </si>
  <si>
    <t>0320010.04</t>
  </si>
  <si>
    <t>BFvaLenLenLn3</t>
  </si>
  <si>
    <t>D.K.A050</t>
  </si>
  <si>
    <t>0320010.05</t>
  </si>
  <si>
    <t>Lening u/g 3 (langlopend)</t>
  </si>
  <si>
    <t>BFvaLenLenAv3</t>
  </si>
  <si>
    <t>D.K.A060</t>
  </si>
  <si>
    <t>0320010.06</t>
  </si>
  <si>
    <t>BFvaLenLenLn4</t>
  </si>
  <si>
    <t>D.K.A070</t>
  </si>
  <si>
    <t>0320010.07</t>
  </si>
  <si>
    <t>Lening u/g 4 (langlopend)</t>
  </si>
  <si>
    <t>BFvaLenLenAv4</t>
  </si>
  <si>
    <t>D.K.A080</t>
  </si>
  <si>
    <t>0320010.08</t>
  </si>
  <si>
    <t>BFvaLenLenLn5</t>
  </si>
  <si>
    <t>D.K.A090</t>
  </si>
  <si>
    <t>0320010.09</t>
  </si>
  <si>
    <t>Lening u/g 5 (langlopend)</t>
  </si>
  <si>
    <t>BFvaLenLenAv5</t>
  </si>
  <si>
    <t>D.K.A100</t>
  </si>
  <si>
    <t>0320010.10</t>
  </si>
  <si>
    <t>BFvaIlg</t>
  </si>
  <si>
    <t>D.L</t>
  </si>
  <si>
    <t>Interne lening</t>
  </si>
  <si>
    <t>Interne Lening</t>
  </si>
  <si>
    <t>BFvaIlgIlg</t>
  </si>
  <si>
    <t>D.L.A010</t>
  </si>
  <si>
    <t>BFvaIlnAil</t>
  </si>
  <si>
    <t>D.L.A020</t>
  </si>
  <si>
    <t>Aflossing interne lening</t>
  </si>
  <si>
    <t>BFvaIlnAvp</t>
  </si>
  <si>
    <t>D.L.A030</t>
  </si>
  <si>
    <t>Aflossingsverplichting interne lening</t>
  </si>
  <si>
    <t>BFvaNvm</t>
  </si>
  <si>
    <t>D.M</t>
  </si>
  <si>
    <t>Netto vermogenswaarde niet-Daeb</t>
  </si>
  <si>
    <t>BFvaNvmNvm</t>
  </si>
  <si>
    <t>D.M.A</t>
  </si>
  <si>
    <t>BVrd</t>
  </si>
  <si>
    <t>E</t>
  </si>
  <si>
    <t>30</t>
  </si>
  <si>
    <t>Voorraden</t>
  </si>
  <si>
    <t>BVrdGeh</t>
  </si>
  <si>
    <t>E.A</t>
  </si>
  <si>
    <t>3002000</t>
  </si>
  <si>
    <t>Voorraad grond- en hulpstoffen</t>
  </si>
  <si>
    <t>BVrdGehVoo</t>
  </si>
  <si>
    <t>E.A.010</t>
  </si>
  <si>
    <t>3002010</t>
  </si>
  <si>
    <t>Voorraad grond- en hulpstoffen, bruto</t>
  </si>
  <si>
    <t>Voorraad grond- en hulpstoffen, bruto voorraad grond- en hulpstoffen</t>
  </si>
  <si>
    <t>BVrdGehTus</t>
  </si>
  <si>
    <t>E.A.015</t>
  </si>
  <si>
    <t>Tussenrekening voorraden</t>
  </si>
  <si>
    <t>BVrdGehVic</t>
  </si>
  <si>
    <t>E.A.020</t>
  </si>
  <si>
    <t>3002020</t>
  </si>
  <si>
    <t>Voorraad grond- en hulpstoffen, voorziening incourante grond- en hulpstoffen</t>
  </si>
  <si>
    <t>Voorraad grond- en hulpstoffen, voorziening incourante grond- en hulpstoffen voorraad grond- en hulpstoffen</t>
  </si>
  <si>
    <t>BVrdGehHvv</t>
  </si>
  <si>
    <t>E.A.030</t>
  </si>
  <si>
    <t>3002030</t>
  </si>
  <si>
    <t>Voorraad grond- en hulpstoffen, herwaardering voorraden grond- en hulpstoffen</t>
  </si>
  <si>
    <t>Voorraad grond- en hulpstoffen, herwaardering voorraden grond- en hulpstoffen voorraad grond- en hulpstoffen</t>
  </si>
  <si>
    <t>BVrdGehHvi</t>
  </si>
  <si>
    <t>E.A.040</t>
  </si>
  <si>
    <t>Herclassificatie van en naar vastgoedbelegging in ontwikkeling</t>
  </si>
  <si>
    <t>Herclassificatie van en naar vastgoedbelegging in ontwikkeling bestemd voor eigen exploitatie</t>
  </si>
  <si>
    <t>BVrdHal</t>
  </si>
  <si>
    <t>E.B</t>
  </si>
  <si>
    <t>3102000</t>
  </si>
  <si>
    <t>Halffabrikaten</t>
  </si>
  <si>
    <t>BVrdHalVoo</t>
  </si>
  <si>
    <t>E.B.010</t>
  </si>
  <si>
    <t>3102010</t>
  </si>
  <si>
    <t>Halffabrikaten, bruto</t>
  </si>
  <si>
    <t>Halffabrikaten, bruto halffabrikaten</t>
  </si>
  <si>
    <t>BVrdHalVic</t>
  </si>
  <si>
    <t>E.B.020</t>
  </si>
  <si>
    <t>3102020</t>
  </si>
  <si>
    <t>Halffabrikaten, voorziening incourante halffabrikaten</t>
  </si>
  <si>
    <t>Halffabrikaten, voorziening incourante halffabrikaten halffabrikaten</t>
  </si>
  <si>
    <t>BVrdHalHvv</t>
  </si>
  <si>
    <t>E.B.030</t>
  </si>
  <si>
    <t>3102030</t>
  </si>
  <si>
    <t>Halffabrikaten, herwaardering voorraden halffabrikaten</t>
  </si>
  <si>
    <t>Halffabrikaten, herwaardering voorraden halffabrikaten halffabrikaten</t>
  </si>
  <si>
    <t>E.C</t>
  </si>
  <si>
    <t>3101000</t>
  </si>
  <si>
    <t>BVrdOweVoo</t>
  </si>
  <si>
    <t>E.C.010</t>
  </si>
  <si>
    <t>3101010</t>
  </si>
  <si>
    <t>Onderhanden werk, bruto</t>
  </si>
  <si>
    <t>Onderhanden werk, bruto onderhanden werk</t>
  </si>
  <si>
    <t>BVrdOweGet</t>
  </si>
  <si>
    <t>E.C.020</t>
  </si>
  <si>
    <t>3101020</t>
  </si>
  <si>
    <t>Gefactureerde termijnen onderhanden werk</t>
  </si>
  <si>
    <t>Gefactureerde termijnen onderhanden werk onderhanden werk</t>
  </si>
  <si>
    <t>BVrdOweVzv</t>
  </si>
  <si>
    <t>E.C.030</t>
  </si>
  <si>
    <t>3101030</t>
  </si>
  <si>
    <t>Voorziening verliezen onderhanden werk</t>
  </si>
  <si>
    <t>Voorziening verliezen onderhanden werk onderhanden werk</t>
  </si>
  <si>
    <t>BVrdGep</t>
  </si>
  <si>
    <t>E.D</t>
  </si>
  <si>
    <t>3103000</t>
  </si>
  <si>
    <t>Gereed product</t>
  </si>
  <si>
    <t>BVrdGepVoo</t>
  </si>
  <si>
    <t>E.D.010</t>
  </si>
  <si>
    <t>3103010</t>
  </si>
  <si>
    <t>Gereed product, bruto</t>
  </si>
  <si>
    <t>Gereed product, bruto gereed product</t>
  </si>
  <si>
    <t>BVrdGepVic</t>
  </si>
  <si>
    <t>E.D.020</t>
  </si>
  <si>
    <t>3103020</t>
  </si>
  <si>
    <t>Gereed product, voorziening incourante gereed product</t>
  </si>
  <si>
    <t>Gereed product, voorziening incourante gereed product gereed product</t>
  </si>
  <si>
    <t>BVrdGepHvv</t>
  </si>
  <si>
    <t>E.D.030</t>
  </si>
  <si>
    <t>3103030</t>
  </si>
  <si>
    <t>Gereed product, herwaardering voorraden gereed product</t>
  </si>
  <si>
    <t>Gereed product, herwaardering voorraden gereed product gereed product</t>
  </si>
  <si>
    <t>BVrdHan</t>
  </si>
  <si>
    <t>E.E</t>
  </si>
  <si>
    <t>3001000</t>
  </si>
  <si>
    <t>Handelsgoederen</t>
  </si>
  <si>
    <t>BVrdHanVoo</t>
  </si>
  <si>
    <t>E.E.010</t>
  </si>
  <si>
    <t>3001010</t>
  </si>
  <si>
    <t>Handelsgoederen, bruto</t>
  </si>
  <si>
    <t>Handelsgoederen, bruto handelsgoederen</t>
  </si>
  <si>
    <t>BVrdHanTus</t>
  </si>
  <si>
    <t>E.E.015</t>
  </si>
  <si>
    <t>BVrdHanVic</t>
  </si>
  <si>
    <t>E.E.020</t>
  </si>
  <si>
    <t>3001020</t>
  </si>
  <si>
    <t>Handelsgoederen, voorziening incourante handelsgoederen</t>
  </si>
  <si>
    <t>Handelsgoederen, voorziening incourante handelsgoederen handelsgoederen</t>
  </si>
  <si>
    <t>BVrdHanHvv</t>
  </si>
  <si>
    <t>E.E.030</t>
  </si>
  <si>
    <t>3001030</t>
  </si>
  <si>
    <t>Handelsgoederen, herwaardering voorraden handelsgoederen</t>
  </si>
  <si>
    <t>Handelsgoederen, herwaardering voorraden handelsgoederen handelsgoederen</t>
  </si>
  <si>
    <t>BVrdVrv</t>
  </si>
  <si>
    <t>E.F</t>
  </si>
  <si>
    <t>3004000</t>
  </si>
  <si>
    <t>Vooruitbetalingen op voorraden</t>
  </si>
  <si>
    <t>BVrdVrvVoo</t>
  </si>
  <si>
    <t>E.F.010</t>
  </si>
  <si>
    <t>3004010</t>
  </si>
  <si>
    <t>Voorraad vooruitbetaald op voorraden, bruto</t>
  </si>
  <si>
    <t>Voorraad vooruitbetaald op voorraden, bruto vooruitbetalingen op voorraden</t>
  </si>
  <si>
    <t>BVrdVrvVic</t>
  </si>
  <si>
    <t>E.F.020</t>
  </si>
  <si>
    <t>3004020</t>
  </si>
  <si>
    <t>Voorraad vooruitbetaald op voorraden, voorziening incourante vooruitbetaald op voorraden</t>
  </si>
  <si>
    <t>Voorraad vooruitbetaald op voorraden, voorziening incourante vooruitbetaald op voorraden vooruitbetalingen op voorraden</t>
  </si>
  <si>
    <t>BVrdVrvHvv</t>
  </si>
  <si>
    <t>E.F.030</t>
  </si>
  <si>
    <t>3004030</t>
  </si>
  <si>
    <t>Voorraad vooruitbetaald op voorraden, herwaardering voorraden vooruitbetaald op voorraden</t>
  </si>
  <si>
    <t>Voorraad vooruitbetaald op voorraden, herwaardering voorraden vooruitbetaald op voorraden vooruitbetalingen op voorraden</t>
  </si>
  <si>
    <t>BVrdEmb</t>
  </si>
  <si>
    <t>E.G</t>
  </si>
  <si>
    <t>3003000</t>
  </si>
  <si>
    <t>Emballage</t>
  </si>
  <si>
    <t>BVrdEmbVoo</t>
  </si>
  <si>
    <t>E.G.010</t>
  </si>
  <si>
    <t>3003010</t>
  </si>
  <si>
    <t>Emballage, bruto</t>
  </si>
  <si>
    <t>Emballage, bruto emballage</t>
  </si>
  <si>
    <t>BVrdEmbVic</t>
  </si>
  <si>
    <t>E.G.020</t>
  </si>
  <si>
    <t>3003020</t>
  </si>
  <si>
    <t>Emballage, voorziening incourante emballage</t>
  </si>
  <si>
    <t>Emballage, voorziening incourante emballage emballage</t>
  </si>
  <si>
    <t>BVrdEmbHvv</t>
  </si>
  <si>
    <t>E.G.030</t>
  </si>
  <si>
    <t>3003030</t>
  </si>
  <si>
    <t>Emballage, herwaardering voorraden emballage</t>
  </si>
  <si>
    <t>Emballage, herwaardering voorraden emballage emballage</t>
  </si>
  <si>
    <t>BVrdVas</t>
  </si>
  <si>
    <t>E.H</t>
  </si>
  <si>
    <t>3104000</t>
  </si>
  <si>
    <t>Vastgoed</t>
  </si>
  <si>
    <t>BVrdVasVio</t>
  </si>
  <si>
    <t>E.H.010</t>
  </si>
  <si>
    <t>3104010</t>
  </si>
  <si>
    <t>Vastgoed in ontwikkeling bestemd voor de verkoop</t>
  </si>
  <si>
    <t>Vastgoed in ontwikkeling bestemd voor de verkoop vastgoed</t>
  </si>
  <si>
    <t>BVrdVasVbv</t>
  </si>
  <si>
    <t>E.H.020</t>
  </si>
  <si>
    <t>3104020</t>
  </si>
  <si>
    <t>Vastgoed bestemd voor de verkoop</t>
  </si>
  <si>
    <t>Vastgoed bestemd voor de verkoop vastgoed</t>
  </si>
  <si>
    <t>BVrdVasVic</t>
  </si>
  <si>
    <t>E.H.030</t>
  </si>
  <si>
    <t>3104030</t>
  </si>
  <si>
    <t>Vastgoed, voorziening incourant vastgoed</t>
  </si>
  <si>
    <t>Vastgoed, voorziening incourant vastgoed vastgoed</t>
  </si>
  <si>
    <t>BVrdVasHvv</t>
  </si>
  <si>
    <t>E.H.040</t>
  </si>
  <si>
    <t>3104040</t>
  </si>
  <si>
    <t>Vastgoed, herwaardering van voorraden vastgoed</t>
  </si>
  <si>
    <t>Vastgoed, herwaardering van voorraden vastgoed vastgoed</t>
  </si>
  <si>
    <t>BVrdNig</t>
  </si>
  <si>
    <t>E.I</t>
  </si>
  <si>
    <t>3105000</t>
  </si>
  <si>
    <t>Niet gebruiksvee</t>
  </si>
  <si>
    <t>BVrdNigVoo</t>
  </si>
  <si>
    <t>E.I.010</t>
  </si>
  <si>
    <t>3105010</t>
  </si>
  <si>
    <t>Voorraad niet gebruiksvee</t>
  </si>
  <si>
    <t>BVrdNigVic</t>
  </si>
  <si>
    <t>E.I.020</t>
  </si>
  <si>
    <t>3105020</t>
  </si>
  <si>
    <t>Voorziening incourant niet gebruiksvee</t>
  </si>
  <si>
    <t>BVrdNigHvv</t>
  </si>
  <si>
    <t>E.I.030</t>
  </si>
  <si>
    <t>3105030</t>
  </si>
  <si>
    <t>Herwaardering van voorraden niet gebruiksvee</t>
  </si>
  <si>
    <t>BVrdVoo</t>
  </si>
  <si>
    <t>E.J</t>
  </si>
  <si>
    <t>Overige voorraden</t>
  </si>
  <si>
    <t>BVrdVooVoo</t>
  </si>
  <si>
    <t>E.J.010</t>
  </si>
  <si>
    <t>BPro</t>
  </si>
  <si>
    <t>F</t>
  </si>
  <si>
    <t>35</t>
  </si>
  <si>
    <t>Onderhanden projecten (activa)</t>
  </si>
  <si>
    <t>BProOnp</t>
  </si>
  <si>
    <t>F.A</t>
  </si>
  <si>
    <t>3501000</t>
  </si>
  <si>
    <t>Onderhanden projecten in opdracht van derden</t>
  </si>
  <si>
    <t>BProOnpGkn</t>
  </si>
  <si>
    <t>F.A.A</t>
  </si>
  <si>
    <t>3501010</t>
  </si>
  <si>
    <t>Onderhanden projecten in opdracht van derden, geactiveerde kosten voor nog niet geleverde diensten</t>
  </si>
  <si>
    <t>Onderhanden projecten in opdracht van derden, geactiveerde kosten voor nog niet geleverde diensten onderhanden projecten in opdracht van derden</t>
  </si>
  <si>
    <t>BProOnpGknBeg</t>
  </si>
  <si>
    <t>F.A.A010</t>
  </si>
  <si>
    <t>3501010.01</t>
  </si>
  <si>
    <t>Beginbalans geactiveerde kosten onderhanden projecten</t>
  </si>
  <si>
    <t>Beginbalans geactiveerde kosten onderhanden projecten onderhanden projecten in opdracht van derden</t>
  </si>
  <si>
    <t>BProOnpGknGeh</t>
  </si>
  <si>
    <t>F.A.A020</t>
  </si>
  <si>
    <t>3501010.02</t>
  </si>
  <si>
    <t>Grond- en hulpstoffen geactiveerde kosten onderhanden projecten</t>
  </si>
  <si>
    <t>Grond- en hulpstoffen geactiveerde kosten onderhanden projecten onderhanden projecten in opdracht van derden</t>
  </si>
  <si>
    <t>BProOnpGknArk</t>
  </si>
  <si>
    <t>F.A.A030</t>
  </si>
  <si>
    <t>3501010.03</t>
  </si>
  <si>
    <t>Arbeidskosten geactiveerde kosten onderhanden projecten</t>
  </si>
  <si>
    <t>Arbeidskosten geactiveerde kosten onderhanden projecten onderhanden projecten in opdracht van derden</t>
  </si>
  <si>
    <t>BProOnpGknOnd</t>
  </si>
  <si>
    <t>F.A.A040</t>
  </si>
  <si>
    <t>3501010.04</t>
  </si>
  <si>
    <t>Onderaanneming geactiveerde kosten onderhanden projecten</t>
  </si>
  <si>
    <t>Onderaanneming geactiveerde kosten onderhanden projecten onderhanden projecten in opdracht van derden</t>
  </si>
  <si>
    <t>BProOnpGknCon</t>
  </si>
  <si>
    <t>F.A.A050</t>
  </si>
  <si>
    <t>3501010.05</t>
  </si>
  <si>
    <t>Constructiematerialen geactiveerde kosten onderhanden projecten</t>
  </si>
  <si>
    <t>Constructiematerialen geactiveerde kosten onderhanden projecten onderhanden projecten in opdracht van derden</t>
  </si>
  <si>
    <t>BProOnpGknGet</t>
  </si>
  <si>
    <t>F.A.A060</t>
  </si>
  <si>
    <t>3501010.06</t>
  </si>
  <si>
    <t>Grond en terreinen geactiveerde kosten onderhanden projecten</t>
  </si>
  <si>
    <t>Grond en terreinen geactiveerde kosten onderhanden projecten onderhanden projecten in opdracht van derden</t>
  </si>
  <si>
    <t>BProOnpGknAie</t>
  </si>
  <si>
    <t>F.A.A070</t>
  </si>
  <si>
    <t>3501010.07</t>
  </si>
  <si>
    <t>Afschrijving installaties en uitrusting geactiveerde kosten onderhanden projecten</t>
  </si>
  <si>
    <t>Afschrijving installaties en uitrusting geactiveerde kosten onderhanden projecten onderhanden projecten in opdracht van derden</t>
  </si>
  <si>
    <t>BProOnpGknHvi</t>
  </si>
  <si>
    <t>F.A.A080</t>
  </si>
  <si>
    <t>3501010.08</t>
  </si>
  <si>
    <t>Huur van installaties en uitrusting geactiveerde kosten onderhanden projecten</t>
  </si>
  <si>
    <t>Huur van installaties en uitrusting geactiveerde kosten onderhanden projecten onderhanden projecten in opdracht van derden</t>
  </si>
  <si>
    <t>BProOnpGknTvi</t>
  </si>
  <si>
    <t>F.A.A090</t>
  </si>
  <si>
    <t>3501010.09</t>
  </si>
  <si>
    <t>Transport van installaties en uitrusting geactiveerde kosten onderhanden projecten</t>
  </si>
  <si>
    <t>Transport van installaties en uitrusting geactiveerde kosten onderhanden projecten onderhanden projecten in opdracht van derden</t>
  </si>
  <si>
    <t>BProOnpGknOet</t>
  </si>
  <si>
    <t>F.A.A100</t>
  </si>
  <si>
    <t>3501010.10</t>
  </si>
  <si>
    <t>Ontwerp en technische assistentie geactiveerde kosten onderhanden projecten</t>
  </si>
  <si>
    <t>Ontwerp en technische assistentie geactiveerde kosten onderhanden projecten onderhanden projecten in opdracht van derden</t>
  </si>
  <si>
    <t>BProOnpGknHeg</t>
  </si>
  <si>
    <t>F.A.A110</t>
  </si>
  <si>
    <t>3501010.11</t>
  </si>
  <si>
    <t>Herstellings- en garantiewerken geactiveerde kosten onderhanden projecten</t>
  </si>
  <si>
    <t>Herstellings- en garantiewerken geactiveerde kosten onderhanden projecten onderhanden projecten in opdracht van derden</t>
  </si>
  <si>
    <t>BProOnpGknCvd</t>
  </si>
  <si>
    <t>F.A.A120</t>
  </si>
  <si>
    <t>3501010.12</t>
  </si>
  <si>
    <t>Claims van derden geactiveerde kosten onderhanden projecten</t>
  </si>
  <si>
    <t>Claims van derden geactiveerde kosten onderhanden projecten onderhanden projecten in opdracht van derden</t>
  </si>
  <si>
    <t>BProOnpGknVez</t>
  </si>
  <si>
    <t>F.A.A130</t>
  </si>
  <si>
    <t>3501010.13</t>
  </si>
  <si>
    <t>Verzekeringskosten geactiveerde kosten onderhanden projecten</t>
  </si>
  <si>
    <t>Verzekeringskosten geactiveerde kosten onderhanden projecten onderhanden projecten in opdracht van derden</t>
  </si>
  <si>
    <t>BProOnpGknRst</t>
  </si>
  <si>
    <t>F.A.A140</t>
  </si>
  <si>
    <t>3501010.14</t>
  </si>
  <si>
    <t>Rentekosten schulden tijdens vervaardiging geactiveerde kosten onderhanden projecten</t>
  </si>
  <si>
    <t>Rentekosten schulden tijdens vervaardiging geactiveerde kosten onderhanden projecten onderhanden projecten in opdracht van derden</t>
  </si>
  <si>
    <t>BProOnpGknOvh</t>
  </si>
  <si>
    <t>F.A.A150</t>
  </si>
  <si>
    <t>3501010.15</t>
  </si>
  <si>
    <t>Overheadkosten geactiveerde kosten onderhanden projecten</t>
  </si>
  <si>
    <t>Overheadkosten geactiveerde kosten onderhanden projecten onderhanden projecten in opdracht van derden</t>
  </si>
  <si>
    <t>BProOnpGknAko</t>
  </si>
  <si>
    <t>F.A.A160</t>
  </si>
  <si>
    <t>3501010.16</t>
  </si>
  <si>
    <t>Algemene kosten (opslag) geactiveerde kosten onderhanden projecten</t>
  </si>
  <si>
    <t>Algemene kosten (opslag) geactiveerde kosten onderhanden projecten onderhanden projecten in opdracht van derden</t>
  </si>
  <si>
    <t>BProOnpGknWin</t>
  </si>
  <si>
    <t>F.A.A170</t>
  </si>
  <si>
    <t>3501010.17</t>
  </si>
  <si>
    <t>Winstopslag geactiveerde kosten onderhanden projecten</t>
  </si>
  <si>
    <t>Winstopslag geactiveerde kosten onderhanden projecten onderhanden projecten in opdracht van derden</t>
  </si>
  <si>
    <t>BProOnpGknLbe</t>
  </si>
  <si>
    <t>F.A.A180</t>
  </si>
  <si>
    <t>3501010.18</t>
  </si>
  <si>
    <t>Incidentele baten en lasten geactiveerde kosten onderhanden projecten</t>
  </si>
  <si>
    <t>Incidentele baten en lasten geactiveerde kosten onderhanden projecten onderhanden projecten in opdracht van derden</t>
  </si>
  <si>
    <t>BProOnpGknLdb</t>
  </si>
  <si>
    <t>F.A.A190</t>
  </si>
  <si>
    <t>3501010.19</t>
  </si>
  <si>
    <t>Interne doorbelastingen binnen fiscale eenheid geactiveerde kosten onderhanden projecten</t>
  </si>
  <si>
    <t>Interne doorbelastingen binnen fiscale eenheid geactiveerde kosten onderhanden projecten onderhanden projecten in opdracht van derden</t>
  </si>
  <si>
    <t>BProOnpGknOpw</t>
  </si>
  <si>
    <t>F.A.A200</t>
  </si>
  <si>
    <t>3501010.20</t>
  </si>
  <si>
    <t>Opgeleverde werken geactiveerde kosten onderhanden projecten</t>
  </si>
  <si>
    <t>Opgeleverde werken geactiveerde kosten onderhanden projecten onderhanden projecten in opdracht van derden</t>
  </si>
  <si>
    <t>BProOnpGknOvm</t>
  </si>
  <si>
    <t>F.A.A210</t>
  </si>
  <si>
    <t>3501010.21</t>
  </si>
  <si>
    <t>Overige mutaties geactiveerde kosten onderhanden projecten</t>
  </si>
  <si>
    <t>Overige mutaties geactiveerde kosten onderhanden projecten onderhanden projecten in opdracht van derden</t>
  </si>
  <si>
    <t>BProOnpOpo</t>
  </si>
  <si>
    <t>F.A.B</t>
  </si>
  <si>
    <t>3501040</t>
  </si>
  <si>
    <t>Onderhanden projecten in opdracht van derden, cumulatieve projectopbrengsten</t>
  </si>
  <si>
    <t>Onderhanden projecten in opdracht van derden, cumulatieve projectopbrengsten onderhanden projecten in opdracht van derden</t>
  </si>
  <si>
    <t>BProOnpOpv</t>
  </si>
  <si>
    <t>F.A.C</t>
  </si>
  <si>
    <t>3501050</t>
  </si>
  <si>
    <t>Onderhanden projecten in opdracht van derden, voorschotten</t>
  </si>
  <si>
    <t>Onderhanden projecten in opdracht van derden, voorschotten onderhanden projecten in opdracht van derden</t>
  </si>
  <si>
    <t>BProOnpGet</t>
  </si>
  <si>
    <t>F.A.D</t>
  </si>
  <si>
    <t>3501020</t>
  </si>
  <si>
    <t>Gefactureerde termijnen</t>
  </si>
  <si>
    <t>BProOnpGetBeg</t>
  </si>
  <si>
    <t>F.A.D010</t>
  </si>
  <si>
    <t>3501020.01</t>
  </si>
  <si>
    <t>Beginbalans gefactureerde termijnen onderhanden projecten</t>
  </si>
  <si>
    <t>Beginbalans gefactureerde termijnen onderhanden projecten onderhanden projecten in opdracht van derden</t>
  </si>
  <si>
    <t>BProOnpGetBma</t>
  </si>
  <si>
    <t>F.A.D020</t>
  </si>
  <si>
    <t>3501020.02</t>
  </si>
  <si>
    <t>Belast met algemeen tarief gefactureerde termijnen onderhanden projecten</t>
  </si>
  <si>
    <t>Belast met algemeen tarief gefactureerde termijnen onderhanden projecten onderhanden projecten in opdracht van derden</t>
  </si>
  <si>
    <t>BProOnpGetBmv</t>
  </si>
  <si>
    <t>F.A.D030</t>
  </si>
  <si>
    <t>3501020.03</t>
  </si>
  <si>
    <t>Belast met verlaagd tarief gefactureerde termijnen onderhanden projecten</t>
  </si>
  <si>
    <t>Belast met verlaagd tarief gefactureerde termijnen onderhanden projecten onderhanden projecten in opdracht van derden</t>
  </si>
  <si>
    <t>BProOnpGetBmo</t>
  </si>
  <si>
    <t>F.A.D040</t>
  </si>
  <si>
    <t>3501020.04</t>
  </si>
  <si>
    <t>Belast met overige tarieven gefactureerde termijnen onderhanden projecten</t>
  </si>
  <si>
    <t>Belast met overige tarieven gefactureerde termijnen onderhanden projecten onderhanden projecten in opdracht van derden</t>
  </si>
  <si>
    <t>BProOnpGetBmn</t>
  </si>
  <si>
    <t>F.A.D050</t>
  </si>
  <si>
    <t>3501020.05</t>
  </si>
  <si>
    <t>Belast met nultarief of niet belast gefactureerde termijnen onderhanden projecten</t>
  </si>
  <si>
    <t>Belast met nultarief of niet belast gefactureerde termijnen onderhanden projecten onderhanden projecten in opdracht van derden</t>
  </si>
  <si>
    <t>BProOnpGetNbw</t>
  </si>
  <si>
    <t>F.A.D060</t>
  </si>
  <si>
    <t>3501020.06</t>
  </si>
  <si>
    <t>Niet belast wegens heffing verlegd gefactureerde termijnen onderhanden projecten</t>
  </si>
  <si>
    <t>Niet belast wegens heffing verlegd gefactureerde termijnen onderhanden projecten onderhanden projecten in opdracht van derden</t>
  </si>
  <si>
    <t>BProOnpGetLii</t>
  </si>
  <si>
    <t>F.A.D070</t>
  </si>
  <si>
    <t>3501020.07</t>
  </si>
  <si>
    <t>Installatie in landen binnen EU gefactureerde termijnen onderhanden projecten</t>
  </si>
  <si>
    <t>Installatie in landen binnen EU gefactureerde termijnen onderhanden projecten onderhanden projecten in opdracht van derden</t>
  </si>
  <si>
    <t>BProOnpGetLiu</t>
  </si>
  <si>
    <t>F.A.D080</t>
  </si>
  <si>
    <t>3501020.08</t>
  </si>
  <si>
    <t>Installatie in landen buiten EU gefactureerde termijnen onderhanden projecten</t>
  </si>
  <si>
    <t>Installatie in landen buiten EU gefactureerde termijnen onderhanden projecten onderhanden projecten in opdracht van derden</t>
  </si>
  <si>
    <t>BProOnpGetLdb</t>
  </si>
  <si>
    <t>F.A.D090</t>
  </si>
  <si>
    <t>3501020.09</t>
  </si>
  <si>
    <t>Interne doorbelastingen binnen fiscale eenheid gefactureerde termijnen onderhanden projecten</t>
  </si>
  <si>
    <t>Interne doorbelastingen binnen fiscale eenheid gefactureerde termijnen onderhanden projecten onderhanden projecten in opdracht van derden</t>
  </si>
  <si>
    <t>BProOnpGetOpw</t>
  </si>
  <si>
    <t>F.A.D100</t>
  </si>
  <si>
    <t>3501020.10</t>
  </si>
  <si>
    <t>Opgeleverde werken gefactureerde termijnen onderhanden projecten</t>
  </si>
  <si>
    <t>Opgeleverde werken gefactureerde termijnen onderhanden projecten onderhanden projecten in opdracht van derden</t>
  </si>
  <si>
    <t>BProOnpGetOvm</t>
  </si>
  <si>
    <t>F.A.D110</t>
  </si>
  <si>
    <t>3501020.11</t>
  </si>
  <si>
    <t>Overige mutaties gefactureerde termijnen onderhanden projecten</t>
  </si>
  <si>
    <t>Overige mutaties gefactureerde termijnen onderhanden projecten onderhanden projecten in opdracht van derden</t>
  </si>
  <si>
    <t>BProOnpOpi</t>
  </si>
  <si>
    <t>F.A.E</t>
  </si>
  <si>
    <t>3501060</t>
  </si>
  <si>
    <t>Onderhanden projecten in opdracht van derden, inhoudingen op gedeclareerde termijnen</t>
  </si>
  <si>
    <t>Onderhanden projecten in opdracht van derden, inhoudingen op gedeclareerde termijnen onderhanden projecten in opdracht van derden</t>
  </si>
  <si>
    <t>BProOnpVzv</t>
  </si>
  <si>
    <t>F.A.F</t>
  </si>
  <si>
    <t>3501030</t>
  </si>
  <si>
    <t>Voorziening verliezen</t>
  </si>
  <si>
    <t>Voorziening verliezen onderhanden projecten in opdracht van derden</t>
  </si>
  <si>
    <t>BProOnpVzvBeg</t>
  </si>
  <si>
    <t>F.A.F010</t>
  </si>
  <si>
    <t>3501030.01</t>
  </si>
  <si>
    <t>Beginbalans voorziening verliezen onderhanden projecten</t>
  </si>
  <si>
    <t>Beginbalans voorziening verliezen onderhanden projecten onderhanden projecten in opdracht van derden</t>
  </si>
  <si>
    <t>BProOnpVzvToe</t>
  </si>
  <si>
    <t>F.A.F020</t>
  </si>
  <si>
    <t>3501030.02</t>
  </si>
  <si>
    <t>Toename voorziening verliezen onderhanden projecten</t>
  </si>
  <si>
    <t>Toename voorziening verliezen onderhanden projecten onderhanden projecten in opdracht van derden</t>
  </si>
  <si>
    <t>BProOnpVzvOnt</t>
  </si>
  <si>
    <t>F.A.F030</t>
  </si>
  <si>
    <t>3501030.03</t>
  </si>
  <si>
    <t>Onttrekking voorziening verliezen onderhanden projecten</t>
  </si>
  <si>
    <t>Onttrekking voorziening verliezen onderhanden projecten onderhanden projecten in opdracht van derden</t>
  </si>
  <si>
    <t>BProOnpVzvVri</t>
  </si>
  <si>
    <t>F.A.F040</t>
  </si>
  <si>
    <t>3501030.04</t>
  </si>
  <si>
    <t>Vrijval voorziening verliezen onderhanden projecten</t>
  </si>
  <si>
    <t>Vrijval voorziening verliezen onderhanden projecten onderhanden projecten in opdracht van derden</t>
  </si>
  <si>
    <t>BProOnpVzvLdb</t>
  </si>
  <si>
    <t>F.A.F050</t>
  </si>
  <si>
    <t>3501030.05</t>
  </si>
  <si>
    <t>Interne doorbelastingen binnen fiscale eenheid voorziening verliezen onderhanden projecten</t>
  </si>
  <si>
    <t>Interne doorbelastingen binnen fiscale eenheid voorziening verliezen onderhanden projecten onderhanden projecten in opdracht van derden</t>
  </si>
  <si>
    <t>BProOnpVzvOpw</t>
  </si>
  <si>
    <t>F.A.F060</t>
  </si>
  <si>
    <t>3501030.06</t>
  </si>
  <si>
    <t>Opgeleverde werken voorziening verliezen onderhanden projecten</t>
  </si>
  <si>
    <t>Opgeleverde werken voorziening verliezen onderhanden projecten onderhanden projecten in opdracht van derden</t>
  </si>
  <si>
    <t>BProOnpVzvOvm</t>
  </si>
  <si>
    <t>F.A.F070</t>
  </si>
  <si>
    <t>3501030.07</t>
  </si>
  <si>
    <t>Overige mutaties voorziening verliezen onderhanden projecten</t>
  </si>
  <si>
    <t>Overige mutaties voorziening verliezen onderhanden projecten onderhanden projecten in opdracht van derden</t>
  </si>
  <si>
    <t>Bvor</t>
  </si>
  <si>
    <t>G</t>
  </si>
  <si>
    <t>Vorderingen</t>
  </si>
  <si>
    <t>G.A</t>
  </si>
  <si>
    <t>1101000</t>
  </si>
  <si>
    <t>G.A.010</t>
  </si>
  <si>
    <t>1101010</t>
  </si>
  <si>
    <t>BVorDebHdi</t>
  </si>
  <si>
    <t>G.A.020</t>
  </si>
  <si>
    <t>1101020</t>
  </si>
  <si>
    <t>Handelsdebiteuren intercompany</t>
  </si>
  <si>
    <t>BVorDebVdd</t>
  </si>
  <si>
    <t>G.A.030</t>
  </si>
  <si>
    <t>1101030</t>
  </si>
  <si>
    <t>Voorziening voor oninbaarheid op vorderingen op handelsdebiteuren</t>
  </si>
  <si>
    <t xml:space="preserve">Voorziening voor oninbaarheid op vorderingen op handelsdebiteuren </t>
  </si>
  <si>
    <t>BVorDebHdb</t>
  </si>
  <si>
    <t>G.A.040</t>
  </si>
  <si>
    <t>1101040</t>
  </si>
  <si>
    <t>Huurdebiteuren</t>
  </si>
  <si>
    <t>BVorDebTus</t>
  </si>
  <si>
    <t>G.A.050</t>
  </si>
  <si>
    <t>Tussenrekening ontvangsten debiteuren (ontvangsten onderweg)</t>
  </si>
  <si>
    <t>BVorDebVhd</t>
  </si>
  <si>
    <t>G.A.060</t>
  </si>
  <si>
    <t>Voorziening voor oninbaarheid op vorderingen op huurdebiteuren</t>
  </si>
  <si>
    <t>BVorVog</t>
  </si>
  <si>
    <t>G.B</t>
  </si>
  <si>
    <t>Vorderingen op groepsmaatschappijen (kortlopend)</t>
  </si>
  <si>
    <t>BVorVogVr1</t>
  </si>
  <si>
    <t>BSchSagSg1</t>
  </si>
  <si>
    <t>G.B.A</t>
  </si>
  <si>
    <t>1103100</t>
  </si>
  <si>
    <t>Rekening-courant groepsmaatschappij 1</t>
  </si>
  <si>
    <t>BVorVogVr1Rec</t>
  </si>
  <si>
    <t>G.B.A010</t>
  </si>
  <si>
    <t>1103100.01</t>
  </si>
  <si>
    <t>Rekening courant</t>
  </si>
  <si>
    <t>Rekening courant vorderingen op groepsmaatschappijen (kortlopend)</t>
  </si>
  <si>
    <t>BVorVogVr1Cwv</t>
  </si>
  <si>
    <t>G.B.A020</t>
  </si>
  <si>
    <t>1103100.02</t>
  </si>
  <si>
    <t>Cumulatieve waardeverminderingen</t>
  </si>
  <si>
    <t>BVorVogVr1Doo</t>
  </si>
  <si>
    <t>G.B.A030</t>
  </si>
  <si>
    <t>1103100.03</t>
  </si>
  <si>
    <t>Doorbelastingen</t>
  </si>
  <si>
    <t>BVorVogVr1Tvd</t>
  </si>
  <si>
    <t>G.B.A040</t>
  </si>
  <si>
    <t>1103100.04</t>
  </si>
  <si>
    <t>Te vorderen dividend</t>
  </si>
  <si>
    <t>Te vorderen dividend vorderingen op groepsmaatschappijen (kortlopend)</t>
  </si>
  <si>
    <t>BVorVogVr1Wve</t>
  </si>
  <si>
    <t>G.B.A050</t>
  </si>
  <si>
    <t>1103100.05</t>
  </si>
  <si>
    <t>Waardeveranderingen</t>
  </si>
  <si>
    <t>BVorVogVr1Ovm</t>
  </si>
  <si>
    <t>G.B.A060</t>
  </si>
  <si>
    <t>1103100.06</t>
  </si>
  <si>
    <t>Overige vorderingen vorderingen op groepsmaatschappijen (kortlopend)</t>
  </si>
  <si>
    <t>BVorVogVr2</t>
  </si>
  <si>
    <t>BSchSagSg2</t>
  </si>
  <si>
    <t>G.B.B</t>
  </si>
  <si>
    <t>Rekening-courant groepsmaatschappij 2</t>
  </si>
  <si>
    <t>BVorVogVr2Rec</t>
  </si>
  <si>
    <t>G.B.B010</t>
  </si>
  <si>
    <t>1103101.01</t>
  </si>
  <si>
    <t>BVorVogVr2Cwv</t>
  </si>
  <si>
    <t>G.B.B020</t>
  </si>
  <si>
    <t>1103101.02</t>
  </si>
  <si>
    <t>BVorVogVr2Doo</t>
  </si>
  <si>
    <t>G.B.B030</t>
  </si>
  <si>
    <t>1103101.03</t>
  </si>
  <si>
    <t>BVorVogVr2Tvd</t>
  </si>
  <si>
    <t>G.B.B040</t>
  </si>
  <si>
    <t>1103101.04</t>
  </si>
  <si>
    <t>BVorVogVr2Wve</t>
  </si>
  <si>
    <t>G.B.B050</t>
  </si>
  <si>
    <t>1103101.05</t>
  </si>
  <si>
    <t>BVorVogVr2Ovm</t>
  </si>
  <si>
    <t>G.B.B060</t>
  </si>
  <si>
    <t>1103101.06</t>
  </si>
  <si>
    <t>BVorVogVr3</t>
  </si>
  <si>
    <t>BSchSagSg3</t>
  </si>
  <si>
    <t>G.B.C</t>
  </si>
  <si>
    <t>Rekening-courant groepsmaatschappij 3</t>
  </si>
  <si>
    <t>BVorVogVr3Rec</t>
  </si>
  <si>
    <t>G.B.C010</t>
  </si>
  <si>
    <t>1103102.01</t>
  </si>
  <si>
    <t>BVorVogVr3Cwv</t>
  </si>
  <si>
    <t>G.B.C020</t>
  </si>
  <si>
    <t>1103102.02</t>
  </si>
  <si>
    <t>BVorVogVr3Doo</t>
  </si>
  <si>
    <t>G.B.C030</t>
  </si>
  <si>
    <t>1103102.03</t>
  </si>
  <si>
    <t>BVorVogVr3Tvd</t>
  </si>
  <si>
    <t>G.B.C040</t>
  </si>
  <si>
    <t>1103102.04</t>
  </si>
  <si>
    <t>BVorVogVr3Wve</t>
  </si>
  <si>
    <t>G.B.C050</t>
  </si>
  <si>
    <t>1103102.05</t>
  </si>
  <si>
    <t>BVorVogVr3Ovm</t>
  </si>
  <si>
    <t>G.B.C060</t>
  </si>
  <si>
    <t>1103102.06</t>
  </si>
  <si>
    <t>BVorVogVr4</t>
  </si>
  <si>
    <t>BSchSagSg4</t>
  </si>
  <si>
    <t>G.B.D</t>
  </si>
  <si>
    <t>Rekening-courant groepsmaatschappij 4</t>
  </si>
  <si>
    <t>BVorVogVr4Rec</t>
  </si>
  <si>
    <t>G.B.D010</t>
  </si>
  <si>
    <t>1103103.01</t>
  </si>
  <si>
    <t>BVorVogVr4Cwv</t>
  </si>
  <si>
    <t>G.B.D020</t>
  </si>
  <si>
    <t>1103103.02</t>
  </si>
  <si>
    <t>BVorVogVr4Doo</t>
  </si>
  <si>
    <t>G.B.D030</t>
  </si>
  <si>
    <t>1103103.03</t>
  </si>
  <si>
    <t>BVorVogVr4Tvd</t>
  </si>
  <si>
    <t>G.B.D040</t>
  </si>
  <si>
    <t>1103103.04</t>
  </si>
  <si>
    <t>BVorVogVr4Wve</t>
  </si>
  <si>
    <t>G.B.D050</t>
  </si>
  <si>
    <t>1103103.05</t>
  </si>
  <si>
    <t>BVorVogVr4Ovm</t>
  </si>
  <si>
    <t>G.B.D060</t>
  </si>
  <si>
    <t>1103103.06</t>
  </si>
  <si>
    <t>BVorVogVr5</t>
  </si>
  <si>
    <t>BSchSagSg5</t>
  </si>
  <si>
    <t>G.B.E</t>
  </si>
  <si>
    <t>Rekening-courant groepsmaatschappij 5</t>
  </si>
  <si>
    <t>BVorVogVr5Rec</t>
  </si>
  <si>
    <t>G.B.E010</t>
  </si>
  <si>
    <t>1103104.01</t>
  </si>
  <si>
    <t>BVorVogVr5Cwv</t>
  </si>
  <si>
    <t>G.B.E020</t>
  </si>
  <si>
    <t>1103104.02</t>
  </si>
  <si>
    <t>BVorVogVr5Doo</t>
  </si>
  <si>
    <t>G.B.E030</t>
  </si>
  <si>
    <t>1103104.03</t>
  </si>
  <si>
    <t>BVorVogVr5Tvd</t>
  </si>
  <si>
    <t>G.B.E040</t>
  </si>
  <si>
    <t>1103104.04</t>
  </si>
  <si>
    <t>BVorVogVr5Wve</t>
  </si>
  <si>
    <t>G.B.E050</t>
  </si>
  <si>
    <t>1103104.05</t>
  </si>
  <si>
    <t>BVorVogVr5Ovm</t>
  </si>
  <si>
    <t>G.B.E060</t>
  </si>
  <si>
    <t>1103104.06</t>
  </si>
  <si>
    <t>BVorVogVg1</t>
  </si>
  <si>
    <t>G.B.P</t>
  </si>
  <si>
    <t>Vordering / lening groepsmaatschappij 1</t>
  </si>
  <si>
    <t>BVorVogVg1Hoo</t>
  </si>
  <si>
    <t>G.B.P010</t>
  </si>
  <si>
    <t>1103105.01</t>
  </si>
  <si>
    <t>Saldo hoofdsom lening u/g</t>
  </si>
  <si>
    <t>BVorVogVg1Afl</t>
  </si>
  <si>
    <t>G.B.P020</t>
  </si>
  <si>
    <t>1103105.02</t>
  </si>
  <si>
    <t>Aflossing leningen u/g</t>
  </si>
  <si>
    <t>Aflossing leningen u/g vorderingen op groepsmaatschappijen (kortlopend)</t>
  </si>
  <si>
    <t>BVorVogVg1Tvr</t>
  </si>
  <si>
    <t>G.B.P030</t>
  </si>
  <si>
    <t>1103105.03</t>
  </si>
  <si>
    <t>Te vorderen rente leningen u/g</t>
  </si>
  <si>
    <t>Te vorderen rente leningen u/g vorderingen op groepsmaatschappijen (kortlopend)</t>
  </si>
  <si>
    <t>BVorVov</t>
  </si>
  <si>
    <t>G.C</t>
  </si>
  <si>
    <t>Vorderingen op overige verbonden maatschappijen (kortlopend)</t>
  </si>
  <si>
    <t>BVorVovVr1</t>
  </si>
  <si>
    <t>BSchSaoSo1</t>
  </si>
  <si>
    <t>G.C.A</t>
  </si>
  <si>
    <t>1103110</t>
  </si>
  <si>
    <t>Rekening-courant overige verbonden maatschappij 1</t>
  </si>
  <si>
    <t>BVorVovVr1Rec</t>
  </si>
  <si>
    <t>G.C.A010</t>
  </si>
  <si>
    <t>1103110.01</t>
  </si>
  <si>
    <t>BVorVovVr1Cwv</t>
  </si>
  <si>
    <t>G.C.A020</t>
  </si>
  <si>
    <t>1103110.02</t>
  </si>
  <si>
    <t>BVorVovVr1Doo</t>
  </si>
  <si>
    <t>G.C.A030</t>
  </si>
  <si>
    <t>1103110.03</t>
  </si>
  <si>
    <t>BVorVovVr1Tvd</t>
  </si>
  <si>
    <t>G.C.A040</t>
  </si>
  <si>
    <t>1103110.04</t>
  </si>
  <si>
    <t>BVorVovVr1Wve</t>
  </si>
  <si>
    <t>G.C.A050</t>
  </si>
  <si>
    <t>1103110.05</t>
  </si>
  <si>
    <t>BVorVovVr1Ovm</t>
  </si>
  <si>
    <t>G.C.A060</t>
  </si>
  <si>
    <t>1103110.06</t>
  </si>
  <si>
    <t>BVorVovVr2</t>
  </si>
  <si>
    <t>BSchSaoSo2</t>
  </si>
  <si>
    <t>G.C.B</t>
  </si>
  <si>
    <t>Rekening-courant overige verbonden maatschappij 2</t>
  </si>
  <si>
    <t>BVorVovVr2Rec</t>
  </si>
  <si>
    <t>G.C.B010</t>
  </si>
  <si>
    <t>1103111.01</t>
  </si>
  <si>
    <t>BVorVovVr2Cwv</t>
  </si>
  <si>
    <t>G.C.B020</t>
  </si>
  <si>
    <t>1103111.02</t>
  </si>
  <si>
    <t>BVorVovVr2Doo</t>
  </si>
  <si>
    <t>G.C.B030</t>
  </si>
  <si>
    <t>1103111.03</t>
  </si>
  <si>
    <t>BVorVovVr2Tvd</t>
  </si>
  <si>
    <t>G.C.B040</t>
  </si>
  <si>
    <t>1103111.04</t>
  </si>
  <si>
    <t>BVorVovVr2Wve</t>
  </si>
  <si>
    <t>G.C.B050</t>
  </si>
  <si>
    <t>1103111.05</t>
  </si>
  <si>
    <t>BVorVovVr2Ovm</t>
  </si>
  <si>
    <t>G.C.B060</t>
  </si>
  <si>
    <t>1103111.06</t>
  </si>
  <si>
    <t>BVorVovVr3</t>
  </si>
  <si>
    <t>BSchSaoSo3</t>
  </si>
  <si>
    <t>G.C.C</t>
  </si>
  <si>
    <t>Rekening-courant overige verbonden maatschappij 3</t>
  </si>
  <si>
    <t>BVorVovVr3Rec</t>
  </si>
  <si>
    <t>G.C.C010</t>
  </si>
  <si>
    <t>1103112.01</t>
  </si>
  <si>
    <t>BVorVovVr3Cwv</t>
  </si>
  <si>
    <t>G.C.C020</t>
  </si>
  <si>
    <t>1103112.02</t>
  </si>
  <si>
    <t>BVorVovVr3Doo</t>
  </si>
  <si>
    <t>G.C.C030</t>
  </si>
  <si>
    <t>1103112.03</t>
  </si>
  <si>
    <t>BVorVovVr3Tvd</t>
  </si>
  <si>
    <t>G.C.C040</t>
  </si>
  <si>
    <t>1103112.04</t>
  </si>
  <si>
    <t>BVorVovVr3Wve</t>
  </si>
  <si>
    <t>G.C.C050</t>
  </si>
  <si>
    <t>1103112.05</t>
  </si>
  <si>
    <t>BVorVovVr3Ovm</t>
  </si>
  <si>
    <t>G.C.C060</t>
  </si>
  <si>
    <t>1103112.06</t>
  </si>
  <si>
    <t>BVorVovVr4</t>
  </si>
  <si>
    <t>BSchSaoSo4</t>
  </si>
  <si>
    <t>G.C.D</t>
  </si>
  <si>
    <t>Rekening-courant overige verbonden maatschappij 4</t>
  </si>
  <si>
    <t>BVorVovVr4Rec</t>
  </si>
  <si>
    <t>G.C.D010</t>
  </si>
  <si>
    <t>1103113.01</t>
  </si>
  <si>
    <t>BVorVovVr4Cwv</t>
  </si>
  <si>
    <t>G.C.D020</t>
  </si>
  <si>
    <t>1103113.02</t>
  </si>
  <si>
    <t>BVorVovVr4Doo</t>
  </si>
  <si>
    <t>G.C.D030</t>
  </si>
  <si>
    <t>1103113.03</t>
  </si>
  <si>
    <t>BVorVovVr4Tvd</t>
  </si>
  <si>
    <t>G.C.D040</t>
  </si>
  <si>
    <t>1103113.04</t>
  </si>
  <si>
    <t>BVorVovVr4Wve</t>
  </si>
  <si>
    <t>G.C.D050</t>
  </si>
  <si>
    <t>1103113.05</t>
  </si>
  <si>
    <t>BVorVovVr4Ovm</t>
  </si>
  <si>
    <t>G.C.D060</t>
  </si>
  <si>
    <t>1103113.06</t>
  </si>
  <si>
    <t>BVorVovVr5</t>
  </si>
  <si>
    <t>BSchSaoSo5</t>
  </si>
  <si>
    <t>G.C.E</t>
  </si>
  <si>
    <t>Rekening-courant overige verbonden maatschappij 5</t>
  </si>
  <si>
    <t>BVorVovVr5Rec</t>
  </si>
  <si>
    <t>G.C.E010</t>
  </si>
  <si>
    <t>1103114.01</t>
  </si>
  <si>
    <t>BVorVovVr5Cwv</t>
  </si>
  <si>
    <t>G.C.E020</t>
  </si>
  <si>
    <t>1103114.02</t>
  </si>
  <si>
    <t>BVorVovVr5Doo</t>
  </si>
  <si>
    <t>G.C.E030</t>
  </si>
  <si>
    <t>1103114.03</t>
  </si>
  <si>
    <t>BVorVovVr5Tvd</t>
  </si>
  <si>
    <t>G.C.E040</t>
  </si>
  <si>
    <t>1103114.04</t>
  </si>
  <si>
    <t>BVorVovVr5Wve</t>
  </si>
  <si>
    <t>G.C.E050</t>
  </si>
  <si>
    <t>1103114.05</t>
  </si>
  <si>
    <t>BVorVovVr5Ovm</t>
  </si>
  <si>
    <t>G.C.E060</t>
  </si>
  <si>
    <t>1103114.06</t>
  </si>
  <si>
    <t>BVorVovVo1</t>
  </si>
  <si>
    <t>G.C.P</t>
  </si>
  <si>
    <t>Vordering / lening overige verbonden maatschappij 1</t>
  </si>
  <si>
    <t>BVorVovVo1Hoo</t>
  </si>
  <si>
    <t>G.C.P010</t>
  </si>
  <si>
    <t>1103115.01</t>
  </si>
  <si>
    <t>BVorVovVo1Afl</t>
  </si>
  <si>
    <t>G.C.P020</t>
  </si>
  <si>
    <t>1103115.02</t>
  </si>
  <si>
    <t>BVorVovVo1Tvr</t>
  </si>
  <si>
    <t>G.C.P030</t>
  </si>
  <si>
    <t>1103115.03</t>
  </si>
  <si>
    <t>BVorVop</t>
  </si>
  <si>
    <t>G.D</t>
  </si>
  <si>
    <t>Vorderingen op participanten en op maatschappijen waarin wordt deelgenomen (kortlopend)</t>
  </si>
  <si>
    <t>BVorVopVr1</t>
  </si>
  <si>
    <t>BSchSapSp1</t>
  </si>
  <si>
    <t>G.D.A</t>
  </si>
  <si>
    <t>1103120</t>
  </si>
  <si>
    <t>Rekening-courant participant en op maatschappij waarin wordt deelgenomen 1 (kortlopend)</t>
  </si>
  <si>
    <t>BVorVopVr1Rec</t>
  </si>
  <si>
    <t>G.D.A010</t>
  </si>
  <si>
    <t>1103120.01</t>
  </si>
  <si>
    <t>Rekening courant vorderingen op participanten en op maatschappijen waarin wordt deelgenomen (kortlopend)</t>
  </si>
  <si>
    <t>BVorVopVr1Cwv</t>
  </si>
  <si>
    <t>G.D.A020</t>
  </si>
  <si>
    <t>1103120.02</t>
  </si>
  <si>
    <t>BVorVopVr1Doo</t>
  </si>
  <si>
    <t>G.D.A030</t>
  </si>
  <si>
    <t>1103120.03</t>
  </si>
  <si>
    <t>BVorVopVr1Tvd</t>
  </si>
  <si>
    <t>G.D.A040</t>
  </si>
  <si>
    <t>1103120.04</t>
  </si>
  <si>
    <t>Te vorderen dividend vorderingen op participanten en op maatschappijen waarin wordt deelgenomen (kortlopend)</t>
  </si>
  <si>
    <t>BVorVopVr1Wve</t>
  </si>
  <si>
    <t>G.D.A050</t>
  </si>
  <si>
    <t>1103120.05</t>
  </si>
  <si>
    <t>BVorVopVr1Ovm</t>
  </si>
  <si>
    <t>G.D.A060</t>
  </si>
  <si>
    <t>1103120.06</t>
  </si>
  <si>
    <t>Overige vorderingen</t>
  </si>
  <si>
    <t>Overige vorderingen vorderingen op participanten en op maatschappijen waarin wordt deelgenomen (kortlopend)</t>
  </si>
  <si>
    <t>BVorVopVr2</t>
  </si>
  <si>
    <t>BSchSapSp2</t>
  </si>
  <si>
    <t>G.D.B</t>
  </si>
  <si>
    <t>Rekening-courant participant en op maatschappij waarin wordt deelgenomen 2 (kortlopend)</t>
  </si>
  <si>
    <t>BVorVopVr2Rec</t>
  </si>
  <si>
    <t>G.D.B010</t>
  </si>
  <si>
    <t>1103121.01</t>
  </si>
  <si>
    <t>BVorVopVr2Cwv</t>
  </si>
  <si>
    <t>G.D.B020</t>
  </si>
  <si>
    <t>1103121.02</t>
  </si>
  <si>
    <t>BVorVopVr2Doo</t>
  </si>
  <si>
    <t>G.D.B030</t>
  </si>
  <si>
    <t>1103121.03</t>
  </si>
  <si>
    <t>BVorVopVr2Tvd</t>
  </si>
  <si>
    <t>G.D.B040</t>
  </si>
  <si>
    <t>1103121.04</t>
  </si>
  <si>
    <t>BVorVopVr2Wve</t>
  </si>
  <si>
    <t>G.D.B050</t>
  </si>
  <si>
    <t>1103121.05</t>
  </si>
  <si>
    <t>BVorVopVr2Ovm</t>
  </si>
  <si>
    <t>G.D.B060</t>
  </si>
  <si>
    <t>1103121.06</t>
  </si>
  <si>
    <t>BVorVopVr3</t>
  </si>
  <si>
    <t>BSchSapSp3</t>
  </si>
  <si>
    <t>G.D.C</t>
  </si>
  <si>
    <t>Rekening-courant participant en op maatschappij waarin wordt deelgenomen 3 (kortlopend)</t>
  </si>
  <si>
    <t>BVorVopVr3Rec</t>
  </si>
  <si>
    <t>G.D.C010</t>
  </si>
  <si>
    <t>1103122.01</t>
  </si>
  <si>
    <t>BVorVopVr3Cwv</t>
  </si>
  <si>
    <t>G.D.C020</t>
  </si>
  <si>
    <t>1103122.02</t>
  </si>
  <si>
    <t>BVorVopVr3Doo</t>
  </si>
  <si>
    <t>G.D.C030</t>
  </si>
  <si>
    <t>1103122.03</t>
  </si>
  <si>
    <t>BVorVopVr3Tvd</t>
  </si>
  <si>
    <t>G.D.C040</t>
  </si>
  <si>
    <t>1103122.04</t>
  </si>
  <si>
    <t>BVorVopVr3Wve</t>
  </si>
  <si>
    <t>G.D.C050</t>
  </si>
  <si>
    <t>1103122.05</t>
  </si>
  <si>
    <t>BVorVopVr3Ovm</t>
  </si>
  <si>
    <t>G.D.C060</t>
  </si>
  <si>
    <t>1103122.06</t>
  </si>
  <si>
    <t>BVorVopVr4</t>
  </si>
  <si>
    <t>BSchSapSp4</t>
  </si>
  <si>
    <t>G.D.D</t>
  </si>
  <si>
    <t>Rekening-courant participant en op maatschappij waarin wordt deelgenomen 4 (kortlopend)</t>
  </si>
  <si>
    <t>BVorVopVr4Rec</t>
  </si>
  <si>
    <t>G.D.D010</t>
  </si>
  <si>
    <t>1103123.01</t>
  </si>
  <si>
    <t>BVorVopVr4Cwv</t>
  </si>
  <si>
    <t>G.D.D020</t>
  </si>
  <si>
    <t>1103123.02</t>
  </si>
  <si>
    <t>BVorVopVr4Doo</t>
  </si>
  <si>
    <t>G.D.D030</t>
  </si>
  <si>
    <t>1103123.03</t>
  </si>
  <si>
    <t>BVorVopVr4Tvd</t>
  </si>
  <si>
    <t>G.D.D040</t>
  </si>
  <si>
    <t>1103123.04</t>
  </si>
  <si>
    <t>BVorVopVr4Wve</t>
  </si>
  <si>
    <t>G.D.D050</t>
  </si>
  <si>
    <t>1103123.05</t>
  </si>
  <si>
    <t>BVorVopVr4Ovm</t>
  </si>
  <si>
    <t>G.D.D060</t>
  </si>
  <si>
    <t>1103123.06</t>
  </si>
  <si>
    <t>BVorVopVr5</t>
  </si>
  <si>
    <t>BSchSapSp5</t>
  </si>
  <si>
    <t>G.D.E</t>
  </si>
  <si>
    <t>Rekening-courant participant en op maatschappij waarin wordt deelgenomen 5 (kortlopend)</t>
  </si>
  <si>
    <t>BVorVopVr5Rec</t>
  </si>
  <si>
    <t>G.D.E010</t>
  </si>
  <si>
    <t>1103124.01</t>
  </si>
  <si>
    <t>BVorVopVr5Cwv</t>
  </si>
  <si>
    <t>G.D.E020</t>
  </si>
  <si>
    <t>1103124.02</t>
  </si>
  <si>
    <t>BVorVopVr5Doo</t>
  </si>
  <si>
    <t>G.D.E030</t>
  </si>
  <si>
    <t>1103124.03</t>
  </si>
  <si>
    <t>BVorVopVr5Tvd</t>
  </si>
  <si>
    <t>G.D.E040</t>
  </si>
  <si>
    <t>1103124.04</t>
  </si>
  <si>
    <t>BVorVopVr5Wve</t>
  </si>
  <si>
    <t>G.D.E050</t>
  </si>
  <si>
    <t>1103124.05</t>
  </si>
  <si>
    <t>BVorVopVr5Ovm</t>
  </si>
  <si>
    <t>G.D.E060</t>
  </si>
  <si>
    <t>1103124.06</t>
  </si>
  <si>
    <t>BVorVopVo1</t>
  </si>
  <si>
    <t>G.D.P</t>
  </si>
  <si>
    <t>Vordering / lening participant en op maatschappij waarin wordt deelgenomen 1</t>
  </si>
  <si>
    <t>BVorVopVo1Hoo</t>
  </si>
  <si>
    <t>G.D.P010</t>
  </si>
  <si>
    <t>1103125.01</t>
  </si>
  <si>
    <t>BVorVopVo1Afl</t>
  </si>
  <si>
    <t>G.D.P020</t>
  </si>
  <si>
    <t>1103125.02</t>
  </si>
  <si>
    <t>Aflossing leningen u/g vorderingen op participanten en op maatschappijen waarin wordt deelgenomen (kortlopend)</t>
  </si>
  <si>
    <t>BVorVopVo1Tvr</t>
  </si>
  <si>
    <t>G.D.P030</t>
  </si>
  <si>
    <t>1103125.03</t>
  </si>
  <si>
    <t>Te vorderen rente leningen u/g vorderingen op participanten en op maatschappijen waarin wordt deelgenomen (kortlopend)</t>
  </si>
  <si>
    <t>BVorVao</t>
  </si>
  <si>
    <t>G.F</t>
  </si>
  <si>
    <t>Van aandeelhouders opgevraagde stortingen</t>
  </si>
  <si>
    <t>BVorVaoNtv</t>
  </si>
  <si>
    <t>G.F.010</t>
  </si>
  <si>
    <t>Nog te verrichten stortingen op aandelen</t>
  </si>
  <si>
    <t>Nog te verrichten stortingen op aandelen van aandeelhouders opgevraagde stortingen</t>
  </si>
  <si>
    <t>BVorVaoVuh</t>
  </si>
  <si>
    <t>G.F.020</t>
  </si>
  <si>
    <t>Vorderingen uit hoofde van leningen en voorschotten aan leden of houders van aandelen op naam (kortlopend)</t>
  </si>
  <si>
    <t>Vorderingen uit hoofde van leningen en voorschotten aan leden of houders van aandelen op naam (kortlopend) van aandeelhouders opgevraagde stortingen</t>
  </si>
  <si>
    <t>BVorVbk</t>
  </si>
  <si>
    <t>G.G</t>
  </si>
  <si>
    <t>Vorderingen uit hoofde van belastingen</t>
  </si>
  <si>
    <t>BVorVbkVbk</t>
  </si>
  <si>
    <t>G.G.A</t>
  </si>
  <si>
    <t>1103160</t>
  </si>
  <si>
    <t>G.G.B</t>
  </si>
  <si>
    <t>1102010</t>
  </si>
  <si>
    <t>BVorVbkTvoToi</t>
  </si>
  <si>
    <t>G.G.B010</t>
  </si>
  <si>
    <t>1102010.01</t>
  </si>
  <si>
    <t>Terug te ontvangen binnenlandse omzetbelasting</t>
  </si>
  <si>
    <t>Terug te ontvangen binnenlandse omzetbelasting vorderingen uit hoofde van belastingen</t>
  </si>
  <si>
    <t>BVorVbkTvoTou</t>
  </si>
  <si>
    <t>G.G.B020</t>
  </si>
  <si>
    <t>1102010.02</t>
  </si>
  <si>
    <t>Terug te ontvangen buitenlandse omzetbelasting</t>
  </si>
  <si>
    <t>Terug te ontvangen buitenlandse omzetbelasting vorderingen uit hoofde van belastingen</t>
  </si>
  <si>
    <t>BVorVbkTvl</t>
  </si>
  <si>
    <t>BSchBepLhe</t>
  </si>
  <si>
    <t>G.G.E</t>
  </si>
  <si>
    <t>Terug te vorderen Loonheffing</t>
  </si>
  <si>
    <t>Terug te vorderen Loonheffing vorderingen uit hoofde van belastingen</t>
  </si>
  <si>
    <t>Personeel</t>
  </si>
  <si>
    <t>BVorVbkTvv</t>
  </si>
  <si>
    <t>BSchBepVpb</t>
  </si>
  <si>
    <t>G.G.F</t>
  </si>
  <si>
    <t>Terug te vorderen Vennootschapsbelasting</t>
  </si>
  <si>
    <t>Terug te vorderen Vennootschapsbelasting vorderingen uit hoofde van belastingen</t>
  </si>
  <si>
    <t>BVorVbkTtv</t>
  </si>
  <si>
    <t>BSchBepOvbTdb</t>
  </si>
  <si>
    <t>G.G.G</t>
  </si>
  <si>
    <t>Terug te vorderen Dividendbelasting</t>
  </si>
  <si>
    <t>Terug te vorderen Dividendbelasting vorderingen uit hoofde van belastingen</t>
  </si>
  <si>
    <t>BVorVbkInd</t>
  </si>
  <si>
    <t>G.G.H</t>
  </si>
  <si>
    <t>Ingehouden dividendbelasting</t>
  </si>
  <si>
    <t>BVorVbkTtb</t>
  </si>
  <si>
    <t>BSchBepOvbOvb</t>
  </si>
  <si>
    <t>G.G.I</t>
  </si>
  <si>
    <t>Terug te vorderen overige belastingen</t>
  </si>
  <si>
    <t>Terug te vorderen overige belastingen vorderingen uit hoofde van belastingen</t>
  </si>
  <si>
    <t>BVorLbv</t>
  </si>
  <si>
    <t>G.H</t>
  </si>
  <si>
    <t>Latente belastingvorderingen (kortlopend)</t>
  </si>
  <si>
    <t>BVorLbvBlk</t>
  </si>
  <si>
    <t>G.H.A</t>
  </si>
  <si>
    <t>1103170</t>
  </si>
  <si>
    <t>BVorLbvCba</t>
  </si>
  <si>
    <t>G.H.B</t>
  </si>
  <si>
    <t>1103171</t>
  </si>
  <si>
    <t>Te verrekenen met verliezen uit het verleden</t>
  </si>
  <si>
    <t>Te verrekenen met verliezen uit het verleden latente belastingvorderingen (kortlopend)</t>
  </si>
  <si>
    <t>BVorLbvCfo</t>
  </si>
  <si>
    <t>G.H.C</t>
  </si>
  <si>
    <t>1103172</t>
  </si>
  <si>
    <t>Te verrekenen met toekomstige verliezen</t>
  </si>
  <si>
    <t>Te verrekenen met toekomstige verliezen latente belastingvorderingen (kortlopend)</t>
  </si>
  <si>
    <t>BVorTsk</t>
  </si>
  <si>
    <t>G.I</t>
  </si>
  <si>
    <t>Te vorderen subsidies</t>
  </si>
  <si>
    <t>BVorTskTos</t>
  </si>
  <si>
    <t>G.I.A</t>
  </si>
  <si>
    <t>1103040</t>
  </si>
  <si>
    <t>Te vorderen overheidssubsidies</t>
  </si>
  <si>
    <t>Te vorderen overheidssubsidies te vorderen subsidies</t>
  </si>
  <si>
    <t>BVorTskTls</t>
  </si>
  <si>
    <t>G.I.B</t>
  </si>
  <si>
    <t>1103050</t>
  </si>
  <si>
    <t>Te vorderen loonsubsidie</t>
  </si>
  <si>
    <t>Te vorderen loonsubsidie te vorderen subsidies</t>
  </si>
  <si>
    <t>BVorTskTvs</t>
  </si>
  <si>
    <t>G.I.C</t>
  </si>
  <si>
    <t>1103060</t>
  </si>
  <si>
    <t>Te vorderen overige subsidies</t>
  </si>
  <si>
    <t>Te vorderen overige subsidies te vorderen subsidies</t>
  </si>
  <si>
    <t>BVorVpk</t>
  </si>
  <si>
    <t>G.J</t>
  </si>
  <si>
    <t>Vorderingen uit hoofde van pensioenen</t>
  </si>
  <si>
    <t>BVorVpkTto</t>
  </si>
  <si>
    <t>BSchStzPen</t>
  </si>
  <si>
    <t>G.J.A</t>
  </si>
  <si>
    <t>1103150</t>
  </si>
  <si>
    <t>Terug te ontvangen pensioenpremies</t>
  </si>
  <si>
    <t>Terug te ontvangen pensioenpremies vorderingen uit hoofde van pensioenen</t>
  </si>
  <si>
    <t>BVorVpkTop</t>
  </si>
  <si>
    <t>G.J.B</t>
  </si>
  <si>
    <t>Te ontvangen pensioenuitkeringen</t>
  </si>
  <si>
    <t>Te ontvangen pensioenuitkeringen vorderingen uit hoofde van pensioenen</t>
  </si>
  <si>
    <t>BVorOvr</t>
  </si>
  <si>
    <t>G.K</t>
  </si>
  <si>
    <t>BVorOvrLvb</t>
  </si>
  <si>
    <t>G.K.A</t>
  </si>
  <si>
    <t>Leningen, voorschotten en garanties ten behoeve van bestuurders en gewezen bestuurders</t>
  </si>
  <si>
    <t>Leningen, voorschotten en garanties ten behoeve van bestuurders en gewezen bestuurders overige vorderingen (kortlopend)</t>
  </si>
  <si>
    <t>BVorOvrLvc</t>
  </si>
  <si>
    <t>G.K.B</t>
  </si>
  <si>
    <t>Leningen, voorschotten en garanties ten behoeve van commissarissen en gewezen commissarissen</t>
  </si>
  <si>
    <t>Leningen, voorschotten en garanties ten behoeve van commissarissen en gewezen commissarissen overige vorderingen (kortlopend)</t>
  </si>
  <si>
    <t>BVorOvrLek</t>
  </si>
  <si>
    <t>G.K.C</t>
  </si>
  <si>
    <t>1103180</t>
  </si>
  <si>
    <t>Ledenrekeningen</t>
  </si>
  <si>
    <t>Ledenrekeningen overige vorderingen</t>
  </si>
  <si>
    <t>BVorOvrRcb</t>
  </si>
  <si>
    <t>BSchOvsRcb</t>
  </si>
  <si>
    <t>G.K.D</t>
  </si>
  <si>
    <t>Rekening-courant bestuurders</t>
  </si>
  <si>
    <t>Rekening-courant bestuurders overige vorderingen (kortlopend)</t>
  </si>
  <si>
    <t>BVorOvrRcbRb1</t>
  </si>
  <si>
    <t>BSchOvsRcbRb1</t>
  </si>
  <si>
    <t>G.K.D010</t>
  </si>
  <si>
    <t>1103140.01</t>
  </si>
  <si>
    <t>Rekening-courant bestuurder 1</t>
  </si>
  <si>
    <t>BVorOvrRcbRb2</t>
  </si>
  <si>
    <t>BSchOvsRcbRb2</t>
  </si>
  <si>
    <t>G.K.D020</t>
  </si>
  <si>
    <t>1103140.02</t>
  </si>
  <si>
    <t>Rekening-courant bestuurder 2</t>
  </si>
  <si>
    <t>BVorOvrRcbRb3</t>
  </si>
  <si>
    <t>BSchOvsRcbRb3</t>
  </si>
  <si>
    <t>G.K.D030</t>
  </si>
  <si>
    <t>1103140.03</t>
  </si>
  <si>
    <t>Rekening-courant bestuurder 3</t>
  </si>
  <si>
    <t>BVorOvrRcbRb4</t>
  </si>
  <si>
    <t>BSchOvsRcbRb4</t>
  </si>
  <si>
    <t>G.K.D040</t>
  </si>
  <si>
    <t>1103140.04</t>
  </si>
  <si>
    <t>Rekening-courant bestuurder 4</t>
  </si>
  <si>
    <t>BVorOvrRcbRb5</t>
  </si>
  <si>
    <t>BSchOvsRcbRb5</t>
  </si>
  <si>
    <t>G.K.D050</t>
  </si>
  <si>
    <t>1103140.05</t>
  </si>
  <si>
    <t>Rekening-courant bestuurder 5</t>
  </si>
  <si>
    <t>BVorOvrRcc</t>
  </si>
  <si>
    <t>BSchOvsRcc</t>
  </si>
  <si>
    <t>G.K.E</t>
  </si>
  <si>
    <t>Rekening-courant commissarissen</t>
  </si>
  <si>
    <t>Rekening-courant commissarissen overige vorderingen (kortlopend)</t>
  </si>
  <si>
    <t>BVorOvrRccRc1</t>
  </si>
  <si>
    <t>BSchOvsRccRc1</t>
  </si>
  <si>
    <t>G.K.E010</t>
  </si>
  <si>
    <t>1103141.01</t>
  </si>
  <si>
    <t>Rekening-courant commissaris 1</t>
  </si>
  <si>
    <t>BVorOvrRccRc2</t>
  </si>
  <si>
    <t>BSchOvsRccRc2</t>
  </si>
  <si>
    <t>G.K.E020</t>
  </si>
  <si>
    <t>1103141.02</t>
  </si>
  <si>
    <t>Rekening-courant commissaris 2</t>
  </si>
  <si>
    <t>BVorOvrRccRc3</t>
  </si>
  <si>
    <t>BSchOvsRccRc3</t>
  </si>
  <si>
    <t>G.K.E030</t>
  </si>
  <si>
    <t>1103141.03</t>
  </si>
  <si>
    <t>Rekening-courant commissaris 3</t>
  </si>
  <si>
    <t>BVorOvrRccRc4</t>
  </si>
  <si>
    <t>BSchOvsRccRc4</t>
  </si>
  <si>
    <t>G.K.E040</t>
  </si>
  <si>
    <t>1103141.04</t>
  </si>
  <si>
    <t>Rekening-courant commissaris 4</t>
  </si>
  <si>
    <t>BVorOvrRccRc5</t>
  </si>
  <si>
    <t>BSchOvsRccRc5</t>
  </si>
  <si>
    <t>G.K.E050</t>
  </si>
  <si>
    <t>1103141.05</t>
  </si>
  <si>
    <t>Rekening-courant commissaris 5</t>
  </si>
  <si>
    <t>BVorOvrRco</t>
  </si>
  <si>
    <t>BSchOvsRco</t>
  </si>
  <si>
    <t>G.K.F</t>
  </si>
  <si>
    <t>Rekening-courant overigen</t>
  </si>
  <si>
    <t>Rekening-courant overigen (kortlopend)</t>
  </si>
  <si>
    <t>BVorOvrRcoRo1</t>
  </si>
  <si>
    <t>BSchOvsRcoRo1</t>
  </si>
  <si>
    <t>G.K.F010</t>
  </si>
  <si>
    <t>1103142.01</t>
  </si>
  <si>
    <t>Rekening-courant overige 1</t>
  </si>
  <si>
    <t>BVorOvrRcoRo2</t>
  </si>
  <si>
    <t>BSchOvsRcoRo2</t>
  </si>
  <si>
    <t>G.K.F020</t>
  </si>
  <si>
    <t>1103142.02</t>
  </si>
  <si>
    <t>Rekening-courant overige 2</t>
  </si>
  <si>
    <t>BVorOvrRcoRo3</t>
  </si>
  <si>
    <t>BSchOvsRcoRo3</t>
  </si>
  <si>
    <t>G.K.F030</t>
  </si>
  <si>
    <t>1103142.03</t>
  </si>
  <si>
    <t>Rekening-courant overige 3</t>
  </si>
  <si>
    <t>BVorOvrRcoRo4</t>
  </si>
  <si>
    <t>BSchOvsRcoRo4</t>
  </si>
  <si>
    <t>G.K.F040</t>
  </si>
  <si>
    <t>1103142.04</t>
  </si>
  <si>
    <t>Rekening-courant overige 4</t>
  </si>
  <si>
    <t>BVorOvrRcoRo5</t>
  </si>
  <si>
    <t>BSchOvsRcoRo5</t>
  </si>
  <si>
    <t>G.K.F050</t>
  </si>
  <si>
    <t>1103142.05</t>
  </si>
  <si>
    <t>Rekening-courant overige 5</t>
  </si>
  <si>
    <t>BVorOvrRca</t>
  </si>
  <si>
    <t>BSchOvsSaa</t>
  </si>
  <si>
    <t>G.K.G</t>
  </si>
  <si>
    <t>Rekening-courant aandeelhouders (kortlopend)</t>
  </si>
  <si>
    <t>BVorOvrRcaRa1</t>
  </si>
  <si>
    <t>BSchOvsSaaRa1</t>
  </si>
  <si>
    <t>G.K.G010</t>
  </si>
  <si>
    <t>1103143.01</t>
  </si>
  <si>
    <t>Rekening-courant aandeelhouder 1</t>
  </si>
  <si>
    <t>BVorOvrRcaRa2</t>
  </si>
  <si>
    <t>BSchOvsSaaRa2</t>
  </si>
  <si>
    <t>G.K.G020</t>
  </si>
  <si>
    <t>1103143.02</t>
  </si>
  <si>
    <t>Rekening-courant aandeelhouder 2</t>
  </si>
  <si>
    <t>BVorOvrRcaRa3</t>
  </si>
  <si>
    <t>BSchOvsSaaRa3</t>
  </si>
  <si>
    <t>G.K.G030</t>
  </si>
  <si>
    <t>1103143.03</t>
  </si>
  <si>
    <t>Rekening-courant aandeelhouder 3</t>
  </si>
  <si>
    <t>BVorOvrRcaRa4</t>
  </si>
  <si>
    <t>BSchOvsSaaRa4</t>
  </si>
  <si>
    <t>G.K.G040</t>
  </si>
  <si>
    <t>1103143.04</t>
  </si>
  <si>
    <t>Rekening-courant aandeelhouder 4</t>
  </si>
  <si>
    <t>BVorOvrRcaRa5</t>
  </si>
  <si>
    <t>BSchOvsSaaRa5</t>
  </si>
  <si>
    <t>G.K.G050</t>
  </si>
  <si>
    <t>1103143.05</t>
  </si>
  <si>
    <t>Rekening-courant aandeelhouder 5</t>
  </si>
  <si>
    <t>BVorOvrWbs</t>
  </si>
  <si>
    <t>G.K.H</t>
  </si>
  <si>
    <t>1103010</t>
  </si>
  <si>
    <t>Waarborgsommen</t>
  </si>
  <si>
    <t>Waarborgsommen overige vorderingen</t>
  </si>
  <si>
    <t>BVorOvrVrb</t>
  </si>
  <si>
    <t>G.K.I</t>
  </si>
  <si>
    <t>1103090</t>
  </si>
  <si>
    <t>Vooruitbetalingen</t>
  </si>
  <si>
    <t>BVorOvrTvr</t>
  </si>
  <si>
    <t>G.K.J</t>
  </si>
  <si>
    <t>1103070</t>
  </si>
  <si>
    <t>Te vorderen rente lening</t>
  </si>
  <si>
    <t>BVorOvrTvo</t>
  </si>
  <si>
    <t>G.K.K</t>
  </si>
  <si>
    <t>1103080</t>
  </si>
  <si>
    <t>Te vorderen overige rente</t>
  </si>
  <si>
    <t>BVorOvrOvk</t>
  </si>
  <si>
    <t>BSchOvsOvs</t>
  </si>
  <si>
    <t>G.K.T</t>
  </si>
  <si>
    <t>1103190</t>
  </si>
  <si>
    <t>Overige vorderingen overige vorderingen</t>
  </si>
  <si>
    <t>BVorOvrLen</t>
  </si>
  <si>
    <t>G.K.U</t>
  </si>
  <si>
    <t>Leningen u/g (kortlopend)</t>
  </si>
  <si>
    <t>BVorOvrLenLn1</t>
  </si>
  <si>
    <t>G.K.U010</t>
  </si>
  <si>
    <t>1103200.01</t>
  </si>
  <si>
    <t>Lening u/g 1 (kortlopend)</t>
  </si>
  <si>
    <t>BVorOvrLenLn2</t>
  </si>
  <si>
    <t>G.K.U020</t>
  </si>
  <si>
    <t>1103200.02</t>
  </si>
  <si>
    <t>Lening u/g 2 (kortlopend)</t>
  </si>
  <si>
    <t>BVorOvrLenLn3</t>
  </si>
  <si>
    <t>G.K.U030</t>
  </si>
  <si>
    <t>1103200.03</t>
  </si>
  <si>
    <t>Lening u/g 3 (kortlopend)</t>
  </si>
  <si>
    <t>BVorOvrLenLn4</t>
  </si>
  <si>
    <t>G.K.U040</t>
  </si>
  <si>
    <t>1103200.04</t>
  </si>
  <si>
    <t>Lening u/g 4 (kortlopend)</t>
  </si>
  <si>
    <t>BVorOvrLenLn5</t>
  </si>
  <si>
    <t>G.K.U050</t>
  </si>
  <si>
    <t>1103200.05</t>
  </si>
  <si>
    <t>Lening u/g 5 (kortlopend)</t>
  </si>
  <si>
    <t>BVorOvrIln</t>
  </si>
  <si>
    <t>G.K.V</t>
  </si>
  <si>
    <t>Interne lening (kortlopend)</t>
  </si>
  <si>
    <t>BVorOvrMcd</t>
  </si>
  <si>
    <t>G.K.W</t>
  </si>
  <si>
    <t>Margin-call deposito</t>
  </si>
  <si>
    <t>BVorOvrOvd</t>
  </si>
  <si>
    <t>BSchOvsOvd</t>
  </si>
  <si>
    <t>G.K.X</t>
  </si>
  <si>
    <t>Overige vorderingen daeb</t>
  </si>
  <si>
    <t>BVorOvrOvn</t>
  </si>
  <si>
    <t>BSchOvsOvn</t>
  </si>
  <si>
    <t>G.K.Y</t>
  </si>
  <si>
    <t>Overige vorderingen niet-daeb</t>
  </si>
  <si>
    <t>BVorOva</t>
  </si>
  <si>
    <t>G.L</t>
  </si>
  <si>
    <t>1104000</t>
  </si>
  <si>
    <t>Overlopende activa</t>
  </si>
  <si>
    <t>BVorOvaVof</t>
  </si>
  <si>
    <t>G.L.A</t>
  </si>
  <si>
    <t>1104010</t>
  </si>
  <si>
    <t>Vooruitbetaalde facturen</t>
  </si>
  <si>
    <t>Vooruitbetaalde facturen overlopende activa</t>
  </si>
  <si>
    <t>BVorOvaVbs</t>
  </si>
  <si>
    <t>G.L.B</t>
  </si>
  <si>
    <t>1104020</t>
  </si>
  <si>
    <t>Vooruitverzonden op bestellingen</t>
  </si>
  <si>
    <t>Vooruitverzonden op bestellingen overlopende activa</t>
  </si>
  <si>
    <t>BVorOvaNtf</t>
  </si>
  <si>
    <t>G.L.C</t>
  </si>
  <si>
    <t>1104030</t>
  </si>
  <si>
    <t>Nog te factureren of nog te verzenden facturen</t>
  </si>
  <si>
    <t>Nog te factureren of nog te verzenden facturen overlopende activa</t>
  </si>
  <si>
    <t>BVorOvaNoo</t>
  </si>
  <si>
    <t>G.L.D</t>
  </si>
  <si>
    <t>Nog te ontvangen omzetbonificaties</t>
  </si>
  <si>
    <t>Nog te ontvangen omzetbonificaties overlopende activa</t>
  </si>
  <si>
    <t>BVorOvaNtp</t>
  </si>
  <si>
    <t>G.L.E</t>
  </si>
  <si>
    <t>Nog te ontvangen provisies</t>
  </si>
  <si>
    <t>Nog te ontvangen provisies overlopende activa</t>
  </si>
  <si>
    <t>BVorOvaNth</t>
  </si>
  <si>
    <t>G.L.F</t>
  </si>
  <si>
    <t>Nog te ontvangen huren</t>
  </si>
  <si>
    <t>Nog te ontvangen huren overlopende activa</t>
  </si>
  <si>
    <t>BVorOvaNov</t>
  </si>
  <si>
    <t>G.L.G</t>
  </si>
  <si>
    <t>Nog te ontvangen vergoedingen</t>
  </si>
  <si>
    <t>Nog te ontvangen vergoedingen overlopende activa</t>
  </si>
  <si>
    <t>BVorOvaNob</t>
  </si>
  <si>
    <t>G.L.H</t>
  </si>
  <si>
    <t>Nog te ontvangen bijdragen</t>
  </si>
  <si>
    <t>Nog te ontvangen bijdragen overlopende activa</t>
  </si>
  <si>
    <t>BVorOvaVop</t>
  </si>
  <si>
    <t>BSchOpaNpe</t>
  </si>
  <si>
    <t>G.L.I</t>
  </si>
  <si>
    <t>Vooruitbetaalde personeelskosten</t>
  </si>
  <si>
    <t>Vooruitbetaalde personeelskosten overlopende activa</t>
  </si>
  <si>
    <t>BVorOvaVoh</t>
  </si>
  <si>
    <t>BSchOpaNhv</t>
  </si>
  <si>
    <t>G.L.J</t>
  </si>
  <si>
    <t>Vooruitbetaalde huisvestingskosten</t>
  </si>
  <si>
    <t>Vooruitbetaalde huisvestingskosten overlopende activa</t>
  </si>
  <si>
    <t>BVorOvaVem</t>
  </si>
  <si>
    <t>BSchOpaNee</t>
  </si>
  <si>
    <t>G.L.K</t>
  </si>
  <si>
    <t>Vooruitbetaalde exploitatie- en machinekosten</t>
  </si>
  <si>
    <t>Vooruitbetaalde exploitatie- en machinekosten overlopende activa</t>
  </si>
  <si>
    <t>BVorOvaVov</t>
  </si>
  <si>
    <t>BSchOpaNvk</t>
  </si>
  <si>
    <t>G.L.L</t>
  </si>
  <si>
    <t>Vooruitbetaalde verkoopkosten</t>
  </si>
  <si>
    <t>Vooruitbetaalde verkoopkosten overlopende activa</t>
  </si>
  <si>
    <t>BVorOvaVak</t>
  </si>
  <si>
    <t>BSchOpaNak</t>
  </si>
  <si>
    <t>G.L.M</t>
  </si>
  <si>
    <t>Vooruitbetaalde autokosten</t>
  </si>
  <si>
    <t>Vooruitbetaalde autokosten overlopende activa</t>
  </si>
  <si>
    <t>BVorOvaVtr</t>
  </si>
  <si>
    <t>BSchOpaNtk</t>
  </si>
  <si>
    <t>G.L.N</t>
  </si>
  <si>
    <t>Vooruitbetaalde transportkosten</t>
  </si>
  <si>
    <t>Vooruitbetaalde transportkosten overlopende activa</t>
  </si>
  <si>
    <t>BVorOvaVok</t>
  </si>
  <si>
    <t>BSchOpaNkk</t>
  </si>
  <si>
    <t>G.L.O</t>
  </si>
  <si>
    <t>Vooruitbetaalde kantoorkosten</t>
  </si>
  <si>
    <t>Vooruitbetaalde kantoorkosten overlopende activa</t>
  </si>
  <si>
    <t>BVorOvaVoo</t>
  </si>
  <si>
    <t>BSchOpaNok</t>
  </si>
  <si>
    <t>G.L.P</t>
  </si>
  <si>
    <t>Vooruitbetaalde organisatiekosten</t>
  </si>
  <si>
    <t>Vooruitbetaalde organisatiekosten overlopende activa</t>
  </si>
  <si>
    <t>BVorOvaVas</t>
  </si>
  <si>
    <t>BSchOpaNas</t>
  </si>
  <si>
    <t>G.L.Q</t>
  </si>
  <si>
    <t>Vooruitbetaalde assurantiekosten</t>
  </si>
  <si>
    <t>Vooruitbetaalde assurantiekosten overlopende activa</t>
  </si>
  <si>
    <t>BVorOvaVae</t>
  </si>
  <si>
    <t>BSchOpaNaa</t>
  </si>
  <si>
    <t>G.L.R</t>
  </si>
  <si>
    <t>Vooruitbetaalde accountants- en advieskosten</t>
  </si>
  <si>
    <t>Vooruitbetaalde accountants- en advieskosten overlopende activa</t>
  </si>
  <si>
    <t>BVorOvaVoa</t>
  </si>
  <si>
    <t>BSchOpaNad</t>
  </si>
  <si>
    <t>G.L.S</t>
  </si>
  <si>
    <t>Vooruitbetaalde administratiekosten</t>
  </si>
  <si>
    <t>Vooruitbetaalde administratiekosten overlopende activa</t>
  </si>
  <si>
    <t>BVorOvaVkf</t>
  </si>
  <si>
    <t>BSchOpaNkf</t>
  </si>
  <si>
    <t>G.L.T</t>
  </si>
  <si>
    <t>Vooruitbetaalde kosten fondsenwerving</t>
  </si>
  <si>
    <t>Vooruitbetaalde kosten fondsenwerving overlopende activa</t>
  </si>
  <si>
    <t>BVorOvaVan</t>
  </si>
  <si>
    <t>BSchOpaNtb</t>
  </si>
  <si>
    <t>G.L.U</t>
  </si>
  <si>
    <t>Vooruitbetaalde andere kosten</t>
  </si>
  <si>
    <t>Vooruitbetaalde andere kosten overlopende activa</t>
  </si>
  <si>
    <t>BVorOvaTor</t>
  </si>
  <si>
    <t>BSchOpaTbr</t>
  </si>
  <si>
    <t>G.L.V</t>
  </si>
  <si>
    <t>1104040</t>
  </si>
  <si>
    <t>Te ontvangen rente</t>
  </si>
  <si>
    <t>Te ontvangen rente overlopende activa</t>
  </si>
  <si>
    <t>BVorOvaVbr</t>
  </si>
  <si>
    <t>BSchOpaVor</t>
  </si>
  <si>
    <t>G.L.W</t>
  </si>
  <si>
    <t>1104050</t>
  </si>
  <si>
    <t>Vooruitbetaalde rente</t>
  </si>
  <si>
    <t>Vooruitbetaalde rente overlopende activa</t>
  </si>
  <si>
    <t>BVorOvaOoa</t>
  </si>
  <si>
    <t>BSchOpaOop</t>
  </si>
  <si>
    <t>G.L.X</t>
  </si>
  <si>
    <t>Overige overlopende activa</t>
  </si>
  <si>
    <t>Overige overlopende activa overlopende activa</t>
  </si>
  <si>
    <t>BVorOvaErf</t>
  </si>
  <si>
    <t>BSchOpaErf</t>
  </si>
  <si>
    <t>G.L.Y</t>
  </si>
  <si>
    <t>Vooruitbetaalde erfpacht</t>
  </si>
  <si>
    <t>BVorOvaNos</t>
  </si>
  <si>
    <t>BSchOpaNbs</t>
  </si>
  <si>
    <t>G.L.Z.Z010</t>
  </si>
  <si>
    <t>Nog te ontvangen servicekosten</t>
  </si>
  <si>
    <t>BVorOvaNtr</t>
  </si>
  <si>
    <t>G.L.Z.Z020</t>
  </si>
  <si>
    <t>Nog toe rekenen rente swaps</t>
  </si>
  <si>
    <t>BVorTus</t>
  </si>
  <si>
    <t>G.M</t>
  </si>
  <si>
    <t>Tussenrekeningen</t>
  </si>
  <si>
    <t>BVorTusTbt</t>
  </si>
  <si>
    <t>BSchTusTbt</t>
  </si>
  <si>
    <t>G.M.A</t>
  </si>
  <si>
    <t>Tussenrekeningen betalingen</t>
  </si>
  <si>
    <t>BVorTusTbtTca</t>
  </si>
  <si>
    <t>BSchTusTbtTca</t>
  </si>
  <si>
    <t>G.M.A010</t>
  </si>
  <si>
    <t>Tussenrekening contante aanbetalingen</t>
  </si>
  <si>
    <t>Tussenrekening contante aanbetalingen tussenrekeningen betalingen</t>
  </si>
  <si>
    <t>BVorTusTbtTcb</t>
  </si>
  <si>
    <t>BSchTusTbtTcb</t>
  </si>
  <si>
    <t>G.M.A020</t>
  </si>
  <si>
    <t>Tussenrekening creditcardbetalingen</t>
  </si>
  <si>
    <t>Tussenrekening creditcardbetalingen tussenrekeningen betalingen</t>
  </si>
  <si>
    <t>BVorTusTsa</t>
  </si>
  <si>
    <t>BSchTusTsa</t>
  </si>
  <si>
    <t>G.M.B</t>
  </si>
  <si>
    <t>Tussenrekeningen salarissen</t>
  </si>
  <si>
    <t>BVorTusTsaTbn</t>
  </si>
  <si>
    <t>BSchTusTsaTbn</t>
  </si>
  <si>
    <t>G.M.B010</t>
  </si>
  <si>
    <t>Tussenrekening brutoloon</t>
  </si>
  <si>
    <t>Tussenrekening brutoloon tussenrekeningen salarissen</t>
  </si>
  <si>
    <t>BVorTusTsaTgb</t>
  </si>
  <si>
    <t>BSchTusTsaTgb</t>
  </si>
  <si>
    <t>G.M.B020</t>
  </si>
  <si>
    <t>Tussenrekening brutoinhouding</t>
  </si>
  <si>
    <t>Tussenrekening brutoinhouding tussenrekeningen salarissen</t>
  </si>
  <si>
    <t>BVorTusTsaTnl</t>
  </si>
  <si>
    <t>BSchTusTsaTnl</t>
  </si>
  <si>
    <t>G.M.B030</t>
  </si>
  <si>
    <t>Tussenrekening nettoloon</t>
  </si>
  <si>
    <t>Tussenrekening nettoloon tussenrekeningen salarissen</t>
  </si>
  <si>
    <t>BVorTusTsaTni</t>
  </si>
  <si>
    <t>BSchTusTsaTni</t>
  </si>
  <si>
    <t>G.M.B040</t>
  </si>
  <si>
    <t>Tussenrekening nettoinhoudingen</t>
  </si>
  <si>
    <t>Tussenrekening nettoinhoudingen tussenrekeningen salarissen</t>
  </si>
  <si>
    <t>BVorTusTin</t>
  </si>
  <si>
    <t>BSchTusTin</t>
  </si>
  <si>
    <t>G.M.C</t>
  </si>
  <si>
    <t>Tussenrekeningen inkopen</t>
  </si>
  <si>
    <t>BVorTusTinTog</t>
  </si>
  <si>
    <t>BSchTusTinTog</t>
  </si>
  <si>
    <t>G.M.C010</t>
  </si>
  <si>
    <t>Tussenrekening nog te ontvangen goederen</t>
  </si>
  <si>
    <t>Tussenrekening nog te ontvangen goederen tussenrekeningen inkopen</t>
  </si>
  <si>
    <t>BVorTusTinTof</t>
  </si>
  <si>
    <t>BSchTusTinTof</t>
  </si>
  <si>
    <t>G.M.C020</t>
  </si>
  <si>
    <t>Tussenrekening nog te ontvangen facturen</t>
  </si>
  <si>
    <t>Tussenrekening nog te ontvangen facturen tussenrekeningen inkopen</t>
  </si>
  <si>
    <t>BVorTusTinTiv</t>
  </si>
  <si>
    <t>BSchTusTinTiv</t>
  </si>
  <si>
    <t>G.M.C030</t>
  </si>
  <si>
    <t>Tussenrekening inkoopverschillen</t>
  </si>
  <si>
    <t>Tussenrekening inkoopverschillen tussenrekeningen inkopen</t>
  </si>
  <si>
    <t>BVorTusTpj</t>
  </si>
  <si>
    <t>BSchTusTpj</t>
  </si>
  <si>
    <t>G.M.D</t>
  </si>
  <si>
    <t>Tussenrekeningen projecten</t>
  </si>
  <si>
    <t>BVorTusTpjTpk</t>
  </si>
  <si>
    <t>BSchTusTpjTpk</t>
  </si>
  <si>
    <t>G.M.D010</t>
  </si>
  <si>
    <t>Tussenrekening projectkosten</t>
  </si>
  <si>
    <t>Tussenrekening projectkosten tussenrekeningen projecten</t>
  </si>
  <si>
    <t>BVorTusTpjTpo</t>
  </si>
  <si>
    <t>BSchTusTpjTpo</t>
  </si>
  <si>
    <t>G.M.D020</t>
  </si>
  <si>
    <t>Tussenrekening projectopbrengsten</t>
  </si>
  <si>
    <t>Tussenrekening projectopbrengsten tussenrekeningen projecten</t>
  </si>
  <si>
    <t>BVorTusTpjTpv</t>
  </si>
  <si>
    <t>BSchTusTpjTpv</t>
  </si>
  <si>
    <t>G.M.D030</t>
  </si>
  <si>
    <t>Tussenrekening projectverschillen</t>
  </si>
  <si>
    <t>Tussenrekening projectverschillen tussenrekeningen projecten</t>
  </si>
  <si>
    <t>BVorTusTpr</t>
  </si>
  <si>
    <t>BSchTusTpr</t>
  </si>
  <si>
    <t>G.M.E</t>
  </si>
  <si>
    <t>Tussenrekeningen productie</t>
  </si>
  <si>
    <t>BVorTusTprTmv</t>
  </si>
  <si>
    <t>BSchTusTprTmv</t>
  </si>
  <si>
    <t>G.M.E010</t>
  </si>
  <si>
    <t>Tussenrekening materiaalverbruik</t>
  </si>
  <si>
    <t>Tussenrekening materiaalverbruik tussenrekeningen productie</t>
  </si>
  <si>
    <t>BVorTusTprTmu</t>
  </si>
  <si>
    <t>BSchTusTprTmu</t>
  </si>
  <si>
    <t>G.M.E020</t>
  </si>
  <si>
    <t>Tussenrekening manuren</t>
  </si>
  <si>
    <t>Tussenrekening manuren tussenrekeningen productie</t>
  </si>
  <si>
    <t>BVorTusTprTau</t>
  </si>
  <si>
    <t>BSchTusTprTau</t>
  </si>
  <si>
    <t>G.M.E030</t>
  </si>
  <si>
    <t>Tussenrekening machineuren</t>
  </si>
  <si>
    <t>Tussenrekening machineuren tussenrekeningen productie</t>
  </si>
  <si>
    <t>BVorTusTprTbu</t>
  </si>
  <si>
    <t>BSchTusTprTbu</t>
  </si>
  <si>
    <t>G.M.E040</t>
  </si>
  <si>
    <t>Tussenrekening te dekken budget</t>
  </si>
  <si>
    <t>Tussenrekening te dekken budget tussenrekeningen productie</t>
  </si>
  <si>
    <t>BVorTusTprTbg</t>
  </si>
  <si>
    <t>BSchTusTprTbg</t>
  </si>
  <si>
    <t>G.M.E050</t>
  </si>
  <si>
    <t>Tussenrekening budget</t>
  </si>
  <si>
    <t>Tussenrekening budget tussenrekeningen productie</t>
  </si>
  <si>
    <t>BVorTusTdv</t>
  </si>
  <si>
    <t>BSchTusTdv</t>
  </si>
  <si>
    <t>G.M.F</t>
  </si>
  <si>
    <t>Tussenrekeningen dienstverlening</t>
  </si>
  <si>
    <t>BVorTusTdvTcp</t>
  </si>
  <si>
    <t>BSchTusTdvTcp</t>
  </si>
  <si>
    <t>G.M.F010</t>
  </si>
  <si>
    <t>Tussenrekening capaciteit</t>
  </si>
  <si>
    <t>Tussenrekening capaciteit tussenrekeningen dienstverlening</t>
  </si>
  <si>
    <t>BVorTusTdvTma</t>
  </si>
  <si>
    <t>BSchTusTdvTma</t>
  </si>
  <si>
    <t>G.M.F020</t>
  </si>
  <si>
    <t>Tussenrekening materialen</t>
  </si>
  <si>
    <t>Tussenrekening materialen tussenrekeningen dienstverlening</t>
  </si>
  <si>
    <t>BVorTusTdvTuu</t>
  </si>
  <si>
    <t>BSchTusTdvTuu</t>
  </si>
  <si>
    <t>G.M.F030</t>
  </si>
  <si>
    <t>Tussenrekening uren</t>
  </si>
  <si>
    <t>Tussenrekening uren tussenrekeningen dienstverlening</t>
  </si>
  <si>
    <t>BVorTusTdvInv</t>
  </si>
  <si>
    <t>BSchTusTdvInv</t>
  </si>
  <si>
    <t>G.M.F040</t>
  </si>
  <si>
    <t>Inkomende verschotten</t>
  </si>
  <si>
    <t>Inkomende verschotten tussenrekeningen dienstverlening</t>
  </si>
  <si>
    <t>BVorTusTdvVso</t>
  </si>
  <si>
    <t>BSchTusTdvVso</t>
  </si>
  <si>
    <t>G.M.F050</t>
  </si>
  <si>
    <t>Voorschotten onbelast</t>
  </si>
  <si>
    <t>Voorschotten onbelast tussenrekeningen dienstverlening</t>
  </si>
  <si>
    <t>BVorTusTdvVsb</t>
  </si>
  <si>
    <t>BSchTusTdvVsb</t>
  </si>
  <si>
    <t>G.M.F060</t>
  </si>
  <si>
    <t>Voorschotten belast</t>
  </si>
  <si>
    <t>Voorschotten belast tussenrekeningen dienstverlening</t>
  </si>
  <si>
    <t>BVorTusTdvDvo</t>
  </si>
  <si>
    <t>BSchTusTdvDvo</t>
  </si>
  <si>
    <t>G.M.F070</t>
  </si>
  <si>
    <t>Doorberekende voorschotten onbelast</t>
  </si>
  <si>
    <t>Doorberekende voorschotten onbelast tussenrekeningen dienstverlening</t>
  </si>
  <si>
    <t>BVorTusTdvDvb</t>
  </si>
  <si>
    <t>BSchTusTdvDvb</t>
  </si>
  <si>
    <t>G.M.F080</t>
  </si>
  <si>
    <t>Doorberekende voorschotten belast</t>
  </si>
  <si>
    <t>Doorberekende voorschotten belast tussenrekeningen dienstverlening</t>
  </si>
  <si>
    <t>BVorTusTvr</t>
  </si>
  <si>
    <t>BSchTusTvr</t>
  </si>
  <si>
    <t>G.M.G</t>
  </si>
  <si>
    <t>BVorTusTvrTvn</t>
  </si>
  <si>
    <t>BSchTusTvrTvn</t>
  </si>
  <si>
    <t>G.M.G010</t>
  </si>
  <si>
    <t>Tussenrekening voorraadverschillen</t>
  </si>
  <si>
    <t>Tussenrekening voorraadverschillen tussenrekening voorraden</t>
  </si>
  <si>
    <t>BVorTusTvk</t>
  </si>
  <si>
    <t>BSchTusTvk</t>
  </si>
  <si>
    <t>G.M.H</t>
  </si>
  <si>
    <t>Tussenrekeningen verkopen</t>
  </si>
  <si>
    <t>BVorTusTvkTnf</t>
  </si>
  <si>
    <t>BSchTusTvkTnf</t>
  </si>
  <si>
    <t>G.M.H010</t>
  </si>
  <si>
    <t>Tussenrekening nog te factureren</t>
  </si>
  <si>
    <t>Tussenrekening nog te factureren tussenrekeningen verkopen</t>
  </si>
  <si>
    <t>BVorTusTvkTng</t>
  </si>
  <si>
    <t>BSchTusTvkTng</t>
  </si>
  <si>
    <t>G.M.H020</t>
  </si>
  <si>
    <t>Tussenrekening nog te verzenden goederen</t>
  </si>
  <si>
    <t>Tussenrekening nog te verzenden goederen tussenrekeningen verkopen</t>
  </si>
  <si>
    <t>BVorTusTvkTve</t>
  </si>
  <si>
    <t>BSchTusTvkTve</t>
  </si>
  <si>
    <t>G.M.H030</t>
  </si>
  <si>
    <t>Tussenrekening verkoopverschillen</t>
  </si>
  <si>
    <t>Tussenrekening verkoopverschillen tussenrekeningen verkopen</t>
  </si>
  <si>
    <t>BVorTusTon</t>
  </si>
  <si>
    <t>BSchTusTon</t>
  </si>
  <si>
    <t>G.M.I</t>
  </si>
  <si>
    <t>Tussenrekeningen ontvangsten</t>
  </si>
  <si>
    <t>BVorTusTonTco</t>
  </si>
  <si>
    <t>BSchTusTonTco</t>
  </si>
  <si>
    <t>G.M.I010</t>
  </si>
  <si>
    <t>Tussenrekening contante ontvangsten</t>
  </si>
  <si>
    <t>Tussenrekening contante ontvangsten tussenrekeningen ontvangsten</t>
  </si>
  <si>
    <t>BVorTusTonTcv</t>
  </si>
  <si>
    <t>BSchTusTonTcv</t>
  </si>
  <si>
    <t>G.M.I020</t>
  </si>
  <si>
    <t>Tussenrekening creditcardverkopen</t>
  </si>
  <si>
    <t>Tussenrekening creditcardverkopen tussenrekeningen ontvangsten</t>
  </si>
  <si>
    <t>BVorTusTov</t>
  </si>
  <si>
    <t>BSchTusTov</t>
  </si>
  <si>
    <t>G.M.J</t>
  </si>
  <si>
    <t>Tussenrekeningen overig</t>
  </si>
  <si>
    <t>BVorTusTovTbb</t>
  </si>
  <si>
    <t>BSchTusTovTbb</t>
  </si>
  <si>
    <t>G.M.J010</t>
  </si>
  <si>
    <t>Tussenrekening beginbalans</t>
  </si>
  <si>
    <t>Tussenrekening beginbalans tussenrekeningen overig</t>
  </si>
  <si>
    <t>BVorTusTovTvp</t>
  </si>
  <si>
    <t>BSchTusTovTvp</t>
  </si>
  <si>
    <t>G.M.J020</t>
  </si>
  <si>
    <t>Tussenrekening vraagposten</t>
  </si>
  <si>
    <t>Tussenrekening vraagposten tussenrekeningen overig</t>
  </si>
  <si>
    <t>BVorTusTovTov</t>
  </si>
  <si>
    <t>BSchTusTovTov</t>
  </si>
  <si>
    <t>G.M.J030</t>
  </si>
  <si>
    <t>Tussenrekening overige</t>
  </si>
  <si>
    <t>Tussenrekening overige tussenrekeningen overig</t>
  </si>
  <si>
    <t>BVorTusLen</t>
  </si>
  <si>
    <t>BSchTusLen</t>
  </si>
  <si>
    <t>G.M.K</t>
  </si>
  <si>
    <t>Tussenrekeningen leningen</t>
  </si>
  <si>
    <t>BVorTusLenLog</t>
  </si>
  <si>
    <t>BSchTusLenLog</t>
  </si>
  <si>
    <t>G.M.K010</t>
  </si>
  <si>
    <t>Tussenrekening leningen OG</t>
  </si>
  <si>
    <t>BVorTusLenLug</t>
  </si>
  <si>
    <t>BSchTusLenLug</t>
  </si>
  <si>
    <t>G.M.K020</t>
  </si>
  <si>
    <t>Tussenrekening leningen UG</t>
  </si>
  <si>
    <t>BVorTusLenKog</t>
  </si>
  <si>
    <t>BSchTusLenKog</t>
  </si>
  <si>
    <t>G.M.K030</t>
  </si>
  <si>
    <t>Tussenrekening kasgeld OG</t>
  </si>
  <si>
    <t>BVorTusLenKug</t>
  </si>
  <si>
    <t>BSchTusLenKug</t>
  </si>
  <si>
    <t>G.M.K040</t>
  </si>
  <si>
    <t>Tussenrekening kasgeld UG</t>
  </si>
  <si>
    <t>BVorTusLenSde</t>
  </si>
  <si>
    <t>BSchTusLenSde</t>
  </si>
  <si>
    <t>G.M.K050</t>
  </si>
  <si>
    <t>Tussenrekening spaardeposito</t>
  </si>
  <si>
    <t>BVorTusLenDer</t>
  </si>
  <si>
    <t>BSchTusLenDer</t>
  </si>
  <si>
    <t>G.M.K060</t>
  </si>
  <si>
    <t>Tussenrekening derivaten</t>
  </si>
  <si>
    <t>BVorTusLenCfv</t>
  </si>
  <si>
    <t>BSchTusLenCfv</t>
  </si>
  <si>
    <t>G.M.K070</t>
  </si>
  <si>
    <t>Tussenrekening leningen CFV</t>
  </si>
  <si>
    <t>BOvhOvh</t>
  </si>
  <si>
    <t>G.N</t>
  </si>
  <si>
    <t>Overheid</t>
  </si>
  <si>
    <t>BOvhOvhVor</t>
  </si>
  <si>
    <t>G.N.A</t>
  </si>
  <si>
    <t>BEff</t>
  </si>
  <si>
    <t>H</t>
  </si>
  <si>
    <t>04</t>
  </si>
  <si>
    <t>Effecten (kortlopend)</t>
  </si>
  <si>
    <t>BEffAan</t>
  </si>
  <si>
    <t>H.A</t>
  </si>
  <si>
    <t>0401000</t>
  </si>
  <si>
    <t>Aandelen</t>
  </si>
  <si>
    <t>BEffAanAbe</t>
  </si>
  <si>
    <t>H.A.A</t>
  </si>
  <si>
    <t>0401010</t>
  </si>
  <si>
    <t>Aandelen beursgenoteerd</t>
  </si>
  <si>
    <t>Aandelen beursgenoteerde effecten</t>
  </si>
  <si>
    <t>BEffAanAbeBeg</t>
  </si>
  <si>
    <t>H.A.A010</t>
  </si>
  <si>
    <t>0401010.01</t>
  </si>
  <si>
    <t>Beginbalans aandelen beursgenoteerd</t>
  </si>
  <si>
    <t>BEffAanAbeAan</t>
  </si>
  <si>
    <t>H.A.A020</t>
  </si>
  <si>
    <t>0401010.02</t>
  </si>
  <si>
    <t>Aankoop</t>
  </si>
  <si>
    <t>Aankoop beursgenoteerde effecten</t>
  </si>
  <si>
    <t>BEffAanAbeVrk</t>
  </si>
  <si>
    <t>H.A.A030</t>
  </si>
  <si>
    <t>0401010.04</t>
  </si>
  <si>
    <t>Verkoop</t>
  </si>
  <si>
    <t>Verkoop beursgenoteerde effecten</t>
  </si>
  <si>
    <t>BEffAanAbeWvr</t>
  </si>
  <si>
    <t>H.A.A040</t>
  </si>
  <si>
    <t>0401010.06</t>
  </si>
  <si>
    <t>Waardeverminderingen</t>
  </si>
  <si>
    <t>Waardeverminderingen beursgenoteerde effecten</t>
  </si>
  <si>
    <t>BEffAanAbeAsm</t>
  </si>
  <si>
    <t>H.A.A050</t>
  </si>
  <si>
    <t>0401010.05</t>
  </si>
  <si>
    <t>Afstempeling</t>
  </si>
  <si>
    <t>Afstempeling beursgenoteerde effecten</t>
  </si>
  <si>
    <t>BEffAanAbeOvm</t>
  </si>
  <si>
    <t>H.A.A060</t>
  </si>
  <si>
    <t>0401010.07</t>
  </si>
  <si>
    <t>Overige mutaties beursgenoteerde effecten</t>
  </si>
  <si>
    <t>BEffAanAnb</t>
  </si>
  <si>
    <t>H.A.B</t>
  </si>
  <si>
    <t>0401020</t>
  </si>
  <si>
    <t>Aandelen niet beursgenoteerd</t>
  </si>
  <si>
    <t>Aandelen niet-beursgenoteerde effecten</t>
  </si>
  <si>
    <t>BEffAanAnbBeg</t>
  </si>
  <si>
    <t>H.A.B010</t>
  </si>
  <si>
    <t>0401020.01</t>
  </si>
  <si>
    <t>Beginbalans aandelen niet beursgenoteerd</t>
  </si>
  <si>
    <t>BEffAanAnbAan</t>
  </si>
  <si>
    <t>H.A.B020</t>
  </si>
  <si>
    <t>0401020.02</t>
  </si>
  <si>
    <t>Aankoop niet-beursgenoteerde effecten</t>
  </si>
  <si>
    <t>BEffAanAnbVrk</t>
  </si>
  <si>
    <t>H.A.B030</t>
  </si>
  <si>
    <t>0401020.04</t>
  </si>
  <si>
    <t>Verkoop niet-beursgenoteerde effecten</t>
  </si>
  <si>
    <t>BEffAanAnbWvr</t>
  </si>
  <si>
    <t>H.A.B040</t>
  </si>
  <si>
    <t>0401020.07</t>
  </si>
  <si>
    <t>Waardeverminderingen niet-beursgenoteerde effecten</t>
  </si>
  <si>
    <t>BEffAanAnbAsm</t>
  </si>
  <si>
    <t>H.A.B050</t>
  </si>
  <si>
    <t>0401020.05</t>
  </si>
  <si>
    <t>Afstempeling niet-beursgenoteerde effecten</t>
  </si>
  <si>
    <t>BEffAanAnbOvm</t>
  </si>
  <si>
    <t>H.A.B060</t>
  </si>
  <si>
    <t>0401020.06</t>
  </si>
  <si>
    <t>Overige mutaties niet-beursgenoteerde effecten</t>
  </si>
  <si>
    <t>BEffObl</t>
  </si>
  <si>
    <t>H.B</t>
  </si>
  <si>
    <t>0402000</t>
  </si>
  <si>
    <t>Obligaties</t>
  </si>
  <si>
    <t>BEffOblObb</t>
  </si>
  <si>
    <t>H.B.A</t>
  </si>
  <si>
    <t>0402010</t>
  </si>
  <si>
    <t>Obligaties beursgenoteerd</t>
  </si>
  <si>
    <t>Obligaties beursgenoteerde effecten</t>
  </si>
  <si>
    <t>BEffOblObbBeg</t>
  </si>
  <si>
    <t>H.B.A010</t>
  </si>
  <si>
    <t>0402010.01</t>
  </si>
  <si>
    <t>Beginbalans obligaties beursgenoteerd</t>
  </si>
  <si>
    <t>BEffOblObbAan</t>
  </si>
  <si>
    <t>H.B.A020</t>
  </si>
  <si>
    <t>0402010.02</t>
  </si>
  <si>
    <t>BEffOblObbVrk</t>
  </si>
  <si>
    <t>H.B.A030</t>
  </si>
  <si>
    <t>0402010.03</t>
  </si>
  <si>
    <t>BEffOblObbWvr</t>
  </si>
  <si>
    <t>H.B.A040</t>
  </si>
  <si>
    <t>0402010.05</t>
  </si>
  <si>
    <t>Waardeverminderingen obligaties beursgenoteerd</t>
  </si>
  <si>
    <t>BEffOblObbUil</t>
  </si>
  <si>
    <t>H.B.A050</t>
  </si>
  <si>
    <t>0402010.04</t>
  </si>
  <si>
    <t>Uitloting</t>
  </si>
  <si>
    <t>Uitloting beursgenoteerde effecten</t>
  </si>
  <si>
    <t>BEffOblObbAsm</t>
  </si>
  <si>
    <t>H.B.A060</t>
  </si>
  <si>
    <t>0402010.07</t>
  </si>
  <si>
    <t>BEffOblObbOvm</t>
  </si>
  <si>
    <t>H.B.A070</t>
  </si>
  <si>
    <t>0402010.06</t>
  </si>
  <si>
    <t>BEffOblOnb</t>
  </si>
  <si>
    <t>H.B.B</t>
  </si>
  <si>
    <t>0402020</t>
  </si>
  <si>
    <t>Obligaties niet beursgenoteerd</t>
  </si>
  <si>
    <t>Obligaties niet-beursgenoteerde effecten</t>
  </si>
  <si>
    <t>BEffOblOnbBeg</t>
  </si>
  <si>
    <t>H.B.B010</t>
  </si>
  <si>
    <t>0402020.01</t>
  </si>
  <si>
    <t>Beginbalans obligaties niet beursgenoteerd</t>
  </si>
  <si>
    <t>BEffOblOnbAan</t>
  </si>
  <si>
    <t>H.B.B020</t>
  </si>
  <si>
    <t>0402020.02</t>
  </si>
  <si>
    <t>BEffOblOnbVrk</t>
  </si>
  <si>
    <t>H.B.B030</t>
  </si>
  <si>
    <t>0402020.03</t>
  </si>
  <si>
    <t>BEffOblOnbWvr</t>
  </si>
  <si>
    <t>H.B.B040</t>
  </si>
  <si>
    <t>0402020.05</t>
  </si>
  <si>
    <t>BEffOblOnbUil</t>
  </si>
  <si>
    <t>H.B.B050</t>
  </si>
  <si>
    <t>0402020.04</t>
  </si>
  <si>
    <t>Uitloting niet-beursgenoteerde effecten</t>
  </si>
  <si>
    <t>BEffOblOnbOvm</t>
  </si>
  <si>
    <t>H.B.B060</t>
  </si>
  <si>
    <t>0402020.06</t>
  </si>
  <si>
    <t>BEffOve</t>
  </si>
  <si>
    <t>H.C</t>
  </si>
  <si>
    <t>Overige effecten</t>
  </si>
  <si>
    <t>BEffOveOeb</t>
  </si>
  <si>
    <t>H.C.A</t>
  </si>
  <si>
    <t>0403010</t>
  </si>
  <si>
    <t>Overige effecten beursgenoteerd</t>
  </si>
  <si>
    <t>Overige effecten beursgenoteerde effecten</t>
  </si>
  <si>
    <t>BEffOveOebBeg</t>
  </si>
  <si>
    <t>H.C.A010</t>
  </si>
  <si>
    <t>0403010.01</t>
  </si>
  <si>
    <t>Beginbalans overige effecten beursgenoteerd</t>
  </si>
  <si>
    <t>BEffOveOebAan</t>
  </si>
  <si>
    <t>H.C.A020</t>
  </si>
  <si>
    <t>0403010.02</t>
  </si>
  <si>
    <t>BEffOveOebVrk</t>
  </si>
  <si>
    <t>H.C.A030</t>
  </si>
  <si>
    <t>0403010.03</t>
  </si>
  <si>
    <t>BEffOveOebWvr</t>
  </si>
  <si>
    <t>H.C.A040</t>
  </si>
  <si>
    <t>0403010.04</t>
  </si>
  <si>
    <t>BEffOveOebOvm</t>
  </si>
  <si>
    <t>H.C.A050</t>
  </si>
  <si>
    <t>0403010.05</t>
  </si>
  <si>
    <t>BEffOveOen</t>
  </si>
  <si>
    <t>H.C.B</t>
  </si>
  <si>
    <t>Overige effecten niet beursgenoteerd</t>
  </si>
  <si>
    <t>Overige effecten niet-beursgenoteerde effecten</t>
  </si>
  <si>
    <t>BEffOveOenBeg</t>
  </si>
  <si>
    <t>H.C.B010</t>
  </si>
  <si>
    <t>0403020.01</t>
  </si>
  <si>
    <t>Beginbalans overige effecten niet beursgenoteerd</t>
  </si>
  <si>
    <t>BEffOveOenAan</t>
  </si>
  <si>
    <t>H.C.B020</t>
  </si>
  <si>
    <t>0403020.02</t>
  </si>
  <si>
    <t>BEffOveOenVrk</t>
  </si>
  <si>
    <t>H.C.B030</t>
  </si>
  <si>
    <t>0403020.03</t>
  </si>
  <si>
    <t>BEffOveOenWvr</t>
  </si>
  <si>
    <t>H.C.B040</t>
  </si>
  <si>
    <t>0403020.04</t>
  </si>
  <si>
    <t>BEffOveOenOvm</t>
  </si>
  <si>
    <t>H.C.B050</t>
  </si>
  <si>
    <t>0403020.05</t>
  </si>
  <si>
    <t>BEffOpt</t>
  </si>
  <si>
    <t>H.D</t>
  </si>
  <si>
    <t>Optierechten</t>
  </si>
  <si>
    <t>BEffOptOpb</t>
  </si>
  <si>
    <t>H.D.A</t>
  </si>
  <si>
    <t>Optierechten beursgenoteerd</t>
  </si>
  <si>
    <t>Optierechten beursgenoteerde effecten</t>
  </si>
  <si>
    <t>BEffOptOpbAan</t>
  </si>
  <si>
    <t>H.D.A010</t>
  </si>
  <si>
    <t>0404010.02</t>
  </si>
  <si>
    <t>BEffOptOpbVrk</t>
  </si>
  <si>
    <t>H.D.A020</t>
  </si>
  <si>
    <t>0404010.03</t>
  </si>
  <si>
    <t>BEffOptOpbWvr</t>
  </si>
  <si>
    <t>H.D.A030</t>
  </si>
  <si>
    <t>0404010.04</t>
  </si>
  <si>
    <t>BEffOptOpbOvm</t>
  </si>
  <si>
    <t>H.D.A040</t>
  </si>
  <si>
    <t>0404010.05</t>
  </si>
  <si>
    <t>BEffOptOpn</t>
  </si>
  <si>
    <t>H.D.B</t>
  </si>
  <si>
    <t>Optierechten niet beursgenoteerd</t>
  </si>
  <si>
    <t>Optierechten niet-beursgenoteerde effecten</t>
  </si>
  <si>
    <t>BEffOptOpnAan</t>
  </si>
  <si>
    <t>H.D.B010</t>
  </si>
  <si>
    <t>0404020.02</t>
  </si>
  <si>
    <t>BEffOptOpnVrk</t>
  </si>
  <si>
    <t>H.D.B020</t>
  </si>
  <si>
    <t>0404020.03</t>
  </si>
  <si>
    <t>BEffOptOpnWvr</t>
  </si>
  <si>
    <t>H.D.B030</t>
  </si>
  <si>
    <t>0404020.04</t>
  </si>
  <si>
    <t>BEffOptOpnOvm</t>
  </si>
  <si>
    <t>H.D.B040</t>
  </si>
  <si>
    <t>0404020.05</t>
  </si>
  <si>
    <t>BEffOpv</t>
  </si>
  <si>
    <t>H.E</t>
  </si>
  <si>
    <t>Optieverplichtingen</t>
  </si>
  <si>
    <t>BEffOpvOpb</t>
  </si>
  <si>
    <t>H.E.A</t>
  </si>
  <si>
    <t>Optieverplichtingen  beursgenoteerd</t>
  </si>
  <si>
    <t>Optieverplichtingen beursgenoteerde effecten</t>
  </si>
  <si>
    <t>BEffOpvOpbAan</t>
  </si>
  <si>
    <t>H.E.A010</t>
  </si>
  <si>
    <t>0405010.02</t>
  </si>
  <si>
    <t>Aankoop beursgenoteerde optieverplichtingen</t>
  </si>
  <si>
    <t>BEffOpvOpbVrk</t>
  </si>
  <si>
    <t>H.E.A020</t>
  </si>
  <si>
    <t>0405010.03</t>
  </si>
  <si>
    <t>Verkoop beursgenoteerde optieverplichtingen</t>
  </si>
  <si>
    <t>BEffOpvOpbWvr</t>
  </si>
  <si>
    <t>H.E.A030</t>
  </si>
  <si>
    <t>0405010.04</t>
  </si>
  <si>
    <t>Waardeverminderingen beursgenoteerde optieverplichtingen</t>
  </si>
  <si>
    <t>BEffOpvOpbOvm</t>
  </si>
  <si>
    <t>H.E.A040</t>
  </si>
  <si>
    <t>0405010.05</t>
  </si>
  <si>
    <t>Overige mutaties beursgenoteerde optieverplichtingen</t>
  </si>
  <si>
    <t>BEffOpvOpn</t>
  </si>
  <si>
    <t>H.E.B</t>
  </si>
  <si>
    <t>Optieverplichtingen  niet beursgenoteerd</t>
  </si>
  <si>
    <t>Optieverplichtingen niet-beursgenoteerde effecten</t>
  </si>
  <si>
    <t>BEffOpvOpnAan</t>
  </si>
  <si>
    <t>H.E.B010</t>
  </si>
  <si>
    <t>0405020.02</t>
  </si>
  <si>
    <t>Aankoop niet-beursgenoteerde optieverplichtingen</t>
  </si>
  <si>
    <t>BEffOpvOpnVrk</t>
  </si>
  <si>
    <t>H.E.B020</t>
  </si>
  <si>
    <t>0405020.03</t>
  </si>
  <si>
    <t>Verkoop niet-beursgenoteerde optieverplichtingen</t>
  </si>
  <si>
    <t>BEffOpvOpnWvr</t>
  </si>
  <si>
    <t>H.E.B030</t>
  </si>
  <si>
    <t>0405020.04</t>
  </si>
  <si>
    <t>Waardeverminderingen niet-beursgenoteerde optieverplichtingen</t>
  </si>
  <si>
    <t>BEffOpvOpnOvm</t>
  </si>
  <si>
    <t>H.E.B040</t>
  </si>
  <si>
    <t>0405020.05</t>
  </si>
  <si>
    <t>Overige mutaties niet-beursgenoteerde optieverplichtingen</t>
  </si>
  <si>
    <t>BEffDer</t>
  </si>
  <si>
    <t>H.F</t>
  </si>
  <si>
    <t>Derivaten</t>
  </si>
  <si>
    <t>BEffDerDer</t>
  </si>
  <si>
    <t>H.F.A</t>
  </si>
  <si>
    <t>BEffDerDerPmd</t>
  </si>
  <si>
    <t>H.F.A010</t>
  </si>
  <si>
    <t>0406010.01</t>
  </si>
  <si>
    <t>Positieve marktwaarde derivaten</t>
  </si>
  <si>
    <t>BEffDerDerPed</t>
  </si>
  <si>
    <t>H.F.A020</t>
  </si>
  <si>
    <t>0465010.02</t>
  </si>
  <si>
    <t>Positieve marktwaarde embedded derivaten</t>
  </si>
  <si>
    <t>BLim</t>
  </si>
  <si>
    <t>I</t>
  </si>
  <si>
    <t>10</t>
  </si>
  <si>
    <t>BLimKas</t>
  </si>
  <si>
    <t>I.A</t>
  </si>
  <si>
    <t>1001000</t>
  </si>
  <si>
    <t>Kasmiddelen</t>
  </si>
  <si>
    <t>BLimKasKas</t>
  </si>
  <si>
    <t>I.A010</t>
  </si>
  <si>
    <t>1001010</t>
  </si>
  <si>
    <t>Kas</t>
  </si>
  <si>
    <t>Kas kasmiddelen</t>
  </si>
  <si>
    <t>BLimKasKlk</t>
  </si>
  <si>
    <t>I.A020</t>
  </si>
  <si>
    <t>1001020</t>
  </si>
  <si>
    <t>Kleine kas</t>
  </si>
  <si>
    <t>Kleine kas kasmiddelen</t>
  </si>
  <si>
    <t>BLimBan</t>
  </si>
  <si>
    <t>I.B</t>
  </si>
  <si>
    <t>1002000</t>
  </si>
  <si>
    <t>Tegoeden op bankgirorekeningen</t>
  </si>
  <si>
    <t>BLimBanRba</t>
  </si>
  <si>
    <t>I.B.A</t>
  </si>
  <si>
    <t>1002010</t>
  </si>
  <si>
    <t>Rekening-courant bank</t>
  </si>
  <si>
    <t>Rekening-courant bank tegoeden op bankgirorekeningen</t>
  </si>
  <si>
    <t>BLimBanRbaBg1</t>
  </si>
  <si>
    <t>BSchSakRbaBg1</t>
  </si>
  <si>
    <t>I.B.A010</t>
  </si>
  <si>
    <t>1002010.01</t>
  </si>
  <si>
    <t>Rekening-courant bank groep 1</t>
  </si>
  <si>
    <t>BLimBanRbaBg2</t>
  </si>
  <si>
    <t>BSchSakRbaBg2</t>
  </si>
  <si>
    <t>I.B.A020</t>
  </si>
  <si>
    <t>1002010.02</t>
  </si>
  <si>
    <t>Rekening-courant bank groep 2</t>
  </si>
  <si>
    <t>BLimBanRbaBg3</t>
  </si>
  <si>
    <t>BSchSakRbaBg3</t>
  </si>
  <si>
    <t>I.B.A030</t>
  </si>
  <si>
    <t>1002010.03</t>
  </si>
  <si>
    <t>Rekening-courant bank groep 3</t>
  </si>
  <si>
    <t>BLimBanRbaBg4</t>
  </si>
  <si>
    <t>BSchSakRbaBg4</t>
  </si>
  <si>
    <t>I.B.A040</t>
  </si>
  <si>
    <t>1002010.04</t>
  </si>
  <si>
    <t>Rekening-courant bank groep 4</t>
  </si>
  <si>
    <t>BLimBanRbaBg5</t>
  </si>
  <si>
    <t>BSchSakRbaBg5</t>
  </si>
  <si>
    <t>I.B.A050</t>
  </si>
  <si>
    <t>1002010.05</t>
  </si>
  <si>
    <t>Rekening-courant bank groep 5</t>
  </si>
  <si>
    <t>BLimBanRbaBg6</t>
  </si>
  <si>
    <t>BSchSakRbaBg6</t>
  </si>
  <si>
    <t>I.B.A060</t>
  </si>
  <si>
    <t>1002010.06</t>
  </si>
  <si>
    <t>Rekening-courant bank groep 6</t>
  </si>
  <si>
    <t>BLimBanRbaBg7</t>
  </si>
  <si>
    <t>BSchSakRbaBg7</t>
  </si>
  <si>
    <t>I.B.A070</t>
  </si>
  <si>
    <t>1002010.07</t>
  </si>
  <si>
    <t>Rekening-courant bank groep 7</t>
  </si>
  <si>
    <t>BLimBanRbaBg8</t>
  </si>
  <si>
    <t>BSchSakRbaBg8</t>
  </si>
  <si>
    <t>I.B.A080</t>
  </si>
  <si>
    <t>1002010.08</t>
  </si>
  <si>
    <t>Rekening-courant bank groep 8</t>
  </si>
  <si>
    <t>BLimBanRbaBg9</t>
  </si>
  <si>
    <t>BSchSakRbaBg9</t>
  </si>
  <si>
    <t>I.B.A090</t>
  </si>
  <si>
    <t>1002010.09</t>
  </si>
  <si>
    <t>Rekening-courant bank groep 9</t>
  </si>
  <si>
    <t>BLimBanDrk</t>
  </si>
  <si>
    <t>I.B.B</t>
  </si>
  <si>
    <t>1002020</t>
  </si>
  <si>
    <t>Depotrekening</t>
  </si>
  <si>
    <t>Depotrekening tegoeden op bankgirorekeningen</t>
  </si>
  <si>
    <t>BLimBanDep</t>
  </si>
  <si>
    <t>I.B.C</t>
  </si>
  <si>
    <t>1002030</t>
  </si>
  <si>
    <t>Depositorekening</t>
  </si>
  <si>
    <t>Depositorekening tegoeden op bankgirorekeningen</t>
  </si>
  <si>
    <t>BLimBanBel</t>
  </si>
  <si>
    <t>I.B.D</t>
  </si>
  <si>
    <t>1002040</t>
  </si>
  <si>
    <t>Beleggingsrekening</t>
  </si>
  <si>
    <t>Beleggingsrekening tegoeden op bankgirorekeningen</t>
  </si>
  <si>
    <t>BLimBanGrb</t>
  </si>
  <si>
    <t>I.B.E</t>
  </si>
  <si>
    <t>1002060</t>
  </si>
  <si>
    <t>G-rekening</t>
  </si>
  <si>
    <t>G-rekening tegoeden op bankgirorekeningen</t>
  </si>
  <si>
    <t>BLimBanInb</t>
  </si>
  <si>
    <t>I.B.F</t>
  </si>
  <si>
    <t>Internetrekening</t>
  </si>
  <si>
    <t>Internetrekening tegoeden op bankgirorekeningen</t>
  </si>
  <si>
    <t>BLimKru</t>
  </si>
  <si>
    <t>I.C</t>
  </si>
  <si>
    <t>1003000</t>
  </si>
  <si>
    <t>Kruisposten</t>
  </si>
  <si>
    <t>BLimKruSto</t>
  </si>
  <si>
    <t>I.C010</t>
  </si>
  <si>
    <t>1003010</t>
  </si>
  <si>
    <t>Stortingen onderweg</t>
  </si>
  <si>
    <t>Stortingen onderweg kruisposten</t>
  </si>
  <si>
    <t>BLimKruKlu</t>
  </si>
  <si>
    <t>I.C015</t>
  </si>
  <si>
    <t>Tussenrekening kluis</t>
  </si>
  <si>
    <t>BLimKruPIb</t>
  </si>
  <si>
    <t>I.C020</t>
  </si>
  <si>
    <t>PIN betalingen</t>
  </si>
  <si>
    <t>PIN betalingen kruisposten</t>
  </si>
  <si>
    <t>BLimKruCra</t>
  </si>
  <si>
    <t>I.C030</t>
  </si>
  <si>
    <t>1003030</t>
  </si>
  <si>
    <t>Creditcard afrekening</t>
  </si>
  <si>
    <t>Creditcard afrekening kruisposten</t>
  </si>
  <si>
    <t>BLimKruWec</t>
  </si>
  <si>
    <t>I.C040</t>
  </si>
  <si>
    <t>1003040</t>
  </si>
  <si>
    <t>Wissels en cheques</t>
  </si>
  <si>
    <t>Wissels en cheques kruisposten</t>
  </si>
  <si>
    <t>BEiv</t>
  </si>
  <si>
    <t>J</t>
  </si>
  <si>
    <t>05</t>
  </si>
  <si>
    <t>Groepsvermogen - Eigen vermogen - Kapitaal</t>
  </si>
  <si>
    <t>BEivGok</t>
  </si>
  <si>
    <t>J.A</t>
  </si>
  <si>
    <t>0501000</t>
  </si>
  <si>
    <t>Aandelenkapitaal</t>
  </si>
  <si>
    <t>BEivGokGea</t>
  </si>
  <si>
    <t>J.A.A</t>
  </si>
  <si>
    <t>0501010</t>
  </si>
  <si>
    <t>Normale aandelen</t>
  </si>
  <si>
    <t>Normale aandelen aandelenkapitaal</t>
  </si>
  <si>
    <t>BEivGokGeaBeg</t>
  </si>
  <si>
    <t>J.A.A010</t>
  </si>
  <si>
    <t>0501010.01</t>
  </si>
  <si>
    <t>BEivGokGeaUit</t>
  </si>
  <si>
    <t>J.A.A020</t>
  </si>
  <si>
    <t>0501010.02</t>
  </si>
  <si>
    <t>Uitgifte van aandelen</t>
  </si>
  <si>
    <t xml:space="preserve">Uitgifte van aandelen </t>
  </si>
  <si>
    <t>BEivGokGeaVrk</t>
  </si>
  <si>
    <t>J.A.A030</t>
  </si>
  <si>
    <t>0501010.06</t>
  </si>
  <si>
    <t>Verkoop van eigen aandelen</t>
  </si>
  <si>
    <t xml:space="preserve">Verkoop van eigen aandelen </t>
  </si>
  <si>
    <t>BEivGokGeaInk</t>
  </si>
  <si>
    <t>J.A.A040</t>
  </si>
  <si>
    <t>0501010.07</t>
  </si>
  <si>
    <t>Inkoop van eigen aandelen</t>
  </si>
  <si>
    <t xml:space="preserve">Inkoop van eigen aandelen </t>
  </si>
  <si>
    <t>BEivGokGeaInt</t>
  </si>
  <si>
    <t>J.A.A050</t>
  </si>
  <si>
    <t>0501010.10</t>
  </si>
  <si>
    <t>Intrekking van aandelen</t>
  </si>
  <si>
    <t xml:space="preserve">Intrekking van aandelen </t>
  </si>
  <si>
    <t>BEivGokGeaDiv</t>
  </si>
  <si>
    <t>J.A.A060</t>
  </si>
  <si>
    <t>0501010.14</t>
  </si>
  <si>
    <t>Dividenduitkeringen</t>
  </si>
  <si>
    <t xml:space="preserve">Dividenduitkeringen </t>
  </si>
  <si>
    <t>BEivGokGeaOve</t>
  </si>
  <si>
    <t>J.A.A070</t>
  </si>
  <si>
    <t>0501010.15</t>
  </si>
  <si>
    <t>BEivGokGeaOvm</t>
  </si>
  <si>
    <t>J.A.A080</t>
  </si>
  <si>
    <t>0501010.13</t>
  </si>
  <si>
    <t>BEivGokPra</t>
  </si>
  <si>
    <t>J.A.B</t>
  </si>
  <si>
    <t>0501040</t>
  </si>
  <si>
    <t>Preferente aandelen</t>
  </si>
  <si>
    <t xml:space="preserve">Preferente aandelen </t>
  </si>
  <si>
    <t>BEivGokPraBeg</t>
  </si>
  <si>
    <t>J.A.B010</t>
  </si>
  <si>
    <t>0501040.01</t>
  </si>
  <si>
    <t>BEivGokPraUit</t>
  </si>
  <si>
    <t>J.A.B020</t>
  </si>
  <si>
    <t>0501040.02</t>
  </si>
  <si>
    <t>BEivGokPraVrk</t>
  </si>
  <si>
    <t>J.A.B030</t>
  </si>
  <si>
    <t>0501040.06</t>
  </si>
  <si>
    <t>BEivGokPraInk</t>
  </si>
  <si>
    <t>J.A.B040</t>
  </si>
  <si>
    <t>0501040.07</t>
  </si>
  <si>
    <t>BEivGokPraInt</t>
  </si>
  <si>
    <t>J.A.B050</t>
  </si>
  <si>
    <t>0501040.08</t>
  </si>
  <si>
    <t>BEivGokPraDiv</t>
  </si>
  <si>
    <t>J.A.B060</t>
  </si>
  <si>
    <t>0501040.14</t>
  </si>
  <si>
    <t>BEivGokPraOve</t>
  </si>
  <si>
    <t>J.A.B070</t>
  </si>
  <si>
    <t>0501040.15</t>
  </si>
  <si>
    <t>BEivGokPraOvm</t>
  </si>
  <si>
    <t>J.A.B080</t>
  </si>
  <si>
    <t>0501040.11</t>
  </si>
  <si>
    <t>Overige mutaties preferente aandelen</t>
  </si>
  <si>
    <t>BEivGokPri</t>
  </si>
  <si>
    <t>J.A.C</t>
  </si>
  <si>
    <t>Prioriteitsaandelen</t>
  </si>
  <si>
    <t xml:space="preserve">Prioriteitsaandelen </t>
  </si>
  <si>
    <t>BEivGokPriBeg</t>
  </si>
  <si>
    <t>J.A.C010</t>
  </si>
  <si>
    <t>0501050.01</t>
  </si>
  <si>
    <t>BEivGokPriUit</t>
  </si>
  <si>
    <t>J.A.C020</t>
  </si>
  <si>
    <t>0501050.02</t>
  </si>
  <si>
    <t>BEivGokPriVrk</t>
  </si>
  <si>
    <t>J.A.C030</t>
  </si>
  <si>
    <t>0501050.06</t>
  </si>
  <si>
    <t>BEivGokPriInk</t>
  </si>
  <si>
    <t>J.A.C040</t>
  </si>
  <si>
    <t>0501050.07</t>
  </si>
  <si>
    <t>BEivGokPriInt</t>
  </si>
  <si>
    <t>J.A.C050</t>
  </si>
  <si>
    <t>0501050.08</t>
  </si>
  <si>
    <t>BEivGokPriDiv</t>
  </si>
  <si>
    <t>J.A.C060</t>
  </si>
  <si>
    <t>0501050.14</t>
  </si>
  <si>
    <t>BEivGokPriOve</t>
  </si>
  <si>
    <t>J.A.C070</t>
  </si>
  <si>
    <t>0501050.15</t>
  </si>
  <si>
    <t>BEivGokPriOvm</t>
  </si>
  <si>
    <t>J.A.C080</t>
  </si>
  <si>
    <t>0501050.11</t>
  </si>
  <si>
    <t>BEivGokCva</t>
  </si>
  <si>
    <t>J.A.D</t>
  </si>
  <si>
    <t>Certificaten van aandelen</t>
  </si>
  <si>
    <t xml:space="preserve">Certificaten van aandelen </t>
  </si>
  <si>
    <t>BEivGokCvaBeg</t>
  </si>
  <si>
    <t>J.A.D010</t>
  </si>
  <si>
    <t>0501070.01</t>
  </si>
  <si>
    <t>BEivGokCvaUit</t>
  </si>
  <si>
    <t>J.A.D020</t>
  </si>
  <si>
    <t>0501070.02</t>
  </si>
  <si>
    <t>BEivGokCvaVrk</t>
  </si>
  <si>
    <t>J.A.D030</t>
  </si>
  <si>
    <t>0501070.06</t>
  </si>
  <si>
    <t>BEivGokCvaInk</t>
  </si>
  <si>
    <t>J.A.D040</t>
  </si>
  <si>
    <t>0501070.07</t>
  </si>
  <si>
    <t>BEivGokCvaInt</t>
  </si>
  <si>
    <t>J.A.D050</t>
  </si>
  <si>
    <t>0501070.08</t>
  </si>
  <si>
    <t>BEivGokCvaDiv</t>
  </si>
  <si>
    <t>J.A.D060</t>
  </si>
  <si>
    <t>0501070.14</t>
  </si>
  <si>
    <t>BEivGokCvaOve</t>
  </si>
  <si>
    <t>J.A.D070</t>
  </si>
  <si>
    <t>0501070.15</t>
  </si>
  <si>
    <t>BEivGokCvaOvm</t>
  </si>
  <si>
    <t>J.A.D080</t>
  </si>
  <si>
    <t>0501070.11</t>
  </si>
  <si>
    <t>BEivGokZea</t>
  </si>
  <si>
    <t>J.A.E</t>
  </si>
  <si>
    <t>0501030</t>
  </si>
  <si>
    <t>Stemrechtloze aandelen</t>
  </si>
  <si>
    <t xml:space="preserve">Stemrechtloze aandelen </t>
  </si>
  <si>
    <t>BEivGokZeaBeg</t>
  </si>
  <si>
    <t>J.A.E010</t>
  </si>
  <si>
    <t>0501030.01</t>
  </si>
  <si>
    <t>BEivGokZeaUit</t>
  </si>
  <si>
    <t>J.A.E020</t>
  </si>
  <si>
    <t>0501030.02</t>
  </si>
  <si>
    <t>BEivGokZeaVrk</t>
  </si>
  <si>
    <t>J.A.E030</t>
  </si>
  <si>
    <t>0501030.06</t>
  </si>
  <si>
    <t>BEivGokZeaInk</t>
  </si>
  <si>
    <t>J.A.E040</t>
  </si>
  <si>
    <t>0501030.07</t>
  </si>
  <si>
    <t>BEivGokZeaInt</t>
  </si>
  <si>
    <t>J.A.E050</t>
  </si>
  <si>
    <t>0501030.08</t>
  </si>
  <si>
    <t>BEivGokZeaDiv</t>
  </si>
  <si>
    <t>J.A.E060</t>
  </si>
  <si>
    <t>0501030.14</t>
  </si>
  <si>
    <t>BEivGokZeaOve</t>
  </si>
  <si>
    <t>J.A.E070</t>
  </si>
  <si>
    <t>0501030.15</t>
  </si>
  <si>
    <t>BEivGokZeaOvm</t>
  </si>
  <si>
    <t>J.A.E080</t>
  </si>
  <si>
    <t>0501030.11</t>
  </si>
  <si>
    <t>BEivGokWia</t>
  </si>
  <si>
    <t>J.A.F</t>
  </si>
  <si>
    <t>0501020</t>
  </si>
  <si>
    <t>Winstrechtloze aandelen</t>
  </si>
  <si>
    <t xml:space="preserve">Winstrechtloze aandelen </t>
  </si>
  <si>
    <t>BEivGokWiaBeg</t>
  </si>
  <si>
    <t>J.A.F010</t>
  </si>
  <si>
    <t>0501020.01</t>
  </si>
  <si>
    <t>BEivGokWiaUit</t>
  </si>
  <si>
    <t>J.A.F020</t>
  </si>
  <si>
    <t>0501020.02</t>
  </si>
  <si>
    <t>BEivGokWiaVrk</t>
  </si>
  <si>
    <t>J.A.F030</t>
  </si>
  <si>
    <t>0501020.06</t>
  </si>
  <si>
    <t>BEivGokWiaInk</t>
  </si>
  <si>
    <t>J.A.F040</t>
  </si>
  <si>
    <t>0501020.07</t>
  </si>
  <si>
    <t>BEivGokWiaInt</t>
  </si>
  <si>
    <t>J.A.F050</t>
  </si>
  <si>
    <t>0501020.08</t>
  </si>
  <si>
    <t>BEivGokWiaDiv</t>
  </si>
  <si>
    <t>J.A.F060</t>
  </si>
  <si>
    <t>0501020.14</t>
  </si>
  <si>
    <t>BEivGokWiaOve</t>
  </si>
  <si>
    <t>J.A.F070</t>
  </si>
  <si>
    <t>0501020.15</t>
  </si>
  <si>
    <t>BEivGokWiaOvm</t>
  </si>
  <si>
    <t>J.A.F080</t>
  </si>
  <si>
    <t>0501020.11</t>
  </si>
  <si>
    <t>BEivGokEia</t>
  </si>
  <si>
    <t>J.A.G</t>
  </si>
  <si>
    <t>Eigen aandelen</t>
  </si>
  <si>
    <t xml:space="preserve">Eigen aandelen </t>
  </si>
  <si>
    <t>BEivGokEiaBeg</t>
  </si>
  <si>
    <t>J.A.G010</t>
  </si>
  <si>
    <t>0501080.01</t>
  </si>
  <si>
    <t>BEivGokEiaUit</t>
  </si>
  <si>
    <t>J.A.G020</t>
  </si>
  <si>
    <t>0501080.02</t>
  </si>
  <si>
    <t>BEivGokEiaVrk</t>
  </si>
  <si>
    <t>J.A.G030</t>
  </si>
  <si>
    <t>0501080.06</t>
  </si>
  <si>
    <t>BEivGokEiaInk</t>
  </si>
  <si>
    <t>J.A.G040</t>
  </si>
  <si>
    <t>0501080.07</t>
  </si>
  <si>
    <t>BEivGokEiaInt</t>
  </si>
  <si>
    <t>J.A.G050</t>
  </si>
  <si>
    <t>0501080.08</t>
  </si>
  <si>
    <t>BEivGokEiaDiv</t>
  </si>
  <si>
    <t>J.A.G060</t>
  </si>
  <si>
    <t>0501080.14</t>
  </si>
  <si>
    <t>BEivGokEiaOve</t>
  </si>
  <si>
    <t>J.A.G070</t>
  </si>
  <si>
    <t>0501080.15</t>
  </si>
  <si>
    <t>BEivGokEiaOvm</t>
  </si>
  <si>
    <t>J.A.G080</t>
  </si>
  <si>
    <t>0501080.11</t>
  </si>
  <si>
    <t>BEivSev</t>
  </si>
  <si>
    <t>J.B</t>
  </si>
  <si>
    <t>Kapitaal stichting en vereniging</t>
  </si>
  <si>
    <t>BEivSevSti</t>
  </si>
  <si>
    <t>J.B.A</t>
  </si>
  <si>
    <t>Stichtingskapitaal</t>
  </si>
  <si>
    <t>Stichtingskapitaal eigen vermogen onderneming natuurlijke personen</t>
  </si>
  <si>
    <t>BEivSevStiBeg</t>
  </si>
  <si>
    <t>J.B.A010</t>
  </si>
  <si>
    <t>0509050.01</t>
  </si>
  <si>
    <t>Beginbalans (overname eindsaldo vorig jaar) eigen vermogen onderneming natuurlijke personen</t>
  </si>
  <si>
    <t>BEivSevStiKap</t>
  </si>
  <si>
    <t>J.B.A020</t>
  </si>
  <si>
    <t>0509050.02</t>
  </si>
  <si>
    <t>Kapitaalmutaties</t>
  </si>
  <si>
    <t>Kapitaalmutaties eigen vermogen onderneming natuurlijke personen</t>
  </si>
  <si>
    <t>BEivSevStiKac</t>
  </si>
  <si>
    <t>J.B.A030</t>
  </si>
  <si>
    <t>0509050.03</t>
  </si>
  <si>
    <t>Kapitaalcorrecties</t>
  </si>
  <si>
    <t>Kapitaalcorrecties eigen vermogen onderneming natuurlijke personen</t>
  </si>
  <si>
    <t>BEivSevStiOvm</t>
  </si>
  <si>
    <t>J.B.A040</t>
  </si>
  <si>
    <t>0509050.04</t>
  </si>
  <si>
    <t>Overige mutaties eigen vermogen onderneming natuurlijke personen</t>
  </si>
  <si>
    <t>BEivSevVnk</t>
  </si>
  <si>
    <t>J.B.B</t>
  </si>
  <si>
    <t>0509060</t>
  </si>
  <si>
    <t>Verenigingskapitaal</t>
  </si>
  <si>
    <t>Verenigingskapitaal eigen vermogen onderneming natuurlijke personen</t>
  </si>
  <si>
    <t>BEivSevVnkBeg</t>
  </si>
  <si>
    <t>J.B.B010</t>
  </si>
  <si>
    <t>0509060.01</t>
  </si>
  <si>
    <t>BEivSevVnkKap</t>
  </si>
  <si>
    <t>J.B.B020</t>
  </si>
  <si>
    <t>0509060.02</t>
  </si>
  <si>
    <t>BEivSevVnkKac</t>
  </si>
  <si>
    <t>J.B.B030</t>
  </si>
  <si>
    <t>0509060.03</t>
  </si>
  <si>
    <t>BEivSevVnkOvm</t>
  </si>
  <si>
    <t>J.B.B040</t>
  </si>
  <si>
    <t>0509060.04</t>
  </si>
  <si>
    <t>BEivCok</t>
  </si>
  <si>
    <t>J.C</t>
  </si>
  <si>
    <t>Commanditair kapitaal</t>
  </si>
  <si>
    <t>BEivCokCok</t>
  </si>
  <si>
    <t>J.C.A</t>
  </si>
  <si>
    <t>0509070</t>
  </si>
  <si>
    <t>Commanditair kapitaal eigen vermogen onderneming natuurlijke personen</t>
  </si>
  <si>
    <t>BEivCokCokBeg</t>
  </si>
  <si>
    <t>J.C.A010</t>
  </si>
  <si>
    <t>0509070.01</t>
  </si>
  <si>
    <t>BEivCokCokKap</t>
  </si>
  <si>
    <t>J.C.A020</t>
  </si>
  <si>
    <t>0509070.02</t>
  </si>
  <si>
    <t>BEivCokCokKac</t>
  </si>
  <si>
    <t>J.C.A030</t>
  </si>
  <si>
    <t>0509070.03</t>
  </si>
  <si>
    <t>BEivCokCokOvm</t>
  </si>
  <si>
    <t>J.C.A040</t>
  </si>
  <si>
    <t>0509070.04</t>
  </si>
  <si>
    <t>BEivAgi</t>
  </si>
  <si>
    <t>J.D</t>
  </si>
  <si>
    <t>0502000</t>
  </si>
  <si>
    <t>Agio</t>
  </si>
  <si>
    <t>BEivAgiAgi</t>
  </si>
  <si>
    <t>J.D.A</t>
  </si>
  <si>
    <t>0502010</t>
  </si>
  <si>
    <t>Agioreserve</t>
  </si>
  <si>
    <t>Agioreserve agio</t>
  </si>
  <si>
    <t>BEivAgiAgiBeg</t>
  </si>
  <si>
    <t>J.D.A010</t>
  </si>
  <si>
    <t>0502010.01</t>
  </si>
  <si>
    <t>BEivAgiAgiSta</t>
  </si>
  <si>
    <t>J.D.A020</t>
  </si>
  <si>
    <t>0502010.06</t>
  </si>
  <si>
    <t>Stortingen door aandeelhouders</t>
  </si>
  <si>
    <t xml:space="preserve">Stortingen door aandeelhouders </t>
  </si>
  <si>
    <t>BEivAgiAgiAvv</t>
  </si>
  <si>
    <t>J.D.A030</t>
  </si>
  <si>
    <t>0502010.07</t>
  </si>
  <si>
    <t>Aanzuivering van verliezen</t>
  </si>
  <si>
    <t xml:space="preserve">Aanzuivering van verliezen </t>
  </si>
  <si>
    <t>BEivAgiAgiVve</t>
  </si>
  <si>
    <t>J.D.A040</t>
  </si>
  <si>
    <t>0502010.08</t>
  </si>
  <si>
    <t>BEivAgiAgiIve</t>
  </si>
  <si>
    <t>J.D.A050</t>
  </si>
  <si>
    <t>0502010.09</t>
  </si>
  <si>
    <t>BEivAgiAgiIva</t>
  </si>
  <si>
    <t>J.D.A060</t>
  </si>
  <si>
    <t>0502010.10</t>
  </si>
  <si>
    <t>BEivAgiAgiOve</t>
  </si>
  <si>
    <t>J.D.A070</t>
  </si>
  <si>
    <t>0502010.11</t>
  </si>
  <si>
    <t>BEivAgiAgiRfh</t>
  </si>
  <si>
    <t>J.D.A080</t>
  </si>
  <si>
    <t>0502010.12</t>
  </si>
  <si>
    <t>Rechtstreekse mutatie als gevolg van foutherstel</t>
  </si>
  <si>
    <t xml:space="preserve">Rechtstreekse mutatie als gevolg van foutherstel </t>
  </si>
  <si>
    <t>BEivAgiAgiRov</t>
  </si>
  <si>
    <t>J.D.A090</t>
  </si>
  <si>
    <t>0502010.13</t>
  </si>
  <si>
    <t>Rechtstreekse mutatie als gevolg van overnames</t>
  </si>
  <si>
    <t xml:space="preserve">Rechtstreekse mutatie als gevolg van overnames </t>
  </si>
  <si>
    <t>BEivAgiAgiRaf</t>
  </si>
  <si>
    <t>J.D.A100</t>
  </si>
  <si>
    <t>0502010.14</t>
  </si>
  <si>
    <t>Rechtstreekse mutatie als gevolg van afstotingen</t>
  </si>
  <si>
    <t xml:space="preserve">Rechtstreekse mutatie als gevolg van afstotingen </t>
  </si>
  <si>
    <t>BEivAgiAgiOvm</t>
  </si>
  <si>
    <t>J.D.A110</t>
  </si>
  <si>
    <t>0502010.15</t>
  </si>
  <si>
    <t>BEivHer</t>
  </si>
  <si>
    <t>J.E</t>
  </si>
  <si>
    <t>0503000</t>
  </si>
  <si>
    <t>Herwaarderingsreserves</t>
  </si>
  <si>
    <t>BEivHerHew</t>
  </si>
  <si>
    <t>J.E.A</t>
  </si>
  <si>
    <t>0503010</t>
  </si>
  <si>
    <t>Herwaarderingsreserve</t>
  </si>
  <si>
    <t>Herwaardering herwaarderingsreserves</t>
  </si>
  <si>
    <t>BEivHerHewBeg</t>
  </si>
  <si>
    <t>J.E.A010</t>
  </si>
  <si>
    <t>0503010.01</t>
  </si>
  <si>
    <t>BEivHerHewOhe</t>
  </si>
  <si>
    <t>J.E.A015</t>
  </si>
  <si>
    <t>0503010.16</t>
  </si>
  <si>
    <t>Herwaarderingsreserve ongegerealiseerde herwaardering</t>
  </si>
  <si>
    <t>BEivHerHewSte</t>
  </si>
  <si>
    <t>J.E.A020</t>
  </si>
  <si>
    <t>0503010.03</t>
  </si>
  <si>
    <t>Stelselwijziging</t>
  </si>
  <si>
    <t>Stelselwijziging (correctie beginbalans)</t>
  </si>
  <si>
    <t>BEivHerHewBvs</t>
  </si>
  <si>
    <t>J.E.A030</t>
  </si>
  <si>
    <t>0503010.10</t>
  </si>
  <si>
    <t>Belastingeffect van stelselwijzigingen</t>
  </si>
  <si>
    <t>Belastingeffect van stelselwijzigingen (correctie beginbalans)</t>
  </si>
  <si>
    <t>BEivHerHewGhw</t>
  </si>
  <si>
    <t>J.E.A100</t>
  </si>
  <si>
    <t>0503010.07</t>
  </si>
  <si>
    <t>Gerealiseerde herwaarderingen via winst- en verliesrekening</t>
  </si>
  <si>
    <t xml:space="preserve">Gerealiseerde herwaarderingen via winst- en verliesrekening </t>
  </si>
  <si>
    <t>BEivHerHewGhr</t>
  </si>
  <si>
    <t>J.E.A110</t>
  </si>
  <si>
    <t>0503010.04</t>
  </si>
  <si>
    <t>Gerealiseerde herwaarderingen via overige reserves</t>
  </si>
  <si>
    <t xml:space="preserve">Gerealiseerde herwaarderingen via overige reserves </t>
  </si>
  <si>
    <t>BEivHerHewGha</t>
  </si>
  <si>
    <t>J.E.A120</t>
  </si>
  <si>
    <t>0503010.05</t>
  </si>
  <si>
    <t>Gerealiseerde herwaarderingen via afgedekte activa of passiva</t>
  </si>
  <si>
    <t xml:space="preserve">Gerealiseerde herwaarderingen via afgedekte activa of passiva </t>
  </si>
  <si>
    <t>BEivHerHewBrh</t>
  </si>
  <si>
    <t>J.E.A130</t>
  </si>
  <si>
    <t>0503010.06</t>
  </si>
  <si>
    <t>Belastingeffecten op gerealiseerde herwaarderingen</t>
  </si>
  <si>
    <t xml:space="preserve">Belastingeffecten op gerealiseerde herwaarderingen </t>
  </si>
  <si>
    <t>BEivHerHewGvw</t>
  </si>
  <si>
    <t>J.E.A200</t>
  </si>
  <si>
    <t>0503010.11</t>
  </si>
  <si>
    <t>Gevormde herwaarderingen via winst- en verliesrekening</t>
  </si>
  <si>
    <t xml:space="preserve">Gevormde herwaarderingen via winst- en verliesrekening </t>
  </si>
  <si>
    <t>BEivHerHewGvr</t>
  </si>
  <si>
    <t>J.E.A210</t>
  </si>
  <si>
    <t>0503010.08</t>
  </si>
  <si>
    <t>Gevormde herwaarderingen via overige reserves</t>
  </si>
  <si>
    <t xml:space="preserve">Gevormde herwaarderingen via overige reserves </t>
  </si>
  <si>
    <t>BEivHerHewGva</t>
  </si>
  <si>
    <t>J.E.A220</t>
  </si>
  <si>
    <t>0503010.09</t>
  </si>
  <si>
    <t>Gevormde herwaarderingen via afgedekt activa of passiva</t>
  </si>
  <si>
    <t xml:space="preserve">Gevormde herwaarderingen via afgedekt activa of passiva </t>
  </si>
  <si>
    <t>BEivHerHewBvh</t>
  </si>
  <si>
    <t>J.E.A300</t>
  </si>
  <si>
    <t>0503010.12</t>
  </si>
  <si>
    <t>Belastingeffecten op gevormde herwaarderingen</t>
  </si>
  <si>
    <t xml:space="preserve">Belastingeffecten op gevormde herwaarderingen </t>
  </si>
  <si>
    <t>BEivHerHewOve</t>
  </si>
  <si>
    <t>J.E.A310</t>
  </si>
  <si>
    <t>0503010.15</t>
  </si>
  <si>
    <t>BEivHerHewHer</t>
  </si>
  <si>
    <t>J.E.A320</t>
  </si>
  <si>
    <t>0503010.02</t>
  </si>
  <si>
    <t xml:space="preserve">Herwaarderingen </t>
  </si>
  <si>
    <t>BEivHerHewVrh</t>
  </si>
  <si>
    <t>J.E.A330</t>
  </si>
  <si>
    <t>0503010.13</t>
  </si>
  <si>
    <t>Vrijval herwaardering herwaarderingsreserve</t>
  </si>
  <si>
    <t>BEivHerHewOvm</t>
  </si>
  <si>
    <t>J.E.A340</t>
  </si>
  <si>
    <t>0503010.14</t>
  </si>
  <si>
    <t>BEivWer</t>
  </si>
  <si>
    <t>J.F</t>
  </si>
  <si>
    <t>0504000</t>
  </si>
  <si>
    <t>Wettelijke reserves</t>
  </si>
  <si>
    <t>BEivWerNba</t>
  </si>
  <si>
    <t>J.F.A</t>
  </si>
  <si>
    <t>0504010</t>
  </si>
  <si>
    <t>Negatieve bijschrijvingsreserve als gevolg van de omrekening van het aandelenkapitaal van een naamloze vennootschap naar de euro</t>
  </si>
  <si>
    <t>Negatieve bijschrijvingsreserve als gevolg van de omrekening van het aandelenkapitaal van een naamloze vennootschap naar de euro wettelijke reserves</t>
  </si>
  <si>
    <t>BEivWerNbaBeg</t>
  </si>
  <si>
    <t>J.F.A010</t>
  </si>
  <si>
    <t>0504010.01</t>
  </si>
  <si>
    <t>BEivWerNbaOve</t>
  </si>
  <si>
    <t>J.F.A040</t>
  </si>
  <si>
    <t>0504010.05</t>
  </si>
  <si>
    <t>BEivWerNbaOvm</t>
  </si>
  <si>
    <t>J.F.A050</t>
  </si>
  <si>
    <t>0504010.04</t>
  </si>
  <si>
    <t>BEivWerRla</t>
  </si>
  <si>
    <t>J.F.B</t>
  </si>
  <si>
    <t>0504020</t>
  </si>
  <si>
    <t>Bijschrijvingsreserve als gevolg van de omrekening van het aandelenkapitaal van een naamloze vennootschap naar de euro</t>
  </si>
  <si>
    <t xml:space="preserve">Bijschrijvingsreserve als gevolg van de omrekening van het aandelenkapitaal van een naamloze vennootschap naar de euro </t>
  </si>
  <si>
    <t>BEivWerRlaBeg</t>
  </si>
  <si>
    <t>J.F.B010</t>
  </si>
  <si>
    <t>0504020.01</t>
  </si>
  <si>
    <t>BEivWerRlaAvh</t>
  </si>
  <si>
    <t>J.F.B040</t>
  </si>
  <si>
    <t>0504020.06</t>
  </si>
  <si>
    <t>Allocatie van het resultaat</t>
  </si>
  <si>
    <t xml:space="preserve">Allocatie van het resultaat </t>
  </si>
  <si>
    <t>c</t>
  </si>
  <si>
    <t>BEivWerRlaOvm</t>
  </si>
  <si>
    <t>J.F.B050</t>
  </si>
  <si>
    <t>0504020.04</t>
  </si>
  <si>
    <t>BEivWerRvi</t>
  </si>
  <si>
    <t>J.F.C</t>
  </si>
  <si>
    <t>0504030</t>
  </si>
  <si>
    <t>Wettelijke reserve voor inbreng in natura</t>
  </si>
  <si>
    <t xml:space="preserve">Wettelijke reserve voor inbreng in natura </t>
  </si>
  <si>
    <t>BEivWerRviBeg</t>
  </si>
  <si>
    <t>J.F.C010</t>
  </si>
  <si>
    <t>0504030.01</t>
  </si>
  <si>
    <t>BEivWerRviSta</t>
  </si>
  <si>
    <t>J.F.C031</t>
  </si>
  <si>
    <t>0504030.06</t>
  </si>
  <si>
    <t>BEivWerRviAvv</t>
  </si>
  <si>
    <t>J.F.C032</t>
  </si>
  <si>
    <t>0504030.07</t>
  </si>
  <si>
    <t>BEivWerRviOve</t>
  </si>
  <si>
    <t>J.F.C040</t>
  </si>
  <si>
    <t>0504030.11</t>
  </si>
  <si>
    <t>BEivWerRviOvm</t>
  </si>
  <si>
    <t>J.F.C050</t>
  </si>
  <si>
    <t>0504030.04</t>
  </si>
  <si>
    <t>BEivWerRvl</t>
  </si>
  <si>
    <t>J.F.D</t>
  </si>
  <si>
    <t>0504040</t>
  </si>
  <si>
    <t>Wettelijke reserve voor financiering van transacties in eigen aandelen</t>
  </si>
  <si>
    <t xml:space="preserve">Wettelijke reserve voor financiering van transacties in eigen aandelen </t>
  </si>
  <si>
    <t>BEivWerRvlBeg</t>
  </si>
  <si>
    <t>J.F.D010</t>
  </si>
  <si>
    <t>0504040.01</t>
  </si>
  <si>
    <t>BEivWerRvlUva</t>
  </si>
  <si>
    <t>J.F.D040</t>
  </si>
  <si>
    <t>0504040.05</t>
  </si>
  <si>
    <t>BEivWerRvlSta</t>
  </si>
  <si>
    <t>J.F.D050</t>
  </si>
  <si>
    <t>0504040.06</t>
  </si>
  <si>
    <t>BEivWerRvlAvv</t>
  </si>
  <si>
    <t>J.F.D060</t>
  </si>
  <si>
    <t>0504040.07</t>
  </si>
  <si>
    <t>BEivWerRvlVve</t>
  </si>
  <si>
    <t>J.F.D070</t>
  </si>
  <si>
    <t>0504040.08</t>
  </si>
  <si>
    <t>BEivWerRvlIve</t>
  </si>
  <si>
    <t>J.F.D080</t>
  </si>
  <si>
    <t>0504040.09</t>
  </si>
  <si>
    <t>BEivWerRvlIva</t>
  </si>
  <si>
    <t>J.F.D090</t>
  </si>
  <si>
    <t>0504040.10</t>
  </si>
  <si>
    <t>BEivWerRvlDiv</t>
  </si>
  <si>
    <t>J.F.D100</t>
  </si>
  <si>
    <t>0504040.23</t>
  </si>
  <si>
    <t>BEivWerRvlOve</t>
  </si>
  <si>
    <t>J.F.D110</t>
  </si>
  <si>
    <t>0504040.11</t>
  </si>
  <si>
    <t>BEivWerRvlUia</t>
  </si>
  <si>
    <t>J.F.D120</t>
  </si>
  <si>
    <t>0504040.22</t>
  </si>
  <si>
    <t>Uitgeoefende aandelen(optie)regelingen</t>
  </si>
  <si>
    <t xml:space="preserve">Uitgeoefende aandelen(optie)regelingen </t>
  </si>
  <si>
    <t>BEivWerRvlOvm</t>
  </si>
  <si>
    <t>J.F.D130</t>
  </si>
  <si>
    <t>0504040.04</t>
  </si>
  <si>
    <t>BEivWerRvg</t>
  </si>
  <si>
    <t>J.F.E</t>
  </si>
  <si>
    <t>0504050</t>
  </si>
  <si>
    <t>Wettelijke reserve voor geactiveerde kosten van oprichting en uitgifte van aandelen</t>
  </si>
  <si>
    <t xml:space="preserve">Wettelijke reserve voor geactiveerde kosten van oprichting en uitgifte van aandelen </t>
  </si>
  <si>
    <t>BEivWerRvgBeg</t>
  </si>
  <si>
    <t>J.F.E010</t>
  </si>
  <si>
    <t>0504050.01</t>
  </si>
  <si>
    <t>BEivWerRvgUva</t>
  </si>
  <si>
    <t>J.F.E040</t>
  </si>
  <si>
    <t>0504050.05</t>
  </si>
  <si>
    <t>BEivWerRvgSta</t>
  </si>
  <si>
    <t>J.F.E050</t>
  </si>
  <si>
    <t>0504050.06</t>
  </si>
  <si>
    <t>BEivWerRvgAvv</t>
  </si>
  <si>
    <t>J.F.E060</t>
  </si>
  <si>
    <t>0504050.07</t>
  </si>
  <si>
    <t>BEivWerRvgVve</t>
  </si>
  <si>
    <t>J.F.E070</t>
  </si>
  <si>
    <t>0504050.08</t>
  </si>
  <si>
    <t>BEivWerRvgIve</t>
  </si>
  <si>
    <t>J.F.E080</t>
  </si>
  <si>
    <t>0504050.09</t>
  </si>
  <si>
    <t>BEivWerRvgIva</t>
  </si>
  <si>
    <t>J.F.E090</t>
  </si>
  <si>
    <t>0504050.10</t>
  </si>
  <si>
    <t>BEivWerRvgOve</t>
  </si>
  <si>
    <t>J.F.E110</t>
  </si>
  <si>
    <t>0504050.11</t>
  </si>
  <si>
    <t>BEivWerRvgHer</t>
  </si>
  <si>
    <t>J.F.E130</t>
  </si>
  <si>
    <t>0504050.12</t>
  </si>
  <si>
    <t>BEivWerRvgRsw</t>
  </si>
  <si>
    <t>J.F.E140</t>
  </si>
  <si>
    <t>0504050.13</t>
  </si>
  <si>
    <t>Rechtstreekse mutatie als gevolg van stelselwijzigingen</t>
  </si>
  <si>
    <t xml:space="preserve">Rechtstreekse mutatie als gevolg van stelselwijzigingen </t>
  </si>
  <si>
    <t>BEivWerRvgRfh</t>
  </si>
  <si>
    <t>J.F.E150</t>
  </si>
  <si>
    <t>0504050.14</t>
  </si>
  <si>
    <t>BEivWerRvgRom</t>
  </si>
  <si>
    <t>J.F.E160</t>
  </si>
  <si>
    <t>0504050.15</t>
  </si>
  <si>
    <t>Rechtstreekse mutatie als gevolg van omrekeningsverschillen</t>
  </si>
  <si>
    <t xml:space="preserve">Rechtstreekse mutatie als gevolg van omrekeningsverschillen </t>
  </si>
  <si>
    <t>BEivWerRvgRbw</t>
  </si>
  <si>
    <t>J.F.E170</t>
  </si>
  <si>
    <t>0504050.16</t>
  </si>
  <si>
    <t>Rechtstreekse mutatie als gevolg van bijzondere waardeverminderingen</t>
  </si>
  <si>
    <t xml:space="preserve">Rechtstreekse mutatie als gevolg van bijzondere waardeverminderingen </t>
  </si>
  <si>
    <t>BEivWerRvgRtw</t>
  </si>
  <si>
    <t>J.F.E180</t>
  </si>
  <si>
    <t>0504050.17</t>
  </si>
  <si>
    <t>Rechtstreekse mutatie als gevolg van terugneming van bijzondere waardeverminderingen</t>
  </si>
  <si>
    <t xml:space="preserve">Rechtstreekse mutatie als gevolg van terugneming van bijzondere waardeverminderingen </t>
  </si>
  <si>
    <t>BEivWerRvgRov</t>
  </si>
  <si>
    <t>J.F.E200</t>
  </si>
  <si>
    <t>0504050.18</t>
  </si>
  <si>
    <t>BEivWerRvgRaf</t>
  </si>
  <si>
    <t>J.F.E210</t>
  </si>
  <si>
    <t>0504050.19</t>
  </si>
  <si>
    <t>BEivWerRvgRfi</t>
  </si>
  <si>
    <t>J.F.E220</t>
  </si>
  <si>
    <t>0504050.20</t>
  </si>
  <si>
    <t>Rechtstreekse mutatie als gevolg van financiële instrumenten</t>
  </si>
  <si>
    <t xml:space="preserve">Rechtstreekse mutatie als gevolg van financiële instrumenten </t>
  </si>
  <si>
    <t>BEivWerRvgVar</t>
  </si>
  <si>
    <t>J.F.E230</t>
  </si>
  <si>
    <t>0504050.21</t>
  </si>
  <si>
    <t>Verleende aandelen(optie) regelingen</t>
  </si>
  <si>
    <t xml:space="preserve">Verleende aandelen(optie) regelingen </t>
  </si>
  <si>
    <t>BEivWerRvgUia</t>
  </si>
  <si>
    <t>J.F.E240</t>
  </si>
  <si>
    <t>0504050.22</t>
  </si>
  <si>
    <t>BEivWerRvgOvm</t>
  </si>
  <si>
    <t>J.F.E250</t>
  </si>
  <si>
    <t>0504050.04</t>
  </si>
  <si>
    <t>Overige mutaties reserve voor geactiveerde kosten van oprichting en uitgifte van aandelen</t>
  </si>
  <si>
    <t>BEivWerRgk</t>
  </si>
  <si>
    <t>J.F.F</t>
  </si>
  <si>
    <t>0504060</t>
  </si>
  <si>
    <t>Wettelijke reserve voor geactiveerde kosten van ontwikkeling</t>
  </si>
  <si>
    <t xml:space="preserve">Wettelijke reserve voor geactiveerde kosten van ontwikkeling </t>
  </si>
  <si>
    <t>BEivWerRgkBeg</t>
  </si>
  <si>
    <t>J.F.F010</t>
  </si>
  <si>
    <t>0504060.01</t>
  </si>
  <si>
    <t>BEivWerRgkOve</t>
  </si>
  <si>
    <t>J.F.F110</t>
  </si>
  <si>
    <t>0504060.11</t>
  </si>
  <si>
    <t>BEivWerRgkHer</t>
  </si>
  <si>
    <t>J.F.F130</t>
  </si>
  <si>
    <t>0504060.12</t>
  </si>
  <si>
    <t>BEivWerRgkRsw</t>
  </si>
  <si>
    <t>J.F.F140</t>
  </si>
  <si>
    <t>0504060.13</t>
  </si>
  <si>
    <t>BEivWerRgkRfh</t>
  </si>
  <si>
    <t>J.F.F150</t>
  </si>
  <si>
    <t>0504060.14</t>
  </si>
  <si>
    <t>BEivWerRgkRom</t>
  </si>
  <si>
    <t>J.F.F160</t>
  </si>
  <si>
    <t>0504060.15</t>
  </si>
  <si>
    <t>BEivWerRgkRbw</t>
  </si>
  <si>
    <t>J.F.F170</t>
  </si>
  <si>
    <t>0504060.16</t>
  </si>
  <si>
    <t>BEivWerRgkRtw</t>
  </si>
  <si>
    <t>J.F.F180</t>
  </si>
  <si>
    <t>0504060.17</t>
  </si>
  <si>
    <t>BEivWerRgkRov</t>
  </si>
  <si>
    <t>J.F.F200</t>
  </si>
  <si>
    <t>0504060.18</t>
  </si>
  <si>
    <t>BEivWerRgkRaf</t>
  </si>
  <si>
    <t>J.F.F210</t>
  </si>
  <si>
    <t>0504060.19</t>
  </si>
  <si>
    <t>BEivWerRgkRfi</t>
  </si>
  <si>
    <t>J.F.F220</t>
  </si>
  <si>
    <t>0504060.20</t>
  </si>
  <si>
    <t>BEivWerRgkOvm</t>
  </si>
  <si>
    <t>J.F.F250</t>
  </si>
  <si>
    <t>0504060.04</t>
  </si>
  <si>
    <t>Overige mutaties reserve voor geactiveerde kosten van onderzoek en ontwikkeling</t>
  </si>
  <si>
    <t>BEivWerRed</t>
  </si>
  <si>
    <t>J.F.G</t>
  </si>
  <si>
    <t>0504070</t>
  </si>
  <si>
    <t>Wettelijke reserve voor resultaat deelneming waarvan uitkering niet kan worden afgedwongen</t>
  </si>
  <si>
    <t xml:space="preserve">Wettelijke reserve voor resultaat deelneming waarvan uitkering niet kan worden afgedwongen </t>
  </si>
  <si>
    <t>BEivWerRedBeg</t>
  </si>
  <si>
    <t>J.F.G010</t>
  </si>
  <si>
    <t>0504070.01</t>
  </si>
  <si>
    <t>BEivWerRedDot</t>
  </si>
  <si>
    <t>J.F.G020</t>
  </si>
  <si>
    <t>0504070.02</t>
  </si>
  <si>
    <t>Dotatie reserve deelnemingen</t>
  </si>
  <si>
    <t>BEivWerRedOnt</t>
  </si>
  <si>
    <t>J.F.G030</t>
  </si>
  <si>
    <t>0504070.03</t>
  </si>
  <si>
    <t>Onttrekking reserve deelnemingen</t>
  </si>
  <si>
    <t>BEivWerRedDiv</t>
  </si>
  <si>
    <t>J.F.G100</t>
  </si>
  <si>
    <t>0504070.23</t>
  </si>
  <si>
    <t>BEivWerRedOve</t>
  </si>
  <si>
    <t>J.F.G110</t>
  </si>
  <si>
    <t>0504070.11</t>
  </si>
  <si>
    <t>BEivWerRedHer</t>
  </si>
  <si>
    <t>J.F.G130</t>
  </si>
  <si>
    <t>0504070.12</t>
  </si>
  <si>
    <t>BEivWerRedRsw</t>
  </si>
  <si>
    <t>J.F.G140</t>
  </si>
  <si>
    <t>0504070.13</t>
  </si>
  <si>
    <t>BEivWerRedRfh</t>
  </si>
  <si>
    <t>J.F.G150</t>
  </si>
  <si>
    <t>0504070.14</t>
  </si>
  <si>
    <t>BEivWerRedRom</t>
  </si>
  <si>
    <t>J.F.G160</t>
  </si>
  <si>
    <t>0504070.15</t>
  </si>
  <si>
    <t>BEivWerRedRbw</t>
  </si>
  <si>
    <t>J.F.G170</t>
  </si>
  <si>
    <t>0504070.16</t>
  </si>
  <si>
    <t>BEivWerRedRtw</t>
  </si>
  <si>
    <t>J.F.G180</t>
  </si>
  <si>
    <t>0504070.17</t>
  </si>
  <si>
    <t>BEivWerRedRov</t>
  </si>
  <si>
    <t>J.F.G200</t>
  </si>
  <si>
    <t>0504070.18</t>
  </si>
  <si>
    <t>BEivWerRedRaf</t>
  </si>
  <si>
    <t>J.F.G210</t>
  </si>
  <si>
    <t>0504070.19</t>
  </si>
  <si>
    <t>BEivWerRedRfi</t>
  </si>
  <si>
    <t>J.F.G220</t>
  </si>
  <si>
    <t>0504070.20</t>
  </si>
  <si>
    <t>BEivWerRedOvm</t>
  </si>
  <si>
    <t>J.F.G250</t>
  </si>
  <si>
    <t>0504070.04</t>
  </si>
  <si>
    <t>Overige mutaties reserve deelnemingen</t>
  </si>
  <si>
    <t>BEivWerRvo</t>
  </si>
  <si>
    <t>J.F.H</t>
  </si>
  <si>
    <t>0504080</t>
  </si>
  <si>
    <t>Wettelijke reserve voor omrekeningsverschillen van buitenlandse deelnemingen</t>
  </si>
  <si>
    <t xml:space="preserve">Wettelijke reserve voor omrekeningsverschillen van buitenlandse deelnemingen </t>
  </si>
  <si>
    <t>BEivWerRvoBeg</t>
  </si>
  <si>
    <t>J.F.H010</t>
  </si>
  <si>
    <t>0504080.01</t>
  </si>
  <si>
    <t>BEivWerRvoDot</t>
  </si>
  <si>
    <t>J.F.H020</t>
  </si>
  <si>
    <t>0504080.02</t>
  </si>
  <si>
    <t>Dotatie reserve voor omrekeningsverschillen</t>
  </si>
  <si>
    <t>BEivWerRvoOnt</t>
  </si>
  <si>
    <t>J.F.H030</t>
  </si>
  <si>
    <t>0504080.03</t>
  </si>
  <si>
    <t>Onttrekking reserve voor omrekeningsverschillen</t>
  </si>
  <si>
    <t>BEivWerRvoRom</t>
  </si>
  <si>
    <t>J.F.H040</t>
  </si>
  <si>
    <t>0504080.15</t>
  </si>
  <si>
    <t>BEivWerRvoOvm</t>
  </si>
  <si>
    <t>J.F.H050</t>
  </si>
  <si>
    <t>0504080.04</t>
  </si>
  <si>
    <t>BEivWerKoe</t>
  </si>
  <si>
    <t>J.F.I</t>
  </si>
  <si>
    <t>Koersverschillenreserve</t>
  </si>
  <si>
    <t xml:space="preserve">Koersverschillenreserve </t>
  </si>
  <si>
    <t>BEivWerKoeBeg</t>
  </si>
  <si>
    <t>J.F.I010</t>
  </si>
  <si>
    <t>0504090.01</t>
  </si>
  <si>
    <t>BEivWerKoeHer</t>
  </si>
  <si>
    <t>J.F.I030</t>
  </si>
  <si>
    <t>0504090.12</t>
  </si>
  <si>
    <t>BEivWerKoeRsw</t>
  </si>
  <si>
    <t>J.F.I040</t>
  </si>
  <si>
    <t>0504090.13</t>
  </si>
  <si>
    <t>BEivWerKoeRfh</t>
  </si>
  <si>
    <t>J.F.I050</t>
  </si>
  <si>
    <t>0504090.14</t>
  </si>
  <si>
    <t>BEivWerKoeRom</t>
  </si>
  <si>
    <t>J.F.I060</t>
  </si>
  <si>
    <t>0504090.15</t>
  </si>
  <si>
    <t>BEivWerKoeRbw</t>
  </si>
  <si>
    <t>J.F.I070</t>
  </si>
  <si>
    <t>0504090.16</t>
  </si>
  <si>
    <t>BEivWerKoeRtw</t>
  </si>
  <si>
    <t>J.F.I080</t>
  </si>
  <si>
    <t>0504090.17</t>
  </si>
  <si>
    <t>BEivWerKoeOvm</t>
  </si>
  <si>
    <t>J.F.I100</t>
  </si>
  <si>
    <t>0504090.04</t>
  </si>
  <si>
    <t>BEivStr</t>
  </si>
  <si>
    <t>J.G</t>
  </si>
  <si>
    <t>0505000</t>
  </si>
  <si>
    <t>Statutaire reserves</t>
  </si>
  <si>
    <t>BEivStrStr</t>
  </si>
  <si>
    <t>J.G.A</t>
  </si>
  <si>
    <t>0505030</t>
  </si>
  <si>
    <t>Statutaire reserve</t>
  </si>
  <si>
    <t>Statutaire reserve statutaire reserves</t>
  </si>
  <si>
    <t>BEivStrStrBeg</t>
  </si>
  <si>
    <t>J.G.A010</t>
  </si>
  <si>
    <t>0505030.01</t>
  </si>
  <si>
    <t>BEivStrStrAvv</t>
  </si>
  <si>
    <t>J.G.A040</t>
  </si>
  <si>
    <t>0505030.05</t>
  </si>
  <si>
    <t>BEivStrStrDiv</t>
  </si>
  <si>
    <t>J.G.A050</t>
  </si>
  <si>
    <t>0505030.06</t>
  </si>
  <si>
    <t>BEivStrStrOve</t>
  </si>
  <si>
    <t>J.G.A060</t>
  </si>
  <si>
    <t>0505030.07</t>
  </si>
  <si>
    <t>BEivStrStrAvh</t>
  </si>
  <si>
    <t>J.G.A070</t>
  </si>
  <si>
    <t>0505030.08</t>
  </si>
  <si>
    <t>BEivStrStrRfh</t>
  </si>
  <si>
    <t>J.G.A080</t>
  </si>
  <si>
    <t>0505030.09</t>
  </si>
  <si>
    <t>BEivStrStrOvm</t>
  </si>
  <si>
    <t>J.G.A090</t>
  </si>
  <si>
    <t>0505030.04</t>
  </si>
  <si>
    <t>Overige mutaties statutaire reserve</t>
  </si>
  <si>
    <t>BEivBef</t>
  </si>
  <si>
    <t>J.H</t>
  </si>
  <si>
    <t>Bestemmingsfondsen</t>
  </si>
  <si>
    <t>BEivBefBef</t>
  </si>
  <si>
    <t>J.H.A</t>
  </si>
  <si>
    <t>Bestemmingsfondsen bestemmingsfondsen</t>
  </si>
  <si>
    <t>BEivBefBefBeg</t>
  </si>
  <si>
    <t>J.H.A010</t>
  </si>
  <si>
    <t>0507020.01</t>
  </si>
  <si>
    <t>BEivBefBefDot</t>
  </si>
  <si>
    <t>J.H.A020</t>
  </si>
  <si>
    <t>0507020.02</t>
  </si>
  <si>
    <t>Toevoegingen aan het bestemmingsfonds</t>
  </si>
  <si>
    <t xml:space="preserve">Toevoegingen aan het bestemmingsfonds </t>
  </si>
  <si>
    <t>BEivBefBefOnt</t>
  </si>
  <si>
    <t>J.H.A030</t>
  </si>
  <si>
    <t>0507020.03</t>
  </si>
  <si>
    <t>Onttrekkingen aan het bestemmingsfonds</t>
  </si>
  <si>
    <t xml:space="preserve">Onttrekkingen aan het bestemmingsfonds </t>
  </si>
  <si>
    <t>BEivBer</t>
  </si>
  <si>
    <t>J.I</t>
  </si>
  <si>
    <t>Bestemmingsreserves</t>
  </si>
  <si>
    <t>BEivBerBer</t>
  </si>
  <si>
    <t>J.I.A</t>
  </si>
  <si>
    <t>0505020</t>
  </si>
  <si>
    <t>Bestemmingsreserve</t>
  </si>
  <si>
    <t>Bestemmingsreserve bestemmingsreserves</t>
  </si>
  <si>
    <t>BEivBerBerBeg</t>
  </si>
  <si>
    <t>J.I.A010</t>
  </si>
  <si>
    <t>0505020.01</t>
  </si>
  <si>
    <t>BEivBerBerTad</t>
  </si>
  <si>
    <t>J.I.A020</t>
  </si>
  <si>
    <t>0505020.02</t>
  </si>
  <si>
    <t>Toevoegingen aan de bestemmingsreserve</t>
  </si>
  <si>
    <t xml:space="preserve">Toevoegingen aan de bestemmingsreserve </t>
  </si>
  <si>
    <t>BEivBerBerOad</t>
  </si>
  <si>
    <t>J.I.A030</t>
  </si>
  <si>
    <t>0505020.03</t>
  </si>
  <si>
    <t>Onttrekkingen aan de bestemmingsreserve</t>
  </si>
  <si>
    <t xml:space="preserve">Onttrekkingen aan de bestemmingsreserve </t>
  </si>
  <si>
    <t>BEivOvr</t>
  </si>
  <si>
    <t>J.K</t>
  </si>
  <si>
    <t>Overige reserves</t>
  </si>
  <si>
    <t>BEivOvrAlr</t>
  </si>
  <si>
    <t>J.K.B</t>
  </si>
  <si>
    <t>Algemene reserve</t>
  </si>
  <si>
    <t xml:space="preserve">Algemene reserve </t>
  </si>
  <si>
    <t>BEivOvrAlrBeg</t>
  </si>
  <si>
    <t>J.K.B010</t>
  </si>
  <si>
    <t>0506001.01</t>
  </si>
  <si>
    <t>BEivOvrAlrSlw</t>
  </si>
  <si>
    <t>J.K.B015</t>
  </si>
  <si>
    <t>0506001.26</t>
  </si>
  <si>
    <t>BEivOvrAlrUva</t>
  </si>
  <si>
    <t>J.K.B020</t>
  </si>
  <si>
    <t>0506001.05</t>
  </si>
  <si>
    <t>BEivOvrAlrSta</t>
  </si>
  <si>
    <t>J.K.B030</t>
  </si>
  <si>
    <t>0506001.06</t>
  </si>
  <si>
    <t>BEivOvrAlrAvv</t>
  </si>
  <si>
    <t>J.K.B040</t>
  </si>
  <si>
    <t>0506001.07</t>
  </si>
  <si>
    <t>BEivOvrAlrVve</t>
  </si>
  <si>
    <t>J.K.B050</t>
  </si>
  <si>
    <t>0506001.08</t>
  </si>
  <si>
    <t>BEivOvrAlrIve</t>
  </si>
  <si>
    <t>J.K.B060</t>
  </si>
  <si>
    <t>0506001.09</t>
  </si>
  <si>
    <t>BEivOvrAlrIva</t>
  </si>
  <si>
    <t>J.K.B070</t>
  </si>
  <si>
    <t>0506001.10</t>
  </si>
  <si>
    <t>BEivOvrAlrDiv</t>
  </si>
  <si>
    <t>J.K.B080</t>
  </si>
  <si>
    <t>0506001.25</t>
  </si>
  <si>
    <t>BEivOvrAlrOve</t>
  </si>
  <si>
    <t>J.K.B090</t>
  </si>
  <si>
    <t>0506001.11</t>
  </si>
  <si>
    <t>BEivOvrAlrAvh</t>
  </si>
  <si>
    <t>J.K.B100</t>
  </si>
  <si>
    <t>0506001.03</t>
  </si>
  <si>
    <t>BEivOvrAlrHer</t>
  </si>
  <si>
    <t>J.K.B110</t>
  </si>
  <si>
    <t>0506001.12</t>
  </si>
  <si>
    <t>BEivOvrAlrRsw</t>
  </si>
  <si>
    <t>J.K.B120</t>
  </si>
  <si>
    <t>0506001.13</t>
  </si>
  <si>
    <t>BEivOvrAlrRtw</t>
  </si>
  <si>
    <t>J.K.B125</t>
  </si>
  <si>
    <t>0506001.14</t>
  </si>
  <si>
    <t>BEivOvrAlrRfh</t>
  </si>
  <si>
    <t>J.K.B130</t>
  </si>
  <si>
    <t>0506001.15</t>
  </si>
  <si>
    <t>BEivOvrAlrRom</t>
  </si>
  <si>
    <t>J.K.B140</t>
  </si>
  <si>
    <t>0506001.16</t>
  </si>
  <si>
    <t>BEivOvrAlrRbw</t>
  </si>
  <si>
    <t>J.K.B150</t>
  </si>
  <si>
    <t>0506001.17</t>
  </si>
  <si>
    <t>BEivOvrAlrRgo</t>
  </si>
  <si>
    <t>J.K.B170</t>
  </si>
  <si>
    <t>0506001.18</t>
  </si>
  <si>
    <t>Rechtstreekse mutatie als gevolg van goodwill</t>
  </si>
  <si>
    <t xml:space="preserve">Rechtstreekse mutatie als gevolg van goodwill </t>
  </si>
  <si>
    <t>BEivOvrAlrRov</t>
  </si>
  <si>
    <t>J.K.B180</t>
  </si>
  <si>
    <t>0506001.19</t>
  </si>
  <si>
    <t>BEivOvrAlrRaf</t>
  </si>
  <si>
    <t>J.K.B190</t>
  </si>
  <si>
    <t>0506001.20</t>
  </si>
  <si>
    <t>BEivOvrAlrRfi</t>
  </si>
  <si>
    <t>J.K.B200</t>
  </si>
  <si>
    <t>0506001.21</t>
  </si>
  <si>
    <t>BEivOvrAlrVar</t>
  </si>
  <si>
    <t>J.K.B210</t>
  </si>
  <si>
    <t>0506001.22</t>
  </si>
  <si>
    <t>BEivOvrAlrUia</t>
  </si>
  <si>
    <t>J.K.B220</t>
  </si>
  <si>
    <t>0506001.23</t>
  </si>
  <si>
    <t>BEivOvrAlrOvm</t>
  </si>
  <si>
    <t>J.K.B230</t>
  </si>
  <si>
    <t>0506001.24</t>
  </si>
  <si>
    <t>BEivOvrOrs</t>
  </si>
  <si>
    <t>J.K.C</t>
  </si>
  <si>
    <t xml:space="preserve">Overige reserves </t>
  </si>
  <si>
    <t>BEivOvrOrsBeg</t>
  </si>
  <si>
    <t>J.K.C010</t>
  </si>
  <si>
    <t>0506005.01</t>
  </si>
  <si>
    <t>BEivOvrOrsSlw</t>
  </si>
  <si>
    <t>J.K.C015</t>
  </si>
  <si>
    <t>0506005.26</t>
  </si>
  <si>
    <t>BEivOvrOrsUva</t>
  </si>
  <si>
    <t>J.K.C020</t>
  </si>
  <si>
    <t>0506005.05</t>
  </si>
  <si>
    <t>BEivOvrOrsSta</t>
  </si>
  <si>
    <t>J.K.C030</t>
  </si>
  <si>
    <t>0506005.06</t>
  </si>
  <si>
    <t>BEivOvrOrsAvv</t>
  </si>
  <si>
    <t>J.K.C040</t>
  </si>
  <si>
    <t>0506005.07</t>
  </si>
  <si>
    <t>BEivOvrOrsVve</t>
  </si>
  <si>
    <t>J.K.C050</t>
  </si>
  <si>
    <t>0506005.08</t>
  </si>
  <si>
    <t>BEivOvrOrsIve</t>
  </si>
  <si>
    <t>J.K.C060</t>
  </si>
  <si>
    <t>0506005.09</t>
  </si>
  <si>
    <t>BEivOvrOrsIva</t>
  </si>
  <si>
    <t>J.K.C070</t>
  </si>
  <si>
    <t>0506005.10</t>
  </si>
  <si>
    <t>BEivOvrOrsDiv</t>
  </si>
  <si>
    <t>J.K.C080</t>
  </si>
  <si>
    <t>0506005.25</t>
  </si>
  <si>
    <t>BEivOvrOrsOve</t>
  </si>
  <si>
    <t>J.K.C090</t>
  </si>
  <si>
    <t>0506005.11</t>
  </si>
  <si>
    <t>BEivOvrOrsAvh</t>
  </si>
  <si>
    <t>J.K.C100</t>
  </si>
  <si>
    <t>0506005.03</t>
  </si>
  <si>
    <t>BEivOvrOrsHer</t>
  </si>
  <si>
    <t>J.K.C110</t>
  </si>
  <si>
    <t>0506005.12</t>
  </si>
  <si>
    <t>BEivOvrOrsRsw</t>
  </si>
  <si>
    <t>J.K.C120</t>
  </si>
  <si>
    <t>0506005.13</t>
  </si>
  <si>
    <t>BEivOvrOrsRtw</t>
  </si>
  <si>
    <t>J.K.C125</t>
  </si>
  <si>
    <t>0506005.14</t>
  </si>
  <si>
    <t>BEivOvrOrsRfh</t>
  </si>
  <si>
    <t>J.K.C130</t>
  </si>
  <si>
    <t>0506005.15</t>
  </si>
  <si>
    <t>BEivOvrOrsRom</t>
  </si>
  <si>
    <t>J.K.C140</t>
  </si>
  <si>
    <t>0506005.16</t>
  </si>
  <si>
    <t>BEivOvrOrsRbw</t>
  </si>
  <si>
    <t>J.K.C150</t>
  </si>
  <si>
    <t>0506005.17</t>
  </si>
  <si>
    <t>BEivOvrOrsRgo</t>
  </si>
  <si>
    <t>J.K.C170</t>
  </si>
  <si>
    <t>0506005.18</t>
  </si>
  <si>
    <t>BEivOvrOrsRov</t>
  </si>
  <si>
    <t>J.K.C180</t>
  </si>
  <si>
    <t>0506005.19</t>
  </si>
  <si>
    <t>BEivOvrOrsRaf</t>
  </si>
  <si>
    <t>J.K.C190</t>
  </si>
  <si>
    <t>0506005.20</t>
  </si>
  <si>
    <t>BEivOvrOrsRfi</t>
  </si>
  <si>
    <t>J.K.C200</t>
  </si>
  <si>
    <t>0506005.21</t>
  </si>
  <si>
    <t>BEivOvrOrsVar</t>
  </si>
  <si>
    <t>J.K.C210</t>
  </si>
  <si>
    <t>0506005.22</t>
  </si>
  <si>
    <t>BEivOvrOrsUia</t>
  </si>
  <si>
    <t>J.K.C220</t>
  </si>
  <si>
    <t>0506005.23</t>
  </si>
  <si>
    <t>BEivOvrOrsOvm</t>
  </si>
  <si>
    <t>J.K.C230</t>
  </si>
  <si>
    <t>0506005.24</t>
  </si>
  <si>
    <t>BEivOre</t>
  </si>
  <si>
    <t>J.L</t>
  </si>
  <si>
    <t>Onverdeelde winst</t>
  </si>
  <si>
    <t>BEivOreOvw</t>
  </si>
  <si>
    <t>J.L.A</t>
  </si>
  <si>
    <t>0506010</t>
  </si>
  <si>
    <t>Niet verdeelde winst</t>
  </si>
  <si>
    <t>Niet verdeelde winst onverdeelde winst</t>
  </si>
  <si>
    <t>BEivOreOvwBeg</t>
  </si>
  <si>
    <t>J.L.A010</t>
  </si>
  <si>
    <t>0506010.01</t>
  </si>
  <si>
    <t>BEivOreOvwSlw</t>
  </si>
  <si>
    <t>J.L.A015</t>
  </si>
  <si>
    <t>0506010.26</t>
  </si>
  <si>
    <t>BEivOreOvwDiv</t>
  </si>
  <si>
    <t>J.L.A080</t>
  </si>
  <si>
    <t>0506010.02</t>
  </si>
  <si>
    <t>BEivOreOvwOve</t>
  </si>
  <si>
    <t>J.L.A090</t>
  </si>
  <si>
    <t>0506010.03</t>
  </si>
  <si>
    <t>BEivOreOvwAll</t>
  </si>
  <si>
    <t>J.L.A100</t>
  </si>
  <si>
    <t>0506010.04</t>
  </si>
  <si>
    <t>BEivOreOvwHer</t>
  </si>
  <si>
    <t>J.L.A110</t>
  </si>
  <si>
    <t>0506010.25</t>
  </si>
  <si>
    <t>BEivOreOvwRms</t>
  </si>
  <si>
    <t>J.L.A120</t>
  </si>
  <si>
    <t>0506010.05</t>
  </si>
  <si>
    <t>BEivOreOvwRmt</t>
  </si>
  <si>
    <t>J.L.A125</t>
  </si>
  <si>
    <t>0506010.09</t>
  </si>
  <si>
    <t>BEivOreOvwRmf</t>
  </si>
  <si>
    <t>J.L.A130</t>
  </si>
  <si>
    <t>0506010.06</t>
  </si>
  <si>
    <t>BEivOreOvwRmv</t>
  </si>
  <si>
    <t>J.L.A140</t>
  </si>
  <si>
    <t>0506010.07</t>
  </si>
  <si>
    <t>BEivOreOvwRmw</t>
  </si>
  <si>
    <t>J.L.A150</t>
  </si>
  <si>
    <t>0506010.08</t>
  </si>
  <si>
    <t>BEivOreOvwRmg</t>
  </si>
  <si>
    <t>J.L.A170</t>
  </si>
  <si>
    <t>0506010.10</t>
  </si>
  <si>
    <t>BEivOreOvwRmo</t>
  </si>
  <si>
    <t>J.L.A180</t>
  </si>
  <si>
    <t>0506010.11</t>
  </si>
  <si>
    <t>BEivOreOvwRma</t>
  </si>
  <si>
    <t>J.L.A190</t>
  </si>
  <si>
    <t>0506010.12</t>
  </si>
  <si>
    <t>BEivOreOvwRmd</t>
  </si>
  <si>
    <t>J.L.A200</t>
  </si>
  <si>
    <t>0506010.13</t>
  </si>
  <si>
    <t>BEivOreOvwOvm</t>
  </si>
  <si>
    <t>J.L.A230</t>
  </si>
  <si>
    <t>0506010.14</t>
  </si>
  <si>
    <t>BEivOreRvh</t>
  </si>
  <si>
    <t>J.L.B</t>
  </si>
  <si>
    <t>0506020</t>
  </si>
  <si>
    <t>Resultaat van het boekjaar</t>
  </si>
  <si>
    <t xml:space="preserve">Resultaat van het boekjaar </t>
  </si>
  <si>
    <t>BEivOreRvhBeg</t>
  </si>
  <si>
    <t>J.L.B010</t>
  </si>
  <si>
    <t>0506020.01</t>
  </si>
  <si>
    <t>Beginbalans resultaat van het boekjaar</t>
  </si>
  <si>
    <t>BEivOreRvhDiv</t>
  </si>
  <si>
    <t>J.L.B080</t>
  </si>
  <si>
    <t>0506020.02</t>
  </si>
  <si>
    <t>BEivOreRvhOve</t>
  </si>
  <si>
    <t>J.L.B090</t>
  </si>
  <si>
    <t>0506020.03</t>
  </si>
  <si>
    <t>BEivOreRvhAll</t>
  </si>
  <si>
    <t>J.L.B100</t>
  </si>
  <si>
    <t>0506020.04</t>
  </si>
  <si>
    <t>BEivOreRvhHer</t>
  </si>
  <si>
    <t>J.L.B110</t>
  </si>
  <si>
    <t>0506020.25</t>
  </si>
  <si>
    <t>BEivOreRvhRms</t>
  </si>
  <si>
    <t>J.L.B120</t>
  </si>
  <si>
    <t>0506020.05</t>
  </si>
  <si>
    <t>BEivOreRvhRmt</t>
  </si>
  <si>
    <t>J.L.B125</t>
  </si>
  <si>
    <t>0506020.09</t>
  </si>
  <si>
    <t>BEivOreRvhRmf</t>
  </si>
  <si>
    <t>J.L.B130</t>
  </si>
  <si>
    <t>0506020.06</t>
  </si>
  <si>
    <t>BEivOreRvhRmv</t>
  </si>
  <si>
    <t>J.L.B140</t>
  </si>
  <si>
    <t>0506020.07</t>
  </si>
  <si>
    <t>BEivOreRvhRmw</t>
  </si>
  <si>
    <t>J.L.B150</t>
  </si>
  <si>
    <t>0506020.08</t>
  </si>
  <si>
    <t>BEivOreRvhRmg</t>
  </si>
  <si>
    <t>J.L.B170</t>
  </si>
  <si>
    <t>0506020.10</t>
  </si>
  <si>
    <t>BEivOreRvhRmo</t>
  </si>
  <si>
    <t>J.L.B180</t>
  </si>
  <si>
    <t>0506020.11</t>
  </si>
  <si>
    <t>BEivOreRvhRma</t>
  </si>
  <si>
    <t>J.L.B190</t>
  </si>
  <si>
    <t>0506020.12</t>
  </si>
  <si>
    <t>BEivOreRvhRmd</t>
  </si>
  <si>
    <t>J.L.B200</t>
  </si>
  <si>
    <t>0506020.13</t>
  </si>
  <si>
    <t>BEivOreRvhOvm</t>
  </si>
  <si>
    <t>J.L.B230</t>
  </si>
  <si>
    <t>0506020.14</t>
  </si>
  <si>
    <t>J.M</t>
  </si>
  <si>
    <t>BEivKapOnd</t>
  </si>
  <si>
    <t>J.M.A</t>
  </si>
  <si>
    <t>0509010</t>
  </si>
  <si>
    <t>Ondernemingsvermogen exclusief fiscale reserves fiscaal</t>
  </si>
  <si>
    <t>Ondernemingsvermogen exclusief fiscale reserves fiscaal eigen vermogen onderneming natuurlijke personen</t>
  </si>
  <si>
    <t>BEivKapOndBeg</t>
  </si>
  <si>
    <t>J.M.A010</t>
  </si>
  <si>
    <t>0509010.01</t>
  </si>
  <si>
    <t>BEivKapOndRgv</t>
  </si>
  <si>
    <t>J.M.A020</t>
  </si>
  <si>
    <t>0509020.02</t>
  </si>
  <si>
    <t xml:space="preserve">Rente geïnvesteerd vermogen </t>
  </si>
  <si>
    <t>Rente geïnvesteerd vermogen  eigen vermogen onderneming natuurlijke personen</t>
  </si>
  <si>
    <t>BEivKapOndArb</t>
  </si>
  <si>
    <t>J.M.A030</t>
  </si>
  <si>
    <t>0509020.03</t>
  </si>
  <si>
    <t xml:space="preserve">Arbeidsvergoeding </t>
  </si>
  <si>
    <t>Arbeidsvergoeding  eigen vermogen onderneming natuurlijke personen</t>
  </si>
  <si>
    <t>BEivKapOndVbv</t>
  </si>
  <si>
    <t>J.M.A040</t>
  </si>
  <si>
    <t>0509020.04</t>
  </si>
  <si>
    <t xml:space="preserve">Vergoeding buitenvennootschappelijk vermogen </t>
  </si>
  <si>
    <t>Vergoeding buitenvennootschappelijk vermogen  eigen vermogen onderneming natuurlijke personen</t>
  </si>
  <si>
    <t>BEivKapOndAow</t>
  </si>
  <si>
    <t>J.M.A050</t>
  </si>
  <si>
    <t>0509020.05</t>
  </si>
  <si>
    <t xml:space="preserve">Aandeel in de overwinst </t>
  </si>
  <si>
    <t>Aandeel in de overwinst  eigen vermogen onderneming natuurlijke personen</t>
  </si>
  <si>
    <t>BEivKapOndOvm</t>
  </si>
  <si>
    <t>J.M.A060</t>
  </si>
  <si>
    <t>0509020.06</t>
  </si>
  <si>
    <t>J.M.B</t>
  </si>
  <si>
    <t>0509030</t>
  </si>
  <si>
    <t>BEivKapPrsPsk</t>
  </si>
  <si>
    <t>J.M.B010</t>
  </si>
  <si>
    <t>0509030.02</t>
  </si>
  <si>
    <t xml:space="preserve">Privé-storting kapitaal </t>
  </si>
  <si>
    <t>Privé-storting kapitaal  eigen vermogen onderneming natuurlijke personen</t>
  </si>
  <si>
    <t>BEivKapPrsOns</t>
  </si>
  <si>
    <t>J.M.B020</t>
  </si>
  <si>
    <t>0509030.03</t>
  </si>
  <si>
    <t xml:space="preserve">Ontvangen schenkingen </t>
  </si>
  <si>
    <t>Ontvangen schenkingen  eigen vermogen onderneming natuurlijke personen</t>
  </si>
  <si>
    <t>BEivKapPrsOlp</t>
  </si>
  <si>
    <t>J.M.B030</t>
  </si>
  <si>
    <t>0509030.04</t>
  </si>
  <si>
    <t xml:space="preserve">Ontvangen loon, uitkeringen of pensioenen </t>
  </si>
  <si>
    <t>Ontvangen loon, uitkeringen of pensioenen  eigen vermogen onderneming natuurlijke personen</t>
  </si>
  <si>
    <t>BEivKapPrsOte</t>
  </si>
  <si>
    <t>J.M.B040</t>
  </si>
  <si>
    <t>0509030.05</t>
  </si>
  <si>
    <t xml:space="preserve">Ontvangen toeslagen en toelagen </t>
  </si>
  <si>
    <t>Ontvangen toeslagen en toelagen  eigen vermogen onderneming natuurlijke personen</t>
  </si>
  <si>
    <t>BEivKapPrsOnk</t>
  </si>
  <si>
    <t>J.M.B050</t>
  </si>
  <si>
    <t>0509030.06</t>
  </si>
  <si>
    <t xml:space="preserve">Ontvangen kostenvergoedingen </t>
  </si>
  <si>
    <t>Ontvangen kostenvergoedingen  eigen vermogen onderneming natuurlijke personen</t>
  </si>
  <si>
    <t>BEivKapPrsOpp</t>
  </si>
  <si>
    <t>J.M.B060</t>
  </si>
  <si>
    <t>0509030.07</t>
  </si>
  <si>
    <t xml:space="preserve">Opname privé-financieringen </t>
  </si>
  <si>
    <t>Opname privé-financieringen  eigen vermogen onderneming natuurlijke personen</t>
  </si>
  <si>
    <t>BEivKapPrsOsp</t>
  </si>
  <si>
    <t>J.M.B070</t>
  </si>
  <si>
    <t>0509030.08</t>
  </si>
  <si>
    <t xml:space="preserve">Opname privé-spaargelden </t>
  </si>
  <si>
    <t>Opname privé-spaargelden  eigen vermogen onderneming natuurlijke personen</t>
  </si>
  <si>
    <t>BEivKapPrsVep</t>
  </si>
  <si>
    <t>J.M.B080</t>
  </si>
  <si>
    <t>0509030.09</t>
  </si>
  <si>
    <t xml:space="preserve">Verkoop privé-bezittingen </t>
  </si>
  <si>
    <t>Verkoop privé-bezittingen  eigen vermogen onderneming natuurlijke personen</t>
  </si>
  <si>
    <t>BEivKapPrsPzl</t>
  </si>
  <si>
    <t>J.M.B090</t>
  </si>
  <si>
    <t>0509030.10</t>
  </si>
  <si>
    <t xml:space="preserve">Privé-betaalde zakelijke lasten </t>
  </si>
  <si>
    <t>Privé-betaalde zakelijke lasten  eigen vermogen onderneming natuurlijke personen</t>
  </si>
  <si>
    <t>BEivKapPrsOps</t>
  </si>
  <si>
    <t>J.M.B100</t>
  </si>
  <si>
    <t>0509030.11</t>
  </si>
  <si>
    <t xml:space="preserve">Overige privé-stortingen </t>
  </si>
  <si>
    <t>Overige privé-stortingen  eigen vermogen onderneming natuurlijke personen</t>
  </si>
  <si>
    <t>BEivKapPro</t>
  </si>
  <si>
    <t>J.M.C</t>
  </si>
  <si>
    <t>0509040</t>
  </si>
  <si>
    <t>Privé-opnamen</t>
  </si>
  <si>
    <t>BEivKapProPok</t>
  </si>
  <si>
    <t>J.M.C010</t>
  </si>
  <si>
    <t>0509040.02</t>
  </si>
  <si>
    <t xml:space="preserve">Privé-opname kapitaal </t>
  </si>
  <si>
    <t>Privé-opname kapitaal  eigen vermogen onderneming natuurlijke personen</t>
  </si>
  <si>
    <t>BEivKapProPmv</t>
  </si>
  <si>
    <t>J.M.C020</t>
  </si>
  <si>
    <t>0509040.03</t>
  </si>
  <si>
    <t xml:space="preserve">Privé-gebruik materiële vaste activa </t>
  </si>
  <si>
    <t>Privé-gebruik materiële vaste activa  eigen vermogen onderneming natuurlijke personen</t>
  </si>
  <si>
    <t>BEivKapProPrg</t>
  </si>
  <si>
    <t>J.M.C030</t>
  </si>
  <si>
    <t>0509040.04</t>
  </si>
  <si>
    <t xml:space="preserve">Privé-verbruik goederen </t>
  </si>
  <si>
    <t>Privé-verbruik goederen  eigen vermogen onderneming natuurlijke personen</t>
  </si>
  <si>
    <t>BEivKapProPiz</t>
  </si>
  <si>
    <t>J.M.C040</t>
  </si>
  <si>
    <t>0509040.05</t>
  </si>
  <si>
    <t xml:space="preserve">Privé-aandeel in zakelijke lasten </t>
  </si>
  <si>
    <t>Privé-aandeel in zakelijke lasten  eigen vermogen onderneming natuurlijke personen</t>
  </si>
  <si>
    <t>BEivKapProPpr</t>
  </si>
  <si>
    <t>J.M.C050</t>
  </si>
  <si>
    <t>0509040.06</t>
  </si>
  <si>
    <t xml:space="preserve">Privé-premies </t>
  </si>
  <si>
    <t>Privé-premies  eigen vermogen onderneming natuurlijke personen</t>
  </si>
  <si>
    <t>BEivKapProPri</t>
  </si>
  <si>
    <t>J.M.C060</t>
  </si>
  <si>
    <t>0509040.07</t>
  </si>
  <si>
    <t xml:space="preserve">Privé-belastingen </t>
  </si>
  <si>
    <t>Privé-belastingen  eigen vermogen onderneming natuurlijke personen</t>
  </si>
  <si>
    <t>BEivKapProPer</t>
  </si>
  <si>
    <t>J.M.C070</t>
  </si>
  <si>
    <t>0509040.08</t>
  </si>
  <si>
    <t xml:space="preserve">Privé-aflossingen en rente </t>
  </si>
  <si>
    <t>Privé-aflossingen en rente  eigen vermogen onderneming natuurlijke personen</t>
  </si>
  <si>
    <t>BEivKapProPrk</t>
  </si>
  <si>
    <t>J.M.C080</t>
  </si>
  <si>
    <t>0509040.09</t>
  </si>
  <si>
    <t xml:space="preserve">Privé-aftrekbare kosten </t>
  </si>
  <si>
    <t>Privé-aftrekbare kosten  eigen vermogen onderneming natuurlijke personen</t>
  </si>
  <si>
    <t>BEivKapProFor</t>
  </si>
  <si>
    <t>J.M.C090</t>
  </si>
  <si>
    <t>0509040.10</t>
  </si>
  <si>
    <t xml:space="preserve">Dotatie Fiscale Oudedags Reserve </t>
  </si>
  <si>
    <t>Dotatie Fiscale Oudedags Reserve  eigen vermogen onderneming natuurlijke personen</t>
  </si>
  <si>
    <t>BEivKapProOvp</t>
  </si>
  <si>
    <t>J.M.C100</t>
  </si>
  <si>
    <t>0509040.11</t>
  </si>
  <si>
    <t xml:space="preserve">Overige privé-opnamen </t>
  </si>
  <si>
    <t>Overige privé-opnamen  eigen vermogen onderneming natuurlijke personen</t>
  </si>
  <si>
    <t>BEivKa2</t>
  </si>
  <si>
    <t>J.N</t>
  </si>
  <si>
    <t>Eigen vermogen firmant 2</t>
  </si>
  <si>
    <t>BEivKa2Ond</t>
  </si>
  <si>
    <t>J.N.A</t>
  </si>
  <si>
    <t>BEivKa2OndBeg</t>
  </si>
  <si>
    <t>J.N.A010</t>
  </si>
  <si>
    <t>0509110.01</t>
  </si>
  <si>
    <t>BEivKa2OndRgv</t>
  </si>
  <si>
    <t>J.N.A020</t>
  </si>
  <si>
    <t>0509120.02</t>
  </si>
  <si>
    <t>BEivKa2OndArb</t>
  </si>
  <si>
    <t>J.N.A030</t>
  </si>
  <si>
    <t>0509120.03</t>
  </si>
  <si>
    <t>BEivKa2OndVbv</t>
  </si>
  <si>
    <t>J.N.A040</t>
  </si>
  <si>
    <t>0509120.04</t>
  </si>
  <si>
    <t>BEivKa2OndAow</t>
  </si>
  <si>
    <t>J.N.A050</t>
  </si>
  <si>
    <t>0509120.05</t>
  </si>
  <si>
    <t>BEivKa2OndOvm</t>
  </si>
  <si>
    <t>J.N.A060</t>
  </si>
  <si>
    <t>0509120.06</t>
  </si>
  <si>
    <t>BEivKa2Prs</t>
  </si>
  <si>
    <t>J.N.B</t>
  </si>
  <si>
    <t>Privé-stortingen firmant 2</t>
  </si>
  <si>
    <t>BEivKa2PrsPsk</t>
  </si>
  <si>
    <t>J.N.B010</t>
  </si>
  <si>
    <t>0509130.02</t>
  </si>
  <si>
    <t>BEivKa2PrsOns</t>
  </si>
  <si>
    <t>J.N.B020</t>
  </si>
  <si>
    <t>0509130.03</t>
  </si>
  <si>
    <t>BEivKa2PrsOlp</t>
  </si>
  <si>
    <t>J.N.B030</t>
  </si>
  <si>
    <t>0509130.04</t>
  </si>
  <si>
    <t>BEivKa2PrsOte</t>
  </si>
  <si>
    <t>J.N.B040</t>
  </si>
  <si>
    <t>0509130.05</t>
  </si>
  <si>
    <t>BEivKa2PrsOnk</t>
  </si>
  <si>
    <t>J.N.B050</t>
  </si>
  <si>
    <t>0509130.06</t>
  </si>
  <si>
    <t>BEivKa2PrsOpp</t>
  </si>
  <si>
    <t>J.N.B060</t>
  </si>
  <si>
    <t>0509130.07</t>
  </si>
  <si>
    <t>BEivKa2PrsOsp</t>
  </si>
  <si>
    <t>J.N.B070</t>
  </si>
  <si>
    <t>0509130.08</t>
  </si>
  <si>
    <t>BEivKa2PrsVep</t>
  </si>
  <si>
    <t>J.N.B080</t>
  </si>
  <si>
    <t>0509130.09</t>
  </si>
  <si>
    <t>BEivKa2PrsPzl</t>
  </si>
  <si>
    <t>J.N.B090</t>
  </si>
  <si>
    <t>0509130.10</t>
  </si>
  <si>
    <t>BEivKa2PrsOps</t>
  </si>
  <si>
    <t>J.N.B100</t>
  </si>
  <si>
    <t>0509130.11</t>
  </si>
  <si>
    <t>BEivKa2Pro</t>
  </si>
  <si>
    <t>J.N.C</t>
  </si>
  <si>
    <t>Privé-opnamen firmant 2</t>
  </si>
  <si>
    <t>BEivKa2ProPok</t>
  </si>
  <si>
    <t>J.N.C010</t>
  </si>
  <si>
    <t>0509140.02</t>
  </si>
  <si>
    <t>BEivKa2ProPmv</t>
  </si>
  <si>
    <t>J.N.C020</t>
  </si>
  <si>
    <t>0509140.03</t>
  </si>
  <si>
    <t>BEivKa2ProPrg</t>
  </si>
  <si>
    <t>J.N.C030</t>
  </si>
  <si>
    <t>0509140.04</t>
  </si>
  <si>
    <t>BEivKa2ProPiz</t>
  </si>
  <si>
    <t>J.N.C040</t>
  </si>
  <si>
    <t>0509140.05</t>
  </si>
  <si>
    <t>BEivKa2ProPpr</t>
  </si>
  <si>
    <t>J.N.C050</t>
  </si>
  <si>
    <t>0509140.06</t>
  </si>
  <si>
    <t>BEivKa2ProPri</t>
  </si>
  <si>
    <t>J.N.C060</t>
  </si>
  <si>
    <t>0509140.07</t>
  </si>
  <si>
    <t>BEivKa2ProPer</t>
  </si>
  <si>
    <t>J.N.C070</t>
  </si>
  <si>
    <t>0509140.08</t>
  </si>
  <si>
    <t>BEivKa2ProPrk</t>
  </si>
  <si>
    <t>J.N.C080</t>
  </si>
  <si>
    <t>0509140.09</t>
  </si>
  <si>
    <t>BEivKa2ProFor</t>
  </si>
  <si>
    <t>J.N.C090</t>
  </si>
  <si>
    <t>0509140.10</t>
  </si>
  <si>
    <t>BEivKa2ProOvp</t>
  </si>
  <si>
    <t>J.N.C100</t>
  </si>
  <si>
    <t>0509140.11</t>
  </si>
  <si>
    <t>BEivKa3</t>
  </si>
  <si>
    <t>J.O</t>
  </si>
  <si>
    <t>Eigen vermogen firmant 3</t>
  </si>
  <si>
    <t>BEivKa3Ond</t>
  </si>
  <si>
    <t>J.O.A</t>
  </si>
  <si>
    <t>BEivKa3OndBeg</t>
  </si>
  <si>
    <t>J.O.A010</t>
  </si>
  <si>
    <t>0509210.01</t>
  </si>
  <si>
    <t>BEivKa3OndRgv</t>
  </si>
  <si>
    <t>J.O.A020</t>
  </si>
  <si>
    <t>0509220.02</t>
  </si>
  <si>
    <t>BEivKa3OndArb</t>
  </si>
  <si>
    <t>J.O.A030</t>
  </si>
  <si>
    <t>0509220.03</t>
  </si>
  <si>
    <t>BEivKa3OndVbv</t>
  </si>
  <si>
    <t>J.O.A040</t>
  </si>
  <si>
    <t>0509220.04</t>
  </si>
  <si>
    <t>BEivKa3OndAow</t>
  </si>
  <si>
    <t>J.O.A050</t>
  </si>
  <si>
    <t>0509220.05</t>
  </si>
  <si>
    <t>BEivKa3OndOvm</t>
  </si>
  <si>
    <t>J.O.A060</t>
  </si>
  <si>
    <t>0509220.06</t>
  </si>
  <si>
    <t>BEivKa3Prs</t>
  </si>
  <si>
    <t>J.O.B</t>
  </si>
  <si>
    <t>Privé-stortingen firmant 3</t>
  </si>
  <si>
    <t>BEivKa3PrsPsk</t>
  </si>
  <si>
    <t>J.O.B010</t>
  </si>
  <si>
    <t>0509230.02</t>
  </si>
  <si>
    <t>BEivKa3PrsOns</t>
  </si>
  <si>
    <t>J.O.B020</t>
  </si>
  <si>
    <t>0509230.03</t>
  </si>
  <si>
    <t>BEivKa3PrsOlp</t>
  </si>
  <si>
    <t>J.O.B030</t>
  </si>
  <si>
    <t>0509230.04</t>
  </si>
  <si>
    <t>BEivKa3PrsOte</t>
  </si>
  <si>
    <t>J.O.B040</t>
  </si>
  <si>
    <t>0509230.05</t>
  </si>
  <si>
    <t>BEivKa3PrsOnk</t>
  </si>
  <si>
    <t>J.O.B050</t>
  </si>
  <si>
    <t>0509230.06</t>
  </si>
  <si>
    <t>BEivKa3PrsOpp</t>
  </si>
  <si>
    <t>J.O.B060</t>
  </si>
  <si>
    <t>0509230.07</t>
  </si>
  <si>
    <t>BEivKa3PrsOsp</t>
  </si>
  <si>
    <t>J.O.B070</t>
  </si>
  <si>
    <t>0509230.08</t>
  </si>
  <si>
    <t>BEivKa3PrsVep</t>
  </si>
  <si>
    <t>J.O.B080</t>
  </si>
  <si>
    <t>0509230.09</t>
  </si>
  <si>
    <t>BEivKa3PrsPzl</t>
  </si>
  <si>
    <t>J.O.B090</t>
  </si>
  <si>
    <t>0509230.10</t>
  </si>
  <si>
    <t>BEivKa3PrsOps</t>
  </si>
  <si>
    <t>J.O.B100</t>
  </si>
  <si>
    <t>0509230.11</t>
  </si>
  <si>
    <t>BEivKa3Pro</t>
  </si>
  <si>
    <t>J.O.C</t>
  </si>
  <si>
    <t>Privé-opnamen firmant 3</t>
  </si>
  <si>
    <t>BEivKa3ProPok</t>
  </si>
  <si>
    <t>J.O.C010</t>
  </si>
  <si>
    <t>0509240.02</t>
  </si>
  <si>
    <t>BEivKa3ProPmv</t>
  </si>
  <si>
    <t>J.O.C020</t>
  </si>
  <si>
    <t>0509240.03</t>
  </si>
  <si>
    <t>BEivKa3ProPrg</t>
  </si>
  <si>
    <t>J.O.C030</t>
  </si>
  <si>
    <t>0509240.04</t>
  </si>
  <si>
    <t>BEivKa3ProPiz</t>
  </si>
  <si>
    <t>J.O.C040</t>
  </si>
  <si>
    <t>0509240.05</t>
  </si>
  <si>
    <t>BEivKa3ProPpr</t>
  </si>
  <si>
    <t>J.O.C050</t>
  </si>
  <si>
    <t>0509240.06</t>
  </si>
  <si>
    <t>BEivKa3ProPri</t>
  </si>
  <si>
    <t>J.O.C060</t>
  </si>
  <si>
    <t>0509240.07</t>
  </si>
  <si>
    <t>BEivKa3ProPer</t>
  </si>
  <si>
    <t>J.O.C070</t>
  </si>
  <si>
    <t>0509240.08</t>
  </si>
  <si>
    <t>BEivKa3ProPrk</t>
  </si>
  <si>
    <t>J.O.C080</t>
  </si>
  <si>
    <t>0509240.09</t>
  </si>
  <si>
    <t>BEivKa3ProFor</t>
  </si>
  <si>
    <t>J.O.C090</t>
  </si>
  <si>
    <t>0509240.10</t>
  </si>
  <si>
    <t>BEivKa3ProOvp</t>
  </si>
  <si>
    <t>J.O.C100</t>
  </si>
  <si>
    <t>0509240.11</t>
  </si>
  <si>
    <t>BEivKa4</t>
  </si>
  <si>
    <t>J.P</t>
  </si>
  <si>
    <t>Eigen vermogen firmant 4</t>
  </si>
  <si>
    <t>BEivKa4Ond</t>
  </si>
  <si>
    <t>J.P.A</t>
  </si>
  <si>
    <t>BEivKa4OndBeg</t>
  </si>
  <si>
    <t>J.P.A010</t>
  </si>
  <si>
    <t>0509310.01</t>
  </si>
  <si>
    <t>BEivKa4OndRgv</t>
  </si>
  <si>
    <t>J.P.A020</t>
  </si>
  <si>
    <t>0509320.02</t>
  </si>
  <si>
    <t>BEivKa4OndArb</t>
  </si>
  <si>
    <t>J.P.A030</t>
  </si>
  <si>
    <t>0509320.03</t>
  </si>
  <si>
    <t>BEivKa4OndVbv</t>
  </si>
  <si>
    <t>J.P.A040</t>
  </si>
  <si>
    <t>0509320.04</t>
  </si>
  <si>
    <t>BEivKa4OndAow</t>
  </si>
  <si>
    <t>J.P.A050</t>
  </si>
  <si>
    <t>0509320.05</t>
  </si>
  <si>
    <t>BEivKa4OndOvm</t>
  </si>
  <si>
    <t>J.P.A060</t>
  </si>
  <si>
    <t>0509320.06</t>
  </si>
  <si>
    <t>BEivKa4Prs</t>
  </si>
  <si>
    <t>J.P.B</t>
  </si>
  <si>
    <t>Privé-stortingen firmant 4</t>
  </si>
  <si>
    <t>BEivKa4PrsPsk</t>
  </si>
  <si>
    <t>J.P.B010</t>
  </si>
  <si>
    <t>0509330.02</t>
  </si>
  <si>
    <t>BEivKa4PrsOns</t>
  </si>
  <si>
    <t>J.P.B020</t>
  </si>
  <si>
    <t>0509330.03</t>
  </si>
  <si>
    <t>BEivKa4PrsOlp</t>
  </si>
  <si>
    <t>J.P.B030</t>
  </si>
  <si>
    <t>0509330.04</t>
  </si>
  <si>
    <t>BEivKa4PrsOte</t>
  </si>
  <si>
    <t>J.P.B040</t>
  </si>
  <si>
    <t>0509330.05</t>
  </si>
  <si>
    <t>BEivKa4PrsOnk</t>
  </si>
  <si>
    <t>J.P.B050</t>
  </si>
  <si>
    <t>0509330.06</t>
  </si>
  <si>
    <t>BEivKa4PrsOpp</t>
  </si>
  <si>
    <t>J.P.B060</t>
  </si>
  <si>
    <t>0509330.07</t>
  </si>
  <si>
    <t>BEivKa4PrsOsp</t>
  </si>
  <si>
    <t>J.P.B070</t>
  </si>
  <si>
    <t>0509330.08</t>
  </si>
  <si>
    <t>BEivKa4PrsVep</t>
  </si>
  <si>
    <t>J.P.B080</t>
  </si>
  <si>
    <t>0509330.09</t>
  </si>
  <si>
    <t>BEivKa4PrsPzl</t>
  </si>
  <si>
    <t>J.P.B090</t>
  </si>
  <si>
    <t>0509330.10</t>
  </si>
  <si>
    <t>BEivKa4PrsOps</t>
  </si>
  <si>
    <t>J.P.B100</t>
  </si>
  <si>
    <t>0509330.11</t>
  </si>
  <si>
    <t>BEivKa4Pro</t>
  </si>
  <si>
    <t>J.P.C</t>
  </si>
  <si>
    <t>Privé-opnamen firmant 4</t>
  </si>
  <si>
    <t>BEivKa4ProPok</t>
  </si>
  <si>
    <t>J.P.C010</t>
  </si>
  <si>
    <t>0509340.02</t>
  </si>
  <si>
    <t>BEivKa4ProPmv</t>
  </si>
  <si>
    <t>J.P.C020</t>
  </si>
  <si>
    <t>0509340.03</t>
  </si>
  <si>
    <t>BEivKa4ProPrg</t>
  </si>
  <si>
    <t>J.P.C030</t>
  </si>
  <si>
    <t>0509340.04</t>
  </si>
  <si>
    <t>BEivKa4ProPiz</t>
  </si>
  <si>
    <t>J.P.C040</t>
  </si>
  <si>
    <t>0509340.05</t>
  </si>
  <si>
    <t>BEivKa4ProPpr</t>
  </si>
  <si>
    <t>J.P.C050</t>
  </si>
  <si>
    <t>0509340.06</t>
  </si>
  <si>
    <t>BEivKa4ProPri</t>
  </si>
  <si>
    <t>J.P.C060</t>
  </si>
  <si>
    <t>0509340.07</t>
  </si>
  <si>
    <t>BEivKa4ProPer</t>
  </si>
  <si>
    <t>J.P.C070</t>
  </si>
  <si>
    <t>0509340.08</t>
  </si>
  <si>
    <t>BEivKa4ProPrk</t>
  </si>
  <si>
    <t>J.P.C080</t>
  </si>
  <si>
    <t>0509340.09</t>
  </si>
  <si>
    <t>BEivKa4ProFor</t>
  </si>
  <si>
    <t>J.P.C090</t>
  </si>
  <si>
    <t>0509340.10</t>
  </si>
  <si>
    <t>BEivKa4ProOvp</t>
  </si>
  <si>
    <t>J.P.C100</t>
  </si>
  <si>
    <t>0509340.11</t>
  </si>
  <si>
    <t>BEivKa5</t>
  </si>
  <si>
    <t>J.Q</t>
  </si>
  <si>
    <t>Eigen vermogen firmant 5</t>
  </si>
  <si>
    <t>BEivKa5Ond</t>
  </si>
  <si>
    <t>J.Q.A</t>
  </si>
  <si>
    <t>BEivKa5OndBeg</t>
  </si>
  <si>
    <t>J.Q.A010</t>
  </si>
  <si>
    <t>0509410.01</t>
  </si>
  <si>
    <t>BEivKa5OndRgv</t>
  </si>
  <si>
    <t>J.Q.A020</t>
  </si>
  <si>
    <t>0509420.02</t>
  </si>
  <si>
    <t>BEivKa5OndArb</t>
  </si>
  <si>
    <t>J.Q.A030</t>
  </si>
  <si>
    <t>0509420.03</t>
  </si>
  <si>
    <t>BEivKa5OndVbv</t>
  </si>
  <si>
    <t>J.Q.A040</t>
  </si>
  <si>
    <t>0509420.04</t>
  </si>
  <si>
    <t>BEivKa5OndAow</t>
  </si>
  <si>
    <t>J.Q.A050</t>
  </si>
  <si>
    <t>0509420.05</t>
  </si>
  <si>
    <t>BEivKa5OndOvm</t>
  </si>
  <si>
    <t>J.Q.A060</t>
  </si>
  <si>
    <t>0509420.06</t>
  </si>
  <si>
    <t>BEivKa5Prs</t>
  </si>
  <si>
    <t>J.Q.B</t>
  </si>
  <si>
    <t>Privé-stortingen firmant 5</t>
  </si>
  <si>
    <t>BEivKa5PrsPsk</t>
  </si>
  <si>
    <t>J.Q.B010</t>
  </si>
  <si>
    <t>0509430.02</t>
  </si>
  <si>
    <t>BEivKa5PrsOns</t>
  </si>
  <si>
    <t>J.Q.B020</t>
  </si>
  <si>
    <t>0509430.03</t>
  </si>
  <si>
    <t>BEivKa5PrsOlp</t>
  </si>
  <si>
    <t>J.Q.B030</t>
  </si>
  <si>
    <t>0509430.04</t>
  </si>
  <si>
    <t>BEivKa5PrsOte</t>
  </si>
  <si>
    <t>J.Q.B040</t>
  </si>
  <si>
    <t>0509430.05</t>
  </si>
  <si>
    <t>BEivKa5PrsOnk</t>
  </si>
  <si>
    <t>J.Q.B050</t>
  </si>
  <si>
    <t>0509430.06</t>
  </si>
  <si>
    <t>BEivKa5PrsOpp</t>
  </si>
  <si>
    <t>J.Q.B060</t>
  </si>
  <si>
    <t>0509430.07</t>
  </si>
  <si>
    <t>BEivKa5PrsOsp</t>
  </si>
  <si>
    <t>J.Q.B070</t>
  </si>
  <si>
    <t>0509430.08</t>
  </si>
  <si>
    <t>BEivKa5PrsVep</t>
  </si>
  <si>
    <t>J.Q.B080</t>
  </si>
  <si>
    <t>0509430.09</t>
  </si>
  <si>
    <t>BEivKa5PrsPzl</t>
  </si>
  <si>
    <t>J.Q.B090</t>
  </si>
  <si>
    <t>0509430.10</t>
  </si>
  <si>
    <t>BEivKa5PrsOps</t>
  </si>
  <si>
    <t>J.Q.B100</t>
  </si>
  <si>
    <t>0509430.11</t>
  </si>
  <si>
    <t>BEivKa5Pro</t>
  </si>
  <si>
    <t>J.Q.C</t>
  </si>
  <si>
    <t>Privé-opnamen firmant 5</t>
  </si>
  <si>
    <t>BEivKa5ProPok</t>
  </si>
  <si>
    <t>J.Q.C010</t>
  </si>
  <si>
    <t>0509440.02</t>
  </si>
  <si>
    <t>BEivKa5ProPmv</t>
  </si>
  <si>
    <t>J.Q.C020</t>
  </si>
  <si>
    <t>0509440.03</t>
  </si>
  <si>
    <t>BEivKa5ProPrg</t>
  </si>
  <si>
    <t>J.Q.C030</t>
  </si>
  <si>
    <t>0509440.04</t>
  </si>
  <si>
    <t>BEivKa5ProPiz</t>
  </si>
  <si>
    <t>J.Q.C040</t>
  </si>
  <si>
    <t>0509440.05</t>
  </si>
  <si>
    <t>BEivKa5ProPpr</t>
  </si>
  <si>
    <t>J.Q.C050</t>
  </si>
  <si>
    <t>0509440.06</t>
  </si>
  <si>
    <t>BEivKa5ProPri</t>
  </si>
  <si>
    <t>J.Q.C060</t>
  </si>
  <si>
    <t>0509440.07</t>
  </si>
  <si>
    <t>BEivKa5ProPer</t>
  </si>
  <si>
    <t>J.Q.C070</t>
  </si>
  <si>
    <t>0509440.08</t>
  </si>
  <si>
    <t>BEivKa5ProPrk</t>
  </si>
  <si>
    <t>J.Q.C080</t>
  </si>
  <si>
    <t>0509440.09</t>
  </si>
  <si>
    <t>BEivKa5ProFor</t>
  </si>
  <si>
    <t>J.Q.C090</t>
  </si>
  <si>
    <t>0509440.10</t>
  </si>
  <si>
    <t>BEivKa5ProOvp</t>
  </si>
  <si>
    <t>J.Q.C100</t>
  </si>
  <si>
    <t>0509440.11</t>
  </si>
  <si>
    <t>BEivOkc</t>
  </si>
  <si>
    <t>J.X</t>
  </si>
  <si>
    <t>Overige kapitaalcomponenten</t>
  </si>
  <si>
    <t>BEivOkcInk</t>
  </si>
  <si>
    <t>J.X.A</t>
  </si>
  <si>
    <t>0509080</t>
  </si>
  <si>
    <t>Informeel kapitaal</t>
  </si>
  <si>
    <t>Informeel kapitaal (alleen in BD-VPB)</t>
  </si>
  <si>
    <t>BEivOkcInkBeg</t>
  </si>
  <si>
    <t>J.X.A010</t>
  </si>
  <si>
    <t>0509080.01</t>
  </si>
  <si>
    <t>BEivOkcInkKap</t>
  </si>
  <si>
    <t>J.X.A020</t>
  </si>
  <si>
    <t>0509080.02</t>
  </si>
  <si>
    <t>BEivOkcInkKac</t>
  </si>
  <si>
    <t>J.X.A030</t>
  </si>
  <si>
    <t>0509080.03</t>
  </si>
  <si>
    <t>BEivOkcInkOvm</t>
  </si>
  <si>
    <t>J.X.A040</t>
  </si>
  <si>
    <t>0509080.04</t>
  </si>
  <si>
    <t>BEivOkcKeg</t>
  </si>
  <si>
    <t>J.X.B</t>
  </si>
  <si>
    <t>0510050</t>
  </si>
  <si>
    <t>Kosten egalisatiereserve fiscaal</t>
  </si>
  <si>
    <t>Kosten egalisatiereserve fiscaal (alleen in BD-VPB)</t>
  </si>
  <si>
    <t>BEivOkcKegBeg</t>
  </si>
  <si>
    <t>J.X.B010</t>
  </si>
  <si>
    <t>0510050.01</t>
  </si>
  <si>
    <t>BEivOkcKegDot</t>
  </si>
  <si>
    <t>J.X.B020</t>
  </si>
  <si>
    <t>0510050.02</t>
  </si>
  <si>
    <t>Dotatie</t>
  </si>
  <si>
    <t>Dotatie eigen vermogen onderneming natuurlijke personen</t>
  </si>
  <si>
    <t>BEivOkcKegAtg</t>
  </si>
  <si>
    <t>J.X.B030</t>
  </si>
  <si>
    <t>0510050.03</t>
  </si>
  <si>
    <t>Afname ten gunste van het resultaat</t>
  </si>
  <si>
    <t>Afname ten gunste van het resultaat eigen vermogen onderneming natuurlijke personen</t>
  </si>
  <si>
    <t>BEivOkcKegKtl</t>
  </si>
  <si>
    <t>J.X.B040</t>
  </si>
  <si>
    <t>0510050.04</t>
  </si>
  <si>
    <t>Kosten ten laste van reserve</t>
  </si>
  <si>
    <t>Kosten ten laste van reserve eigen vermogen onderneming natuurlijke personen</t>
  </si>
  <si>
    <t>BEivOkcKegOve</t>
  </si>
  <si>
    <t>J.X.B050</t>
  </si>
  <si>
    <t>0510050.05</t>
  </si>
  <si>
    <t>Overboekingen eigen vermogen onderneming natuurlijke personen</t>
  </si>
  <si>
    <t>BEivOkcKegVal</t>
  </si>
  <si>
    <t>J.X.B060</t>
  </si>
  <si>
    <t>0510050.06</t>
  </si>
  <si>
    <t>Valutaomrekeningsverschillen</t>
  </si>
  <si>
    <t>Valutaomrekeningsverschillen eigen vermogen onderneming natuurlijke personen</t>
  </si>
  <si>
    <t>BEivOkcKegOvm</t>
  </si>
  <si>
    <t>J.X.B070</t>
  </si>
  <si>
    <t>0510050.07</t>
  </si>
  <si>
    <t>BEivFir</t>
  </si>
  <si>
    <t>J.Y</t>
  </si>
  <si>
    <t>0510000</t>
  </si>
  <si>
    <t>Fiscale reserves</t>
  </si>
  <si>
    <t>BEivFirHer</t>
  </si>
  <si>
    <t>J.Y.A</t>
  </si>
  <si>
    <t>0510020</t>
  </si>
  <si>
    <t>Herinvesteringsreserve fiscaal eigen vermogen onderneming natuurlijke personen</t>
  </si>
  <si>
    <t>BEivFirHerBeg</t>
  </si>
  <si>
    <t>J.Y.A010</t>
  </si>
  <si>
    <t>0510020.01</t>
  </si>
  <si>
    <t>BEivFirHerDot</t>
  </si>
  <si>
    <t>J.Y.A020</t>
  </si>
  <si>
    <t>0510020.02</t>
  </si>
  <si>
    <t>BEivFirHerAaw</t>
  </si>
  <si>
    <t>J.Y.A030</t>
  </si>
  <si>
    <t>0510020.03</t>
  </si>
  <si>
    <t>BEivFirHerKtl</t>
  </si>
  <si>
    <t>J.Y.A040</t>
  </si>
  <si>
    <t>0510020.07</t>
  </si>
  <si>
    <t>BEivFirHerOve</t>
  </si>
  <si>
    <t>J.Y.A050</t>
  </si>
  <si>
    <t>0510020.04</t>
  </si>
  <si>
    <t>BEivFirHerVal</t>
  </si>
  <si>
    <t>J.Y.A060</t>
  </si>
  <si>
    <t>0510020.05</t>
  </si>
  <si>
    <t>BEivFirHerOvm</t>
  </si>
  <si>
    <t>J.Y.A070</t>
  </si>
  <si>
    <t>0510020.06</t>
  </si>
  <si>
    <t>J.Y.B</t>
  </si>
  <si>
    <t>0510010</t>
  </si>
  <si>
    <t>BEivFirForBeg</t>
  </si>
  <si>
    <t>J.Y.B010</t>
  </si>
  <si>
    <t>0510010.01</t>
  </si>
  <si>
    <t>BEivFirForFor</t>
  </si>
  <si>
    <t>J.Y.B020</t>
  </si>
  <si>
    <t>0510010.02</t>
  </si>
  <si>
    <t>BEivFirForAtg</t>
  </si>
  <si>
    <t>J.Y.B030</t>
  </si>
  <si>
    <t>0510010.08</t>
  </si>
  <si>
    <t>BEivFirForKtl</t>
  </si>
  <si>
    <t>J.Y.B040</t>
  </si>
  <si>
    <t>0510010.07</t>
  </si>
  <si>
    <t>BEivFirForOve</t>
  </si>
  <si>
    <t>J.Y.B050</t>
  </si>
  <si>
    <t>0510010.03</t>
  </si>
  <si>
    <t>BEivFirForVal</t>
  </si>
  <si>
    <t>J.Y.B060</t>
  </si>
  <si>
    <t>0510010.09</t>
  </si>
  <si>
    <t>BEivFirForOvm</t>
  </si>
  <si>
    <t>J.Y.B070</t>
  </si>
  <si>
    <t>0510010.04</t>
  </si>
  <si>
    <t>BEivFirOpw</t>
  </si>
  <si>
    <t>J.Y.C</t>
  </si>
  <si>
    <t>0510030</t>
  </si>
  <si>
    <t>Opwaarderingsreserve</t>
  </si>
  <si>
    <t>Opwaarderingsreserve eigen vermogen onderneming natuurlijke personen</t>
  </si>
  <si>
    <t>BEivFirOpwBeg</t>
  </si>
  <si>
    <t>J.Y.C010</t>
  </si>
  <si>
    <t>0510030.01</t>
  </si>
  <si>
    <t>BEivFirOpwDot</t>
  </si>
  <si>
    <t>J.Y.C020</t>
  </si>
  <si>
    <t>0510030.02</t>
  </si>
  <si>
    <t>BEivFirOpwAtg</t>
  </si>
  <si>
    <t>J.Y.C030</t>
  </si>
  <si>
    <t>0510030.08</t>
  </si>
  <si>
    <t>BEivFirOpwAaw</t>
  </si>
  <si>
    <t>J.Y.C040</t>
  </si>
  <si>
    <t>0510030.03</t>
  </si>
  <si>
    <t>BEivFirOpwOve</t>
  </si>
  <si>
    <t>J.Y.C050</t>
  </si>
  <si>
    <t>0510030.04</t>
  </si>
  <si>
    <t>BEivFirOpwVal</t>
  </si>
  <si>
    <t>J.Y.C060</t>
  </si>
  <si>
    <t>0510030.05</t>
  </si>
  <si>
    <t>BEivFirOpwOvm</t>
  </si>
  <si>
    <t>J.Y.C070</t>
  </si>
  <si>
    <t>0510030.06</t>
  </si>
  <si>
    <t>BEivFirRae</t>
  </si>
  <si>
    <t>J.Y.D</t>
  </si>
  <si>
    <t>0510040</t>
  </si>
  <si>
    <t>Reserve assurantie eigen risico</t>
  </si>
  <si>
    <t>Reserve assurantie eigen risico eigen vermogen onderneming natuurlijke personen</t>
  </si>
  <si>
    <t>BEivFirRaeBeg</t>
  </si>
  <si>
    <t>J.Y.D010</t>
  </si>
  <si>
    <t>0510040.01</t>
  </si>
  <si>
    <t>BEivFirRaeDot</t>
  </si>
  <si>
    <t>J.Y.D020</t>
  </si>
  <si>
    <t>0510040.02</t>
  </si>
  <si>
    <t>BEivFirRaeAtg</t>
  </si>
  <si>
    <t>J.Y.D030</t>
  </si>
  <si>
    <t>0510040.03</t>
  </si>
  <si>
    <t>BEivFirRaeKtl</t>
  </si>
  <si>
    <t>J.Y.D040</t>
  </si>
  <si>
    <t>0510040.04</t>
  </si>
  <si>
    <t>BEivFirRaeOve</t>
  </si>
  <si>
    <t>J.Y.D050</t>
  </si>
  <si>
    <t>0510040.05</t>
  </si>
  <si>
    <t>BEivFirRaeVal</t>
  </si>
  <si>
    <t>J.Y.D060</t>
  </si>
  <si>
    <t>0510040.06</t>
  </si>
  <si>
    <t>BEivFirRaeOvm</t>
  </si>
  <si>
    <t>J.Y.D070</t>
  </si>
  <si>
    <t>0510040.07</t>
  </si>
  <si>
    <t>BEivFirExp</t>
  </si>
  <si>
    <t>J.Y.E</t>
  </si>
  <si>
    <t>0510060</t>
  </si>
  <si>
    <t>Exportreserve</t>
  </si>
  <si>
    <t>Exportreserve eigen vermogen onderneming natuurlijke personen</t>
  </si>
  <si>
    <t>BEivFirExpBeg</t>
  </si>
  <si>
    <t>J.Y.E010</t>
  </si>
  <si>
    <t>0510060.01</t>
  </si>
  <si>
    <t>BEivFirExpDot</t>
  </si>
  <si>
    <t>J.Y.E020</t>
  </si>
  <si>
    <t>0510060.02</t>
  </si>
  <si>
    <t>BEivFirExpAtg</t>
  </si>
  <si>
    <t>J.Y.E030</t>
  </si>
  <si>
    <t>0510060.03</t>
  </si>
  <si>
    <t>BEivFirExpKtl</t>
  </si>
  <si>
    <t>J.Y.E040</t>
  </si>
  <si>
    <t>0510060.04</t>
  </si>
  <si>
    <t>BEivFirExpOve</t>
  </si>
  <si>
    <t>J.Y.E050</t>
  </si>
  <si>
    <t>0510060.05</t>
  </si>
  <si>
    <t>BEivFirExpVal</t>
  </si>
  <si>
    <t>J.Y.E060</t>
  </si>
  <si>
    <t>0510060.06</t>
  </si>
  <si>
    <t>BEivFirExpOvm</t>
  </si>
  <si>
    <t>J.Y.E070</t>
  </si>
  <si>
    <t>0510060.07</t>
  </si>
  <si>
    <t>BEivFirRis</t>
  </si>
  <si>
    <t>J.Y.F</t>
  </si>
  <si>
    <t>0510070</t>
  </si>
  <si>
    <t>Risicoreserve</t>
  </si>
  <si>
    <t>Risicoreserve eigen vermogen onderneming natuurlijke personen</t>
  </si>
  <si>
    <t>BEivFirRisBeg</t>
  </si>
  <si>
    <t>J.Y.F010</t>
  </si>
  <si>
    <t>0510070.01</t>
  </si>
  <si>
    <t>BEivFirRisDot</t>
  </si>
  <si>
    <t>J.Y.F020</t>
  </si>
  <si>
    <t>0510070.02</t>
  </si>
  <si>
    <t>BEivFirRisAtg</t>
  </si>
  <si>
    <t>J.Y.F030</t>
  </si>
  <si>
    <t>0510070.03</t>
  </si>
  <si>
    <t>BEivFirRisKtl</t>
  </si>
  <si>
    <t>J.Y.F040</t>
  </si>
  <si>
    <t>0510070.04</t>
  </si>
  <si>
    <t>BEivFirRisOve</t>
  </si>
  <si>
    <t>J.Y.F050</t>
  </si>
  <si>
    <t>0510070.05</t>
  </si>
  <si>
    <t>BEivFirRisVal</t>
  </si>
  <si>
    <t>J.Y.F060</t>
  </si>
  <si>
    <t>0510070.06</t>
  </si>
  <si>
    <t>BEivFirRisOvm</t>
  </si>
  <si>
    <t>J.Y.F070</t>
  </si>
  <si>
    <t>0510070.07</t>
  </si>
  <si>
    <t>BEivFirTer</t>
  </si>
  <si>
    <t>J.Y.G</t>
  </si>
  <si>
    <t>0510080</t>
  </si>
  <si>
    <t>Terugkeerreserve</t>
  </si>
  <si>
    <t>Terugkeerreserve eigen vermogen onderneming natuurlijke personen</t>
  </si>
  <si>
    <t>BEivFirTerBeg</t>
  </si>
  <si>
    <t>J.Y.G010</t>
  </si>
  <si>
    <t>0510080.01</t>
  </si>
  <si>
    <t>BEivFirTerDot</t>
  </si>
  <si>
    <t>J.Y.G020</t>
  </si>
  <si>
    <t>0510080.02</t>
  </si>
  <si>
    <t>BEivFirTerAaw</t>
  </si>
  <si>
    <t>J.Y.G030</t>
  </si>
  <si>
    <t>0510080.03</t>
  </si>
  <si>
    <t>BEivFirTerVri</t>
  </si>
  <si>
    <t>J.Y.G040</t>
  </si>
  <si>
    <t>0510080.04</t>
  </si>
  <si>
    <t>BEivFirTerOve</t>
  </si>
  <si>
    <t>J.Y.G050</t>
  </si>
  <si>
    <t>0510080.05</t>
  </si>
  <si>
    <t>BEivFirTerVal</t>
  </si>
  <si>
    <t>J.Y.G060</t>
  </si>
  <si>
    <t>0510080.06</t>
  </si>
  <si>
    <t>BEivFirTerOvm</t>
  </si>
  <si>
    <t>J.Y.G070</t>
  </si>
  <si>
    <t>0510080.07</t>
  </si>
  <si>
    <t>BEivFirOfr</t>
  </si>
  <si>
    <t>J.Y.H</t>
  </si>
  <si>
    <t>0510090</t>
  </si>
  <si>
    <t>Overige fiscale reserves</t>
  </si>
  <si>
    <t>Overige fiscale reserves eigen vermogen onderneming natuurlijke personen</t>
  </si>
  <si>
    <t>BEivFirOfrBeg</t>
  </si>
  <si>
    <t>J.Y.H010</t>
  </si>
  <si>
    <t>0510090.01</t>
  </si>
  <si>
    <t>BEivFirOfrDot</t>
  </si>
  <si>
    <t>J.Y.H020</t>
  </si>
  <si>
    <t>0510090.02</t>
  </si>
  <si>
    <t>BEivFirOfrAaw</t>
  </si>
  <si>
    <t>J.Y.H030</t>
  </si>
  <si>
    <t>0510090.03</t>
  </si>
  <si>
    <t>BEivFirOfrVri</t>
  </si>
  <si>
    <t>J.Y.H040</t>
  </si>
  <si>
    <t>0510090.04</t>
  </si>
  <si>
    <t>BEivFirOfrOve</t>
  </si>
  <si>
    <t>J.Y.H050</t>
  </si>
  <si>
    <t>0510090.05</t>
  </si>
  <si>
    <t>BEivFirOfrVal</t>
  </si>
  <si>
    <t>J.Y.H060</t>
  </si>
  <si>
    <t>0510090.06</t>
  </si>
  <si>
    <t>BEivFirOfrOvm</t>
  </si>
  <si>
    <t>J.Y.H070</t>
  </si>
  <si>
    <t>0510090.07</t>
  </si>
  <si>
    <t>BEivAvd</t>
  </si>
  <si>
    <t>J.Z</t>
  </si>
  <si>
    <t>0508000</t>
  </si>
  <si>
    <t>Aandeel van derden</t>
  </si>
  <si>
    <t>BEivAvdAvd</t>
  </si>
  <si>
    <t>J.Z.A</t>
  </si>
  <si>
    <t>0508010</t>
  </si>
  <si>
    <t>Aandeel van derden aandeel van derden</t>
  </si>
  <si>
    <t>BEga</t>
  </si>
  <si>
    <t>J.Z.B</t>
  </si>
  <si>
    <t>06</t>
  </si>
  <si>
    <t>Egalisatierekening</t>
  </si>
  <si>
    <t>BEgaEga</t>
  </si>
  <si>
    <t>J.Z.B010</t>
  </si>
  <si>
    <t>BEgaEgaEga</t>
  </si>
  <si>
    <t>J.Z.B020</t>
  </si>
  <si>
    <t>BEgaEgaEgaBeg</t>
  </si>
  <si>
    <t>J.Z.B030</t>
  </si>
  <si>
    <t>0601010.01</t>
  </si>
  <si>
    <t>Beginbalans egalisatierekening</t>
  </si>
  <si>
    <t>BEgaEgaEgaDot</t>
  </si>
  <si>
    <t>J.Z.B040</t>
  </si>
  <si>
    <t>0601010.02</t>
  </si>
  <si>
    <t>Dotatie egalisatierekening</t>
  </si>
  <si>
    <t>BEgaEgaEgaOnt</t>
  </si>
  <si>
    <t>J.Z.B050</t>
  </si>
  <si>
    <t>0601010.03</t>
  </si>
  <si>
    <t>Onttrekking egalisatierekening</t>
  </si>
  <si>
    <t>BEgaEgaEgaOvm</t>
  </si>
  <si>
    <t>J.Z.B060</t>
  </si>
  <si>
    <t>0601010.04</t>
  </si>
  <si>
    <t>Overige mutaties egalisatierekening</t>
  </si>
  <si>
    <t>BVrz</t>
  </si>
  <si>
    <t>K</t>
  </si>
  <si>
    <t>07</t>
  </si>
  <si>
    <t>BVrzVvp</t>
  </si>
  <si>
    <t>K.A</t>
  </si>
  <si>
    <t>0701000</t>
  </si>
  <si>
    <t>Voorziening voor pensioenen</t>
  </si>
  <si>
    <t>BVrzVvpVpd</t>
  </si>
  <si>
    <t>K.A.A</t>
  </si>
  <si>
    <t>0701010</t>
  </si>
  <si>
    <t>Voorziening voor pensioenen directie in eigen beheer</t>
  </si>
  <si>
    <t>Voorziening voor pensioenen directie in eigen beheer voorziening voor pensioenen</t>
  </si>
  <si>
    <t>BVrzVvpVpdBeg</t>
  </si>
  <si>
    <t>K.A.A010</t>
  </si>
  <si>
    <t>0701010.01</t>
  </si>
  <si>
    <t>BVrzVvpVpdToe</t>
  </si>
  <si>
    <t>K.A.A020</t>
  </si>
  <si>
    <t>0701010.02</t>
  </si>
  <si>
    <t>Toevoegingen aan voorzieningen</t>
  </si>
  <si>
    <t xml:space="preserve">Toevoegingen aan voorzieningen </t>
  </si>
  <si>
    <t>BVrzVvpVpdOnt</t>
  </si>
  <si>
    <t>K.A.A030</t>
  </si>
  <si>
    <t>0701010.03</t>
  </si>
  <si>
    <t>Gebruik van voorzieningen</t>
  </si>
  <si>
    <t xml:space="preserve">Gebruik van voorzieningen </t>
  </si>
  <si>
    <t>BVrzVvpVpdVri</t>
  </si>
  <si>
    <t>K.A.A040</t>
  </si>
  <si>
    <t>0701010.04</t>
  </si>
  <si>
    <t>Vrijval van voorziening</t>
  </si>
  <si>
    <t xml:space="preserve">Vrijval van voorziening </t>
  </si>
  <si>
    <t>BVrzVvpVpdOmv</t>
  </si>
  <si>
    <t>K.A.A050</t>
  </si>
  <si>
    <t>0701010.05</t>
  </si>
  <si>
    <t>Omrekeningsverschillen over voorzieningen</t>
  </si>
  <si>
    <t xml:space="preserve">Omrekeningsverschillen over voorzieningen </t>
  </si>
  <si>
    <t>BVrzVvpVpdOev</t>
  </si>
  <si>
    <t>K.A.A060</t>
  </si>
  <si>
    <t>0701010.06</t>
  </si>
  <si>
    <t>Oprenting van voorzieningen</t>
  </si>
  <si>
    <t xml:space="preserve">Oprenting van voorzieningen </t>
  </si>
  <si>
    <t>BVrzVvpBac</t>
  </si>
  <si>
    <t>K.A.B</t>
  </si>
  <si>
    <t>0701020</t>
  </si>
  <si>
    <t>Backserviceverplichting</t>
  </si>
  <si>
    <t xml:space="preserve">Backserviceverplichting </t>
  </si>
  <si>
    <t>BVrzVvpBacBeg</t>
  </si>
  <si>
    <t>K.A.B010</t>
  </si>
  <si>
    <t>0701020.01</t>
  </si>
  <si>
    <t>BVrzVvpBacToe</t>
  </si>
  <si>
    <t>K.A.B020</t>
  </si>
  <si>
    <t>0701020.02</t>
  </si>
  <si>
    <t>BVrzVvpBacOnt</t>
  </si>
  <si>
    <t>K.A.B030</t>
  </si>
  <si>
    <t>0701020.03</t>
  </si>
  <si>
    <t>BVrzVvpBacVri</t>
  </si>
  <si>
    <t>K.A.B040</t>
  </si>
  <si>
    <t>0701020.04</t>
  </si>
  <si>
    <t>BVrzVvpBacOmv</t>
  </si>
  <si>
    <t>K.A.B050</t>
  </si>
  <si>
    <t>0701020.05</t>
  </si>
  <si>
    <t>BVrzVvpBacOev</t>
  </si>
  <si>
    <t>K.A.B060</t>
  </si>
  <si>
    <t>0701020.06</t>
  </si>
  <si>
    <t>BVrzVvb</t>
  </si>
  <si>
    <t>K.B</t>
  </si>
  <si>
    <t>0702000</t>
  </si>
  <si>
    <t>Voorziening voor belastingen</t>
  </si>
  <si>
    <t>BVrzVvbVlb</t>
  </si>
  <si>
    <t>K.B.A</t>
  </si>
  <si>
    <t>0702010</t>
  </si>
  <si>
    <t>Voorziening voor latente belastingverplichtingen</t>
  </si>
  <si>
    <t>Voorziening voor latente belastingverplichtingen voorziening voor belastingen</t>
  </si>
  <si>
    <t>BVrzVvbVlbBeg</t>
  </si>
  <si>
    <t>K.B.A010</t>
  </si>
  <si>
    <t>0702010.01</t>
  </si>
  <si>
    <t>BVrzVvbVlbToe</t>
  </si>
  <si>
    <t>K.B.A020</t>
  </si>
  <si>
    <t>0702010.02</t>
  </si>
  <si>
    <t>BVrzVvbVlbOnt</t>
  </si>
  <si>
    <t>K.B.A030</t>
  </si>
  <si>
    <t>0702010.03</t>
  </si>
  <si>
    <t>BVrzVvbVlbVri</t>
  </si>
  <si>
    <t>K.B.A040</t>
  </si>
  <si>
    <t>0702010.04</t>
  </si>
  <si>
    <t>BVrzVvbVlbOmv</t>
  </si>
  <si>
    <t>K.B.A050</t>
  </si>
  <si>
    <t>0702010.05</t>
  </si>
  <si>
    <t>BVrzVvbVlbOev</t>
  </si>
  <si>
    <t>K.B.A060</t>
  </si>
  <si>
    <t>0702010.06</t>
  </si>
  <si>
    <t>BVrzVvbVlbOvm</t>
  </si>
  <si>
    <t>K.B.A070</t>
  </si>
  <si>
    <t>0702010.07</t>
  </si>
  <si>
    <t>Overige mutaties voorziening latente belastingverplichtingen</t>
  </si>
  <si>
    <t>BVrzVvbVvb</t>
  </si>
  <si>
    <t>K.B.B</t>
  </si>
  <si>
    <t>Voorziening voor belastingen voorziening voor belastingen</t>
  </si>
  <si>
    <t>BVrzVvbVvbBeg</t>
  </si>
  <si>
    <t>K.B.B010</t>
  </si>
  <si>
    <t>0702020.01</t>
  </si>
  <si>
    <t>BVrzVvbVvbToe</t>
  </si>
  <si>
    <t>K.B.B020</t>
  </si>
  <si>
    <t>0702020.02</t>
  </si>
  <si>
    <t>BVrzVvbVvbOnt</t>
  </si>
  <si>
    <t>K.B.B030</t>
  </si>
  <si>
    <t>0702020.03</t>
  </si>
  <si>
    <t>BVrzVvbVvbVri</t>
  </si>
  <si>
    <t>K.B.B040</t>
  </si>
  <si>
    <t>0702020.04</t>
  </si>
  <si>
    <t>BVrzVvbVvbOmv</t>
  </si>
  <si>
    <t>K.B.B050</t>
  </si>
  <si>
    <t>0702020.05</t>
  </si>
  <si>
    <t>BVrzVvbVvbOev</t>
  </si>
  <si>
    <t>K.B.B060</t>
  </si>
  <si>
    <t>0702020.06</t>
  </si>
  <si>
    <t>BVrzOvz</t>
  </si>
  <si>
    <t>K.C</t>
  </si>
  <si>
    <t>0704000</t>
  </si>
  <si>
    <t>Overige voorzieningen</t>
  </si>
  <si>
    <t>BVrzOvzVhe</t>
  </si>
  <si>
    <t>K.C.A</t>
  </si>
  <si>
    <t>0704020</t>
  </si>
  <si>
    <t>Voorziening voor herstelkosten</t>
  </si>
  <si>
    <t>Voorziening voor herstelkosten overige voorzieningen</t>
  </si>
  <si>
    <t>BVrzOvzVheBeg</t>
  </si>
  <si>
    <t>K.C.A010</t>
  </si>
  <si>
    <t>0704020.01</t>
  </si>
  <si>
    <t>BVrzOvzVheToe</t>
  </si>
  <si>
    <t>K.C.A020</t>
  </si>
  <si>
    <t>0704020.02</t>
  </si>
  <si>
    <t>BVrzOvzVheOnt</t>
  </si>
  <si>
    <t>K.C.A030</t>
  </si>
  <si>
    <t>0704020.03</t>
  </si>
  <si>
    <t>BVrzOvzVheVri</t>
  </si>
  <si>
    <t>K.C.A040</t>
  </si>
  <si>
    <t>0704020.04</t>
  </si>
  <si>
    <t>BVrzOvzVheOmv</t>
  </si>
  <si>
    <t>K.C.A050</t>
  </si>
  <si>
    <t>0704020.05</t>
  </si>
  <si>
    <t>BVrzOvzVheOev</t>
  </si>
  <si>
    <t>K.C.A060</t>
  </si>
  <si>
    <t>0704020.06</t>
  </si>
  <si>
    <t>BVrzOvzVvo</t>
  </si>
  <si>
    <t>K.C.B</t>
  </si>
  <si>
    <t>0704030</t>
  </si>
  <si>
    <t>Voorziening voor opruiming van aanwezige milieuvervuiling</t>
  </si>
  <si>
    <t xml:space="preserve">Voorziening voor opruiming van aanwezige milieuvervuiling </t>
  </si>
  <si>
    <t>BVrzOvzVvoBeg</t>
  </si>
  <si>
    <t>K.C.B010</t>
  </si>
  <si>
    <t>0704030.01</t>
  </si>
  <si>
    <t>BVrzOvzVvoToe</t>
  </si>
  <si>
    <t>K.C.B020</t>
  </si>
  <si>
    <t>0704030.02</t>
  </si>
  <si>
    <t>BVrzOvzVvoOnt</t>
  </si>
  <si>
    <t>K.C.B030</t>
  </si>
  <si>
    <t>0704030.03</t>
  </si>
  <si>
    <t>BVrzOvzVvoVri</t>
  </si>
  <si>
    <t>K.C.B040</t>
  </si>
  <si>
    <t>0704030.04</t>
  </si>
  <si>
    <t>BVrzOvzVvoOmv</t>
  </si>
  <si>
    <t>K.C.B050</t>
  </si>
  <si>
    <t>0704030.05</t>
  </si>
  <si>
    <t>BVrzOvzVvoOev</t>
  </si>
  <si>
    <t>K.C.B060</t>
  </si>
  <si>
    <t>0704030.06</t>
  </si>
  <si>
    <t>BVrzOvzVuc</t>
  </si>
  <si>
    <t>K.C.C</t>
  </si>
  <si>
    <t>0704040</t>
  </si>
  <si>
    <t>Voorziening uit hoofde van claims, geschillen en rechtsgedingen</t>
  </si>
  <si>
    <t xml:space="preserve">Voorziening uit hoofde van claims, geschillen en rechtsgedingen </t>
  </si>
  <si>
    <t>BVrzOvzVucBeg</t>
  </si>
  <si>
    <t>K.C.C010</t>
  </si>
  <si>
    <t>0704040.01</t>
  </si>
  <si>
    <t>BVrzOvzVucToe</t>
  </si>
  <si>
    <t>K.C.C020</t>
  </si>
  <si>
    <t>0704040.02</t>
  </si>
  <si>
    <t>BVrzOvzVucOnt</t>
  </si>
  <si>
    <t>K.C.C030</t>
  </si>
  <si>
    <t>0704040.03</t>
  </si>
  <si>
    <t>BVrzOvzVucVri</t>
  </si>
  <si>
    <t>K.C.C040</t>
  </si>
  <si>
    <t>0704040.04</t>
  </si>
  <si>
    <t>BVrzOvzVucOmv</t>
  </si>
  <si>
    <t>K.C.C050</t>
  </si>
  <si>
    <t>0704040.05</t>
  </si>
  <si>
    <t>BVrzOvzVucOev</t>
  </si>
  <si>
    <t>K.C.C060</t>
  </si>
  <si>
    <t>0704040.06</t>
  </si>
  <si>
    <t>BVrzOvzVvg</t>
  </si>
  <si>
    <t>K.C.D</t>
  </si>
  <si>
    <t>0703010</t>
  </si>
  <si>
    <t>Voorziening voor groot onderhoud</t>
  </si>
  <si>
    <t xml:space="preserve">Voorziening voor groot onderhoud </t>
  </si>
  <si>
    <t>BVrzOvzVvgBeg</t>
  </si>
  <si>
    <t>K.C.D010</t>
  </si>
  <si>
    <t>0703010.01</t>
  </si>
  <si>
    <t>BVrzOvzVvgToe</t>
  </si>
  <si>
    <t>K.C.D020</t>
  </si>
  <si>
    <t>0703010.02</t>
  </si>
  <si>
    <t>BVrzOvzVvgOnt</t>
  </si>
  <si>
    <t>K.C.D030</t>
  </si>
  <si>
    <t>0703010.03</t>
  </si>
  <si>
    <t>BVrzOvzVvgVri</t>
  </si>
  <si>
    <t>K.C.D040</t>
  </si>
  <si>
    <t>0703010.04</t>
  </si>
  <si>
    <t>BVrzOvzVvgOmv</t>
  </si>
  <si>
    <t>K.C.D050</t>
  </si>
  <si>
    <t>0703010.05</t>
  </si>
  <si>
    <t>BVrzOvzVvgOev</t>
  </si>
  <si>
    <t>K.C.D060</t>
  </si>
  <si>
    <t>0703010.06</t>
  </si>
  <si>
    <t>BVrzOvzVwp</t>
  </si>
  <si>
    <t>K.C.E</t>
  </si>
  <si>
    <t>0704050</t>
  </si>
  <si>
    <t>Voorziening voor verwijderingsverplichtingen</t>
  </si>
  <si>
    <t xml:space="preserve">Voorziening voor verwijderingsverplichtingen </t>
  </si>
  <si>
    <t>BVrzOvzVwpBeg</t>
  </si>
  <si>
    <t>K.C.E010</t>
  </si>
  <si>
    <t>0704050.01</t>
  </si>
  <si>
    <t>BVrzOvzVwpToe</t>
  </si>
  <si>
    <t>K.C.E020</t>
  </si>
  <si>
    <t>0704050.02</t>
  </si>
  <si>
    <t>BVrzOvzVwpOnt</t>
  </si>
  <si>
    <t>K.C.E030</t>
  </si>
  <si>
    <t>0704050.03</t>
  </si>
  <si>
    <t>BVrzOvzVwpVri</t>
  </si>
  <si>
    <t>K.C.E040</t>
  </si>
  <si>
    <t>0704050.04</t>
  </si>
  <si>
    <t>BVrzOvzVwpOmv</t>
  </si>
  <si>
    <t>K.C.E050</t>
  </si>
  <si>
    <t>0704050.05</t>
  </si>
  <si>
    <t>BVrzOvzVwpOev</t>
  </si>
  <si>
    <t>K.C.E060</t>
  </si>
  <si>
    <t>0704050.06</t>
  </si>
  <si>
    <t>BVrzOvzVlc</t>
  </si>
  <si>
    <t>K.C.F</t>
  </si>
  <si>
    <t>0704060</t>
  </si>
  <si>
    <t>Voorziening voor verlieslatende contracten</t>
  </si>
  <si>
    <t xml:space="preserve">Voorziening voor verlieslatende contracten </t>
  </si>
  <si>
    <t>BVrzOvzVlcBeg</t>
  </si>
  <si>
    <t>K.C.F010</t>
  </si>
  <si>
    <t>0704060.01</t>
  </si>
  <si>
    <t>BVrzOvzVlcToe</t>
  </si>
  <si>
    <t>K.C.F020</t>
  </si>
  <si>
    <t>0704060.02</t>
  </si>
  <si>
    <t>BVrzOvzVlcOnt</t>
  </si>
  <si>
    <t>K.C.F030</t>
  </si>
  <si>
    <t>0704060.03</t>
  </si>
  <si>
    <t>BVrzOvzVlcVri</t>
  </si>
  <si>
    <t>K.C.F040</t>
  </si>
  <si>
    <t>0704060.04</t>
  </si>
  <si>
    <t>BVrzOvzVlcOmv</t>
  </si>
  <si>
    <t>K.C.F050</t>
  </si>
  <si>
    <t>0704060.05</t>
  </si>
  <si>
    <t>BVrzOvzVlcOev</t>
  </si>
  <si>
    <t>K.C.F060</t>
  </si>
  <si>
    <t>0704060.06</t>
  </si>
  <si>
    <t>BVrzOvzVir</t>
  </si>
  <si>
    <t>K.C.G</t>
  </si>
  <si>
    <t>0704070</t>
  </si>
  <si>
    <t>Voorziening in verband met reorganisaties</t>
  </si>
  <si>
    <t xml:space="preserve">Voorziening in verband met reorganisaties </t>
  </si>
  <si>
    <t>BVrzOvzVirBeg</t>
  </si>
  <si>
    <t>K.C.G010</t>
  </si>
  <si>
    <t>0704070.01</t>
  </si>
  <si>
    <t>BVrzOvzVirToe</t>
  </si>
  <si>
    <t>K.C.G020</t>
  </si>
  <si>
    <t>0704070.02</t>
  </si>
  <si>
    <t>BVrzOvzVirOnt</t>
  </si>
  <si>
    <t>K.C.G030</t>
  </si>
  <si>
    <t>0704070.03</t>
  </si>
  <si>
    <t>BVrzOvzVirVri</t>
  </si>
  <si>
    <t>K.C.G040</t>
  </si>
  <si>
    <t>0704070.04</t>
  </si>
  <si>
    <t>BVrzOvzVirOmv</t>
  </si>
  <si>
    <t>K.C.G050</t>
  </si>
  <si>
    <t>0704070.05</t>
  </si>
  <si>
    <t>BVrzOvzVirOev</t>
  </si>
  <si>
    <t>K.C.G060</t>
  </si>
  <si>
    <t>0704070.06</t>
  </si>
  <si>
    <t>BVrzOvzVid</t>
  </si>
  <si>
    <t>K.C.H</t>
  </si>
  <si>
    <t>0704080</t>
  </si>
  <si>
    <t>Voorziening in verband met deelnemingen</t>
  </si>
  <si>
    <t xml:space="preserve">Voorziening in verband met deelnemingen </t>
  </si>
  <si>
    <t>BVrzOvzVidBeg</t>
  </si>
  <si>
    <t>K.C.H010</t>
  </si>
  <si>
    <t>0704080.01</t>
  </si>
  <si>
    <t>BVrzOvzVidToe</t>
  </si>
  <si>
    <t>K.C.H020</t>
  </si>
  <si>
    <t>0704080.02</t>
  </si>
  <si>
    <t>BVrzOvzVidOnt</t>
  </si>
  <si>
    <t>K.C.H030</t>
  </si>
  <si>
    <t>0704080.03</t>
  </si>
  <si>
    <t>BVrzOvzVidVri</t>
  </si>
  <si>
    <t>K.C.H040</t>
  </si>
  <si>
    <t>0704080.04</t>
  </si>
  <si>
    <t>BVrzOvzVidOmv</t>
  </si>
  <si>
    <t>K.C.H050</t>
  </si>
  <si>
    <t>0704080.05</t>
  </si>
  <si>
    <t>BVrzOvzVidOev</t>
  </si>
  <si>
    <t>K.C.H060</t>
  </si>
  <si>
    <t>0704080.06</t>
  </si>
  <si>
    <t>BVrzOvzVidOvm</t>
  </si>
  <si>
    <t>K.C.H070</t>
  </si>
  <si>
    <t>0704080.07</t>
  </si>
  <si>
    <t>Overige mutatie voorziening deelneming</t>
  </si>
  <si>
    <t>BVrzOvzGar</t>
  </si>
  <si>
    <t>K.C.I</t>
  </si>
  <si>
    <t>0704010</t>
  </si>
  <si>
    <t>Garantievoorziening</t>
  </si>
  <si>
    <t xml:space="preserve">Garantievoorziening </t>
  </si>
  <si>
    <t>BVrzOvzGarBeg</t>
  </si>
  <si>
    <t>K.C.I010</t>
  </si>
  <si>
    <t>0704010.01</t>
  </si>
  <si>
    <t>BVrzOvzGarToe</t>
  </si>
  <si>
    <t>K.C.I020</t>
  </si>
  <si>
    <t>0704010.02</t>
  </si>
  <si>
    <t>BVrzOvzGarOnt</t>
  </si>
  <si>
    <t>K.C.I030</t>
  </si>
  <si>
    <t>0704010.03</t>
  </si>
  <si>
    <t>BVrzOvzGarVri</t>
  </si>
  <si>
    <t>K.C.I040</t>
  </si>
  <si>
    <t>0704010.04</t>
  </si>
  <si>
    <t>BVrzOvzGarOmv</t>
  </si>
  <si>
    <t>K.C.I050</t>
  </si>
  <si>
    <t>0704010.05</t>
  </si>
  <si>
    <t>BVrzOvzGarOev</t>
  </si>
  <si>
    <t>K.C.I060</t>
  </si>
  <si>
    <t>0704010.06</t>
  </si>
  <si>
    <t>BVrzOvzJub</t>
  </si>
  <si>
    <t>K.C.J</t>
  </si>
  <si>
    <t>0704090</t>
  </si>
  <si>
    <t>Jubileumvoorziening</t>
  </si>
  <si>
    <t xml:space="preserve">Jubileumvoorziening </t>
  </si>
  <si>
    <t>BVrzOvzJubBeg</t>
  </si>
  <si>
    <t>K.C.J010</t>
  </si>
  <si>
    <t>0704090.01</t>
  </si>
  <si>
    <t>BVrzOvzJubToe</t>
  </si>
  <si>
    <t>K.C.J020</t>
  </si>
  <si>
    <t>0704090.02</t>
  </si>
  <si>
    <t>BVrzOvzJubOnt</t>
  </si>
  <si>
    <t>K.C.J030</t>
  </si>
  <si>
    <t>0704090.03</t>
  </si>
  <si>
    <t>BVrzOvzJubVri</t>
  </si>
  <si>
    <t>K.C.J040</t>
  </si>
  <si>
    <t>0704090.04</t>
  </si>
  <si>
    <t>BVrzOvzJubOmv</t>
  </si>
  <si>
    <t>K.C.J050</t>
  </si>
  <si>
    <t>0704090.05</t>
  </si>
  <si>
    <t>BVrzOvzJubOev</t>
  </si>
  <si>
    <t>K.C.J060</t>
  </si>
  <si>
    <t>0704090.06</t>
  </si>
  <si>
    <t>BVrzOvzArb</t>
  </si>
  <si>
    <t>K.C.K</t>
  </si>
  <si>
    <t>0704100</t>
  </si>
  <si>
    <t>Voorziening voor verzekering van arbeidsongeschiktheidsrisico's</t>
  </si>
  <si>
    <t xml:space="preserve">Voorziening voor verzekering van arbeidsongeschiktheidsrisico's </t>
  </si>
  <si>
    <t>BVrzOvzArbBeg</t>
  </si>
  <si>
    <t>K.C.K010</t>
  </si>
  <si>
    <t>0704100.01</t>
  </si>
  <si>
    <t>BVrzOvzArbToe</t>
  </si>
  <si>
    <t>K.C.K020</t>
  </si>
  <si>
    <t>0704100.02</t>
  </si>
  <si>
    <t>BVrzOvzArbOnt</t>
  </si>
  <si>
    <t>K.C.K030</t>
  </si>
  <si>
    <t>0704100.03</t>
  </si>
  <si>
    <t>BVrzOvzArbVri</t>
  </si>
  <si>
    <t>K.C.K040</t>
  </si>
  <si>
    <t>0704100.04</t>
  </si>
  <si>
    <t>BVrzOvzArbOmv</t>
  </si>
  <si>
    <t>K.C.K050</t>
  </si>
  <si>
    <t>0704100.05</t>
  </si>
  <si>
    <t>BVrzOvzArbOev</t>
  </si>
  <si>
    <t>K.C.K060</t>
  </si>
  <si>
    <t>0704100.06</t>
  </si>
  <si>
    <t>BVrzOvzOvz</t>
  </si>
  <si>
    <t>K.C.L</t>
  </si>
  <si>
    <t>0704120</t>
  </si>
  <si>
    <t xml:space="preserve">Overige voorzieningen </t>
  </si>
  <si>
    <t>BVrzOvzOvzBeg</t>
  </si>
  <si>
    <t>K.C.L010</t>
  </si>
  <si>
    <t>0704120.01</t>
  </si>
  <si>
    <t>BVrzOvzOvzToe</t>
  </si>
  <si>
    <t>K.C.L020</t>
  </si>
  <si>
    <t>0704120.02</t>
  </si>
  <si>
    <t>BVrzOvzOvzOnt</t>
  </si>
  <si>
    <t>K.C.L030</t>
  </si>
  <si>
    <t>0704120.03</t>
  </si>
  <si>
    <t>BVrzOvzOvzVri</t>
  </si>
  <si>
    <t>K.C.L040</t>
  </si>
  <si>
    <t>0704120.04</t>
  </si>
  <si>
    <t>BVrzOvzOvzOmv</t>
  </si>
  <si>
    <t>K.C.L050</t>
  </si>
  <si>
    <t>0704120.05</t>
  </si>
  <si>
    <t>BVrzOvzOvzOev</t>
  </si>
  <si>
    <t>K.C.L060</t>
  </si>
  <si>
    <t>0704120.06</t>
  </si>
  <si>
    <t>BVrzOvzOvzOvm</t>
  </si>
  <si>
    <t>K.C.L070</t>
  </si>
  <si>
    <t>0704120.07</t>
  </si>
  <si>
    <t>BVrzOvzOio</t>
  </si>
  <si>
    <t>K.C.M</t>
  </si>
  <si>
    <t>Voorziening onroerende zaken in ontwikkeling</t>
  </si>
  <si>
    <t>BVrzOvzOioBeg</t>
  </si>
  <si>
    <t>K.C.M010</t>
  </si>
  <si>
    <t>0704140.01</t>
  </si>
  <si>
    <t>BVrzOvzOioToe</t>
  </si>
  <si>
    <t>K.C.M020</t>
  </si>
  <si>
    <t>0704140.02</t>
  </si>
  <si>
    <t>BVrzOvzOioOnt</t>
  </si>
  <si>
    <t>K.C.M030</t>
  </si>
  <si>
    <t>0704140.03</t>
  </si>
  <si>
    <t>Onttrekking van voorzieningen</t>
  </si>
  <si>
    <t>BVrzOvzOioVri</t>
  </si>
  <si>
    <t>K.C.M040</t>
  </si>
  <si>
    <t>0704140.04</t>
  </si>
  <si>
    <t>BVrzOvzOioOmv</t>
  </si>
  <si>
    <t>K.C.M050</t>
  </si>
  <si>
    <t>0704140.05</t>
  </si>
  <si>
    <t>BVrzOvzOioOev</t>
  </si>
  <si>
    <t>K.C.M060</t>
  </si>
  <si>
    <t>0704140.06</t>
  </si>
  <si>
    <t>BVrzOvzOioOvm</t>
  </si>
  <si>
    <t>K.C.M070</t>
  </si>
  <si>
    <t>0704140.07</t>
  </si>
  <si>
    <t>BVrzOvzOiv</t>
  </si>
  <si>
    <t>K.C.N</t>
  </si>
  <si>
    <t>Voorziening onroerende zaken in ontwikkeling voor verkoop</t>
  </si>
  <si>
    <t>BVrzOvzOivBeg</t>
  </si>
  <si>
    <t>K.C.N010</t>
  </si>
  <si>
    <t>0704150.01</t>
  </si>
  <si>
    <t>BVrzOvzOivToe</t>
  </si>
  <si>
    <t>K.C.N020</t>
  </si>
  <si>
    <t>0704150.02</t>
  </si>
  <si>
    <t>BVrzOvzOivOnt</t>
  </si>
  <si>
    <t>K.C.N030</t>
  </si>
  <si>
    <t>0704150.03</t>
  </si>
  <si>
    <t>BVrzOvzOivVri</t>
  </si>
  <si>
    <t>K.C.N040</t>
  </si>
  <si>
    <t>0704150.04</t>
  </si>
  <si>
    <t>BVrzOvzOivOmv</t>
  </si>
  <si>
    <t>K.C.N050</t>
  </si>
  <si>
    <t>0704150.05</t>
  </si>
  <si>
    <t>BVrzOvzOivOev</t>
  </si>
  <si>
    <t>K.C.N060</t>
  </si>
  <si>
    <t>0704150.06</t>
  </si>
  <si>
    <t>BVrzOvzOivOvm</t>
  </si>
  <si>
    <t>K.C.N070</t>
  </si>
  <si>
    <t>0704150.07</t>
  </si>
  <si>
    <t>BVrzOvzLob</t>
  </si>
  <si>
    <t>K.C.O</t>
  </si>
  <si>
    <t>Loopbaan begeleiding voorziening</t>
  </si>
  <si>
    <t>BVrzOvzBeg</t>
  </si>
  <si>
    <t>K.C.O010</t>
  </si>
  <si>
    <t>0704160.01</t>
  </si>
  <si>
    <t>BVrzOvzLobToe</t>
  </si>
  <si>
    <t>K.C.O020</t>
  </si>
  <si>
    <t>0704160.02</t>
  </si>
  <si>
    <t>BVrzOvzLobOnt</t>
  </si>
  <si>
    <t>K.C.O030</t>
  </si>
  <si>
    <t>0704160.03</t>
  </si>
  <si>
    <t>BVrzOvzLobVri</t>
  </si>
  <si>
    <t>K.C.O040</t>
  </si>
  <si>
    <t>0704160.04</t>
  </si>
  <si>
    <t>BVrzOvzLobOmv</t>
  </si>
  <si>
    <t>K.C.O050</t>
  </si>
  <si>
    <t>0704160.05</t>
  </si>
  <si>
    <t>BVrzOvzLobOev</t>
  </si>
  <si>
    <t>K.C.O060</t>
  </si>
  <si>
    <t>0704160.06</t>
  </si>
  <si>
    <t>BVrzOih</t>
  </si>
  <si>
    <t>K.D</t>
  </si>
  <si>
    <t>Voorziening voor onrendabele investeringen en herstructureringen</t>
  </si>
  <si>
    <t>BVrzOihOrt</t>
  </si>
  <si>
    <t>K.D.A</t>
  </si>
  <si>
    <t>BVrzOihOrtBeg</t>
  </si>
  <si>
    <t>K.D.A010</t>
  </si>
  <si>
    <t>0704175.01</t>
  </si>
  <si>
    <t>BVrzOihOrtTre</t>
  </si>
  <si>
    <t>K.D.A020</t>
  </si>
  <si>
    <t>0704175.02</t>
  </si>
  <si>
    <t>Toevoegingen aan voorzieningen ten laste van het resultaat</t>
  </si>
  <si>
    <t>BVrzOihOrtTev</t>
  </si>
  <si>
    <t>K.D.A030</t>
  </si>
  <si>
    <t>0704175.03</t>
  </si>
  <si>
    <t>Toevoegingen aan voorzieningen ten laste van het eigen vermogen</t>
  </si>
  <si>
    <t>BVrzOihOrtOnt</t>
  </si>
  <si>
    <t>K.D.A040</t>
  </si>
  <si>
    <t>0704175.04</t>
  </si>
  <si>
    <t>BVrzOihOrtVri</t>
  </si>
  <si>
    <t>K.D.A050</t>
  </si>
  <si>
    <t>0704175.05</t>
  </si>
  <si>
    <t>BVrzOihOrtOmv</t>
  </si>
  <si>
    <t>K.D.A060</t>
  </si>
  <si>
    <t>0704175.06</t>
  </si>
  <si>
    <t>BVrzOihOrtOev</t>
  </si>
  <si>
    <t>K.D.A070</t>
  </si>
  <si>
    <t>0704175.07</t>
  </si>
  <si>
    <t>BLas</t>
  </si>
  <si>
    <t>L</t>
  </si>
  <si>
    <t>08</t>
  </si>
  <si>
    <t>Langlopende schulden</t>
  </si>
  <si>
    <t>BLasAcl</t>
  </si>
  <si>
    <t>L.A</t>
  </si>
  <si>
    <t>0801000</t>
  </si>
  <si>
    <t>Achtergestelde schulden</t>
  </si>
  <si>
    <t>BLasAclAll</t>
  </si>
  <si>
    <t>L.A.A</t>
  </si>
  <si>
    <t>0801010</t>
  </si>
  <si>
    <t>Hoofdsom</t>
  </si>
  <si>
    <t>Hoofdsom achtergestelde schulden</t>
  </si>
  <si>
    <t>BLasAclAllBeg</t>
  </si>
  <si>
    <t>L.A.A010</t>
  </si>
  <si>
    <t>0801010.01</t>
  </si>
  <si>
    <t>Beginbalans (overname eindsaldo vorig jaar) achtergestelde schulden</t>
  </si>
  <si>
    <t>BLasAclAllToe</t>
  </si>
  <si>
    <t>L.A.A020</t>
  </si>
  <si>
    <t>0801010.03</t>
  </si>
  <si>
    <t>Aanvullend opgenomen / nieuwe financiering</t>
  </si>
  <si>
    <t>Aanvullend opgenomen achtergestelde schulden</t>
  </si>
  <si>
    <t>BLasAclAllOvs</t>
  </si>
  <si>
    <t>L.A.A021</t>
  </si>
  <si>
    <t>0801010.10</t>
  </si>
  <si>
    <t>Bij overname verkregen schulden</t>
  </si>
  <si>
    <t>Bij overname verkregen schulden achtergestelde schulden</t>
  </si>
  <si>
    <t>BLasAclAllAvs</t>
  </si>
  <si>
    <t>L.A.A022</t>
  </si>
  <si>
    <t>0801010.11</t>
  </si>
  <si>
    <t>Bij afstoting vervreemde schulden</t>
  </si>
  <si>
    <t>Bij afstoting vervreemde schulden achtergestelde schulden</t>
  </si>
  <si>
    <t>BLasAclAllBir</t>
  </si>
  <si>
    <t>L.A.A030</t>
  </si>
  <si>
    <t>0801010.08</t>
  </si>
  <si>
    <t>Bijschrijving rente / oprenting</t>
  </si>
  <si>
    <t>Bijschrijving rente achtergestelde schulden</t>
  </si>
  <si>
    <t>BLasAclAllOmv</t>
  </si>
  <si>
    <t>L.A.A040</t>
  </si>
  <si>
    <t>0801010.06</t>
  </si>
  <si>
    <t>Omrekeningsverschillen achtergestelde schulden</t>
  </si>
  <si>
    <t>BLasAclAllOvm</t>
  </si>
  <si>
    <t>L.A.A050</t>
  </si>
  <si>
    <t>0801010.07</t>
  </si>
  <si>
    <t>Overige mutaties achtergestelde schulden</t>
  </si>
  <si>
    <t>BLasAclAllOwv</t>
  </si>
  <si>
    <t>L.A.A060</t>
  </si>
  <si>
    <t>0801010.12</t>
  </si>
  <si>
    <t>Overige waardeveranderingen</t>
  </si>
  <si>
    <t>Overige waardeveranderingen achtergestelde schulden</t>
  </si>
  <si>
    <t>BLasAclCla</t>
  </si>
  <si>
    <t>L.A.B</t>
  </si>
  <si>
    <t>Cumulatieve aflossingen</t>
  </si>
  <si>
    <t>Cumulatieve aflossingen achtergestelde schulden</t>
  </si>
  <si>
    <t>BLasAclClaBeg</t>
  </si>
  <si>
    <t>L.A.B010</t>
  </si>
  <si>
    <t>0801020.01</t>
  </si>
  <si>
    <t>Aflossingen beginbalans (overname eindsaldo vorig jaar)</t>
  </si>
  <si>
    <t>Aflossingen beginbalans (overname eindsaldo vorig jaar) achtergestelde schulden</t>
  </si>
  <si>
    <t>BLasAclClaAfl</t>
  </si>
  <si>
    <t>L.A.B015</t>
  </si>
  <si>
    <t>0801020.02</t>
  </si>
  <si>
    <t>Aflossingen in boekjaar</t>
  </si>
  <si>
    <t>Aflossingen in boekjaar achtergestelde schulden</t>
  </si>
  <si>
    <t>BLasAclClaAvp</t>
  </si>
  <si>
    <t>L.A.B020</t>
  </si>
  <si>
    <t>0801020.05</t>
  </si>
  <si>
    <t>Aflossingsverplichting (overboeking naar kortlopend) achtergestelde schulden</t>
  </si>
  <si>
    <t>BLasCol</t>
  </si>
  <si>
    <t>L.B</t>
  </si>
  <si>
    <t>0802000</t>
  </si>
  <si>
    <t>Converteerbare leningen</t>
  </si>
  <si>
    <t>BLasColCll</t>
  </si>
  <si>
    <t>L.B.A</t>
  </si>
  <si>
    <t>Hoofdsom converteerbare leningen</t>
  </si>
  <si>
    <t>BLasColCllBeg</t>
  </si>
  <si>
    <t>L.B.A010</t>
  </si>
  <si>
    <t>0802010.01</t>
  </si>
  <si>
    <t>Beginbalans (overname eindsaldo vorig jaar) converteerbare leningen</t>
  </si>
  <si>
    <t>BLasColCllToe</t>
  </si>
  <si>
    <t>L.B.A020</t>
  </si>
  <si>
    <t>0802010.03</t>
  </si>
  <si>
    <t>Aanvullend opgenomen converteerbare leningen</t>
  </si>
  <si>
    <t>BLasColCllOvs</t>
  </si>
  <si>
    <t>L.B.A021</t>
  </si>
  <si>
    <t>0802010.10</t>
  </si>
  <si>
    <t>BLasColCllAvs</t>
  </si>
  <si>
    <t>L.B.A022</t>
  </si>
  <si>
    <t>0802010.11</t>
  </si>
  <si>
    <t>BLasColCllBir</t>
  </si>
  <si>
    <t>L.B.A030</t>
  </si>
  <si>
    <t>0802010.08</t>
  </si>
  <si>
    <t>Bijschrijving rente converteerbare leningen</t>
  </si>
  <si>
    <t>BLasColCllOmv</t>
  </si>
  <si>
    <t>L.B.A040</t>
  </si>
  <si>
    <t>0802010.06</t>
  </si>
  <si>
    <t>Omrekeningsverschillen converteerbare leningen</t>
  </si>
  <si>
    <t>BLasColCllOvm</t>
  </si>
  <si>
    <t>L.B.A050</t>
  </si>
  <si>
    <t>0802010.07</t>
  </si>
  <si>
    <t>Overige mutaties converteerbare leningen</t>
  </si>
  <si>
    <t>BLasColCllOwv</t>
  </si>
  <si>
    <t>L.B.A060</t>
  </si>
  <si>
    <t>0802010.12</t>
  </si>
  <si>
    <t>BLasColCla</t>
  </si>
  <si>
    <t>L.B.B</t>
  </si>
  <si>
    <t>Cumulatieve aflossingen converteerbare leningen</t>
  </si>
  <si>
    <t>BLasColClaBeg</t>
  </si>
  <si>
    <t>L.B.B010</t>
  </si>
  <si>
    <t>0802020.01</t>
  </si>
  <si>
    <t>BLasColClaAfl</t>
  </si>
  <si>
    <t>L.B.B015</t>
  </si>
  <si>
    <t>0802020.02</t>
  </si>
  <si>
    <t>BLasColClaAvp</t>
  </si>
  <si>
    <t>L.B.B020</t>
  </si>
  <si>
    <t>0802020.05</t>
  </si>
  <si>
    <t>Aflossingsverplichting (overboeking naar kortlopend) converteerbare leningen</t>
  </si>
  <si>
    <t>BLasAoe</t>
  </si>
  <si>
    <t>L.C</t>
  </si>
  <si>
    <t>0803000</t>
  </si>
  <si>
    <t>Obligatieleningen, pandbrieven en andere leningen</t>
  </si>
  <si>
    <t>BLasAoeAol</t>
  </si>
  <si>
    <t>L.C.A</t>
  </si>
  <si>
    <t>0803010</t>
  </si>
  <si>
    <t>Hoofdsom andere obligaties en onderhandse leningen</t>
  </si>
  <si>
    <t>BLasAoeAolBeg</t>
  </si>
  <si>
    <t>L.C.A010</t>
  </si>
  <si>
    <t>0803010.01</t>
  </si>
  <si>
    <t>Beginbalans (overname eindsaldo vorig jaar) andere obligaties en onderhandse leningen</t>
  </si>
  <si>
    <t>BLasAoeAolToe</t>
  </si>
  <si>
    <t>L.C.A020</t>
  </si>
  <si>
    <t>0803010.03</t>
  </si>
  <si>
    <t>Aanvullend opgenomen</t>
  </si>
  <si>
    <t>Aanvullend opgenomen andere obligaties en onderhandse leningen</t>
  </si>
  <si>
    <t>BLasAoeAolOvs</t>
  </si>
  <si>
    <t>L.C.A021</t>
  </si>
  <si>
    <t>0803010.10</t>
  </si>
  <si>
    <t>BLasAoeAolAvs</t>
  </si>
  <si>
    <t>L.C.A022</t>
  </si>
  <si>
    <t>0803010.11</t>
  </si>
  <si>
    <t>BLasAoeAolBir</t>
  </si>
  <si>
    <t>L.C.A030</t>
  </si>
  <si>
    <t>0803010.08</t>
  </si>
  <si>
    <t>Bijschrijving rente / oprenting andere obligaties en onderhandse leningen</t>
  </si>
  <si>
    <t>BLasAoeAolOmv</t>
  </si>
  <si>
    <t>L.C.A040</t>
  </si>
  <si>
    <t>0803010.06</t>
  </si>
  <si>
    <t>Omrekeningsverschillen andere obligaties en onderhandse leningen</t>
  </si>
  <si>
    <t>BLasAoeAolOvm</t>
  </si>
  <si>
    <t>L.C.A050</t>
  </si>
  <si>
    <t>0803010.07</t>
  </si>
  <si>
    <t>Overige mutaties andere obligaties en onderhandse leningen</t>
  </si>
  <si>
    <t>BLasAoeAolOwv</t>
  </si>
  <si>
    <t>L.C.A060</t>
  </si>
  <si>
    <t>0803010.12</t>
  </si>
  <si>
    <t>BLasAoeCla</t>
  </si>
  <si>
    <t>L.C.B</t>
  </si>
  <si>
    <t>Cumulatieve aflossingen andere obligaties en onderhandse leningen</t>
  </si>
  <si>
    <t>BLasAoeClaBeg</t>
  </si>
  <si>
    <t>L.C.B010</t>
  </si>
  <si>
    <t>0803020.01</t>
  </si>
  <si>
    <t>BLasAoeClaAfl</t>
  </si>
  <si>
    <t>L.C.B015</t>
  </si>
  <si>
    <t>0803020.02</t>
  </si>
  <si>
    <t>Aflossingen in boekjaar andere obligaties en onderhandse leningen</t>
  </si>
  <si>
    <t>BLasAoeClaAvp</t>
  </si>
  <si>
    <t>L.C.B020</t>
  </si>
  <si>
    <t>0803020.05</t>
  </si>
  <si>
    <t>Aflossingsverplichting (overboeking naar kortlopend) andere obligaties en onderhandse leningen</t>
  </si>
  <si>
    <t>BLasFlv</t>
  </si>
  <si>
    <t>L.D</t>
  </si>
  <si>
    <t>0804000</t>
  </si>
  <si>
    <t>Financiële lease verplichtingen</t>
  </si>
  <si>
    <t>BLasFlvFlv</t>
  </si>
  <si>
    <t>L.D.A</t>
  </si>
  <si>
    <t>Hoofdsom financiële lease verplichtingen</t>
  </si>
  <si>
    <t>BLasFlvFlvBeg</t>
  </si>
  <si>
    <t>L.D.A010</t>
  </si>
  <si>
    <t>0804010.01</t>
  </si>
  <si>
    <t>Beginbalans (overname eindsaldo vorig jaar) financiële lease verplichtingen</t>
  </si>
  <si>
    <t>BLasFlvFlvToe</t>
  </si>
  <si>
    <t>L.D.A020</t>
  </si>
  <si>
    <t>0804010.03</t>
  </si>
  <si>
    <t>Aanvullend opgenomen financiële lease verplichtingen</t>
  </si>
  <si>
    <t>BLasFlvFlvOvs</t>
  </si>
  <si>
    <t>L.D.A021</t>
  </si>
  <si>
    <t>0804010.10</t>
  </si>
  <si>
    <t>Bij overname verkregen schulden financiële lease verplichtingen</t>
  </si>
  <si>
    <t>BLasFlvFlvAvs</t>
  </si>
  <si>
    <t>L.D.A022</t>
  </si>
  <si>
    <t>0804010.11</t>
  </si>
  <si>
    <t>Bij afstoting vervreemde schulden financiële lease verplichtingen</t>
  </si>
  <si>
    <t>BLasFlvFlvBir</t>
  </si>
  <si>
    <t>L.D.A030</t>
  </si>
  <si>
    <t>0804010.08</t>
  </si>
  <si>
    <t>Bijschrijving rente / oprenting financiële lease verplichtingen</t>
  </si>
  <si>
    <t>BLasFlvFlvOmv</t>
  </si>
  <si>
    <t>L.D.A040</t>
  </si>
  <si>
    <t>0804010.06</t>
  </si>
  <si>
    <t>Omrekeningsverschillen financiële lease verplichtingen</t>
  </si>
  <si>
    <t>BLasFlvFlvOvm</t>
  </si>
  <si>
    <t>L.D.A050</t>
  </si>
  <si>
    <t>0804010.07</t>
  </si>
  <si>
    <t>Overige mutaties financiële lease verplichtingen</t>
  </si>
  <si>
    <t>BLasFlvFlvOwv</t>
  </si>
  <si>
    <t>L.D.A060</t>
  </si>
  <si>
    <t>0804010.12</t>
  </si>
  <si>
    <t>Overige waardeveranderingen financiële lease verplichtingen</t>
  </si>
  <si>
    <t>BLasFlvCla</t>
  </si>
  <si>
    <t>L.D.B</t>
  </si>
  <si>
    <t>BLasFlvClaBeg</t>
  </si>
  <si>
    <t>L.D.B010</t>
  </si>
  <si>
    <t>0804020.01</t>
  </si>
  <si>
    <t>BLasFlvClaAfl</t>
  </si>
  <si>
    <t>L.D.B015</t>
  </si>
  <si>
    <t>0804020.02</t>
  </si>
  <si>
    <t>Aflossingen in boekjaar financiële lease verplichtingen</t>
  </si>
  <si>
    <t>BLasFlvClaAvp</t>
  </si>
  <si>
    <t>L.D.B020</t>
  </si>
  <si>
    <t>0804020.05</t>
  </si>
  <si>
    <t>Aflossingsverplichting (overboeking naar kortlopend) financiële lease verplichtingen</t>
  </si>
  <si>
    <t>L.E</t>
  </si>
  <si>
    <t>0805000</t>
  </si>
  <si>
    <t>BLasSakHvl</t>
  </si>
  <si>
    <t>L.E.A0</t>
  </si>
  <si>
    <t>0805010</t>
  </si>
  <si>
    <t>Hoofdsom hypotheken</t>
  </si>
  <si>
    <t>Hoofdsom hypotheken van kredietinstellingen (langlopend)</t>
  </si>
  <si>
    <t>BLasSakHvlBeg</t>
  </si>
  <si>
    <t>L.E.A010</t>
  </si>
  <si>
    <t>0805010.01</t>
  </si>
  <si>
    <t>Beginbalans hypotheken van kredietinstellingen (langlopend)</t>
  </si>
  <si>
    <t>BLasSakHvlToe</t>
  </si>
  <si>
    <t>L.E.A030</t>
  </si>
  <si>
    <t>0805010.03</t>
  </si>
  <si>
    <t>Toename hypotheken van kredietinstellingen (langlopend)</t>
  </si>
  <si>
    <t>BLasSakHvlOvs</t>
  </si>
  <si>
    <t>L.E.A031</t>
  </si>
  <si>
    <t>0805010.10</t>
  </si>
  <si>
    <t>Bij overname verkregen schulden hypotheken van kredietinstellingen (langlopend)</t>
  </si>
  <si>
    <t>BLasSakHvlAvs</t>
  </si>
  <si>
    <t>L.E.A032</t>
  </si>
  <si>
    <t>0805010.11</t>
  </si>
  <si>
    <t>Bij afstoting vervreemde schulden hypotheken van kredietinstellingen (langlopend)</t>
  </si>
  <si>
    <t>BLasSakHvlBir</t>
  </si>
  <si>
    <t>L.E.A033</t>
  </si>
  <si>
    <t>0805010.08</t>
  </si>
  <si>
    <t>Bijschrijving rente / oprenting hypotheken van kredietinstellingen (langlopend)</t>
  </si>
  <si>
    <t>BLasSakHvlOmv</t>
  </si>
  <si>
    <t>L.E.A060</t>
  </si>
  <si>
    <t>0805010.06</t>
  </si>
  <si>
    <t>Omrekeningsverschillen hypotheken van kredietinstellingen (langlopend)</t>
  </si>
  <si>
    <t>BLasSakHvlOvm</t>
  </si>
  <si>
    <t>L.E.A070</t>
  </si>
  <si>
    <t>0805010.07</t>
  </si>
  <si>
    <t>Overige mutaties hypotheken van kredietinstellingen (langlopend)</t>
  </si>
  <si>
    <t>BLasSakHvlOwv</t>
  </si>
  <si>
    <t>L.E.A080</t>
  </si>
  <si>
    <t>0805010.12</t>
  </si>
  <si>
    <t>Overige waardeveranderingen hypotheken van kredietinstellingen (langlopend)</t>
  </si>
  <si>
    <t>BLasSakCla</t>
  </si>
  <si>
    <t>L.E.A1</t>
  </si>
  <si>
    <t>Cumulatieve aflossingen hypotheken</t>
  </si>
  <si>
    <t>Cumulatieve aflossingen hypotheken van kredietinstellingen (langlopend)</t>
  </si>
  <si>
    <t>BLasSakClaBeg</t>
  </si>
  <si>
    <t>L.E.A110</t>
  </si>
  <si>
    <t>0805015.01</t>
  </si>
  <si>
    <t>BLasSakClaAfl</t>
  </si>
  <si>
    <t>L.E.A120</t>
  </si>
  <si>
    <t>0805015.04</t>
  </si>
  <si>
    <t>Aflossingen in boekjaar hypotheken van kredietinstellingen (langlopend)</t>
  </si>
  <si>
    <t>BLasSakClaAvp</t>
  </si>
  <si>
    <t>L.E.A130</t>
  </si>
  <si>
    <t>0805015.05</t>
  </si>
  <si>
    <t>Aflossingsverplichtingen hypotheken van kredietinstellingen (langlopend)</t>
  </si>
  <si>
    <t>BLasSakFvl</t>
  </si>
  <si>
    <t>L.E.B0</t>
  </si>
  <si>
    <t>0805020</t>
  </si>
  <si>
    <t>Hoofdsom financieringen van kredietinstellingen (langlopend)</t>
  </si>
  <si>
    <t>BLasSakFvlBeg</t>
  </si>
  <si>
    <t>L.E.B010</t>
  </si>
  <si>
    <t>0805020.01</t>
  </si>
  <si>
    <t>Beginbalans financieringen van kredietinstellingen (langlopend)</t>
  </si>
  <si>
    <t>BLasSakFvlToe</t>
  </si>
  <si>
    <t>L.E.B030</t>
  </si>
  <si>
    <t>0805020.03</t>
  </si>
  <si>
    <t>Toename financieringen van kredietinstellingen (langlopend)</t>
  </si>
  <si>
    <t>BLasSakFvlOvs</t>
  </si>
  <si>
    <t>L.E.B031</t>
  </si>
  <si>
    <t>0805020.10</t>
  </si>
  <si>
    <t>Bij overname verkregen schulden financieringen van kredietinstellingen (langlopend)</t>
  </si>
  <si>
    <t>BLasSakFvlAvs</t>
  </si>
  <si>
    <t>L.E.B032</t>
  </si>
  <si>
    <t>0805020.11</t>
  </si>
  <si>
    <t>Bij afstoting vervreemde schulden financieringen van kredietinstellingen (langlopend)</t>
  </si>
  <si>
    <t>BLasSakFvlBir</t>
  </si>
  <si>
    <t>L.E.B033</t>
  </si>
  <si>
    <t>0805020.08</t>
  </si>
  <si>
    <t>Bijschrijving rente / oprenting financieringen van kredietinstellingen (langlopend)</t>
  </si>
  <si>
    <t>BLasSakFvlOmv</t>
  </si>
  <si>
    <t>L.E.B060</t>
  </si>
  <si>
    <t>0805020.06</t>
  </si>
  <si>
    <t>Omrekeningsverschillen financieringen van kredietinstellingen (langlopend)</t>
  </si>
  <si>
    <t>BLasSakFvlOvm</t>
  </si>
  <si>
    <t>L.E.B070</t>
  </si>
  <si>
    <t>0805020.07</t>
  </si>
  <si>
    <t>Overige mutaties financieringen van kredietinstellingen (langlopend)</t>
  </si>
  <si>
    <t>BLasSakFvlOwv</t>
  </si>
  <si>
    <t>L.E.B080</t>
  </si>
  <si>
    <t>0805020.12</t>
  </si>
  <si>
    <t>BLasSakFca</t>
  </si>
  <si>
    <t>L.E.B1</t>
  </si>
  <si>
    <t>Cumulatieve aflossingenfinancieringen van kredietinstellingen (langlopend)</t>
  </si>
  <si>
    <t>BLasSakFcaBeg</t>
  </si>
  <si>
    <t>L.E.B110</t>
  </si>
  <si>
    <t>0805025.01</t>
  </si>
  <si>
    <t>BLasSakFcaAfl</t>
  </si>
  <si>
    <t>L.E.B120</t>
  </si>
  <si>
    <t>0805025.04</t>
  </si>
  <si>
    <t>Aflossingen in boekjaar financieringen van kredietinstellingen (langlopend)</t>
  </si>
  <si>
    <t>BLasSakFcaAvp</t>
  </si>
  <si>
    <t>L.E.B130</t>
  </si>
  <si>
    <t>0805025.05</t>
  </si>
  <si>
    <t>Aflossingsverplichtingen financieringen van kredietinstellingen (langlopend)</t>
  </si>
  <si>
    <t>BLasSakLvl</t>
  </si>
  <si>
    <t>L.E.C0</t>
  </si>
  <si>
    <t>Hoodsom leningen (langlopend)</t>
  </si>
  <si>
    <t>Hoofdsom leningen van kredietinstellingen (langlopend)</t>
  </si>
  <si>
    <t>BLasSakLvlBeg</t>
  </si>
  <si>
    <t>L.E.C010</t>
  </si>
  <si>
    <t>0805030.01</t>
  </si>
  <si>
    <t>Beginbalans leningen van kredietinstellingen (langlopend)</t>
  </si>
  <si>
    <t>BLasSakLvlToe</t>
  </si>
  <si>
    <t>L.E.C030</t>
  </si>
  <si>
    <t>0805030.03</t>
  </si>
  <si>
    <t>Toename leningen van kredietinstellingen (langlopend)</t>
  </si>
  <si>
    <t>BLasSakLvlOvs</t>
  </si>
  <si>
    <t>L.E.C031</t>
  </si>
  <si>
    <t>0805030.10</t>
  </si>
  <si>
    <t>BLasSakLvlAvs</t>
  </si>
  <si>
    <t>L.E.C032</t>
  </si>
  <si>
    <t>0805030.11</t>
  </si>
  <si>
    <t>BLasSakLvlBir</t>
  </si>
  <si>
    <t>L.E.C033</t>
  </si>
  <si>
    <t>0805030.08</t>
  </si>
  <si>
    <t>BLasSakLvlOmv</t>
  </si>
  <si>
    <t>L.E.C060</t>
  </si>
  <si>
    <t>0805030.06</t>
  </si>
  <si>
    <t>Omrekeningsverschillen leningen van kredietinstellingen (langlopend)</t>
  </si>
  <si>
    <t>BLasSakLvlOvm</t>
  </si>
  <si>
    <t>L.E.C070</t>
  </si>
  <si>
    <t>0805030.07</t>
  </si>
  <si>
    <t>Overige mutaties leningen van kredietinstellingen (langlopend)</t>
  </si>
  <si>
    <t>BLasSakLvlOwv</t>
  </si>
  <si>
    <t>L.E.C080</t>
  </si>
  <si>
    <t>0805030.12</t>
  </si>
  <si>
    <t>BLasSakLvlMvl</t>
  </si>
  <si>
    <t>L.E.C090</t>
  </si>
  <si>
    <t>0805030.13</t>
  </si>
  <si>
    <t xml:space="preserve">Marktwaardecorrectie van de vastrentende lening </t>
  </si>
  <si>
    <t>BLasSakLca</t>
  </si>
  <si>
    <t>L.E.C1</t>
  </si>
  <si>
    <t>Cumulatieve aflossingen leningen</t>
  </si>
  <si>
    <t>Cumulatieve aflossingen leningen van kredietinstellingen (langlopend)</t>
  </si>
  <si>
    <t>BLasSakLcaBeg</t>
  </si>
  <si>
    <t>L.E.C110</t>
  </si>
  <si>
    <t>0805035.01</t>
  </si>
  <si>
    <t>BLasSakLcaAfl</t>
  </si>
  <si>
    <t>L.E.C120</t>
  </si>
  <si>
    <t>0805035.04</t>
  </si>
  <si>
    <t>Aflossingen in boekjaar leningen van kredietinstellingen (langlopend)</t>
  </si>
  <si>
    <t>BLasSakLcaAvp</t>
  </si>
  <si>
    <t>L.E.C130</t>
  </si>
  <si>
    <t>0805035.05</t>
  </si>
  <si>
    <t>Aflossingsverplichtingen leningen van kredietinstellingen (langlopend)</t>
  </si>
  <si>
    <t>BLasSakLcaMvl</t>
  </si>
  <si>
    <t>L.E.C140</t>
  </si>
  <si>
    <t>0805035.06</t>
  </si>
  <si>
    <t>Aflossingsverplichting marktwaardecorrectie vastrentende lening (langlopend)</t>
  </si>
  <si>
    <t>BLasSakOvl</t>
  </si>
  <si>
    <t>L.E.D0</t>
  </si>
  <si>
    <t>Hoofdsom overige schulden aan kredietinstellingen</t>
  </si>
  <si>
    <t>BLasSakOvlBeg</t>
  </si>
  <si>
    <t>L.E.D010</t>
  </si>
  <si>
    <t>0805040.01</t>
  </si>
  <si>
    <t>Beginbalans (overname eindsaldo vorig jaar) schulden aan kredietinstellingen</t>
  </si>
  <si>
    <t>BLasSakOvlToe</t>
  </si>
  <si>
    <t>L.E.D030</t>
  </si>
  <si>
    <t>0805040.03</t>
  </si>
  <si>
    <t>Aanvullend opgenomen schulden aan kredietinstellingen</t>
  </si>
  <si>
    <t>BLasSakOvlOvs</t>
  </si>
  <si>
    <t>L.E.D031</t>
  </si>
  <si>
    <t>0805040.10</t>
  </si>
  <si>
    <t>BLasSakOvlAvs</t>
  </si>
  <si>
    <t>L.E.D032</t>
  </si>
  <si>
    <t>0805040.11</t>
  </si>
  <si>
    <t>BLasSakOvlBir</t>
  </si>
  <si>
    <t>L.E.D033</t>
  </si>
  <si>
    <t>0805040.08</t>
  </si>
  <si>
    <t>BLasSakOvlOmv</t>
  </si>
  <si>
    <t>L.E.D060</t>
  </si>
  <si>
    <t>0805040.06</t>
  </si>
  <si>
    <t>BLasSakOvlOvm</t>
  </si>
  <si>
    <t>L.E.D070</t>
  </si>
  <si>
    <t>0805040.07</t>
  </si>
  <si>
    <t>BLasSakOvlOwv</t>
  </si>
  <si>
    <t>L.E.D080</t>
  </si>
  <si>
    <t>0805040.12</t>
  </si>
  <si>
    <t>BLasSakOca</t>
  </si>
  <si>
    <t>L.E.D1</t>
  </si>
  <si>
    <t>Cumulatieve aflossingen overige schulden aan kredietinstellingen</t>
  </si>
  <si>
    <t>BLasSakOcaBeg</t>
  </si>
  <si>
    <t>L.E.D110</t>
  </si>
  <si>
    <t>0805045.01</t>
  </si>
  <si>
    <t>BLasSakOcaAfl</t>
  </si>
  <si>
    <t>L.E.D120</t>
  </si>
  <si>
    <t>0805045.04</t>
  </si>
  <si>
    <t>Aflossingen in boekjaar overige schulden van kredietinstellingen (langlopend)</t>
  </si>
  <si>
    <t>BLasSakOcaAvp</t>
  </si>
  <si>
    <t>L.E.D130</t>
  </si>
  <si>
    <t>0805045.05</t>
  </si>
  <si>
    <t>Aflossingsverplichting (overboeking naar kortlopend) schulden aan kredietinstellingen</t>
  </si>
  <si>
    <t>BLasSakWsl</t>
  </si>
  <si>
    <t>L.E.E0</t>
  </si>
  <si>
    <t>Hoofdsom schulden van kredietinstellingen geborgd door WSW (langlopend)</t>
  </si>
  <si>
    <t>BLasSakWslBeg</t>
  </si>
  <si>
    <t>L.E.E010</t>
  </si>
  <si>
    <t>0805050.01</t>
  </si>
  <si>
    <t xml:space="preserve">Beginbalans (overname eindsaldo vorig jaar) schulden van kredietinstellingen geborgd door WSW </t>
  </si>
  <si>
    <t>BLasSakWslToe</t>
  </si>
  <si>
    <t>L.E.E030</t>
  </si>
  <si>
    <t>0805050.03</t>
  </si>
  <si>
    <t>BLasSakWslOvs</t>
  </si>
  <si>
    <t>L.E.E031</t>
  </si>
  <si>
    <t>0805050.10</t>
  </si>
  <si>
    <t>BLasSakWslAvs</t>
  </si>
  <si>
    <t>L.E.E032</t>
  </si>
  <si>
    <t>0805050.11</t>
  </si>
  <si>
    <t>BLasSakWslBir</t>
  </si>
  <si>
    <t>L.E.E033</t>
  </si>
  <si>
    <t>0805050.08</t>
  </si>
  <si>
    <t>BLasSakWslOmv</t>
  </si>
  <si>
    <t>L.E.E060</t>
  </si>
  <si>
    <t>0805050.06</t>
  </si>
  <si>
    <t>BLasSakWslOvm</t>
  </si>
  <si>
    <t>L.E.E070</t>
  </si>
  <si>
    <t>0805050.07</t>
  </si>
  <si>
    <t>BLasSakWslOwv</t>
  </si>
  <si>
    <t>L.E.E080</t>
  </si>
  <si>
    <t>0805050.12</t>
  </si>
  <si>
    <t>Overige waardeveranderingen schulden van kredietinstellingen (langlopend)</t>
  </si>
  <si>
    <t>BLasSakWslMvl</t>
  </si>
  <si>
    <t>L.E.E090</t>
  </si>
  <si>
    <t>0805050.13</t>
  </si>
  <si>
    <t>BLasSakWsa</t>
  </si>
  <si>
    <t>L.E.E1</t>
  </si>
  <si>
    <t>Cumulatieve aflossingen leningen (langlopend)</t>
  </si>
  <si>
    <t>BLasSakWsaBeg</t>
  </si>
  <si>
    <t>L.E.E110</t>
  </si>
  <si>
    <t>0805055.01</t>
  </si>
  <si>
    <t>BLasSakWsaAfl</t>
  </si>
  <si>
    <t>L.E.E120</t>
  </si>
  <si>
    <t>0805055.04</t>
  </si>
  <si>
    <t>BLasSakWsaAvp</t>
  </si>
  <si>
    <t>L.E.E130</t>
  </si>
  <si>
    <t>0805055.05</t>
  </si>
  <si>
    <t xml:space="preserve">Aflossingsverplichting (overboeking naar kortlopend) schulden van kredietinstellingen geborgd door WSW </t>
  </si>
  <si>
    <t>BLasSakWsaMvl</t>
  </si>
  <si>
    <t>L.E.E140</t>
  </si>
  <si>
    <t>0805055.06</t>
  </si>
  <si>
    <t>BLasSakGol</t>
  </si>
  <si>
    <t>L.E.F0</t>
  </si>
  <si>
    <t>Hoofdsom schulden van kredietinstellingen gegarandeerd door overheden</t>
  </si>
  <si>
    <t>BLasSakGolBeg</t>
  </si>
  <si>
    <t>L.E.F010</t>
  </si>
  <si>
    <t>0805060.01</t>
  </si>
  <si>
    <t>Beginbalans (overname eindsaldo vorig jaar) schulden van kredietinstellingen gegarandeerd door overheden</t>
  </si>
  <si>
    <t>BLasSakGolToe</t>
  </si>
  <si>
    <t>L.E.F030</t>
  </si>
  <si>
    <t>0805060.03</t>
  </si>
  <si>
    <t>BLasSakGolOvs</t>
  </si>
  <si>
    <t>L.E.F031</t>
  </si>
  <si>
    <t>0805060.10</t>
  </si>
  <si>
    <t>BLasSakGolAvs</t>
  </si>
  <si>
    <t>L.E.F032</t>
  </si>
  <si>
    <t>0805060.11</t>
  </si>
  <si>
    <t>BLasSakGolBir</t>
  </si>
  <si>
    <t>L.E.F033</t>
  </si>
  <si>
    <t>0805060.08</t>
  </si>
  <si>
    <t>BLasSakGolOmv</t>
  </si>
  <si>
    <t>L.E.F060</t>
  </si>
  <si>
    <t>0805060.06</t>
  </si>
  <si>
    <t>BLasSakGolOvm</t>
  </si>
  <si>
    <t>L.E.F070</t>
  </si>
  <si>
    <t>0805060.07</t>
  </si>
  <si>
    <t>BLasSakGolOwv</t>
  </si>
  <si>
    <t>L.E.F080</t>
  </si>
  <si>
    <t>0805060.12</t>
  </si>
  <si>
    <t>BLasSakGolMvl</t>
  </si>
  <si>
    <t>L.E.F090</t>
  </si>
  <si>
    <t>0805060.13</t>
  </si>
  <si>
    <t>BLasSakGoa</t>
  </si>
  <si>
    <t>L.E.F1</t>
  </si>
  <si>
    <t>BLasSakGoaBeg</t>
  </si>
  <si>
    <t>L.E.F110</t>
  </si>
  <si>
    <t>0805065.01</t>
  </si>
  <si>
    <t>BLasSakGoaAfl</t>
  </si>
  <si>
    <t>L.E.F120</t>
  </si>
  <si>
    <t>0805065.04</t>
  </si>
  <si>
    <t>BLasSakGoaAvp</t>
  </si>
  <si>
    <t>L.E.F130</t>
  </si>
  <si>
    <t>0805065.05</t>
  </si>
  <si>
    <t>Aflossingsverplichting (overboeking naar kortlopend) schulden van kredietinstellingen gegarandeerd door overheden</t>
  </si>
  <si>
    <t>BLasSakGoaMvl</t>
  </si>
  <si>
    <t>L.E.F140</t>
  </si>
  <si>
    <t>0805065.06</t>
  </si>
  <si>
    <t>BLasVob</t>
  </si>
  <si>
    <t>L.F</t>
  </si>
  <si>
    <t>Vooruit ontvangen op bestellingen</t>
  </si>
  <si>
    <t>BLasVobVob</t>
  </si>
  <si>
    <t>L.F.A</t>
  </si>
  <si>
    <t>0806060</t>
  </si>
  <si>
    <t>Vooruitontvangen op bestellingen (langlopend)</t>
  </si>
  <si>
    <t>BLasSal</t>
  </si>
  <si>
    <t>L.G</t>
  </si>
  <si>
    <t>Schulden aan leveranciers en handelskredieten</t>
  </si>
  <si>
    <t>BLasSalSal</t>
  </si>
  <si>
    <t>L.G.A</t>
  </si>
  <si>
    <t>0806070</t>
  </si>
  <si>
    <t>Schulden aan leveranciers en handelskredieten (langlopend)</t>
  </si>
  <si>
    <t>BLasTbw</t>
  </si>
  <si>
    <t>L.H</t>
  </si>
  <si>
    <t>Te betalen wissels en cheques</t>
  </si>
  <si>
    <t>BLasTbwTbw</t>
  </si>
  <si>
    <t>L.H.A</t>
  </si>
  <si>
    <t>0806080</t>
  </si>
  <si>
    <t>Te betalen wissels en cheques (langlopend)</t>
  </si>
  <si>
    <t>BLasSag</t>
  </si>
  <si>
    <t>L.I</t>
  </si>
  <si>
    <t>Schulden aan groepsmaatschappijen</t>
  </si>
  <si>
    <t>BLasSagHoo</t>
  </si>
  <si>
    <t>L.I.A</t>
  </si>
  <si>
    <t>0806010</t>
  </si>
  <si>
    <t>Hoofdsom schulden aan groepsmaatschappijen</t>
  </si>
  <si>
    <t>BLasSagHooBeg</t>
  </si>
  <si>
    <t>L.I.A010</t>
  </si>
  <si>
    <t>0806010.01</t>
  </si>
  <si>
    <t>Beginbalans (overname eindsaldo vorig jaar) schulden aan groepsmaatschappijen</t>
  </si>
  <si>
    <t>BLasSagHooAao</t>
  </si>
  <si>
    <t>L.I.A020</t>
  </si>
  <si>
    <t>0806010.03</t>
  </si>
  <si>
    <t>Aanvullend opgenomen schulden aan groepsmaatschappijen</t>
  </si>
  <si>
    <t>BLasSagHooBir</t>
  </si>
  <si>
    <t>L.I.A030</t>
  </si>
  <si>
    <t>0806010.08</t>
  </si>
  <si>
    <t>Bijschrijving oprenting /amorisatie</t>
  </si>
  <si>
    <t>Bijschrijving rente schulden aan groepsmaatschappijen</t>
  </si>
  <si>
    <t>BLasSagHooOmr</t>
  </si>
  <si>
    <t>L.I.A040</t>
  </si>
  <si>
    <t>0806010.06</t>
  </si>
  <si>
    <t>Omrekeningsverschillen schulden aan groepsmaatschappijen</t>
  </si>
  <si>
    <t>BLasSagHooOvm</t>
  </si>
  <si>
    <t>L.I.A050</t>
  </si>
  <si>
    <t>0806010.07</t>
  </si>
  <si>
    <t>Overige mutaties schulden aan groepsmaatschappijen</t>
  </si>
  <si>
    <t>BLasSagAfl</t>
  </si>
  <si>
    <t>L.I.B</t>
  </si>
  <si>
    <t>Aflossingen</t>
  </si>
  <si>
    <t>Aflossingen schulden aan groepsmaatschappijen</t>
  </si>
  <si>
    <t>BLasSagAflBeg</t>
  </si>
  <si>
    <t>L.I.B010</t>
  </si>
  <si>
    <t>0806015.01</t>
  </si>
  <si>
    <t>BLasSagAflAfl</t>
  </si>
  <si>
    <t>L.I.B015</t>
  </si>
  <si>
    <t>0806015.02</t>
  </si>
  <si>
    <t>Aflossingen schulden aan groepsmaatschappijen (langlopend)</t>
  </si>
  <si>
    <t>BLasSagAflAvp</t>
  </si>
  <si>
    <t>L.I.B020</t>
  </si>
  <si>
    <t>0806015.03</t>
  </si>
  <si>
    <t>Aflossingsverplichting (overboeking naar kortlopend) schulden aan groepsmaatschappijen</t>
  </si>
  <si>
    <t>BLasSagAflTer</t>
  </si>
  <si>
    <t>L.I.B030</t>
  </si>
  <si>
    <t>0806015.04</t>
  </si>
  <si>
    <t>Terugboekingen</t>
  </si>
  <si>
    <t>Terugboekingen schulden aan groepsmaatschappijen</t>
  </si>
  <si>
    <t>BLasSao</t>
  </si>
  <si>
    <t>L.J</t>
  </si>
  <si>
    <t>Schulden aan overige verbonden maatschappijen</t>
  </si>
  <si>
    <t>BLasSaoHoo</t>
  </si>
  <si>
    <t>L.J.A</t>
  </si>
  <si>
    <t>0806020</t>
  </si>
  <si>
    <t>Hoofdsom schulden aan overige verbonden maatschappijen</t>
  </si>
  <si>
    <t>BLasSaoHooBeg</t>
  </si>
  <si>
    <t>L.J.A010</t>
  </si>
  <si>
    <t>0806020.01</t>
  </si>
  <si>
    <t>Beginbalans (overname eindsaldo vorig jaar) schulden aan overige verbonden maatschappijen</t>
  </si>
  <si>
    <t>BLasSaoHooAao</t>
  </si>
  <si>
    <t>L.J.A020</t>
  </si>
  <si>
    <t>0806020.03</t>
  </si>
  <si>
    <t>Aanvullend opgenomen schulden aan overige verbonden maatschappijen</t>
  </si>
  <si>
    <t>BLasSaoHooBir</t>
  </si>
  <si>
    <t>L.J.A030</t>
  </si>
  <si>
    <t>0806020.08</t>
  </si>
  <si>
    <t>Bijschrijving rente</t>
  </si>
  <si>
    <t>Bijschrijving rente schulden aan overige verbonden maatschappijen</t>
  </si>
  <si>
    <t>BLasSaoHooOmr</t>
  </si>
  <si>
    <t>L.J.A040</t>
  </si>
  <si>
    <t>0806020.06</t>
  </si>
  <si>
    <t>Omrekeningsverschillen schulden aan overige verbonden maatschappijen</t>
  </si>
  <si>
    <t>BLasSaoHooOvm</t>
  </si>
  <si>
    <t>L.J.A050</t>
  </si>
  <si>
    <t>0806020.07</t>
  </si>
  <si>
    <t>Overige mutaties schulden aan overige verbonden maatschappijen</t>
  </si>
  <si>
    <t>BLasSaoAfl</t>
  </si>
  <si>
    <t>L.J.B</t>
  </si>
  <si>
    <t>Aflossingen schulden aan overige verbonden maatschappijen</t>
  </si>
  <si>
    <t>BLasSaoAflBeg</t>
  </si>
  <si>
    <t>L.J.B010</t>
  </si>
  <si>
    <t>0806025.01</t>
  </si>
  <si>
    <t>BLasSaoAflAfl</t>
  </si>
  <si>
    <t>L.J.B015</t>
  </si>
  <si>
    <t>0806020.04</t>
  </si>
  <si>
    <t>Aflossingen schulden aan overige verbonden maatschappijen (langlopend)</t>
  </si>
  <si>
    <t>BLasSaoAflAvp</t>
  </si>
  <si>
    <t>L.J.B020</t>
  </si>
  <si>
    <t>0806025.03</t>
  </si>
  <si>
    <t>Aflossingsverplichting (overboeking naar kortlopend) schulden aan overige verbonden maatschappijen</t>
  </si>
  <si>
    <t>BLasSaoAflTer</t>
  </si>
  <si>
    <t>L.J.B030</t>
  </si>
  <si>
    <t>0806025.04</t>
  </si>
  <si>
    <t>Terugboekingen schulden aan overige verbonden maatschappijen</t>
  </si>
  <si>
    <t>BLasSap</t>
  </si>
  <si>
    <t>L.K</t>
  </si>
  <si>
    <t>Schulden aan participanten en aan maatschappijen waarin wordt deelgenomen</t>
  </si>
  <si>
    <t>BLasSapHoo</t>
  </si>
  <si>
    <t>L.K.A</t>
  </si>
  <si>
    <t>0806030</t>
  </si>
  <si>
    <t>Hoofdsom schulden aan participanten en aan maatschappijen waarin wordt deelgenomen</t>
  </si>
  <si>
    <t>BLasSapHooBeg</t>
  </si>
  <si>
    <t>L.K.A010</t>
  </si>
  <si>
    <t>0806030.01</t>
  </si>
  <si>
    <t>Beginbalans (overname eindsaldo vorig jaar) schulden aan participanten en aan maatschappijen waarin wordt deelgenomen</t>
  </si>
  <si>
    <t>BLasSapHooAao</t>
  </si>
  <si>
    <t>L.K.A020</t>
  </si>
  <si>
    <t>0806030.03</t>
  </si>
  <si>
    <t>Aanvullend opgenomen schulden aan participanten en aan maatschappijen waarin wordt deelgenomen</t>
  </si>
  <si>
    <t>BLasSapHooBir</t>
  </si>
  <si>
    <t>L.K.A030</t>
  </si>
  <si>
    <t>0806030.08</t>
  </si>
  <si>
    <t>Bijschrijving rente schulden aan participanten en aan maatschappijen waarin wordt deelgenomen</t>
  </si>
  <si>
    <t>BLasSapHooOmr</t>
  </si>
  <si>
    <t>L.K.A040</t>
  </si>
  <si>
    <t>0806030.06</t>
  </si>
  <si>
    <t>Omrekeningsverschillen schulden aan participanten en aan maatschappijen waarin wordt deelgenomen</t>
  </si>
  <si>
    <t>BLasSapHooOvm</t>
  </si>
  <si>
    <t>L.K.A050</t>
  </si>
  <si>
    <t>0806030.07</t>
  </si>
  <si>
    <t>Overige mutaties schulden aan participanten en aan maatschappijen waarin wordt deelgenomen</t>
  </si>
  <si>
    <t>BLasSapAfl</t>
  </si>
  <si>
    <t>L.K.B</t>
  </si>
  <si>
    <t>Aflossingen schulden aan participanten en aan maatschappijen waarin wordt deelgenomen</t>
  </si>
  <si>
    <t>BLasSapAflBeg</t>
  </si>
  <si>
    <t>L.K.B010</t>
  </si>
  <si>
    <t>0806035.01</t>
  </si>
  <si>
    <t>BLasSapAflAfl</t>
  </si>
  <si>
    <t>L.K.B015</t>
  </si>
  <si>
    <t>0806030.04</t>
  </si>
  <si>
    <t>Aflossingen schulden aan participanten en aan maatschappijen waarin wordt deelgenomen (langlopend)</t>
  </si>
  <si>
    <t>BLasSapAflAvp</t>
  </si>
  <si>
    <t>L.K.B020</t>
  </si>
  <si>
    <t>0806035.03</t>
  </si>
  <si>
    <t>Aflossingsverplichting (overboeking naar kortlopend) schulden aan participanten en aan maatschappijen waarin wordt deelgenomen</t>
  </si>
  <si>
    <t>BLasSapAflTer</t>
  </si>
  <si>
    <t>L.K.B030</t>
  </si>
  <si>
    <t>0806035.04</t>
  </si>
  <si>
    <t>Terugboekingen schulden aan participanten en aan maatschappijen waarin wordt deelgenomen</t>
  </si>
  <si>
    <t>BLasBep</t>
  </si>
  <si>
    <t>L.L</t>
  </si>
  <si>
    <t>Belastingen en premies sociale verzekeringen</t>
  </si>
  <si>
    <t>BLasBepBep</t>
  </si>
  <si>
    <t>L.L.A</t>
  </si>
  <si>
    <t>0806040</t>
  </si>
  <si>
    <t>Belastingen en premies sociale verzekeringen (langlopend)</t>
  </si>
  <si>
    <t>BLasSuh</t>
  </si>
  <si>
    <t>L.M</t>
  </si>
  <si>
    <t>Schulden uit hoofde van belastingen</t>
  </si>
  <si>
    <t>BLasSuhSuh</t>
  </si>
  <si>
    <t>L.M.A</t>
  </si>
  <si>
    <t>BLasStz</t>
  </si>
  <si>
    <t>L.N</t>
  </si>
  <si>
    <t>Schulden ter zake van pensioenen</t>
  </si>
  <si>
    <t>BLasStzStz</t>
  </si>
  <si>
    <t>L.N.A</t>
  </si>
  <si>
    <t>0806050</t>
  </si>
  <si>
    <t>Schulden ter zake van pensioenen (langlopend)</t>
  </si>
  <si>
    <t>BLasNeg</t>
  </si>
  <si>
    <t>L.O</t>
  </si>
  <si>
    <t>0705000</t>
  </si>
  <si>
    <t>Negatieve goodwill</t>
  </si>
  <si>
    <t>BLasNegBrw</t>
  </si>
  <si>
    <t>L.O.A</t>
  </si>
  <si>
    <t>0705010</t>
  </si>
  <si>
    <t>Bruto waarde</t>
  </si>
  <si>
    <t xml:space="preserve">Bruto waarde </t>
  </si>
  <si>
    <t>BLasNegBrwBeg</t>
  </si>
  <si>
    <t>L.O.A010</t>
  </si>
  <si>
    <t>0705010.01</t>
  </si>
  <si>
    <t>BLasNegBrwAao</t>
  </si>
  <si>
    <t>L.O.A020</t>
  </si>
  <si>
    <t>0705010.02</t>
  </si>
  <si>
    <t xml:space="preserve">Aanvullend opgenomen </t>
  </si>
  <si>
    <t>BLasNegBrwAag</t>
  </si>
  <si>
    <t>L.O.A030</t>
  </si>
  <si>
    <t>0705010.03</t>
  </si>
  <si>
    <t>Aanpassing als gevolg van later geïdentificeerde activa en passiva en veranderingen in de waarde ervan</t>
  </si>
  <si>
    <t xml:space="preserve">Aanpassing als gevolg van later geïdentificeerde activa en passiva en veranderingen in de waarde ervan </t>
  </si>
  <si>
    <t>BLasNegBrwAga</t>
  </si>
  <si>
    <t>L.O.A040</t>
  </si>
  <si>
    <t>0705010.04</t>
  </si>
  <si>
    <t>Afboeking als gevolg van afstotingen</t>
  </si>
  <si>
    <t xml:space="preserve">Afboeking als gevolg van afstotingen </t>
  </si>
  <si>
    <t>BLasNegBrwOvm</t>
  </si>
  <si>
    <t>L.O.A050</t>
  </si>
  <si>
    <t>0705010.08</t>
  </si>
  <si>
    <t>Overige mutaties bruto waarde negatieve goodwill</t>
  </si>
  <si>
    <t>BLasNegCbd</t>
  </si>
  <si>
    <t>L.O.B</t>
  </si>
  <si>
    <t>Cumulatief bedrag die ten gunste van de winst- en verliesrekening is gebracht</t>
  </si>
  <si>
    <t xml:space="preserve">Cumulatief bedrag die ten gunste van de winst- en verliesrekening is gebracht </t>
  </si>
  <si>
    <t>BLasNegCbdBeg</t>
  </si>
  <si>
    <t>L.O.B010</t>
  </si>
  <si>
    <t>0705015.01</t>
  </si>
  <si>
    <t>BLasNegCbdTgv</t>
  </si>
  <si>
    <t>L.O.B020</t>
  </si>
  <si>
    <t>0705015.02</t>
  </si>
  <si>
    <t>Ten gunste van winst- en verliesrekening gebracht</t>
  </si>
  <si>
    <t xml:space="preserve">Ten gunste van winst- en verliesrekening gebracht </t>
  </si>
  <si>
    <t>BLasNegCbdVtg</t>
  </si>
  <si>
    <t>L.O.B030</t>
  </si>
  <si>
    <t>0705015.03</t>
  </si>
  <si>
    <t>Vrijval ten gunste van winst- en verliesrekening, geen betrekking op toekomstige resultaten</t>
  </si>
  <si>
    <t xml:space="preserve">Vrijval ten gunste van winst- en verliesrekening, geen betrekking op toekomstige resultaten </t>
  </si>
  <si>
    <t>BLasOdv</t>
  </si>
  <si>
    <t>L.P</t>
  </si>
  <si>
    <t>Oudedagsverplichting</t>
  </si>
  <si>
    <t>BLasOdvOdv</t>
  </si>
  <si>
    <t>L.P.A</t>
  </si>
  <si>
    <t>BLasSoh</t>
  </si>
  <si>
    <t>L.S</t>
  </si>
  <si>
    <t>Schulden aan overheid (langlopend)</t>
  </si>
  <si>
    <t>BLasSohSoh</t>
  </si>
  <si>
    <t>L.S.A</t>
  </si>
  <si>
    <t>0806120</t>
  </si>
  <si>
    <t>BLasSohSohBeg</t>
  </si>
  <si>
    <t>L.S.A010</t>
  </si>
  <si>
    <t>0806120.01</t>
  </si>
  <si>
    <t>Beginbalans (overname eindsaldo vorig jaar) schulden van overheid</t>
  </si>
  <si>
    <t>BLasSohSohToe</t>
  </si>
  <si>
    <t>L.S.A020</t>
  </si>
  <si>
    <t>0806120.02</t>
  </si>
  <si>
    <t>Toename schulden van overheid (langlopend)</t>
  </si>
  <si>
    <t>Toename leningen schulden van overheid (langlopend)</t>
  </si>
  <si>
    <t>BLasSohSohOvs</t>
  </si>
  <si>
    <t>L.S.A030</t>
  </si>
  <si>
    <t>0806120.03</t>
  </si>
  <si>
    <t>Bij overname verkregen schulden aan overheid (langlopend)</t>
  </si>
  <si>
    <t>BLasSohSohAvs</t>
  </si>
  <si>
    <t>L.S.A040</t>
  </si>
  <si>
    <t>0806120.04</t>
  </si>
  <si>
    <t>Bij afstoting vervreemde schulden van overheid (langlopend)</t>
  </si>
  <si>
    <t>BLasSohSohBir</t>
  </si>
  <si>
    <t>L.S.A050</t>
  </si>
  <si>
    <t>0806120.05</t>
  </si>
  <si>
    <t>Bijschrijving rente / oprenting schulden van overheid (langlopend)</t>
  </si>
  <si>
    <t>BLasSohSohOmv</t>
  </si>
  <si>
    <t>L.S.A060</t>
  </si>
  <si>
    <t>0806120.06</t>
  </si>
  <si>
    <t>Omrekeningsverschillen schulden van overheid (langlopend)</t>
  </si>
  <si>
    <t>BLasSohSohOvm</t>
  </si>
  <si>
    <t>L.S.A070</t>
  </si>
  <si>
    <t>0806120.07</t>
  </si>
  <si>
    <t>Overige mutaties schulden van overheid (langlopend)</t>
  </si>
  <si>
    <t>BLasSohSohOwv</t>
  </si>
  <si>
    <t>L.S.A080</t>
  </si>
  <si>
    <t>0806120.08</t>
  </si>
  <si>
    <t>Overige waardeveranderingen schulden van overheid (langlopend)</t>
  </si>
  <si>
    <t>BLasSohAso</t>
  </si>
  <si>
    <t>L.S.A1</t>
  </si>
  <si>
    <t>Cumulatieve aflossingen schulden aan overheid (langlopend)</t>
  </si>
  <si>
    <t>BLasSohAsofBeg</t>
  </si>
  <si>
    <t>L.S.A110</t>
  </si>
  <si>
    <t>0806125.01</t>
  </si>
  <si>
    <t>BLasSohAsoAfl</t>
  </si>
  <si>
    <t>L.S.A120</t>
  </si>
  <si>
    <t>0806125.02</t>
  </si>
  <si>
    <t>Aflossingen in boekjaar leningen van overheid (langlopend)</t>
  </si>
  <si>
    <t>BLasSohAsoAvp</t>
  </si>
  <si>
    <t>L.S.A130</t>
  </si>
  <si>
    <t>0806125.03</t>
  </si>
  <si>
    <t>Aflossingsverplichting (overboeking naar kortlopend) schulden van overheid</t>
  </si>
  <si>
    <t>BLasSohWsw</t>
  </si>
  <si>
    <t>L.S.B0</t>
  </si>
  <si>
    <t>Hoofdsom schulden aan overheid geborgd door WSW</t>
  </si>
  <si>
    <t>BLasSohWswBeg</t>
  </si>
  <si>
    <t>L.S.B010</t>
  </si>
  <si>
    <t>0806150.01</t>
  </si>
  <si>
    <t xml:space="preserve">Beginbalans (overname eindsaldo vorig jaar) schulden van overheid geborgd door WSW </t>
  </si>
  <si>
    <t>BLasSohWswToe</t>
  </si>
  <si>
    <t>L.S.B020</t>
  </si>
  <si>
    <t>0806150.02</t>
  </si>
  <si>
    <t>Toename leningen van overheid (langlopend)</t>
  </si>
  <si>
    <t>BLasSohWswOvs</t>
  </si>
  <si>
    <t>L.S.B030</t>
  </si>
  <si>
    <t>0806150.03</t>
  </si>
  <si>
    <t>Bij overname verkregen leningen van overheid (langlopend)</t>
  </si>
  <si>
    <t>BLasSohWswAvs</t>
  </si>
  <si>
    <t>L.S.B040</t>
  </si>
  <si>
    <t>0806150.04</t>
  </si>
  <si>
    <t>Bij afstoting vervreemde leningen van overheid (langlopend)</t>
  </si>
  <si>
    <t>BLasSohWswBir</t>
  </si>
  <si>
    <t>L.S.B050</t>
  </si>
  <si>
    <t>0806150.05</t>
  </si>
  <si>
    <t>Bijschrijving rente / oprenting leningen van overheid (langlopend)</t>
  </si>
  <si>
    <t>BLasSohWswOmv</t>
  </si>
  <si>
    <t>L.S.B060</t>
  </si>
  <si>
    <t>0806150.06</t>
  </si>
  <si>
    <t>Omrekeningsverschillen leningen van overheid (langlopend)</t>
  </si>
  <si>
    <t>BLasSohWswOvm</t>
  </si>
  <si>
    <t>L.S.B070</t>
  </si>
  <si>
    <t>0806150.07</t>
  </si>
  <si>
    <t>Overige mutaties leningen van overheid (langlopend)</t>
  </si>
  <si>
    <t>BLasSohWswOwv</t>
  </si>
  <si>
    <t>L.S.B080</t>
  </si>
  <si>
    <t>0806150.08</t>
  </si>
  <si>
    <t>Overige waardeveranderingen leningen van overheid (langlopend)</t>
  </si>
  <si>
    <t>BLasSohAws</t>
  </si>
  <si>
    <t>L.S.B1</t>
  </si>
  <si>
    <t>Cumulatieve aflossingen schulden aan overheid geborgd door WSW (langlopend)</t>
  </si>
  <si>
    <t>BLasSohAwsBeg</t>
  </si>
  <si>
    <t>L.S.B110</t>
  </si>
  <si>
    <t>0806155.01</t>
  </si>
  <si>
    <t>BLasSohAwsAfl</t>
  </si>
  <si>
    <t>L.S.B120</t>
  </si>
  <si>
    <t>0806155.02</t>
  </si>
  <si>
    <t>BLasSohAwsAvp</t>
  </si>
  <si>
    <t>L.S.B130</t>
  </si>
  <si>
    <t>0806155.03</t>
  </si>
  <si>
    <t>Aflossingsverplichting (overboeking naar kortlopend) leningen van overheid</t>
  </si>
  <si>
    <t>BLasSohGos</t>
  </si>
  <si>
    <t>L.S.C0</t>
  </si>
  <si>
    <t>Hoofdsom schulden aan overheid gegarandeerd door overheid</t>
  </si>
  <si>
    <t>BLasSohGosBeg</t>
  </si>
  <si>
    <t>L.S.C010</t>
  </si>
  <si>
    <t>0806160.01</t>
  </si>
  <si>
    <t>Beginbalans (overname eindsaldo vorig jaar) schulden van overheid gegarandeerd door overheden</t>
  </si>
  <si>
    <t>BLasSohGosToe</t>
  </si>
  <si>
    <t>L.S.C020</t>
  </si>
  <si>
    <t>0806160.02</t>
  </si>
  <si>
    <t>BLasSohGosOvs</t>
  </si>
  <si>
    <t>L.S.C030</t>
  </si>
  <si>
    <t>0806160.03</t>
  </si>
  <si>
    <t>Bij overname verkregen schulden van overheid (langlopend)</t>
  </si>
  <si>
    <t>BLasSohGosAvs</t>
  </si>
  <si>
    <t>L.S.C040</t>
  </si>
  <si>
    <t>0806160.04</t>
  </si>
  <si>
    <t>BLasSohGosBir</t>
  </si>
  <si>
    <t>L.S.C050</t>
  </si>
  <si>
    <t>0806160.05</t>
  </si>
  <si>
    <t>Bijschrijving rente / oprenting financieringen van overheid (langlopend)</t>
  </si>
  <si>
    <t>BLasSohGosOmv</t>
  </si>
  <si>
    <t>L.S.C060</t>
  </si>
  <si>
    <t>0806160.06</t>
  </si>
  <si>
    <t>BLasSohGosOvm</t>
  </si>
  <si>
    <t>L.S.C070</t>
  </si>
  <si>
    <t>0806160.07</t>
  </si>
  <si>
    <t>BLasSohGosOwv</t>
  </si>
  <si>
    <t>L.S.C080</t>
  </si>
  <si>
    <t>0806160.08</t>
  </si>
  <si>
    <t>BLasSohGoa</t>
  </si>
  <si>
    <t>L.S.C1</t>
  </si>
  <si>
    <t>Cumulatieve aflossingen schulden aan overheid gegarandeerd door overheid (langlopend)</t>
  </si>
  <si>
    <t>BLasSohGoaBeg</t>
  </si>
  <si>
    <t>L.S.C110</t>
  </si>
  <si>
    <t>0806165.01</t>
  </si>
  <si>
    <t>BLasSohGoaAfl</t>
  </si>
  <si>
    <t>L.S.C120</t>
  </si>
  <si>
    <t>0806165.02</t>
  </si>
  <si>
    <t>BLasSohGoaAvp</t>
  </si>
  <si>
    <t>L.S.C130</t>
  </si>
  <si>
    <t>0806165.03</t>
  </si>
  <si>
    <t>Aflossingsverplichting (overboeking naar kortlopend) leninge van overheid</t>
  </si>
  <si>
    <t>BLasVhz</t>
  </si>
  <si>
    <t>L.T</t>
  </si>
  <si>
    <t>Verplichtingen uit hoofde van onroerende zaken verkocht onder voorwaarden (langlopend)</t>
  </si>
  <si>
    <t>BLasVhzVhz</t>
  </si>
  <si>
    <t>L.T.A</t>
  </si>
  <si>
    <t>0806110</t>
  </si>
  <si>
    <t>Verplichtingen uit hoofde van onroerende zaken verkocht onder voorwaarden</t>
  </si>
  <si>
    <t>BLasVhzVhzBeg</t>
  </si>
  <si>
    <t>L.T.A010</t>
  </si>
  <si>
    <t>0806110.01</t>
  </si>
  <si>
    <t>Beginbalans (overname eindsaldo vorig jaar) verplichtingen uit hoofde van onroerende zaken verkocht ondervoorwaarden (langlopend)</t>
  </si>
  <si>
    <t>BLasVhzVhzAan</t>
  </si>
  <si>
    <t>L.T.A020</t>
  </si>
  <si>
    <t>0806110.02</t>
  </si>
  <si>
    <t>Aankoop verplichtingen uit hoofde van onroerende zaken verkocht onder voorwaarden</t>
  </si>
  <si>
    <t>Aankoop verplichtingen uit hoofde van onroerende zaken verkocht onder voorwaarden (langlopend)</t>
  </si>
  <si>
    <t>BLasVhzVhzVer</t>
  </si>
  <si>
    <t>L.T.A030</t>
  </si>
  <si>
    <t>0806110.03</t>
  </si>
  <si>
    <t>Verkoop verplichtingen uit hoofde van onroerende zaken verkocht onder voorwaarden</t>
  </si>
  <si>
    <t>Verkoop verplichtingen uit hoofde van onroerende zaken verkocht onder voorwaarden (langlopend)</t>
  </si>
  <si>
    <t>BLasVhzVhzWaa</t>
  </si>
  <si>
    <t>L.T.A040</t>
  </si>
  <si>
    <t>0806110.04</t>
  </si>
  <si>
    <t>Waardestijging verplichtingen uit hoofde van onroerende zaken verkocht onder voorwaarden</t>
  </si>
  <si>
    <t>Waardestijging verplichtingen uit hoofde van onroerende zaken verkocht onder voorwaarden (langlopend)</t>
  </si>
  <si>
    <t>BLasVhzVhzAfw</t>
  </si>
  <si>
    <t>L.T.A050</t>
  </si>
  <si>
    <t>0806110.05</t>
  </si>
  <si>
    <t>Afwaardering verplichtingen uit hoofde van onroerende zaken verekocht onder voorwaarden</t>
  </si>
  <si>
    <t>BLasVhzVhzOve</t>
  </si>
  <si>
    <t>L.T.A060</t>
  </si>
  <si>
    <t>0806110.06</t>
  </si>
  <si>
    <t>Overige mutaties verplichtingen uit hoofde van onroerende zaken verkocht onder voorwaarden</t>
  </si>
  <si>
    <t>Overige mutaties verplichtingen uit hoofde van onroerende zaken verkocht onder voorwaarden (langlopend)</t>
  </si>
  <si>
    <t>BLasOls</t>
  </si>
  <si>
    <t>L.U</t>
  </si>
  <si>
    <t>Overige schulden</t>
  </si>
  <si>
    <t>BLasOlsOsl</t>
  </si>
  <si>
    <t>L.U.A</t>
  </si>
  <si>
    <t>0806130</t>
  </si>
  <si>
    <t>Hoofdsom overige schulden (langlopend)</t>
  </si>
  <si>
    <t>Overige schulden (langlopend)</t>
  </si>
  <si>
    <t>BLasOlsOslBeg</t>
  </si>
  <si>
    <t>L.U.A010</t>
  </si>
  <si>
    <t>0806130.01</t>
  </si>
  <si>
    <t xml:space="preserve">Beginbalans (overname eindsaldo vorig jaar) schulden </t>
  </si>
  <si>
    <t>BLasOlsOslToe</t>
  </si>
  <si>
    <t>L.U.A030</t>
  </si>
  <si>
    <t>0806130.03</t>
  </si>
  <si>
    <t>Aanvullend opgenomen overige schulden</t>
  </si>
  <si>
    <t>BLasOlsOslOvm</t>
  </si>
  <si>
    <t>L.U.A060</t>
  </si>
  <si>
    <t>0806130.06</t>
  </si>
  <si>
    <t>Overige mutaties overige schulden  (langlopend)</t>
  </si>
  <si>
    <t>Overige mutaties overige schulden (langlopend)</t>
  </si>
  <si>
    <t>BLasOlsAfl</t>
  </si>
  <si>
    <t>L.U.A1</t>
  </si>
  <si>
    <t>BLasOlsAflAfl</t>
  </si>
  <si>
    <t>L.U.A110</t>
  </si>
  <si>
    <t>0806135.04</t>
  </si>
  <si>
    <t>Aflossingen overige schulden  (langlopend)</t>
  </si>
  <si>
    <t>Aflossingen overige schulden (langlopend)</t>
  </si>
  <si>
    <t>BLasOlsOslAvp</t>
  </si>
  <si>
    <t>L.U.A120</t>
  </si>
  <si>
    <t>0806135.05</t>
  </si>
  <si>
    <t xml:space="preserve">Aflossingsverplichting (overboeking naar kortlopend) </t>
  </si>
  <si>
    <t>BLasOlsIlg</t>
  </si>
  <si>
    <t>L.U.B</t>
  </si>
  <si>
    <t>Intern lening</t>
  </si>
  <si>
    <t>BLasOlsWbs</t>
  </si>
  <si>
    <t>L.U.C</t>
  </si>
  <si>
    <t>BLasOlsDer</t>
  </si>
  <si>
    <t>L.U.D</t>
  </si>
  <si>
    <t>BLasOvp</t>
  </si>
  <si>
    <t>L.V</t>
  </si>
  <si>
    <t>Overlopende passiva</t>
  </si>
  <si>
    <t>BLasOvpOvp</t>
  </si>
  <si>
    <t>L.V.A</t>
  </si>
  <si>
    <t>0806140</t>
  </si>
  <si>
    <t>Overlopende passiva (langlopend)</t>
  </si>
  <si>
    <t>BSch</t>
  </si>
  <si>
    <t>M</t>
  </si>
  <si>
    <t>Kortlopende schulden</t>
  </si>
  <si>
    <t>BSchKol</t>
  </si>
  <si>
    <t>M.A</t>
  </si>
  <si>
    <t>1201000</t>
  </si>
  <si>
    <t>Kortlopende leningen-schulden-verplichtingen</t>
  </si>
  <si>
    <t>Kortlopende leningen</t>
  </si>
  <si>
    <t>BSchKolAlk</t>
  </si>
  <si>
    <t>M.A.A</t>
  </si>
  <si>
    <t>1201010</t>
  </si>
  <si>
    <t>BSchKolClk</t>
  </si>
  <si>
    <t>M.A.B</t>
  </si>
  <si>
    <t>1201020</t>
  </si>
  <si>
    <t>BSchKolAok</t>
  </si>
  <si>
    <t>M.A.C</t>
  </si>
  <si>
    <t>1201030</t>
  </si>
  <si>
    <t>Andere obligaties en onderhandse leningen</t>
  </si>
  <si>
    <t>BSchKolAov</t>
  </si>
  <si>
    <t>M.A.D</t>
  </si>
  <si>
    <t>Aangegane verplichtingen overig</t>
  </si>
  <si>
    <t>BSchKolDer</t>
  </si>
  <si>
    <t>M.A.E</t>
  </si>
  <si>
    <t>BSchKolDerNmd</t>
  </si>
  <si>
    <t>M.A.E010</t>
  </si>
  <si>
    <t>1201050.01</t>
  </si>
  <si>
    <t>Negatieve marktwaarde derivaten</t>
  </si>
  <si>
    <t>BSchKolDerNed</t>
  </si>
  <si>
    <t>M.A.E020</t>
  </si>
  <si>
    <t>1201050.02</t>
  </si>
  <si>
    <t>Negatieve marktwaarde embedded derivaten</t>
  </si>
  <si>
    <t>BSchSoh</t>
  </si>
  <si>
    <t>M.A.F</t>
  </si>
  <si>
    <t>Schulden aan overheid (kortlopend)</t>
  </si>
  <si>
    <t>BSchSohSoh</t>
  </si>
  <si>
    <t>M.A.F010</t>
  </si>
  <si>
    <t>BSchSak</t>
  </si>
  <si>
    <t>M.B</t>
  </si>
  <si>
    <t>BSchSakRba</t>
  </si>
  <si>
    <t>M.B.A</t>
  </si>
  <si>
    <t>1209030</t>
  </si>
  <si>
    <t>Rekening-courant bij kredietinstellingen</t>
  </si>
  <si>
    <t>Rekening-courant bij kredietinstellingen schulden aan kredietinstellingen</t>
  </si>
  <si>
    <t>M.B.A010</t>
  </si>
  <si>
    <t>1209030.01</t>
  </si>
  <si>
    <t>M.B.A020</t>
  </si>
  <si>
    <t>1209030.02</t>
  </si>
  <si>
    <t>M.B.A030</t>
  </si>
  <si>
    <t>1209030.03</t>
  </si>
  <si>
    <t>M.B.A040</t>
  </si>
  <si>
    <t>1209030.04</t>
  </si>
  <si>
    <t>M.B.A050</t>
  </si>
  <si>
    <t>1209030.05</t>
  </si>
  <si>
    <t>M.B.A060</t>
  </si>
  <si>
    <t>1209030.06</t>
  </si>
  <si>
    <t>M.B.A070</t>
  </si>
  <si>
    <t>1209030.07</t>
  </si>
  <si>
    <t>M.B.A080</t>
  </si>
  <si>
    <t>1209030.08</t>
  </si>
  <si>
    <t>M.B.A090</t>
  </si>
  <si>
    <t>1209030.09</t>
  </si>
  <si>
    <t>BSchSakRbaBg10</t>
  </si>
  <si>
    <t>BLimBanRbaBg10</t>
  </si>
  <si>
    <t>M.B.A100</t>
  </si>
  <si>
    <t>1209030.10</t>
  </si>
  <si>
    <t>Rekening-courant bank groep 10</t>
  </si>
  <si>
    <t>BSchVob</t>
  </si>
  <si>
    <t>M.C</t>
  </si>
  <si>
    <t>BSchVobVgf</t>
  </si>
  <si>
    <t>M.C.A</t>
  </si>
  <si>
    <t>Vooruitgezonden facturen</t>
  </si>
  <si>
    <t>Vooruitgezonden facturen vooruit ontvangen op bestellingen</t>
  </si>
  <si>
    <t>BSchVobVob</t>
  </si>
  <si>
    <t>M.C.B</t>
  </si>
  <si>
    <t>Vooruitontvangen op bestellingen</t>
  </si>
  <si>
    <t>Vooruitontvangen op bestellingen vooruit ontvangen op bestellingen</t>
  </si>
  <si>
    <t>BSchCre</t>
  </si>
  <si>
    <t>M.D</t>
  </si>
  <si>
    <t>1203000</t>
  </si>
  <si>
    <t>M.D.A</t>
  </si>
  <si>
    <t>1203010</t>
  </si>
  <si>
    <t>Handelscrediteuren nominaal</t>
  </si>
  <si>
    <t>BSchCreHci</t>
  </si>
  <si>
    <t>M.D.B</t>
  </si>
  <si>
    <t>1203020</t>
  </si>
  <si>
    <t>Handelscrediteuren intercompany</t>
  </si>
  <si>
    <t>BSchCreVbk</t>
  </si>
  <si>
    <t>M.D.C</t>
  </si>
  <si>
    <t>1203030</t>
  </si>
  <si>
    <t>BSchCreKcr</t>
  </si>
  <si>
    <t>M.D.D</t>
  </si>
  <si>
    <t>1203040</t>
  </si>
  <si>
    <t>Kostencrediteuren</t>
  </si>
  <si>
    <t>BSchCreTus</t>
  </si>
  <si>
    <t>M.D.E</t>
  </si>
  <si>
    <t>Tussenrekening betalingen crediteuren (betalingen onderweg)</t>
  </si>
  <si>
    <t>BschCreTtf</t>
  </si>
  <si>
    <t>M.D.F</t>
  </si>
  <si>
    <t>Tussenrekening te fiatteren facturen</t>
  </si>
  <si>
    <t>BSchTbw</t>
  </si>
  <si>
    <t>M.E</t>
  </si>
  <si>
    <t>BSchTbwAvp</t>
  </si>
  <si>
    <t>M.E.A</t>
  </si>
  <si>
    <t>Aflossingsverplichtingen</t>
  </si>
  <si>
    <t>Aflossingsverplichtingen te betalen wissels en cheques</t>
  </si>
  <si>
    <t>BSchTbwTbr</t>
  </si>
  <si>
    <t>M.E.B</t>
  </si>
  <si>
    <t>Te betalen rente</t>
  </si>
  <si>
    <t>Te betalen rente te betalen wissels en cheques</t>
  </si>
  <si>
    <t>BSchTbwOvs</t>
  </si>
  <si>
    <t>M.E.C</t>
  </si>
  <si>
    <t>Overige schulden te betalen wissels en cheques</t>
  </si>
  <si>
    <t>BSchSag</t>
  </si>
  <si>
    <t>M.F</t>
  </si>
  <si>
    <t>M.F.A</t>
  </si>
  <si>
    <t>Schuld aan groepsmaatschappij 1</t>
  </si>
  <si>
    <t>BSchSagSg1Klg</t>
  </si>
  <si>
    <t>M.F.A010</t>
  </si>
  <si>
    <t>1208110.01</t>
  </si>
  <si>
    <t>Kortlopend deel van langlopende schuld aan groepsmaatschappij 1</t>
  </si>
  <si>
    <t>Kortlopend deel van langlopende schulden aan groepsmaatschappijen schulden aan groepsmaatschappijen</t>
  </si>
  <si>
    <t>BSchSagSg1Tbr</t>
  </si>
  <si>
    <t>M.F.A020</t>
  </si>
  <si>
    <t>1208110.02</t>
  </si>
  <si>
    <t>Te betalen rente schulden aan groepsmaatschappijen</t>
  </si>
  <si>
    <t>BSchSagSg1Rbg</t>
  </si>
  <si>
    <t>M.F.A030</t>
  </si>
  <si>
    <t>1208110.03</t>
  </si>
  <si>
    <t>Rekening-courant bij groepsmaatschappij 1</t>
  </si>
  <si>
    <t>Rekening-courant bij groepsmaatschappijen schulden aan groepsmaatschappijen</t>
  </si>
  <si>
    <t>M.F.B</t>
  </si>
  <si>
    <t>Schuld aan groepsmaatschappij 2</t>
  </si>
  <si>
    <t>BSchSagSg2Klg</t>
  </si>
  <si>
    <t>M.F.B010</t>
  </si>
  <si>
    <t>1208120.01</t>
  </si>
  <si>
    <t>Kortlopend deel van langlopende schulden aan groepsmaatschappijen</t>
  </si>
  <si>
    <t>BSchSagSg2Tbr</t>
  </si>
  <si>
    <t>M.F.B020</t>
  </si>
  <si>
    <t>1208120.02</t>
  </si>
  <si>
    <t>BSchSagSg2Rbg</t>
  </si>
  <si>
    <t>M.F.B030</t>
  </si>
  <si>
    <t>1208120.03</t>
  </si>
  <si>
    <t>Rekening-courant bij groepsmaatschappij 2</t>
  </si>
  <si>
    <t>M.F.C</t>
  </si>
  <si>
    <t>Schuld aan groepsmaatschappij 3</t>
  </si>
  <si>
    <t>BSchSagSg3Klg</t>
  </si>
  <si>
    <t>M.F.C010</t>
  </si>
  <si>
    <t>1208130.01</t>
  </si>
  <si>
    <t>BSchSagSg3Tbr</t>
  </si>
  <si>
    <t>M.F.C020</t>
  </si>
  <si>
    <t>1208130.02</t>
  </si>
  <si>
    <t>BSchSagSg3Rbg</t>
  </si>
  <si>
    <t>M.F.C030</t>
  </si>
  <si>
    <t>1208130.03</t>
  </si>
  <si>
    <t>Rekening-courant bij groepsmaatschappij 3</t>
  </si>
  <si>
    <t>M.F.D</t>
  </si>
  <si>
    <t>Schuld aan groepsmaatschappij 4</t>
  </si>
  <si>
    <t>BSchSagSg4Klg</t>
  </si>
  <si>
    <t>M.F.D010</t>
  </si>
  <si>
    <t>1208140.01</t>
  </si>
  <si>
    <t>BSchSagSg4Tbr</t>
  </si>
  <si>
    <t>M.F.D020</t>
  </si>
  <si>
    <t>1208140.02</t>
  </si>
  <si>
    <t>BSchSagSg4Rbg</t>
  </si>
  <si>
    <t>M.F.D030</t>
  </si>
  <si>
    <t>1208140.03</t>
  </si>
  <si>
    <t>Rekening-courant bij groepsmaatschappij 4</t>
  </si>
  <si>
    <t>M.F.E</t>
  </si>
  <si>
    <t>Schuld aan groepsmaatschappij 5</t>
  </si>
  <si>
    <t>BSchSagSg5Klg</t>
  </si>
  <si>
    <t>M.F.E010</t>
  </si>
  <si>
    <t>1208150.01</t>
  </si>
  <si>
    <t>BSchSagSg5Tbr</t>
  </si>
  <si>
    <t>M.F.E020</t>
  </si>
  <si>
    <t>1208150.02</t>
  </si>
  <si>
    <t>BSchSagSg5Rbg</t>
  </si>
  <si>
    <t>M.F.E030</t>
  </si>
  <si>
    <t>1208150.03</t>
  </si>
  <si>
    <t>Rekening-courant bij groepsmaatschappij 5</t>
  </si>
  <si>
    <t>BSchSao</t>
  </si>
  <si>
    <t>M.G</t>
  </si>
  <si>
    <t>M.G.A</t>
  </si>
  <si>
    <t>Schuld aan overige verbonden maatschappij 1</t>
  </si>
  <si>
    <t>BSchSaoSo1Klo</t>
  </si>
  <si>
    <t>M.G.A010</t>
  </si>
  <si>
    <t>1208210.01</t>
  </si>
  <si>
    <t>Kortlopend deel van langlopende schuld aan overige verbonden maatschappij 1</t>
  </si>
  <si>
    <t>Kortlopend deel van langlopende schulden aan overige verbonden maatschappijen schulden aan overige verbonden maatschappijen</t>
  </si>
  <si>
    <t>BSchSaoSo1Tbr</t>
  </si>
  <si>
    <t>M.G.A020</t>
  </si>
  <si>
    <t>1208210.02</t>
  </si>
  <si>
    <t>Te betalen rente schulden aan overige verbonden maatschappijen</t>
  </si>
  <si>
    <t>BSchSaoSo1Rbo</t>
  </si>
  <si>
    <t>M.G.A030</t>
  </si>
  <si>
    <t>1208210.03</t>
  </si>
  <si>
    <t>Rekening-courant bij overige verbonden maatschappij 1</t>
  </si>
  <si>
    <t>Rekening-courant bij overige verbonden maatschappijen schulden aan overige verbonden maatschappijen</t>
  </si>
  <si>
    <t>M.G.B</t>
  </si>
  <si>
    <t>Schuld aan overige verbonden maatschappij 2</t>
  </si>
  <si>
    <t>BSchSaoSo2Klo</t>
  </si>
  <si>
    <t>M.G.B010</t>
  </si>
  <si>
    <t>1208220.01</t>
  </si>
  <si>
    <t>Kortlopend deel van langlopende schuld aan overige verbonden maatschappij 2</t>
  </si>
  <si>
    <t>BSchSaoSo2Tbr</t>
  </si>
  <si>
    <t>M.G.B020</t>
  </si>
  <si>
    <t>1208220.02</t>
  </si>
  <si>
    <t>BSchSaoSo2Rbo</t>
  </si>
  <si>
    <t>M.G.B030</t>
  </si>
  <si>
    <t>1208220.03</t>
  </si>
  <si>
    <t>Rekening-courant bij overige verbonden maatschappij 2</t>
  </si>
  <si>
    <t>M.G.C</t>
  </si>
  <si>
    <t>Schuld aan overige verbonden maatschappij 3</t>
  </si>
  <si>
    <t>BSchSaoSo3Klo</t>
  </si>
  <si>
    <t>M.G.C010</t>
  </si>
  <si>
    <t>1208230.01</t>
  </si>
  <si>
    <t>Kortlopend deel van langlopende schuld aan overige verbonden maatschappij 3</t>
  </si>
  <si>
    <t>BSchSaoSo3Tbr</t>
  </si>
  <si>
    <t>M.G.C020</t>
  </si>
  <si>
    <t>1208230.02</t>
  </si>
  <si>
    <t>BSchSaoSo3Rbo</t>
  </si>
  <si>
    <t>M.G.C030</t>
  </si>
  <si>
    <t>1208230.03</t>
  </si>
  <si>
    <t>Rekening-courant bij overige verbonden maatschappij 3</t>
  </si>
  <si>
    <t>M.G.D</t>
  </si>
  <si>
    <t>Schuld aan overige verbonden maatschappij 4</t>
  </si>
  <si>
    <t>BSchSaoSo4Klo</t>
  </si>
  <si>
    <t>M.G.D010</t>
  </si>
  <si>
    <t>1208240.01</t>
  </si>
  <si>
    <t>Kortlopend deel van langlopende schuld aan overige verbonden maatschappij 4</t>
  </si>
  <si>
    <t>BSchSaoSo4Tbr</t>
  </si>
  <si>
    <t>M.G.D020</t>
  </si>
  <si>
    <t>1208240.02</t>
  </si>
  <si>
    <t>BSchSaoSo4Rbo</t>
  </si>
  <si>
    <t>M.G.D030</t>
  </si>
  <si>
    <t>1208240.03</t>
  </si>
  <si>
    <t>Rekening-courant bij overige verbonden maatschappij 4</t>
  </si>
  <si>
    <t>M.G.E</t>
  </si>
  <si>
    <t>Schuld aan overige verbonden maatschappij 5</t>
  </si>
  <si>
    <t>BSchSaoSo5Klo</t>
  </si>
  <si>
    <t>M.G.E010</t>
  </si>
  <si>
    <t>1208250.01</t>
  </si>
  <si>
    <t>Kortlopend deel van langlopende schuld aan overige verbonden maatschappij 5</t>
  </si>
  <si>
    <t>BSchSaoSo5Tbr</t>
  </si>
  <si>
    <t>M.G.E020</t>
  </si>
  <si>
    <t>1208250.02</t>
  </si>
  <si>
    <t>BSchSaoSo5Rbo</t>
  </si>
  <si>
    <t>M.G.E030</t>
  </si>
  <si>
    <t>1208250.03</t>
  </si>
  <si>
    <t>Rekening-courant bij overige verbonden maatschappij 5</t>
  </si>
  <si>
    <t>BSchSap</t>
  </si>
  <si>
    <t>M.H</t>
  </si>
  <si>
    <t>M.H.A</t>
  </si>
  <si>
    <t>Schulden aan participant en aan maatschappij waarin wordt deelgenomen 1</t>
  </si>
  <si>
    <t>BSchSapSp1Klp</t>
  </si>
  <si>
    <t>M.H.A010</t>
  </si>
  <si>
    <t>1208310.01</t>
  </si>
  <si>
    <t>Kortlopend deel van langlopende schuld aan participant en maatschappij waarin wordt deelgenomen 1</t>
  </si>
  <si>
    <t>Kortlopend deel van langlopende schulden aan participanten en maatschappijen waarin wordt deelgenomen schulden aan participanten en aan maatschappijen waarin wordt deelgenomen</t>
  </si>
  <si>
    <t>BSchSapSp1Tbr</t>
  </si>
  <si>
    <t>M.H.A020</t>
  </si>
  <si>
    <t>1208310.02</t>
  </si>
  <si>
    <t>Te betalen rente schulden aan participanten en aan maatschappijen waarin wordt deelgenomen</t>
  </si>
  <si>
    <t>BSchSapSp1Rbp</t>
  </si>
  <si>
    <t>M.H.A030</t>
  </si>
  <si>
    <t>1208310.03</t>
  </si>
  <si>
    <t>Rekening-courant bij participant en maatschappij waarin wordt deelgenomen 1</t>
  </si>
  <si>
    <t>Rekening-courant bij participanten en maatschappijen waarin wordt deelgenomen schulden aan participanten en aan maatschappijen waarin wordt deelgenomen</t>
  </si>
  <si>
    <t>M.H.B</t>
  </si>
  <si>
    <t>Schulden aan participant en aan maatschappij waarin wordt deelgenomen 2</t>
  </si>
  <si>
    <t>BSchSapSp2Klp</t>
  </si>
  <si>
    <t>M.H.B010</t>
  </si>
  <si>
    <t>1208320.01</t>
  </si>
  <si>
    <t>Kortlopend deel van langlopende schuld aan participant en maatschappij waarin wordt deelgenomen 2</t>
  </si>
  <si>
    <t>BSchSapSp2Tbr</t>
  </si>
  <si>
    <t>M.H.B020</t>
  </si>
  <si>
    <t>1208320.02</t>
  </si>
  <si>
    <t>BSchSapSp2Rbp</t>
  </si>
  <si>
    <t>M.H.B030</t>
  </si>
  <si>
    <t>1208320.03</t>
  </si>
  <si>
    <t>Rekening-courant bij participant en maatschappij waarin wordt deelgenomen 2</t>
  </si>
  <si>
    <t>M.H.C</t>
  </si>
  <si>
    <t>Schulden aan participant en aan maatschappij waarin wordt deelgenomen 3</t>
  </si>
  <si>
    <t>BSchSapSp3Klp</t>
  </si>
  <si>
    <t>M.H.C010</t>
  </si>
  <si>
    <t>1208330.01</t>
  </si>
  <si>
    <t>Kortlopend deel van langlopende schuld aan participant en maatschappij waarin wordt deelgenomen 3</t>
  </si>
  <si>
    <t>BSchSapSp3Tbr</t>
  </si>
  <si>
    <t>M.H.C020</t>
  </si>
  <si>
    <t>1208330.02</t>
  </si>
  <si>
    <t>BSchSapSp3Rbp</t>
  </si>
  <si>
    <t>M.H.C030</t>
  </si>
  <si>
    <t>1208330.03</t>
  </si>
  <si>
    <t>Rekening-courant bij participant en maatschappij waarin wordt deelgenomen 3</t>
  </si>
  <si>
    <t>M.H.D</t>
  </si>
  <si>
    <t>Schulden aan participant en aan maatschappij waarin wordt deelgenomen 4</t>
  </si>
  <si>
    <t>BSchSapSp4Klp</t>
  </si>
  <si>
    <t>M.H.D010</t>
  </si>
  <si>
    <t>1208340.01</t>
  </si>
  <si>
    <t>Kortlopend deel van langlopende schuld aan participant en maatschappij waarin wordt deelgenomen 4</t>
  </si>
  <si>
    <t>BSchSapSp4Tbr</t>
  </si>
  <si>
    <t>M.H.D020</t>
  </si>
  <si>
    <t>1208340.02</t>
  </si>
  <si>
    <t>BSchSapSp4Rbp</t>
  </si>
  <si>
    <t>M.H.D030</t>
  </si>
  <si>
    <t>1208340.03</t>
  </si>
  <si>
    <t>Rekening-courant bij participant en maatschappij waarin wordt deelgenomen 4</t>
  </si>
  <si>
    <t>M.H.E</t>
  </si>
  <si>
    <t>Schulden aan participant en aan maatschappij waarin wordt deelgenomen 5</t>
  </si>
  <si>
    <t>BSchSapSp5Klp</t>
  </si>
  <si>
    <t>M.H.E010</t>
  </si>
  <si>
    <t>1208350.01</t>
  </si>
  <si>
    <t>Kortlopend deel van langlopende schuld aan participant en maatschappij waarin wordt deelgenomen 5</t>
  </si>
  <si>
    <t>BSchSapSp5Tbr</t>
  </si>
  <si>
    <t>M.H.E020</t>
  </si>
  <si>
    <t>1208350.02</t>
  </si>
  <si>
    <t>BSchSapSp5Rbp</t>
  </si>
  <si>
    <t>M.H.E030</t>
  </si>
  <si>
    <t>1208350.03</t>
  </si>
  <si>
    <t>Rekening-courant bij participant en maatschappij waarin wordt deelgenomen 5</t>
  </si>
  <si>
    <t>BSchShb</t>
  </si>
  <si>
    <t>M.I</t>
  </si>
  <si>
    <t>Schulden uit hoofde van belasting naar de winst</t>
  </si>
  <si>
    <t>BSchShbShb</t>
  </si>
  <si>
    <t>M.I.A</t>
  </si>
  <si>
    <t>BSchFlk</t>
  </si>
  <si>
    <t>M.J</t>
  </si>
  <si>
    <t>Kortlopende financiële lease verplichtingen</t>
  </si>
  <si>
    <t>BSchFlkFlk</t>
  </si>
  <si>
    <t>M.J.A</t>
  </si>
  <si>
    <t>BSchBep</t>
  </si>
  <si>
    <t>M.K</t>
  </si>
  <si>
    <t>M.K.A</t>
  </si>
  <si>
    <t>1205010</t>
  </si>
  <si>
    <t>Te betalen Omzetbelasting</t>
  </si>
  <si>
    <t>BSchBepBtwBeg</t>
  </si>
  <si>
    <t>M.K.A010</t>
  </si>
  <si>
    <t>1205010.01</t>
  </si>
  <si>
    <t>Beginbalans af te dragen omzetbelasting</t>
  </si>
  <si>
    <t>BSchBepBtwOla</t>
  </si>
  <si>
    <t>M.K.A020</t>
  </si>
  <si>
    <t>1205010.02</t>
  </si>
  <si>
    <t xml:space="preserve">Omzetbelasting leveringen/diensten algemeen tarief </t>
  </si>
  <si>
    <t>BSchBepBtwOlv</t>
  </si>
  <si>
    <t>M.K.A030</t>
  </si>
  <si>
    <t>1205010.03</t>
  </si>
  <si>
    <t xml:space="preserve">Omzetbelasting leveringen/diensten verlaagd tarief </t>
  </si>
  <si>
    <t>BSchBepBtwOlt</t>
  </si>
  <si>
    <t>M.K.A035</t>
  </si>
  <si>
    <t>1205010.16</t>
  </si>
  <si>
    <t>Omzetbelasting leveringen/diensten verlaagd tarief 9%</t>
  </si>
  <si>
    <t>BSchBepBtwOlo</t>
  </si>
  <si>
    <t>M.K.A040</t>
  </si>
  <si>
    <t>1205010.04</t>
  </si>
  <si>
    <t xml:space="preserve">Omzetbelasting leveringen/diensten overige tarieven </t>
  </si>
  <si>
    <t>BSchBepBtwOop</t>
  </si>
  <si>
    <t>M.K.A050</t>
  </si>
  <si>
    <t>1205010.05</t>
  </si>
  <si>
    <t xml:space="preserve">Omzetbelasting over privégebruik </t>
  </si>
  <si>
    <t>BSchBepBtwOlw</t>
  </si>
  <si>
    <t>M.K.A060</t>
  </si>
  <si>
    <t>1205010.06</t>
  </si>
  <si>
    <t xml:space="preserve">Omzetbelasting leveringen/diensten waarbij heffing is verlegd </t>
  </si>
  <si>
    <t>BSchBepBtwOlb</t>
  </si>
  <si>
    <t>M.K.A070</t>
  </si>
  <si>
    <t>1205010.07</t>
  </si>
  <si>
    <t xml:space="preserve">Omzetbelasting leveringen/diensten uit landen buiten de EU </t>
  </si>
  <si>
    <t>BSchBepBtwOlu</t>
  </si>
  <si>
    <t>M.K.A080</t>
  </si>
  <si>
    <t>1205010.08</t>
  </si>
  <si>
    <t xml:space="preserve">Omzetbelasting leveringen/diensten uit landen binnen EU </t>
  </si>
  <si>
    <t>BSchBepBtwVoo</t>
  </si>
  <si>
    <t>M.K.A090</t>
  </si>
  <si>
    <t>1205010.09</t>
  </si>
  <si>
    <t xml:space="preserve">Voorbelasting </t>
  </si>
  <si>
    <t>BSchBepBtwVvd</t>
  </si>
  <si>
    <t>M.K.A100</t>
  </si>
  <si>
    <t>1205010.10</t>
  </si>
  <si>
    <t xml:space="preserve">Vermindering volgens de kleineondernemersregeling </t>
  </si>
  <si>
    <t>BSchBepBtwSva</t>
  </si>
  <si>
    <t>M.K.A110</t>
  </si>
  <si>
    <t>1205010.11</t>
  </si>
  <si>
    <t xml:space="preserve">Schatting vorige aangifte(n) </t>
  </si>
  <si>
    <t>BSchBepBtwSda</t>
  </si>
  <si>
    <t>M.K.A120</t>
  </si>
  <si>
    <t>1205010.12</t>
  </si>
  <si>
    <t xml:space="preserve">Schatting deze aangifte </t>
  </si>
  <si>
    <t>BSchBepBtwAfo</t>
  </si>
  <si>
    <t>M.K.A130</t>
  </si>
  <si>
    <t>1205010.13</t>
  </si>
  <si>
    <t xml:space="preserve">Afgedragen omzetbelasting </t>
  </si>
  <si>
    <t>BSchBepBtwNah</t>
  </si>
  <si>
    <t>M.K.A140</t>
  </si>
  <si>
    <t>1205010.14</t>
  </si>
  <si>
    <t>Naheffingsaanslagen omzetbelasting</t>
  </si>
  <si>
    <t>BSchBepBtwOvm</t>
  </si>
  <si>
    <t>M.K.A150</t>
  </si>
  <si>
    <t>1205010.15</t>
  </si>
  <si>
    <t>Overige mutaties omzetbelasting</t>
  </si>
  <si>
    <t>M.K.B</t>
  </si>
  <si>
    <t>1206010</t>
  </si>
  <si>
    <t>Te betalen Loonheffing</t>
  </si>
  <si>
    <t>Te betalen Loonheffing belastingen en premies sociale verzekeringen</t>
  </si>
  <si>
    <t>BSchBepLheBeg</t>
  </si>
  <si>
    <t>M.K.B010</t>
  </si>
  <si>
    <t>1206010.01</t>
  </si>
  <si>
    <t xml:space="preserve">Beginbalans af te dragen loonheffing </t>
  </si>
  <si>
    <t>BSchBepLheAal</t>
  </si>
  <si>
    <t>M.K.B020</t>
  </si>
  <si>
    <t>1206010.02</t>
  </si>
  <si>
    <t xml:space="preserve">Aangifte loonheffing </t>
  </si>
  <si>
    <t>BSchBepLheAlh</t>
  </si>
  <si>
    <t>M.K.B030</t>
  </si>
  <si>
    <t>1206010.03</t>
  </si>
  <si>
    <t xml:space="preserve">Afgedragen Loonheffing </t>
  </si>
  <si>
    <t>BSchBepLheNah</t>
  </si>
  <si>
    <t>M.K.B040</t>
  </si>
  <si>
    <t>1206010.04</t>
  </si>
  <si>
    <t>Naheffingsaanslagen loonheffing</t>
  </si>
  <si>
    <t>BSchBepLheOvm</t>
  </si>
  <si>
    <t>M.K.B050</t>
  </si>
  <si>
    <t>1206010.05</t>
  </si>
  <si>
    <t>Overige mutaties loonheffing</t>
  </si>
  <si>
    <t>M.K.C</t>
  </si>
  <si>
    <t>1207010</t>
  </si>
  <si>
    <t>Te betalen Vennootschapsbelasting</t>
  </si>
  <si>
    <t>Te betalen Vennootschapsbelasting belastingen en premies sociale verzekeringen</t>
  </si>
  <si>
    <t>BSchBepVpbBeg</t>
  </si>
  <si>
    <t>M.K.C010</t>
  </si>
  <si>
    <t>1207010.01</t>
  </si>
  <si>
    <t>Beginbalans af te dragen vennootschapsbelasting</t>
  </si>
  <si>
    <t>BSchBepVpbAav</t>
  </si>
  <si>
    <t>M.K.C020</t>
  </si>
  <si>
    <t>1207010.02</t>
  </si>
  <si>
    <t xml:space="preserve">Aangifte vennootschapsbelasting </t>
  </si>
  <si>
    <t>BSchBepVpbAgv</t>
  </si>
  <si>
    <t>M.K.C030</t>
  </si>
  <si>
    <t>1207010.03</t>
  </si>
  <si>
    <t xml:space="preserve">Aanslag vennootschapsbelasting </t>
  </si>
  <si>
    <t>BSchBepVpbTvv</t>
  </si>
  <si>
    <t>M.K.C040</t>
  </si>
  <si>
    <t>1207010.04</t>
  </si>
  <si>
    <t xml:space="preserve">Te verrekenen vennootschapsbelasting </t>
  </si>
  <si>
    <t>BSchBepVpbAfv</t>
  </si>
  <si>
    <t>M.K.C050</t>
  </si>
  <si>
    <t>1207010.05</t>
  </si>
  <si>
    <t xml:space="preserve">Afgedragen vennootschapsbelasting </t>
  </si>
  <si>
    <t>BSchBepVpbNah</t>
  </si>
  <si>
    <t>M.K.C060</t>
  </si>
  <si>
    <t>1207010.06</t>
  </si>
  <si>
    <t>Naheffingsaanslagen vennootschapsbelasting</t>
  </si>
  <si>
    <t>BSchBepVpbOvm</t>
  </si>
  <si>
    <t>M.K.C070</t>
  </si>
  <si>
    <t>1207010.07</t>
  </si>
  <si>
    <t>Overige mutaties vennootschapsbelasting</t>
  </si>
  <si>
    <t>BSchBepOvb</t>
  </si>
  <si>
    <t>M.K.D</t>
  </si>
  <si>
    <t>1208000</t>
  </si>
  <si>
    <t>Overige belastingen</t>
  </si>
  <si>
    <t>BSchBepOvbBib</t>
  </si>
  <si>
    <t>M.K.D010</t>
  </si>
  <si>
    <t>1208010</t>
  </si>
  <si>
    <t>Binnenlandse belastingen</t>
  </si>
  <si>
    <t>BSchBepOvbBut</t>
  </si>
  <si>
    <t>M.K.D020</t>
  </si>
  <si>
    <t>1208020</t>
  </si>
  <si>
    <t>Buitenlandse belastingen</t>
  </si>
  <si>
    <t>BSchBepOvbPrb</t>
  </si>
  <si>
    <t>M.K.D030</t>
  </si>
  <si>
    <t>1208030</t>
  </si>
  <si>
    <t>Provinciale belastingen</t>
  </si>
  <si>
    <t>BSchBepOvbGbe</t>
  </si>
  <si>
    <t>M.K.D040</t>
  </si>
  <si>
    <t>1208040</t>
  </si>
  <si>
    <t>Gemeentelijke belastingen</t>
  </si>
  <si>
    <t>BSchBepOvbBgd</t>
  </si>
  <si>
    <t>M.K.D050</t>
  </si>
  <si>
    <t>1208050</t>
  </si>
  <si>
    <t>Belastingen op verkochte goederen en diensten uitgezonderd BTW</t>
  </si>
  <si>
    <t>M.K.D060</t>
  </si>
  <si>
    <t>Te betalen Dividendbelasting</t>
  </si>
  <si>
    <t>Te betalen Dividendbelasting belastingen en premies sociale verzekeringen</t>
  </si>
  <si>
    <t>M.K.D070</t>
  </si>
  <si>
    <t>1208060</t>
  </si>
  <si>
    <t>Te betalen overige belastingen</t>
  </si>
  <si>
    <t>Te betalen overige belastingen belastingen en premies sociale verzekeringen</t>
  </si>
  <si>
    <t>BSchStz</t>
  </si>
  <si>
    <t>M.L</t>
  </si>
  <si>
    <t>M.L.A</t>
  </si>
  <si>
    <t>1204090</t>
  </si>
  <si>
    <t>Te betalen pensioenuitkeringen</t>
  </si>
  <si>
    <t>Te betalen pensioenuitkeringen schulden ter zake van pensioenen</t>
  </si>
  <si>
    <t>BSchAos</t>
  </si>
  <si>
    <t>M.M</t>
  </si>
  <si>
    <t>Aflossingsverplichtingen van langlopende leningen</t>
  </si>
  <si>
    <t>BSchAosHvk</t>
  </si>
  <si>
    <t>M.M.A</t>
  </si>
  <si>
    <t>1201060</t>
  </si>
  <si>
    <t>Hypotheken van kredietinstellingen (kortlopend)</t>
  </si>
  <si>
    <t>BSchAosLvk</t>
  </si>
  <si>
    <t>M.M.B</t>
  </si>
  <si>
    <t>1201080</t>
  </si>
  <si>
    <t>Leningen van kredietinstellingen (kortlopend)</t>
  </si>
  <si>
    <t>BSchAosFvk</t>
  </si>
  <si>
    <t>M.M.C</t>
  </si>
  <si>
    <t>Financieringen van kredietinstellingen (kortlopend)</t>
  </si>
  <si>
    <t>BSchAosAos</t>
  </si>
  <si>
    <t>M.M.D</t>
  </si>
  <si>
    <t>Aflossingsverplichtingen overige schulden</t>
  </si>
  <si>
    <t>BSchAosMvl</t>
  </si>
  <si>
    <t>M.M.E</t>
  </si>
  <si>
    <t>Marktwaardecorrectie van de vastrentende lening (kortlopend)</t>
  </si>
  <si>
    <t>BSchOpp</t>
  </si>
  <si>
    <t>M.N</t>
  </si>
  <si>
    <t>Onderhanden projecten (passiva) overige schulden</t>
  </si>
  <si>
    <t>BSchOppOpp</t>
  </si>
  <si>
    <t>M.N.A</t>
  </si>
  <si>
    <t>1209120</t>
  </si>
  <si>
    <t>Onderhanden projecten (passiva)</t>
  </si>
  <si>
    <t>BSchSal</t>
  </si>
  <si>
    <t>M.O</t>
  </si>
  <si>
    <t>1204000</t>
  </si>
  <si>
    <t>Salarisverwerking</t>
  </si>
  <si>
    <t>BSchSalNet</t>
  </si>
  <si>
    <t>M.O.A</t>
  </si>
  <si>
    <t>1204010</t>
  </si>
  <si>
    <t>Netto lonen</t>
  </si>
  <si>
    <t>Netto lonen overige schulden</t>
  </si>
  <si>
    <t>BSchSalVpe</t>
  </si>
  <si>
    <t>M.O.B</t>
  </si>
  <si>
    <t>1204020</t>
  </si>
  <si>
    <t>Voorschotten personeel</t>
  </si>
  <si>
    <t>BSchSalTan</t>
  </si>
  <si>
    <t>M.O.C</t>
  </si>
  <si>
    <t>1204030</t>
  </si>
  <si>
    <t>Tantièmes</t>
  </si>
  <si>
    <t>Tantièmes overige schulden</t>
  </si>
  <si>
    <t>BSchSalTvg</t>
  </si>
  <si>
    <t>M.O.D</t>
  </si>
  <si>
    <t>1204040</t>
  </si>
  <si>
    <t>Te betalen vakantiebijslag</t>
  </si>
  <si>
    <t>Te betalen vakantiebijslag overige schulden</t>
  </si>
  <si>
    <t>BSchSalTbv</t>
  </si>
  <si>
    <t>M.O.E</t>
  </si>
  <si>
    <t>1204050</t>
  </si>
  <si>
    <t>Reservering vakantiedagen</t>
  </si>
  <si>
    <t>Reservering vakantiedagen overige schulden</t>
  </si>
  <si>
    <t>BSchSalVab</t>
  </si>
  <si>
    <t>M.O.F</t>
  </si>
  <si>
    <t>1204060</t>
  </si>
  <si>
    <t>Vakantiebonnen</t>
  </si>
  <si>
    <t>BSchSalBls</t>
  </si>
  <si>
    <t>M.O.G</t>
  </si>
  <si>
    <t>1204070</t>
  </si>
  <si>
    <t>Bruto lonen en salarissen</t>
  </si>
  <si>
    <t>BSchSalOrn</t>
  </si>
  <si>
    <t>M.O.H</t>
  </si>
  <si>
    <t>Overige reserveringen</t>
  </si>
  <si>
    <t>Overige reserveringen overige schulden</t>
  </si>
  <si>
    <t>BSchSalPsv</t>
  </si>
  <si>
    <t>M.O.I</t>
  </si>
  <si>
    <t>1204080</t>
  </si>
  <si>
    <t>Premies sociale verzekeringen</t>
  </si>
  <si>
    <t>Premies sociale verzekeringen overige schulden</t>
  </si>
  <si>
    <t>BSchSalPer</t>
  </si>
  <si>
    <t>M.O.J</t>
  </si>
  <si>
    <t>1204100</t>
  </si>
  <si>
    <t>Personeelsfonds</t>
  </si>
  <si>
    <t>BSchSalOna</t>
  </si>
  <si>
    <t>M.O.K</t>
  </si>
  <si>
    <t>1204110</t>
  </si>
  <si>
    <t>Overige netto-afdrachten</t>
  </si>
  <si>
    <t>BSchOvs</t>
  </si>
  <si>
    <t>M.P</t>
  </si>
  <si>
    <t>1209000</t>
  </si>
  <si>
    <t>M.P.A</t>
  </si>
  <si>
    <t>Rekening-courant bestuurders (Kortlopend)</t>
  </si>
  <si>
    <t>M.P.A010</t>
  </si>
  <si>
    <t>1209020.01</t>
  </si>
  <si>
    <t>M.P.A020</t>
  </si>
  <si>
    <t>1209020.02</t>
  </si>
  <si>
    <t>M.P.A030</t>
  </si>
  <si>
    <t>1209020.03</t>
  </si>
  <si>
    <t>M.P.A040</t>
  </si>
  <si>
    <t>1209020.04</t>
  </si>
  <si>
    <t>M.P.A050</t>
  </si>
  <si>
    <t>1209020.05</t>
  </si>
  <si>
    <t>M.P.B</t>
  </si>
  <si>
    <t>Rekening-courant commissarissen (Kortlopend)</t>
  </si>
  <si>
    <t>M.P.B010</t>
  </si>
  <si>
    <t>1209025.01</t>
  </si>
  <si>
    <t>M.P.B020</t>
  </si>
  <si>
    <t>1209025.02</t>
  </si>
  <si>
    <t>M.P.B030</t>
  </si>
  <si>
    <t>1209025.03</t>
  </si>
  <si>
    <t>M.P.B040</t>
  </si>
  <si>
    <t>1209025.04</t>
  </si>
  <si>
    <t>M.P.B050</t>
  </si>
  <si>
    <t>1209025.05</t>
  </si>
  <si>
    <t>M.P.C</t>
  </si>
  <si>
    <t>Rekening-courant overigen (Kortlopend)</t>
  </si>
  <si>
    <t>M.P.C010</t>
  </si>
  <si>
    <t>1209045.01</t>
  </si>
  <si>
    <t>M.P.C020</t>
  </si>
  <si>
    <t>1209045.02</t>
  </si>
  <si>
    <t>M.P.C030</t>
  </si>
  <si>
    <t>1209045.03</t>
  </si>
  <si>
    <t>M.P.C040</t>
  </si>
  <si>
    <t>1209045.04</t>
  </si>
  <si>
    <t>M.P.C050</t>
  </si>
  <si>
    <t>1209045.05</t>
  </si>
  <si>
    <t>M.P.D</t>
  </si>
  <si>
    <t>1209010</t>
  </si>
  <si>
    <t>Schulden aan aandeelhouders</t>
  </si>
  <si>
    <t>M.P.D010</t>
  </si>
  <si>
    <t>1209010.01</t>
  </si>
  <si>
    <t>M.P.D020</t>
  </si>
  <si>
    <t>1209010.02</t>
  </si>
  <si>
    <t>M.P.D030</t>
  </si>
  <si>
    <t>1209010.03</t>
  </si>
  <si>
    <t>M.P.D040</t>
  </si>
  <si>
    <t>1209010.04</t>
  </si>
  <si>
    <t>M.P.D050</t>
  </si>
  <si>
    <t>1209010.05</t>
  </si>
  <si>
    <t>BSchOvsOvi</t>
  </si>
  <si>
    <t>M.P.E</t>
  </si>
  <si>
    <t>Overige verplichtingen inzake personeel</t>
  </si>
  <si>
    <t>Overige verplichtingen inzake personeel overige schulden</t>
  </si>
  <si>
    <t>BSchOvsTbd</t>
  </si>
  <si>
    <t>M.P.F</t>
  </si>
  <si>
    <t>Te betalen dividenduitkeringen</t>
  </si>
  <si>
    <t>Te betalen dividenduitkeringen overige schulden</t>
  </si>
  <si>
    <t>BSchOvsGif</t>
  </si>
  <si>
    <t>M.P.G</t>
  </si>
  <si>
    <t>1209090</t>
  </si>
  <si>
    <t>Giftenverplichtingen</t>
  </si>
  <si>
    <t>BSchOvsSuv</t>
  </si>
  <si>
    <t>M.P.H</t>
  </si>
  <si>
    <t>1209100</t>
  </si>
  <si>
    <t>Terugbetaling subsidies</t>
  </si>
  <si>
    <t>Terugbetaling subsidies overige schulden</t>
  </si>
  <si>
    <t>BSchOvsStp</t>
  </si>
  <si>
    <t>M.P.I</t>
  </si>
  <si>
    <t>1209110</t>
  </si>
  <si>
    <t>Te betalen pensioenpremies</t>
  </si>
  <si>
    <t>Te betalen pensioenpremies schulden ter zake van pensioenen</t>
  </si>
  <si>
    <t>BSchOvsVvv</t>
  </si>
  <si>
    <t>M.P.K</t>
  </si>
  <si>
    <t>1209130</t>
  </si>
  <si>
    <t>BSchOvsVpo</t>
  </si>
  <si>
    <t>M.P.L</t>
  </si>
  <si>
    <t>1209140</t>
  </si>
  <si>
    <t>Verplichtingen aan overheid</t>
  </si>
  <si>
    <t>M.P.M</t>
  </si>
  <si>
    <t>Overige schulden overige schulden</t>
  </si>
  <si>
    <t>BSchOvsWaa</t>
  </si>
  <si>
    <t>M.P.N</t>
  </si>
  <si>
    <t>Waarborgsommen overige schulden</t>
  </si>
  <si>
    <t>BSchOvsLed</t>
  </si>
  <si>
    <t>M.P.O</t>
  </si>
  <si>
    <t>Ledenrekeningen overige schulden</t>
  </si>
  <si>
    <t>BSchOvsLoy</t>
  </si>
  <si>
    <t>M.P.P</t>
  </si>
  <si>
    <t>Loyalty / membersaldo</t>
  </si>
  <si>
    <t>BSchOpa</t>
  </si>
  <si>
    <t>M.Q</t>
  </si>
  <si>
    <t>1210000</t>
  </si>
  <si>
    <t>BSchOpaNto</t>
  </si>
  <si>
    <t>M.Q.A</t>
  </si>
  <si>
    <t>1210010</t>
  </si>
  <si>
    <t>Nog te ontvangen facturen</t>
  </si>
  <si>
    <t>Nog te ontvangen facturen overlopende passiva</t>
  </si>
  <si>
    <t>M.Q.B</t>
  </si>
  <si>
    <t>1210020</t>
  </si>
  <si>
    <t>Nog te betalen andere kosten</t>
  </si>
  <si>
    <t>Nog te betalen andere kosten overlopende passiva</t>
  </si>
  <si>
    <t>M.Q.C</t>
  </si>
  <si>
    <t>1210030</t>
  </si>
  <si>
    <t>Overige te betalen rente</t>
  </si>
  <si>
    <t>Overige te betalen rente overlopende passiva</t>
  </si>
  <si>
    <t>M.Q.D</t>
  </si>
  <si>
    <t>1210040</t>
  </si>
  <si>
    <t>Overige vooruitontvangen rente</t>
  </si>
  <si>
    <t>Overige vooruitontvangen rente overlopende passiva</t>
  </si>
  <si>
    <t>M.Q.E</t>
  </si>
  <si>
    <t>Overige overlopende activa overlopende passiva</t>
  </si>
  <si>
    <t>M.Q.F</t>
  </si>
  <si>
    <t>Nog te betalen servicekosten</t>
  </si>
  <si>
    <t>BSchOpaNom</t>
  </si>
  <si>
    <t>M.Q.H</t>
  </si>
  <si>
    <t>Nog te betalen omzetbonificaties</t>
  </si>
  <si>
    <t>Nog te betalen omzetbonificaties overlopende passiva</t>
  </si>
  <si>
    <t>BSchOpaNpr</t>
  </si>
  <si>
    <t>M.Q.I</t>
  </si>
  <si>
    <t>Nog te betalen provisies</t>
  </si>
  <si>
    <t>Nog te betalen provisies overlopende passiva</t>
  </si>
  <si>
    <t>BSchOpaNbh</t>
  </si>
  <si>
    <t>M.Q.J</t>
  </si>
  <si>
    <t>Nog te betalen huren</t>
  </si>
  <si>
    <t>Nog te betalen huren overlopende passiva</t>
  </si>
  <si>
    <t>BSchOpaNve</t>
  </si>
  <si>
    <t>M.Q.K</t>
  </si>
  <si>
    <t>Nog te betalen vergoedingen</t>
  </si>
  <si>
    <t>Nog te betalen vergoedingen overlopende passiva</t>
  </si>
  <si>
    <t>BSchOpaNbi</t>
  </si>
  <si>
    <t>M.Q.L</t>
  </si>
  <si>
    <t>Nog te betalen bijdragen</t>
  </si>
  <si>
    <t>Nog te betalen bijdragen overlopende passiva</t>
  </si>
  <si>
    <t>M.Q.M</t>
  </si>
  <si>
    <t>Nog te betalen personeelskosten</t>
  </si>
  <si>
    <t>Nog te betalen personeelskosten overlopende passiva</t>
  </si>
  <si>
    <t>M.Q.N</t>
  </si>
  <si>
    <t>Nog te betalen huisvestingskosten</t>
  </si>
  <si>
    <t>Nog te betalen huisvestingskosten overlopende passiva</t>
  </si>
  <si>
    <t>M.Q.O</t>
  </si>
  <si>
    <t>Nog te betalen exploitatie- en machinekosten</t>
  </si>
  <si>
    <t>Nog te betalen exploitatie- en machinekosten overlopende passiva</t>
  </si>
  <si>
    <t>M.Q.P</t>
  </si>
  <si>
    <t>Nog te betalen verkoopkosten</t>
  </si>
  <si>
    <t>Nog te betalen verkoopkosten overlopende passiva</t>
  </si>
  <si>
    <t>M.Q.Q</t>
  </si>
  <si>
    <t>Nog te betalen autokosten</t>
  </si>
  <si>
    <t>Nog te betalen autokosten overlopende passiva</t>
  </si>
  <si>
    <t>M.Q.R</t>
  </si>
  <si>
    <t>Nog te betalen transportkosten</t>
  </si>
  <si>
    <t>Nog te betalen transportkosten overlopende passiva</t>
  </si>
  <si>
    <t>M.Q.S</t>
  </si>
  <si>
    <t>Nog te betalen kantoorkosten</t>
  </si>
  <si>
    <t>Nog te betalen kantoorkosten overlopende passiva</t>
  </si>
  <si>
    <t>M.Q.T</t>
  </si>
  <si>
    <t>Nog te betalen organisatiekosten</t>
  </si>
  <si>
    <t>Nog te betalen organisatiekosten overlopende passiva</t>
  </si>
  <si>
    <t>M.Q.U</t>
  </si>
  <si>
    <t>Nog te betalen assurantiekosten</t>
  </si>
  <si>
    <t>Nog te betalen assurantiekosten overlopende passiva</t>
  </si>
  <si>
    <t>M.Q.V</t>
  </si>
  <si>
    <t>Nog te betalen accountants- en advieskosten</t>
  </si>
  <si>
    <t>Nog te betalen accountants- en advieskosten overlopende passiva</t>
  </si>
  <si>
    <t>M.Q.W</t>
  </si>
  <si>
    <t>Nog te betalen administratiekosten</t>
  </si>
  <si>
    <t>Nog te betalen administratiekosten overlopende passiva</t>
  </si>
  <si>
    <t>M.Q.X</t>
  </si>
  <si>
    <t>Nog te betalen kosten fondsenwerving</t>
  </si>
  <si>
    <t>Nog te betalen kosten fondsenwerving overlopende passiva</t>
  </si>
  <si>
    <t>M.Q.Y</t>
  </si>
  <si>
    <t>BSchOpaHur</t>
  </si>
  <si>
    <t>M.Q.Z</t>
  </si>
  <si>
    <t>Vooruitontvangen huren</t>
  </si>
  <si>
    <t>BSchOpaVhr</t>
  </si>
  <si>
    <t>M.Q.Z010</t>
  </si>
  <si>
    <t>Voorstanden huren</t>
  </si>
  <si>
    <t>BSchTus</t>
  </si>
  <si>
    <t>M.R</t>
  </si>
  <si>
    <t>M.R.A</t>
  </si>
  <si>
    <t>M.R.A010</t>
  </si>
  <si>
    <t>M.R.A020</t>
  </si>
  <si>
    <t>M.R.B</t>
  </si>
  <si>
    <t>M.R.B010</t>
  </si>
  <si>
    <t>M.R.B020</t>
  </si>
  <si>
    <t>M.R.B030</t>
  </si>
  <si>
    <t>M.R.B040</t>
  </si>
  <si>
    <t>M.R.C</t>
  </si>
  <si>
    <t>M.R.C010</t>
  </si>
  <si>
    <t>M.R.C020</t>
  </si>
  <si>
    <t>M.R.C030</t>
  </si>
  <si>
    <t>M.R.D</t>
  </si>
  <si>
    <t>M.R.D010</t>
  </si>
  <si>
    <t>M.R.D020</t>
  </si>
  <si>
    <t>M.R.D030</t>
  </si>
  <si>
    <t>M.R.E</t>
  </si>
  <si>
    <t>M.R.E010</t>
  </si>
  <si>
    <t>M.R.E020</t>
  </si>
  <si>
    <t>M.R.E030</t>
  </si>
  <si>
    <t>M.R.E040</t>
  </si>
  <si>
    <t>M.R.E050</t>
  </si>
  <si>
    <t>M.R.F</t>
  </si>
  <si>
    <t>M.R.F010</t>
  </si>
  <si>
    <t>M.R.F020</t>
  </si>
  <si>
    <t>M.R.F030</t>
  </si>
  <si>
    <t>M.R.F040</t>
  </si>
  <si>
    <t>M.R.F050</t>
  </si>
  <si>
    <t>M.R.F060</t>
  </si>
  <si>
    <t>M.R.F070</t>
  </si>
  <si>
    <t>M.R.F080</t>
  </si>
  <si>
    <t>M.R.G</t>
  </si>
  <si>
    <t>M.R.G010</t>
  </si>
  <si>
    <t>M.R.H</t>
  </si>
  <si>
    <t>M.R.H010</t>
  </si>
  <si>
    <t>M.R.H020</t>
  </si>
  <si>
    <t>M.R.H030</t>
  </si>
  <si>
    <t>M.R.I</t>
  </si>
  <si>
    <t>M.R.I010</t>
  </si>
  <si>
    <t>M.R.I020</t>
  </si>
  <si>
    <t>M.R.J</t>
  </si>
  <si>
    <t>M.R.J010</t>
  </si>
  <si>
    <t>M.R.J020</t>
  </si>
  <si>
    <t>M.R.J030</t>
  </si>
  <si>
    <t>M.R.K</t>
  </si>
  <si>
    <t>M.R.K010</t>
  </si>
  <si>
    <t>M.R.K020</t>
  </si>
  <si>
    <t>M.R.K030</t>
  </si>
  <si>
    <t>M.R.K040</t>
  </si>
  <si>
    <t>M.R.K050</t>
  </si>
  <si>
    <t>M.R.K060</t>
  </si>
  <si>
    <t>M.R.K070</t>
  </si>
  <si>
    <t>BSchDha</t>
  </si>
  <si>
    <t>M.S</t>
  </si>
  <si>
    <t>Uit te keren dividend aan houders van aandelen</t>
  </si>
  <si>
    <t>BSchDhaDha</t>
  </si>
  <si>
    <t>M.S.A</t>
  </si>
  <si>
    <t>BSchDhp</t>
  </si>
  <si>
    <t>M.T</t>
  </si>
  <si>
    <t>Uit te keren dividend aan houders van preferente aandelen</t>
  </si>
  <si>
    <t>BSchDhpDhp</t>
  </si>
  <si>
    <t>M.T.A</t>
  </si>
  <si>
    <t>BSchSdn</t>
  </si>
  <si>
    <t>M.U</t>
  </si>
  <si>
    <t>Schulden aan daeb-niet daeb</t>
  </si>
  <si>
    <t>BSchSdnDae</t>
  </si>
  <si>
    <t>M.U.A</t>
  </si>
  <si>
    <t>Schulden aan daeb tak</t>
  </si>
  <si>
    <t>BSchSdnNda</t>
  </si>
  <si>
    <t>M.U.B</t>
  </si>
  <si>
    <t>Schulden aan niet-daeb tak</t>
  </si>
  <si>
    <t>W</t>
  </si>
  <si>
    <t>WINST- EN VERLIESREKENING</t>
  </si>
  <si>
    <t>O</t>
  </si>
  <si>
    <t>80</t>
  </si>
  <si>
    <t>WOmzNop</t>
  </si>
  <si>
    <t>O.A</t>
  </si>
  <si>
    <t>8001000</t>
  </si>
  <si>
    <t>Netto-omzet uit leveringen geproduceerde goederen</t>
  </si>
  <si>
    <t>Netto-omzet uit leveringen geproduceerde goederen opbrengsten uit de verkoop van goederen</t>
  </si>
  <si>
    <t>WOmzNopOlh</t>
  </si>
  <si>
    <t>O.A010</t>
  </si>
  <si>
    <t>8001010</t>
  </si>
  <si>
    <t>Netto-omzet uit leveringen geproduceerde goederen belast met algemeen tarief</t>
  </si>
  <si>
    <t>Netto-omzet uit leveringen geproduceerde goederen belast met algemeen tarief opbrengsten uit de verkoop van goederen</t>
  </si>
  <si>
    <t>WOmzNopOlv</t>
  </si>
  <si>
    <t>O.A020</t>
  </si>
  <si>
    <t>8001020</t>
  </si>
  <si>
    <t>Netto-omzet uit leveringen geproduceerde goederen belast met verlaagd tarief</t>
  </si>
  <si>
    <t>Netto-omzet uit leveringen geproduceerde goederen belast met verlaagd tarief opbrengsten uit de verkoop van goederen</t>
  </si>
  <si>
    <t>WOmzNopOlo</t>
  </si>
  <si>
    <t>O.A030</t>
  </si>
  <si>
    <t>8001030</t>
  </si>
  <si>
    <t>Netto-omzet uit leveringen geproduceerde goederen belast met overige tarieven</t>
  </si>
  <si>
    <t>Netto-omzet uit leveringen geproduceerde goederen belast met overige tarieven opbrengsten uit de verkoop van goederen</t>
  </si>
  <si>
    <t>WOmzNopOpg</t>
  </si>
  <si>
    <t>O.A040</t>
  </si>
  <si>
    <t>8001040</t>
  </si>
  <si>
    <t>Netto-omzet uit privégebruik geproduceerde goederen</t>
  </si>
  <si>
    <t>Netto-omzet uit privégebruik geproduceerde goederen opbrengsten uit de verkoop van goederen</t>
  </si>
  <si>
    <t>WOmzNopOlg</t>
  </si>
  <si>
    <t>O.A050</t>
  </si>
  <si>
    <t>8001050</t>
  </si>
  <si>
    <t>Netto-omzet uit geproduceerde goederen belast met nultarief of niet bij u belast</t>
  </si>
  <si>
    <t>Netto-omzet uit geproduceerde goederen belast met nultarief of niet bij u belast opbrengsten uit de verkoop van goederen</t>
  </si>
  <si>
    <t>WOmzNopOll</t>
  </si>
  <si>
    <t>O.A060</t>
  </si>
  <si>
    <t>8001060</t>
  </si>
  <si>
    <t>Netto-omzet uit leveringen geproduceerde goederen waarbij heffing is verlegd</t>
  </si>
  <si>
    <t>Netto-omzet uit leveringen geproduceerde goederen waarbij heffing is verlegd opbrengsten uit de verkoop van goederen</t>
  </si>
  <si>
    <t>WOmzNopOln</t>
  </si>
  <si>
    <t>O.A070</t>
  </si>
  <si>
    <t>8001070</t>
  </si>
  <si>
    <t>Netto-omzet uit leveringen geproduceerde goederen naar landen buiten EU</t>
  </si>
  <si>
    <t>Netto-omzet uit leveringen geproduceerde goederen naar landen buiten EU opbrengsten uit de verkoop van goederen</t>
  </si>
  <si>
    <t>WOmzNopOli</t>
  </si>
  <si>
    <t>O.A080</t>
  </si>
  <si>
    <t>8001080</t>
  </si>
  <si>
    <t>Netto-omzet uit leveringen geproduceerde goederen naar landen binnen EU</t>
  </si>
  <si>
    <t>Netto-omzet uit leveringen geproduceerde goederen naar landen binnen EU opbrengsten uit de verkoop van goederen</t>
  </si>
  <si>
    <t>WOmzNopOla</t>
  </si>
  <si>
    <t>O.A090</t>
  </si>
  <si>
    <t>8001090</t>
  </si>
  <si>
    <t>Netto-omzet uit leveringen geproduceerde goederen via installatie/afstandsverkopen binnen de EU</t>
  </si>
  <si>
    <t>Netto-omzet uit leveringen geproduceerde goederen via installatie/afstandsverkopen binnen de EU opbrengsten uit de verkoop van goederen</t>
  </si>
  <si>
    <t>WOmzNopOlu</t>
  </si>
  <si>
    <t>O.A100</t>
  </si>
  <si>
    <t>8001100</t>
  </si>
  <si>
    <t>Netto-omzet uit belaste leveringen van geproduceerde goederen uit landen buiten de EU</t>
  </si>
  <si>
    <t>Netto-omzet uit belaste leveringen van geproduceerde goederen uit landen buiten de EU opbrengsten uit de verkoop van goederen</t>
  </si>
  <si>
    <t>WOmzNopOle</t>
  </si>
  <si>
    <t>O.A110</t>
  </si>
  <si>
    <t>8001110</t>
  </si>
  <si>
    <t>Netto-omzet uit belaste leveringen van geproduceerde goederen uit landen binnen de EU</t>
  </si>
  <si>
    <t>Netto-omzet uit belaste leveringen van geproduceerde goederen uit landen binnen de EU opbrengsten uit de verkoop van goederen</t>
  </si>
  <si>
    <t>WOmzNopNon</t>
  </si>
  <si>
    <t>O.A120</t>
  </si>
  <si>
    <t>8001120</t>
  </si>
  <si>
    <t>Netto-omzet uit leveringen geproduceerde goederen waarvan overboeking naar andere rubriek</t>
  </si>
  <si>
    <t>Netto-omzet uit leveringen geproduceerde goederen waarvan overboeking naar andere rubriek opbrengsten uit de verkoop van goederen</t>
  </si>
  <si>
    <t>WOmzNoh</t>
  </si>
  <si>
    <t>O.B</t>
  </si>
  <si>
    <t>8002000</t>
  </si>
  <si>
    <t>Netto-omzet uit verkoop van handelsgoederen</t>
  </si>
  <si>
    <t>Netto-omzet uit verkoop van handelsgoederen opbrengsten uit de verkoop van goederen</t>
  </si>
  <si>
    <t>WOmzNohOlh</t>
  </si>
  <si>
    <t>O.B010</t>
  </si>
  <si>
    <t>8002010</t>
  </si>
  <si>
    <t>Netto-omzet uit verkoop van handelsgoederen belast met algemeen tarief</t>
  </si>
  <si>
    <t>Netto-omzet uit verkoop van handelsgoederen belast met algemeen tarief opbrengsten uit de verkoop van goederen</t>
  </si>
  <si>
    <t>WOmzNohOlv</t>
  </si>
  <si>
    <t>O.B020</t>
  </si>
  <si>
    <t>8002020</t>
  </si>
  <si>
    <t>Netto-omzet uit verkoop van handelsgoederen belast met verlaagd tarief</t>
  </si>
  <si>
    <t>Netto-omzet uit verkoop van handelsgoederen belast met verlaagd tarief opbrengsten uit de verkoop van goederen</t>
  </si>
  <si>
    <t>WOmzNohOlo</t>
  </si>
  <si>
    <t>O.B030</t>
  </si>
  <si>
    <t>8002030</t>
  </si>
  <si>
    <t>Netto-omzet uit verkoop van handelsgoederen belast met overige tarieven</t>
  </si>
  <si>
    <t>Netto-omzet uit verkoop van handelsgoederen belast met overige tarieven opbrengsten uit de verkoop van goederen</t>
  </si>
  <si>
    <t>WOmzNohMai</t>
  </si>
  <si>
    <t>O.B040</t>
  </si>
  <si>
    <t>Margeinkopen</t>
  </si>
  <si>
    <t xml:space="preserve">Margeinkopen </t>
  </si>
  <si>
    <t>WOmzNohOmr</t>
  </si>
  <si>
    <t>O.B050</t>
  </si>
  <si>
    <t>8002040</t>
  </si>
  <si>
    <t>Margeverkopen</t>
  </si>
  <si>
    <t xml:space="preserve">Margeverkopen </t>
  </si>
  <si>
    <t>WOmzNohOpg</t>
  </si>
  <si>
    <t>O.B060</t>
  </si>
  <si>
    <t>8002050</t>
  </si>
  <si>
    <t>Netto-omzet uit privégebruik handelsgoederen</t>
  </si>
  <si>
    <t xml:space="preserve">Netto-omzet uit privégebruik handelsgoederen </t>
  </si>
  <si>
    <t>WOmzNohOlg</t>
  </si>
  <si>
    <t>O.B070</t>
  </si>
  <si>
    <t>8002060</t>
  </si>
  <si>
    <t>Netto-omzet uit leveringen handelsgoederen belast met nultarief of niet bij u belast</t>
  </si>
  <si>
    <t xml:space="preserve">Netto-omzet uit leveringen handelsgoederen belast met nultarief of niet bij u belast </t>
  </si>
  <si>
    <t>WOmzNohOll</t>
  </si>
  <si>
    <t>O.B080</t>
  </si>
  <si>
    <t>8002070</t>
  </si>
  <si>
    <t>Netto-omzet uit leveringen handelsgoederen waarbij heffing is verlegd</t>
  </si>
  <si>
    <t xml:space="preserve">Netto-omzet uit leveringen handelsgoederen waarbij heffing is verlegd </t>
  </si>
  <si>
    <t>WOmzNohOln</t>
  </si>
  <si>
    <t>O.B090</t>
  </si>
  <si>
    <t>8002080</t>
  </si>
  <si>
    <t>Netto-omzet uit leveringen handelsgoederen naar landen buiten de EU</t>
  </si>
  <si>
    <t xml:space="preserve">Netto-omzet uit leveringen handelsgoederen naar landen buiten de EU </t>
  </si>
  <si>
    <t>WOmzNohOli</t>
  </si>
  <si>
    <t>O.B100</t>
  </si>
  <si>
    <t>8002090</t>
  </si>
  <si>
    <t>Netto-omzet uit leveringen handelsgoederen naar landen binnen de EU</t>
  </si>
  <si>
    <t xml:space="preserve">Netto-omzet uit leveringen handelsgoederen naar landen binnen de EU </t>
  </si>
  <si>
    <t>WOmzNohOla</t>
  </si>
  <si>
    <t>O.B110</t>
  </si>
  <si>
    <t>8002100</t>
  </si>
  <si>
    <t>Netto-omzet uit leveringen handelsgoederen via installatie/afstandsverkopen binnen de EU</t>
  </si>
  <si>
    <t xml:space="preserve">Netto-omzet uit leveringen handelsgoederen via installatie/afstandsverkopen binnen de EU </t>
  </si>
  <si>
    <t>WOmzNohOlu</t>
  </si>
  <si>
    <t>O.B120</t>
  </si>
  <si>
    <t>8002110</t>
  </si>
  <si>
    <t>Netto-omzet uit belaste leveringen van handelsgoederen uit landen buiten de EU</t>
  </si>
  <si>
    <t xml:space="preserve">Netto-omzet uit belaste leveringen van handelsgoederen uit landen buiten de EU </t>
  </si>
  <si>
    <t>WOmzNohOle</t>
  </si>
  <si>
    <t>O.B130</t>
  </si>
  <si>
    <t>8002120</t>
  </si>
  <si>
    <t>Netto-omzet uit belaste leveringen van handelsgoederen uit landen binnen de EU</t>
  </si>
  <si>
    <t xml:space="preserve">Netto-omzet uit belaste leveringen van handelsgoederen uit landen binnen de EU </t>
  </si>
  <si>
    <t>WOmzNohNon</t>
  </si>
  <si>
    <t>O.B140</t>
  </si>
  <si>
    <t>8002130</t>
  </si>
  <si>
    <t>Netto-omzet uit leveringen handelsgoederen waarvan overboeking naar andere rubriek</t>
  </si>
  <si>
    <t xml:space="preserve">Netto-omzet uit leveringen handelsgoederen waarvan overboeking naar andere rubriek </t>
  </si>
  <si>
    <t>WOmzNod</t>
  </si>
  <si>
    <t>O.C</t>
  </si>
  <si>
    <t>8003000</t>
  </si>
  <si>
    <t>Opbrengsten uit het verlenen van diensten</t>
  </si>
  <si>
    <t>WOmzNodOdh</t>
  </si>
  <si>
    <t>O.C010</t>
  </si>
  <si>
    <t>8003010</t>
  </si>
  <si>
    <t>Netto-omzet uit verleende diensten belast met algemeen tarief</t>
  </si>
  <si>
    <t>Netto-omzet uit verleende diensten belast met algemeen tarief opbrengsten uit het verlenen van diensten</t>
  </si>
  <si>
    <t>WOmzNodOdl</t>
  </si>
  <si>
    <t>O.C020</t>
  </si>
  <si>
    <t>8003020</t>
  </si>
  <si>
    <t>Netto-omzet uit verleende diensten belast met verlaagd tarief</t>
  </si>
  <si>
    <t>Netto-omzet uit verleende diensten belast met verlaagd tarief opbrengsten uit het verlenen van diensten</t>
  </si>
  <si>
    <t>WOmzNodOdo</t>
  </si>
  <si>
    <t>O.C030</t>
  </si>
  <si>
    <t>8003030</t>
  </si>
  <si>
    <t>Netto-omzet uit verleende diensten belast met overige tarieven</t>
  </si>
  <si>
    <t>Netto-omzet uit verleende diensten belast met overige tarieven opbrengsten uit het verlenen van diensten</t>
  </si>
  <si>
    <t>WOmzNodOpd</t>
  </si>
  <si>
    <t>O.C040</t>
  </si>
  <si>
    <t>8003040</t>
  </si>
  <si>
    <t>Netto-omzet uit privégebruik verleende diensten</t>
  </si>
  <si>
    <t>Netto-omzet uit privégebruik verleende diensten opbrengsten uit het verlenen van diensten</t>
  </si>
  <si>
    <t>WOmzNodOdg</t>
  </si>
  <si>
    <t>O.C050</t>
  </si>
  <si>
    <t>8003050</t>
  </si>
  <si>
    <t>Netto-omzet uit verleende diensten belast met nultarief of niet bij u belast</t>
  </si>
  <si>
    <t>Netto-omzet uit verleende diensten belast met nultarief of niet bij u belast opbrengsten uit het verlenen van diensten</t>
  </si>
  <si>
    <t>WOmzNodOdv</t>
  </si>
  <si>
    <t>O.C060</t>
  </si>
  <si>
    <t>8003060</t>
  </si>
  <si>
    <t>Netto-omzet uit verleende diensten waarbij heffing is verlegd</t>
  </si>
  <si>
    <t>Netto-omzet uit verleende diensten waarbij heffing is verlegd opbrengsten uit het verlenen van diensten</t>
  </si>
  <si>
    <t>WOmzNodOdb</t>
  </si>
  <si>
    <t>O.C070</t>
  </si>
  <si>
    <t>8003070</t>
  </si>
  <si>
    <t>Netto-omzet uit verleende diensten naar landen buiten de EU</t>
  </si>
  <si>
    <t>Netto-omzet uit verleende diensten naar landen buiten de EU opbrengsten uit het verlenen van diensten</t>
  </si>
  <si>
    <t>WOmzNodOdi</t>
  </si>
  <si>
    <t>O.C080</t>
  </si>
  <si>
    <t>8003080</t>
  </si>
  <si>
    <t>Netto-omzet uit verleende diensten naar landen binnen de EU</t>
  </si>
  <si>
    <t>Netto-omzet uit verleende diensten naar landen binnen de EU opbrengsten uit het verlenen van diensten</t>
  </si>
  <si>
    <t>WOmzNodOda</t>
  </si>
  <si>
    <t>O.C090</t>
  </si>
  <si>
    <t>8003090</t>
  </si>
  <si>
    <t>Netto-omzet uit verleende diensten via installatie/afstandsverkopen binnen de EU</t>
  </si>
  <si>
    <t>Netto-omzet uit verleende diensten via installatie/afstandsverkopen binnen de EU opbrengsten uit het verlenen van diensten</t>
  </si>
  <si>
    <t>WOmzNodOdu</t>
  </si>
  <si>
    <t>O.C100</t>
  </si>
  <si>
    <t>8003100</t>
  </si>
  <si>
    <t>Netto-omzet uit belaste leveringen van diensten uit landen binnen de EU</t>
  </si>
  <si>
    <t>Netto-omzet uit belaste leveringen van diensten uit landen binnen de EU opbrengsten uit het verlenen van diensten</t>
  </si>
  <si>
    <t>WOmzNodOde</t>
  </si>
  <si>
    <t>O.C110</t>
  </si>
  <si>
    <t>8003110</t>
  </si>
  <si>
    <t>Netto-omzet uit belaste leveringen van diensten uit landen buiten de EU</t>
  </si>
  <si>
    <t>Netto-omzet uit belaste leveringen van diensten uit landen buiten de EU opbrengsten uit het verlenen van diensten</t>
  </si>
  <si>
    <t>WOmzNodNon</t>
  </si>
  <si>
    <t>O.C120</t>
  </si>
  <si>
    <t>8003120</t>
  </si>
  <si>
    <t>Netto-omzet uit verleende diensten waarvan overboeking naar andere rubriek</t>
  </si>
  <si>
    <t>Netto-omzet uit verleende diensten waarvan overboeking naar andere rubriek opbrengsten uit het verlenen van diensten</t>
  </si>
  <si>
    <t>WOmzAol</t>
  </si>
  <si>
    <t>O.D</t>
  </si>
  <si>
    <t>8007000</t>
  </si>
  <si>
    <t>Toegerekende opbrengsten</t>
  </si>
  <si>
    <t>WOmzAolPom</t>
  </si>
  <si>
    <t>O.D.A</t>
  </si>
  <si>
    <t>8007010</t>
  </si>
  <si>
    <t>Productieomzet</t>
  </si>
  <si>
    <t>Productieomzet toegerekende opbrengsten</t>
  </si>
  <si>
    <t>WOmzAolVpa</t>
  </si>
  <si>
    <t>O.D.B</t>
  </si>
  <si>
    <t>8007020</t>
  </si>
  <si>
    <t>Verpakkingsvergoeding</t>
  </si>
  <si>
    <t>Verpakkingsvergoeding toegerekende opbrengsten</t>
  </si>
  <si>
    <t>WOmzAolGms</t>
  </si>
  <si>
    <t>O.D.C</t>
  </si>
  <si>
    <t>GMO subsidie</t>
  </si>
  <si>
    <t>GMO subsidie toegerekende opbrengsten</t>
  </si>
  <si>
    <t>WOmzAolVee</t>
  </si>
  <si>
    <t>O.D.D</t>
  </si>
  <si>
    <t>Verkoop elektra</t>
  </si>
  <si>
    <t>Verkoop elektra toegerekende opbrengsten</t>
  </si>
  <si>
    <t>WOmzAolVwd</t>
  </si>
  <si>
    <t>O.D.E</t>
  </si>
  <si>
    <t>Vergoeding werk aan derden</t>
  </si>
  <si>
    <t>WOmzAolOno</t>
  </si>
  <si>
    <t>O.D.F</t>
  </si>
  <si>
    <t>8007050</t>
  </si>
  <si>
    <t>Overige niet toegerekende opbrengsten</t>
  </si>
  <si>
    <t>Overige niet toegerekende opbrengsten toegerekende opbrengsten</t>
  </si>
  <si>
    <t>WOmzAov</t>
  </si>
  <si>
    <t>O.E</t>
  </si>
  <si>
    <t>8008000</t>
  </si>
  <si>
    <t>Agrarische bedrijfsopbrengsten veeteelt</t>
  </si>
  <si>
    <t>WOmzAovVmu</t>
  </si>
  <si>
    <t>O.E.A</t>
  </si>
  <si>
    <t>Voorraadmutatie</t>
  </si>
  <si>
    <t>Voorraadmutatie toegerekende opbrengsten</t>
  </si>
  <si>
    <t>WOmzAovOzv</t>
  </si>
  <si>
    <t>O.E.B</t>
  </si>
  <si>
    <t>8008010</t>
  </si>
  <si>
    <t>Omzet vee</t>
  </si>
  <si>
    <t>Omzet vee toegerekende opbrengsten</t>
  </si>
  <si>
    <t>WOmzAovOea</t>
  </si>
  <si>
    <t>O.E.C</t>
  </si>
  <si>
    <t>Omzet en Aanwas vee</t>
  </si>
  <si>
    <t>Omzet en Aanwas vee toegerekende opbrengsten</t>
  </si>
  <si>
    <t>WOmzAovBts</t>
  </si>
  <si>
    <t>O.E.D</t>
  </si>
  <si>
    <t>8008020</t>
  </si>
  <si>
    <t>Bedrijfstoeslag</t>
  </si>
  <si>
    <t>Bedrijfstoeslag toegerekende opbrengsten</t>
  </si>
  <si>
    <t>WOmzAovMel</t>
  </si>
  <si>
    <t>O.E.E</t>
  </si>
  <si>
    <t>Melkgeld</t>
  </si>
  <si>
    <t>WOmzAovEie</t>
  </si>
  <si>
    <t>O.E.F</t>
  </si>
  <si>
    <t>8008040</t>
  </si>
  <si>
    <t>Eiergeld</t>
  </si>
  <si>
    <t>WOmzNoo</t>
  </si>
  <si>
    <t>O.F</t>
  </si>
  <si>
    <t>8004000</t>
  </si>
  <si>
    <t>Overige netto-omzet</t>
  </si>
  <si>
    <t>WOmzNooNdl</t>
  </si>
  <si>
    <t>O.F.A</t>
  </si>
  <si>
    <t>8004010</t>
  </si>
  <si>
    <t>Overige netto-omzet waarvan licenties</t>
  </si>
  <si>
    <t>Overige netto-omzet waarvan licenties overige netto-omzet</t>
  </si>
  <si>
    <t>WOmzNooNdy</t>
  </si>
  <si>
    <t>O.F.B</t>
  </si>
  <si>
    <t>8004020</t>
  </si>
  <si>
    <t>Opbrengsten uit royalty's</t>
  </si>
  <si>
    <t>Opbrengsten uit royalty's overige netto-omzet</t>
  </si>
  <si>
    <t>WOmzNooNdd</t>
  </si>
  <si>
    <t>O.F.C</t>
  </si>
  <si>
    <t>8004030</t>
  </si>
  <si>
    <t>Opbrengsten uit dividenden</t>
  </si>
  <si>
    <t>Opbrengsten uit dividenden overige netto-omzet</t>
  </si>
  <si>
    <t>WOmzNooOur</t>
  </si>
  <si>
    <t>O.F.D</t>
  </si>
  <si>
    <t>Opbrengsten uit rente</t>
  </si>
  <si>
    <t>Opbrengsten uit rente overige netto-omzet</t>
  </si>
  <si>
    <t>WOmzNooOnw</t>
  </si>
  <si>
    <t>O.F.E</t>
  </si>
  <si>
    <t>Overige netto-omzet waarvan niet elders genoemd</t>
  </si>
  <si>
    <t>Overige netto-omzet waarvan niet elders genoemd overige netto-omzet</t>
  </si>
  <si>
    <t>WOmzNooNdo</t>
  </si>
  <si>
    <t>O.F.F</t>
  </si>
  <si>
    <t>8004040</t>
  </si>
  <si>
    <t>Opbrengsten uit overige bronnen</t>
  </si>
  <si>
    <t>Opbrengsten uit overige bronnen overige netto-omzet</t>
  </si>
  <si>
    <t>WOmzNooNon</t>
  </si>
  <si>
    <t>O.F.G</t>
  </si>
  <si>
    <t>Overige netto-omzet waarvan overboeking naar andere rubriek</t>
  </si>
  <si>
    <t>Overige netto-omzet waarvan overboeking naar andere rubriek overige netto-omzet</t>
  </si>
  <si>
    <t>WOmzNooNtf</t>
  </si>
  <si>
    <t>O.F.H</t>
  </si>
  <si>
    <t>Omzet (nog te factureren)</t>
  </si>
  <si>
    <t>WOmzOit</t>
  </si>
  <si>
    <t>O.G</t>
  </si>
  <si>
    <t>8005000</t>
  </si>
  <si>
    <t>Netto-omzet intercompany transacties</t>
  </si>
  <si>
    <t>WOmzOitOit</t>
  </si>
  <si>
    <t>O.G.A</t>
  </si>
  <si>
    <t>Omzet intercompany transacties</t>
  </si>
  <si>
    <t>WOmzOitOvg</t>
  </si>
  <si>
    <t>O.G.B</t>
  </si>
  <si>
    <t>Omzet verkopen aan groepsmaatschappijen</t>
  </si>
  <si>
    <t>Omzet verkopen aan groepsmaatschappijen netto-omzet intercompany transacties</t>
  </si>
  <si>
    <t>WOmzOitOvm</t>
  </si>
  <si>
    <t>O.G.C</t>
  </si>
  <si>
    <t>Omzet verkopen aan overige verbonden maatschappijen</t>
  </si>
  <si>
    <t>Omzet verkopen aan overige verbonden maatschappijen netto-omzet intercompany transacties</t>
  </si>
  <si>
    <t>WOmzOitOvd</t>
  </si>
  <si>
    <t>O.G.D</t>
  </si>
  <si>
    <t>Omzet verkopen aan andere deelnemingen</t>
  </si>
  <si>
    <t>Omzet verkopen aan andere deelnemingen netto-omzet intercompany transacties</t>
  </si>
  <si>
    <t>WOmzKeb</t>
  </si>
  <si>
    <t>O.H</t>
  </si>
  <si>
    <t>8006000</t>
  </si>
  <si>
    <t>Kortingen, bonussen en provisies</t>
  </si>
  <si>
    <t>Kortingen en bonussen en provisies</t>
  </si>
  <si>
    <t>WOmzKebVek</t>
  </si>
  <si>
    <t>O.H.A</t>
  </si>
  <si>
    <t>8006010</t>
  </si>
  <si>
    <t>Verleende kortingen</t>
  </si>
  <si>
    <t>WOmzKebVekVkp</t>
  </si>
  <si>
    <t>O.H.A010</t>
  </si>
  <si>
    <t>8006010.01</t>
  </si>
  <si>
    <t>Verleende kortingen op geproduceerde goederen</t>
  </si>
  <si>
    <t>Verleende kortingen op geproduceerde goederen verleende kortingen</t>
  </si>
  <si>
    <t>WOmzKebVekVkh</t>
  </si>
  <si>
    <t>O.H.A020</t>
  </si>
  <si>
    <t>8006010.02</t>
  </si>
  <si>
    <t>Verleende kortingen op handelsgoederen</t>
  </si>
  <si>
    <t>Verleende kortingen op handelsgoederen verleende kortingen</t>
  </si>
  <si>
    <t>WOmzKebVekVkd</t>
  </si>
  <si>
    <t>O.H.A030</t>
  </si>
  <si>
    <t>8006010.03</t>
  </si>
  <si>
    <t>Verleende kortingen op diensten</t>
  </si>
  <si>
    <t>Verleende kortingen op diensten verleende kortingen</t>
  </si>
  <si>
    <t>WOmzKebVekOkr</t>
  </si>
  <si>
    <t>O.H.A040</t>
  </si>
  <si>
    <t>8006010.04</t>
  </si>
  <si>
    <t>Overige verleende kortingen</t>
  </si>
  <si>
    <t>Overige verleende kortingen verleende kortingen</t>
  </si>
  <si>
    <t>WOmzKebOmz</t>
  </si>
  <si>
    <t>O.H.B</t>
  </si>
  <si>
    <t>8006020</t>
  </si>
  <si>
    <t>Omzetbonificaties</t>
  </si>
  <si>
    <t>WOmzKebOmzOog</t>
  </si>
  <si>
    <t>O.H.B010</t>
  </si>
  <si>
    <t>8006020.01</t>
  </si>
  <si>
    <t>Omzetbonificaties op geproduceerde goederen</t>
  </si>
  <si>
    <t>Omzetbonificaties op geproduceerde goederen omzetbonificaties</t>
  </si>
  <si>
    <t>WOmzKebOmzOoh</t>
  </si>
  <si>
    <t>O.H.B020</t>
  </si>
  <si>
    <t>8006020.02</t>
  </si>
  <si>
    <t>Omzetbonificaties op handelsgoederen</t>
  </si>
  <si>
    <t>Omzetbonificaties op handelsgoederen omzetbonificaties</t>
  </si>
  <si>
    <t>WOmzKebOmzOod</t>
  </si>
  <si>
    <t>O.H.B030</t>
  </si>
  <si>
    <t>8006020.03</t>
  </si>
  <si>
    <t>Omzetbonificaties op diensten</t>
  </si>
  <si>
    <t>Omzetbonificaties op diensten omzetbonificaties</t>
  </si>
  <si>
    <t>WOmzKebPrv</t>
  </si>
  <si>
    <t>O.H.C</t>
  </si>
  <si>
    <t>8006030</t>
  </si>
  <si>
    <t>Provisies</t>
  </si>
  <si>
    <t>WOmzKebPrvPvh</t>
  </si>
  <si>
    <t>O.H.C010</t>
  </si>
  <si>
    <t>8006030.01</t>
  </si>
  <si>
    <t>Provisies op verkopen handel</t>
  </si>
  <si>
    <t>Provisies op verkopen handel provisies</t>
  </si>
  <si>
    <t>WOmzKebPrvPvp</t>
  </si>
  <si>
    <t>O.H.C020</t>
  </si>
  <si>
    <t>8006030.02</t>
  </si>
  <si>
    <t>Provisies op verkopen productie</t>
  </si>
  <si>
    <t>Provisies op verkopen productie provisies</t>
  </si>
  <si>
    <t>WOmzKebPrvPvd</t>
  </si>
  <si>
    <t>O.H.C030</t>
  </si>
  <si>
    <t>8006030.03</t>
  </si>
  <si>
    <t>Provisies op verkopen dienstverlening</t>
  </si>
  <si>
    <t>Provisies op verkopen dienstverlening provisies</t>
  </si>
  <si>
    <t>WOmzKebPrvOvp</t>
  </si>
  <si>
    <t>O.H.C040</t>
  </si>
  <si>
    <t>8006030.04</t>
  </si>
  <si>
    <t>Overige provisies</t>
  </si>
  <si>
    <t>Overige provisies provisies</t>
  </si>
  <si>
    <t>WOmzGrp</t>
  </si>
  <si>
    <t>O.I</t>
  </si>
  <si>
    <t>Netto-omzet groepen</t>
  </si>
  <si>
    <t>WOmzGrpGr1</t>
  </si>
  <si>
    <t>O.I.A</t>
  </si>
  <si>
    <t>Netto-omzet groep 1</t>
  </si>
  <si>
    <t>WOmzGrpGr1Pra</t>
  </si>
  <si>
    <t>O.I.A010</t>
  </si>
  <si>
    <t>8009100.01</t>
  </si>
  <si>
    <t>Netto-omzet groep 1 product A</t>
  </si>
  <si>
    <t>WOmzGrpGr1Prb</t>
  </si>
  <si>
    <t>O.I.A020</t>
  </si>
  <si>
    <t>8009100.02</t>
  </si>
  <si>
    <t>Netto-omzet groep 1 product B</t>
  </si>
  <si>
    <t>WOmzGrpGr1Prc</t>
  </si>
  <si>
    <t>O.I.A030</t>
  </si>
  <si>
    <t>8009100.03</t>
  </si>
  <si>
    <t>Netto-omzet groep 1 product C</t>
  </si>
  <si>
    <t>WOmzGrpGr1Prd</t>
  </si>
  <si>
    <t>O.I.A040</t>
  </si>
  <si>
    <t>8009100.04</t>
  </si>
  <si>
    <t>Netto-omzet groep 1 product D</t>
  </si>
  <si>
    <t>WOmzGrpGr1Pre</t>
  </si>
  <si>
    <t>O.I.A050</t>
  </si>
  <si>
    <t>8009100.05</t>
  </si>
  <si>
    <t>Netto-omzet groep 1 product E</t>
  </si>
  <si>
    <t>WOmzGrpGr2</t>
  </si>
  <si>
    <t>O.I.B</t>
  </si>
  <si>
    <t>Netto-omzet groep 2</t>
  </si>
  <si>
    <t>WOmzGrpGr2Pra</t>
  </si>
  <si>
    <t>O.I.B010</t>
  </si>
  <si>
    <t>8009200.01</t>
  </si>
  <si>
    <t>Netto-omzet groep 2 product A</t>
  </si>
  <si>
    <t>WOmzGrpGr2Prb</t>
  </si>
  <si>
    <t>O.I.B020</t>
  </si>
  <si>
    <t>8009200.02</t>
  </si>
  <si>
    <t>Netto-omzet groep 2 product B</t>
  </si>
  <si>
    <t>WOmzGrpGr2Prc</t>
  </si>
  <si>
    <t>O.I.B030</t>
  </si>
  <si>
    <t>8009200.03</t>
  </si>
  <si>
    <t>Netto-omzet groep 2 product C</t>
  </si>
  <si>
    <t>WOmzGrpGr2Prd</t>
  </si>
  <si>
    <t>O.I.B040</t>
  </si>
  <si>
    <t>8009200.04</t>
  </si>
  <si>
    <t>Netto-omzet groep 2 product D</t>
  </si>
  <si>
    <t>WOmzGrpGr2Pre</t>
  </si>
  <si>
    <t>O.I.B050</t>
  </si>
  <si>
    <t>8009200.05</t>
  </si>
  <si>
    <t>Netto-omzet groep 2 product E</t>
  </si>
  <si>
    <t>WOmzGrpGr3</t>
  </si>
  <si>
    <t>O.I.C</t>
  </si>
  <si>
    <t>Netto-omzet groep 3</t>
  </si>
  <si>
    <t>WOmzGrpGr3Pra</t>
  </si>
  <si>
    <t>O.I.C010</t>
  </si>
  <si>
    <t>8009300.01</t>
  </si>
  <si>
    <t>Netto-omzet groep 3 product A</t>
  </si>
  <si>
    <t>WOmzGrpGr3Prb</t>
  </si>
  <si>
    <t>O.I.C020</t>
  </si>
  <si>
    <t>8009300.02</t>
  </si>
  <si>
    <t>Netto-omzet groep 3 product B</t>
  </si>
  <si>
    <t>WOmzGrpGr3Prc</t>
  </si>
  <si>
    <t>O.I.C030</t>
  </si>
  <si>
    <t>8009300.03</t>
  </si>
  <si>
    <t>Netto-omzet groep 3 product C</t>
  </si>
  <si>
    <t>WOmzGrpGr3Prd</t>
  </si>
  <si>
    <t>O.I.C040</t>
  </si>
  <si>
    <t>8009300.04</t>
  </si>
  <si>
    <t>Netto-omzet groep 3 product D</t>
  </si>
  <si>
    <t>WOmzGrpGr3Pre</t>
  </si>
  <si>
    <t>O.I.C050</t>
  </si>
  <si>
    <t>8009300.05</t>
  </si>
  <si>
    <t>Netto-omzet groep 3 product E</t>
  </si>
  <si>
    <t>WOmzGrpGr4</t>
  </si>
  <si>
    <t>O.I.D</t>
  </si>
  <si>
    <t>Netto-omzet groep 4</t>
  </si>
  <si>
    <t>WOmzGrpGr4Pra</t>
  </si>
  <si>
    <t>O.I.D010</t>
  </si>
  <si>
    <t>8009400.01</t>
  </si>
  <si>
    <t>Netto-omzet groep 4 product A</t>
  </si>
  <si>
    <t>WOmzGrpGr4Prb</t>
  </si>
  <si>
    <t>O.I.D020</t>
  </si>
  <si>
    <t>8009400.02</t>
  </si>
  <si>
    <t>Netto-omzet groep 4 product B</t>
  </si>
  <si>
    <t>WOmzGrpGr4Prc</t>
  </si>
  <si>
    <t>O.I.D030</t>
  </si>
  <si>
    <t>8009400.03</t>
  </si>
  <si>
    <t>Netto-omzet groep 4 product C</t>
  </si>
  <si>
    <t>WOmzGrpGr4Prd</t>
  </si>
  <si>
    <t>O.I.D040</t>
  </si>
  <si>
    <t>8009400.04</t>
  </si>
  <si>
    <t>Netto-omzet groep 4 product D</t>
  </si>
  <si>
    <t>WOmzGrpGr4Pre</t>
  </si>
  <si>
    <t>O.I.D050</t>
  </si>
  <si>
    <t>8009400.05</t>
  </si>
  <si>
    <t>Netto-omzet groep 4 product E</t>
  </si>
  <si>
    <t>WOmzGrpGr5</t>
  </si>
  <si>
    <t>O.I.E</t>
  </si>
  <si>
    <t>Netto-omzet groep 5</t>
  </si>
  <si>
    <t>WOmzGrpGr5Pra</t>
  </si>
  <si>
    <t>O.I.E010</t>
  </si>
  <si>
    <t>8009500.01</t>
  </si>
  <si>
    <t>Netto-omzet groep 5 product A</t>
  </si>
  <si>
    <t>WOmzGrpGr5Prb</t>
  </si>
  <si>
    <t>O.I.E020</t>
  </si>
  <si>
    <t>8009500.02</t>
  </si>
  <si>
    <t>Netto-omzet groep 5 product B</t>
  </si>
  <si>
    <t>WOmzGrpGr5Prc</t>
  </si>
  <si>
    <t>O.I.E030</t>
  </si>
  <si>
    <t>8009500.03</t>
  </si>
  <si>
    <t>Netto-omzet groep 5 product C</t>
  </si>
  <si>
    <t>WOmzGrpGr5Prd</t>
  </si>
  <si>
    <t>O.I.E040</t>
  </si>
  <si>
    <t>8009500.04</t>
  </si>
  <si>
    <t>Netto-omzet groep 5 product D</t>
  </si>
  <si>
    <t>WOmzGrpGr5Pre</t>
  </si>
  <si>
    <t>O.I.E050</t>
  </si>
  <si>
    <t>8009500.05</t>
  </si>
  <si>
    <t>Netto-omzet groep 5 product E</t>
  </si>
  <si>
    <t>WRev</t>
  </si>
  <si>
    <t>O.J</t>
  </si>
  <si>
    <t>80.1</t>
  </si>
  <si>
    <t>Netto resultaat exploitatie van vastgoedportefeuille</t>
  </si>
  <si>
    <t>WRevHuo</t>
  </si>
  <si>
    <t>O.J.A</t>
  </si>
  <si>
    <t>Huuropbrengsten</t>
  </si>
  <si>
    <t>WRevHuoHuo</t>
  </si>
  <si>
    <t>O.J.A.A</t>
  </si>
  <si>
    <t>WRevHuoHuoHur</t>
  </si>
  <si>
    <t>O.J.A.A010</t>
  </si>
  <si>
    <t>8010100.01</t>
  </si>
  <si>
    <t>Huren</t>
  </si>
  <si>
    <t>WRevHuoHuoLee</t>
  </si>
  <si>
    <t>O.J.A.A020</t>
  </si>
  <si>
    <t>8010100.02</t>
  </si>
  <si>
    <t>Frictieleegstand</t>
  </si>
  <si>
    <t>WRevHuoHuoAfb</t>
  </si>
  <si>
    <t>O.J.A.A030</t>
  </si>
  <si>
    <t>8010100.03</t>
  </si>
  <si>
    <t>Afboekingen</t>
  </si>
  <si>
    <t>WRevHuoHuoMvh</t>
  </si>
  <si>
    <t>O.J.A.A040</t>
  </si>
  <si>
    <t>8010100.04</t>
  </si>
  <si>
    <t>Mutatie voorziening huurdebiteuren</t>
  </si>
  <si>
    <t>WRevHuoHuoLpr</t>
  </si>
  <si>
    <t>O.J.A.A050</t>
  </si>
  <si>
    <t>8010100.05</t>
  </si>
  <si>
    <t>Leegstand projecten</t>
  </si>
  <si>
    <t>WRevHuoHuoLvk</t>
  </si>
  <si>
    <t>O.J.A.A060</t>
  </si>
  <si>
    <t>8010100.06</t>
  </si>
  <si>
    <t>Leegstand verkoop</t>
  </si>
  <si>
    <t>WRevHuoHuoHko</t>
  </si>
  <si>
    <t>O.J.A.A070</t>
  </si>
  <si>
    <t>8010100.07</t>
  </si>
  <si>
    <t>Huurkortingen</t>
  </si>
  <si>
    <t>WRevOsc</t>
  </si>
  <si>
    <t>O.J.B</t>
  </si>
  <si>
    <t>Opbrengsten servicecontracten</t>
  </si>
  <si>
    <t>WRevOscOsc</t>
  </si>
  <si>
    <t>O.J.B.A</t>
  </si>
  <si>
    <t>WRevOscOscOzd</t>
  </si>
  <si>
    <t>O.J.B.A010</t>
  </si>
  <si>
    <t>8011100.01</t>
  </si>
  <si>
    <t>Overige zaken, leveringen en diensten</t>
  </si>
  <si>
    <t>WRevOscOscVgd</t>
  </si>
  <si>
    <t>O.J.B.A020</t>
  </si>
  <si>
    <t>8011100.02</t>
  </si>
  <si>
    <t>Vergoedingsderving (verrekenbaar)</t>
  </si>
  <si>
    <t>WRevOscOscTvh</t>
  </si>
  <si>
    <t>O.J.B.A030</t>
  </si>
  <si>
    <t>8011100.03</t>
  </si>
  <si>
    <t>Te verrekenen met huurders</t>
  </si>
  <si>
    <t>WRevOscOscZsv</t>
  </si>
  <si>
    <t>O.J.B.A040</t>
  </si>
  <si>
    <t>8011100.04</t>
  </si>
  <si>
    <t>Overige zaken, service en verbruik  (niet verrekenbaar)</t>
  </si>
  <si>
    <t>WRevOscOscZnd</t>
  </si>
  <si>
    <t>O.J.B.A050</t>
  </si>
  <si>
    <t>8011100.05</t>
  </si>
  <si>
    <t>Vergoedingsderving (niet verrekenbaar)</t>
  </si>
  <si>
    <t>WRevLsc</t>
  </si>
  <si>
    <t>O.J.C</t>
  </si>
  <si>
    <t>Lasten servicecontracten</t>
  </si>
  <si>
    <t>WRevLscLsc</t>
  </si>
  <si>
    <t>O.J.C.A</t>
  </si>
  <si>
    <t>WRevLscLscLld</t>
  </si>
  <si>
    <t>O.J.C.A010</t>
  </si>
  <si>
    <t>8012100.01</t>
  </si>
  <si>
    <t>Lasten leveringen en diensten</t>
  </si>
  <si>
    <t>WRevLscLscLwl</t>
  </si>
  <si>
    <t>O.J.C.A020</t>
  </si>
  <si>
    <t>8012100.02</t>
  </si>
  <si>
    <t>Lasten warmtelevering</t>
  </si>
  <si>
    <t>WRevLscLscLoz</t>
  </si>
  <si>
    <t>O.J.C.A030</t>
  </si>
  <si>
    <t>8012100.03</t>
  </si>
  <si>
    <t>Lasten overige zaken (niet verrekenbaar)</t>
  </si>
  <si>
    <t>WRevLscLscAsc</t>
  </si>
  <si>
    <t>O.J.C.A040</t>
  </si>
  <si>
    <t>8012100.04</t>
  </si>
  <si>
    <t>Afgerekende service en stookkosten</t>
  </si>
  <si>
    <t>WRevOhb</t>
  </si>
  <si>
    <t>O.J.D</t>
  </si>
  <si>
    <t>Overheidsbijdragen</t>
  </si>
  <si>
    <t>WRevOhbOhb</t>
  </si>
  <si>
    <t>O.J.D.A</t>
  </si>
  <si>
    <t>WRevLvb</t>
  </si>
  <si>
    <t>O.J.E</t>
  </si>
  <si>
    <t>Lasten verhuur en beheeractiviteiten</t>
  </si>
  <si>
    <t>WRevLvbLvb</t>
  </si>
  <si>
    <t>O.J.E.A</t>
  </si>
  <si>
    <t>WRevLvbLvbSal</t>
  </si>
  <si>
    <t>O.J.E.A010</t>
  </si>
  <si>
    <t>8014100.01</t>
  </si>
  <si>
    <t>Toegerekende kosten salarissen</t>
  </si>
  <si>
    <t>Toegerekende kosten salarissen lasten lasten verhuur en beheeractiviteiten</t>
  </si>
  <si>
    <t>WRevLvbLvbSoc</t>
  </si>
  <si>
    <t>O.J.E.A020</t>
  </si>
  <si>
    <t>8014100.02</t>
  </si>
  <si>
    <t>Toegerekende kosten sociale lasten</t>
  </si>
  <si>
    <t>Toegerekende kosten sociale lasten lasten verhuur en beheeractiviteiten</t>
  </si>
  <si>
    <t>WRevLvbLvbPen</t>
  </si>
  <si>
    <t>O.J.E.A030</t>
  </si>
  <si>
    <t>8014100.03</t>
  </si>
  <si>
    <t>Toegerekende kosten pensioenlasten</t>
  </si>
  <si>
    <t>Toegerekende kosten pensioenlasten lasten verhuur en beheeractiviteiten</t>
  </si>
  <si>
    <t>WRevLvbLvbAfs</t>
  </si>
  <si>
    <t>O.J.E.A040</t>
  </si>
  <si>
    <t>8014100.04</t>
  </si>
  <si>
    <t>Toegerekende kosten afschrijvingen</t>
  </si>
  <si>
    <t>Toegerekende kosten afschrijvingen lasten verhuur en beheeractiviteiten</t>
  </si>
  <si>
    <t>WRevLvbLvbObl</t>
  </si>
  <si>
    <t>O.J.E.A050</t>
  </si>
  <si>
    <t>8014100.05</t>
  </si>
  <si>
    <t>Toegerekende kosten overige bedrijfslasten</t>
  </si>
  <si>
    <t>Toegerekende kosten overige bedrijfslasten lasten verhuur en beheeractiviteiten</t>
  </si>
  <si>
    <t>WRevLvbLvbOpl</t>
  </si>
  <si>
    <t>O.J.E.A060</t>
  </si>
  <si>
    <t>8014100.06</t>
  </si>
  <si>
    <t>Toegerekende kosten overige personeelslasten</t>
  </si>
  <si>
    <t>WRevLvbLvbAhc</t>
  </si>
  <si>
    <t>O.J.E.A070</t>
  </si>
  <si>
    <t>8014100.07</t>
  </si>
  <si>
    <t>Administratiekosten huurcontract</t>
  </si>
  <si>
    <t>WRevLvbLvbAsk</t>
  </si>
  <si>
    <t>O.J.E.A080</t>
  </si>
  <si>
    <t>8014100.08</t>
  </si>
  <si>
    <t>Administratiekosten servicekosten</t>
  </si>
  <si>
    <t>WRevLoa</t>
  </si>
  <si>
    <t>O.J.F</t>
  </si>
  <si>
    <t>Lasten onderhoudsactiviteiten</t>
  </si>
  <si>
    <t>WRevLoaLoa</t>
  </si>
  <si>
    <t>O.J.F.A</t>
  </si>
  <si>
    <t>WRevLoaLoaCal</t>
  </si>
  <si>
    <t>O.J.F.A010</t>
  </si>
  <si>
    <t>8015100.01</t>
  </si>
  <si>
    <t>Calamiteiten</t>
  </si>
  <si>
    <t>WRevLoaLoaPmo</t>
  </si>
  <si>
    <t>O.J.F.A020</t>
  </si>
  <si>
    <t>8015100.02</t>
  </si>
  <si>
    <t>Planmatig onderhoud</t>
  </si>
  <si>
    <t>WRevLoaLoaOvu</t>
  </si>
  <si>
    <t>O.J.F.A030</t>
  </si>
  <si>
    <t>8015100.03</t>
  </si>
  <si>
    <t>Mutatieonderhoud verhuur (technisch noodzakelijk)</t>
  </si>
  <si>
    <t>WRevLoaLoaOve</t>
  </si>
  <si>
    <t>O.J.F.A040</t>
  </si>
  <si>
    <t>8015100.04</t>
  </si>
  <si>
    <t>Mutatieonderhoud verhuur (extra)</t>
  </si>
  <si>
    <t>WRevLoaLoaOvt</t>
  </si>
  <si>
    <t>O.J.F.A050</t>
  </si>
  <si>
    <t>8015100.05</t>
  </si>
  <si>
    <t>Mutatieonderhoud verkoop (technisch noodzakelijk)</t>
  </si>
  <si>
    <t>WRevLoaLoaRpo</t>
  </si>
  <si>
    <t>O.J.F.A060</t>
  </si>
  <si>
    <t>8015100.06</t>
  </si>
  <si>
    <t>Reparatieonderhoud</t>
  </si>
  <si>
    <t>WRevLoaLoaAro</t>
  </si>
  <si>
    <t>O.J.F.A070</t>
  </si>
  <si>
    <t>8015100.07</t>
  </si>
  <si>
    <t>Afkoop reparatieonderhoud</t>
  </si>
  <si>
    <t>WRevLoaLoaCto</t>
  </si>
  <si>
    <t>O.J.F.A080</t>
  </si>
  <si>
    <t>8015100.08</t>
  </si>
  <si>
    <t>Contractonderhoud</t>
  </si>
  <si>
    <t>WRevLoaLoaObv</t>
  </si>
  <si>
    <t>O.J.F.A090</t>
  </si>
  <si>
    <t>8015100.09</t>
  </si>
  <si>
    <t>Onderhoudsbijdrage VVE's</t>
  </si>
  <si>
    <t>WRevLoaLoaVio</t>
  </si>
  <si>
    <t>O.J.F.A100</t>
  </si>
  <si>
    <t>8015100.10</t>
  </si>
  <si>
    <t>Vandalisme/inbraak onderhoud</t>
  </si>
  <si>
    <t>WRevLoaLoaOvr</t>
  </si>
  <si>
    <t>O.J.F.A110</t>
  </si>
  <si>
    <t>8015100.11</t>
  </si>
  <si>
    <t>Opstalverzekering eigen risico</t>
  </si>
  <si>
    <t>WRevLoaLoaRen</t>
  </si>
  <si>
    <t>O.J.F.A120</t>
  </si>
  <si>
    <t>8015100.12</t>
  </si>
  <si>
    <t>Renovatie</t>
  </si>
  <si>
    <t>WRevLoaLoaOoh</t>
  </si>
  <si>
    <t>O.J.F.A130</t>
  </si>
  <si>
    <t>8015100.13</t>
  </si>
  <si>
    <t>Overig onderhoud</t>
  </si>
  <si>
    <t>WRevLoaLoaSal</t>
  </si>
  <si>
    <t>O.J.F.A140</t>
  </si>
  <si>
    <t>8015100.14</t>
  </si>
  <si>
    <t>Toegerekende kosten salarissen lasten lasten onderhoud</t>
  </si>
  <si>
    <t>WRevLoaLoaSoc</t>
  </si>
  <si>
    <t>O.J.F.A150</t>
  </si>
  <si>
    <t>8015100.15</t>
  </si>
  <si>
    <t>Toegerekende kosten sociale lasten lasten onderhoud</t>
  </si>
  <si>
    <t>WRevLoaLoaPen</t>
  </si>
  <si>
    <t>O.J.F.A160</t>
  </si>
  <si>
    <t>8015100.16</t>
  </si>
  <si>
    <t>Toegerekende kosten pensioenlasten lasten onderhoud</t>
  </si>
  <si>
    <t>WRevLoaLoaAfs</t>
  </si>
  <si>
    <t>O.J.F.A170</t>
  </si>
  <si>
    <t>8015100.17</t>
  </si>
  <si>
    <t>Toegerekende kosten afschrijvingen lasten onderhoud</t>
  </si>
  <si>
    <t>WRevLoaLoaObk</t>
  </si>
  <si>
    <t>O.J.F.A180</t>
  </si>
  <si>
    <t>8015100.18</t>
  </si>
  <si>
    <t>Toegerekende kosten overige bedrijfslasten lasten onderhoud</t>
  </si>
  <si>
    <t>WRevLoaLoaPop</t>
  </si>
  <si>
    <t>O.J.F.A190</t>
  </si>
  <si>
    <t>8015100.19</t>
  </si>
  <si>
    <t>Planmatig onderhoud overboeking naar projecten</t>
  </si>
  <si>
    <t>WRevLoaLoaDui</t>
  </si>
  <si>
    <t>O.J.F.A200</t>
  </si>
  <si>
    <t>8015100.20</t>
  </si>
  <si>
    <t>Dekking uren indirect</t>
  </si>
  <si>
    <t>WRevLoaLoaDue</t>
  </si>
  <si>
    <t>O.J.F.A210</t>
  </si>
  <si>
    <t>8015100.21</t>
  </si>
  <si>
    <t>Dekking uren eigen dienst</t>
  </si>
  <si>
    <t>WRevLoaLoaDup</t>
  </si>
  <si>
    <t>O.J.F.A220</t>
  </si>
  <si>
    <t>8015100.22</t>
  </si>
  <si>
    <t>Dekking uren planmatig en contractonderhoud</t>
  </si>
  <si>
    <t>WRevLoaLoaDum</t>
  </si>
  <si>
    <t>O.J.F.A230</t>
  </si>
  <si>
    <t>8015100.23</t>
  </si>
  <si>
    <t>Dekking magazijnkosten</t>
  </si>
  <si>
    <t>WRevLoaLoaDua</t>
  </si>
  <si>
    <t>O.J.F.A240</t>
  </si>
  <si>
    <t>8015100.24</t>
  </si>
  <si>
    <t>Dekking afval</t>
  </si>
  <si>
    <t>WRevLoaLoaDuk</t>
  </si>
  <si>
    <t>O.J.F.A250</t>
  </si>
  <si>
    <t>8015100.25</t>
  </si>
  <si>
    <t>Dekking klein materiaal</t>
  </si>
  <si>
    <t>WRevOol</t>
  </si>
  <si>
    <t>O.J.G</t>
  </si>
  <si>
    <t>Overige directe operationele lasten explotatie bezit</t>
  </si>
  <si>
    <t>WRevOolOol</t>
  </si>
  <si>
    <t>O.J.G.A</t>
  </si>
  <si>
    <t>WRevOolOolBel</t>
  </si>
  <si>
    <t>O.J.G.A010</t>
  </si>
  <si>
    <t>8016100.01</t>
  </si>
  <si>
    <t>Belastingen</t>
  </si>
  <si>
    <t>WRevOolOolVez</t>
  </si>
  <si>
    <t>O.J.G.A020</t>
  </si>
  <si>
    <t>8016100.02</t>
  </si>
  <si>
    <t>Verzekeringen</t>
  </si>
  <si>
    <t>WRevOolOolVhf</t>
  </si>
  <si>
    <t>O.J.G.A030</t>
  </si>
  <si>
    <t>8016100.03</t>
  </si>
  <si>
    <t>Verhuurdersheffing</t>
  </si>
  <si>
    <t>WRevOolOolShf</t>
  </si>
  <si>
    <t>O.J.G.A040</t>
  </si>
  <si>
    <t>8016100.04</t>
  </si>
  <si>
    <t>Saneringsheffing</t>
  </si>
  <si>
    <t>WRevOolOolBhf</t>
  </si>
  <si>
    <t>O.J.G.A050</t>
  </si>
  <si>
    <t>8016100.05</t>
  </si>
  <si>
    <t>Bijdrageheffing Autoriteit woningcorporaties</t>
  </si>
  <si>
    <t>WRevOolOolCon</t>
  </si>
  <si>
    <t>O.J.G.A060</t>
  </si>
  <si>
    <t>8016100.06</t>
  </si>
  <si>
    <t>Contributies</t>
  </si>
  <si>
    <t>WRevOolOolBiv</t>
  </si>
  <si>
    <t>O.J.G.A070</t>
  </si>
  <si>
    <t>8016100.07</t>
  </si>
  <si>
    <t>Aandeel in vereniging van eigenaren</t>
  </si>
  <si>
    <t>WRevOolOolErp</t>
  </si>
  <si>
    <t>O.J.G.A080</t>
  </si>
  <si>
    <t>8016100.08</t>
  </si>
  <si>
    <t>Erfpacht</t>
  </si>
  <si>
    <t>WRevOolOolOdl</t>
  </si>
  <si>
    <t>O.J.G.A090</t>
  </si>
  <si>
    <t>8016100.09</t>
  </si>
  <si>
    <t>Diverse directe exploitatielasten</t>
  </si>
  <si>
    <t>WRvi</t>
  </si>
  <si>
    <t>O.K</t>
  </si>
  <si>
    <t>80.2</t>
  </si>
  <si>
    <t>Netto resultaat verkocht vastgoed in ontwikkeling</t>
  </si>
  <si>
    <t>WRviOvo</t>
  </si>
  <si>
    <t>O.K.A</t>
  </si>
  <si>
    <t>Omzet verkocht vastgoed in ontwikkeling</t>
  </si>
  <si>
    <t>WRviOvoOvo</t>
  </si>
  <si>
    <t>O.K.A.A</t>
  </si>
  <si>
    <t>WRviUvv</t>
  </si>
  <si>
    <t>O.K.B</t>
  </si>
  <si>
    <t>Uitgaven verkocht vastgoed in ontwikkeling</t>
  </si>
  <si>
    <t>WRviUvvUvv</t>
  </si>
  <si>
    <t>O.K.B.A</t>
  </si>
  <si>
    <t>WRviUvvUvvKuw</t>
  </si>
  <si>
    <t>O.K.B.A050</t>
  </si>
  <si>
    <t>8021100.01</t>
  </si>
  <si>
    <t>Kosten uitbesteed werk verkocht vastgoed in ontwikkeling</t>
  </si>
  <si>
    <t>WRviTok</t>
  </si>
  <si>
    <t>O.K.C</t>
  </si>
  <si>
    <t>Toegerekende organisatiekosten</t>
  </si>
  <si>
    <t>WRviTokTok</t>
  </si>
  <si>
    <t>O.K.C.A</t>
  </si>
  <si>
    <t>WRviTokTokSal</t>
  </si>
  <si>
    <t>O.K.C.A010</t>
  </si>
  <si>
    <t>8022100.01</t>
  </si>
  <si>
    <t>Toegerekende organisatiekosten salarissen</t>
  </si>
  <si>
    <t>Toegerekende organisatiekosten salarissen verkocht vastgoed in ontwikkeling</t>
  </si>
  <si>
    <t>WRviTokTokSoc</t>
  </si>
  <si>
    <t>O.K.C.A020</t>
  </si>
  <si>
    <t>8022100.02</t>
  </si>
  <si>
    <t>Toegerekende organisatiekosten sociale lasten</t>
  </si>
  <si>
    <t>Toegerekende organisatiekosten sociale lasten verkocht vastgoed in ontwikkeling</t>
  </si>
  <si>
    <t>WRviTokTokPen</t>
  </si>
  <si>
    <t>O.K.C.A030</t>
  </si>
  <si>
    <t>8022100.03</t>
  </si>
  <si>
    <t>Toegerekende organisatiekosten pensioenlasten</t>
  </si>
  <si>
    <t>Toegerekende organisatiekosten pensioenlasten verkocht vastgoed in ontwikkeling</t>
  </si>
  <si>
    <t>WRviTokTokAfs</t>
  </si>
  <si>
    <t>O.K.C.A040</t>
  </si>
  <si>
    <t>8022100.04</t>
  </si>
  <si>
    <t>Toegerekende organisatiekosten afschrijvingen</t>
  </si>
  <si>
    <t>Toegerekende organisatiekosten afschrijvingen verkocht vastgoed in ontwikkeling</t>
  </si>
  <si>
    <t>WRviTokTokObl</t>
  </si>
  <si>
    <t>O.K.C.A050</t>
  </si>
  <si>
    <t>8022100.05</t>
  </si>
  <si>
    <t>Toegerekende organisatiekosten overige bedrijfslasten</t>
  </si>
  <si>
    <t>Toegerekende organisatiekosten overige bedrijfslasten verkocht vastgoed in ontwikkeling</t>
  </si>
  <si>
    <t>WRviTokTokGpr</t>
  </si>
  <si>
    <t>O.K.C.A060</t>
  </si>
  <si>
    <t>8022100.06</t>
  </si>
  <si>
    <t>Geactiveerde productie Vastgoed in ontwikkeling</t>
  </si>
  <si>
    <t xml:space="preserve">          Geactiveerde productie Vastgoed in ontwikkeling</t>
  </si>
  <si>
    <t>WRviTokTokOpl</t>
  </si>
  <si>
    <t>O.K.C.A070</t>
  </si>
  <si>
    <t>8022100.07</t>
  </si>
  <si>
    <t>Toegerekende organisatiekosten overige personeelslasten</t>
  </si>
  <si>
    <t>WRviTfk</t>
  </si>
  <si>
    <t>O.K.D</t>
  </si>
  <si>
    <t>Toegerekende financieringskosten</t>
  </si>
  <si>
    <t>WRviTfkTfk</t>
  </si>
  <si>
    <t>O.K.D.A</t>
  </si>
  <si>
    <t>WRgr</t>
  </si>
  <si>
    <t>O.L</t>
  </si>
  <si>
    <t>80.3</t>
  </si>
  <si>
    <t>Netto gerealiseerd resultaat verkoop vastgoedportefeuille</t>
  </si>
  <si>
    <t>WRgrOvp</t>
  </si>
  <si>
    <t>O.L.A</t>
  </si>
  <si>
    <t>Verkoopopbrengst vastgoedportefeuille</t>
  </si>
  <si>
    <t>WRgrOvpOvp</t>
  </si>
  <si>
    <t>O.L.A.A</t>
  </si>
  <si>
    <t>WRgrTok</t>
  </si>
  <si>
    <t>O.L.B</t>
  </si>
  <si>
    <t>WRgrTokTok</t>
  </si>
  <si>
    <t>O.L.B.A</t>
  </si>
  <si>
    <t>WRgrTokTokSal</t>
  </si>
  <si>
    <t>O.L.B.A010</t>
  </si>
  <si>
    <t>8031100.01</t>
  </si>
  <si>
    <t>Toegerekende organisatiekosten salarissen resultaat verkoop vastgoedportefeuille</t>
  </si>
  <si>
    <t>WRgrTokTokSoc</t>
  </si>
  <si>
    <t>O.L.B.A020</t>
  </si>
  <si>
    <t>8031100.02</t>
  </si>
  <si>
    <t>Toegerekende organisatiekosten sociale lasten resultaat verkoop vastgoedportefeuille</t>
  </si>
  <si>
    <t>WRgrTokTokPen</t>
  </si>
  <si>
    <t>O.L.B.A030</t>
  </si>
  <si>
    <t>8031100.03</t>
  </si>
  <si>
    <t>Toegerekende organisatiekosten pensioenlasten resultaat verkoop vastgoedportefeuille</t>
  </si>
  <si>
    <t>WRgrTokTokAfs</t>
  </si>
  <si>
    <t>O.L.B.A040</t>
  </si>
  <si>
    <t>8031100.04</t>
  </si>
  <si>
    <t>Toegerekende organisatiekosten afschrijvingen resultaat verkoop vastgoedportefeuille</t>
  </si>
  <si>
    <t>WRgrTokTokObl</t>
  </si>
  <si>
    <t>O.L.B.A050</t>
  </si>
  <si>
    <t>8031100.05</t>
  </si>
  <si>
    <t>Toegerekende organisatiekosten overige bedrijfslasten resultaat verkoop vastgoedportefeuille</t>
  </si>
  <si>
    <t>WRgrTokTokOpl</t>
  </si>
  <si>
    <t>O.L.B.A060</t>
  </si>
  <si>
    <t>8031100.06</t>
  </si>
  <si>
    <t>WRgrRvb</t>
  </si>
  <si>
    <t>O.L.C</t>
  </si>
  <si>
    <t>Boekwaarde verkochte vastgoedportefeuille</t>
  </si>
  <si>
    <t>WRgrRvbLsc</t>
  </si>
  <si>
    <t>O.L.C.A</t>
  </si>
  <si>
    <t>WRgrDkv</t>
  </si>
  <si>
    <t>O.L.D</t>
  </si>
  <si>
    <t>Directe kosten inzake verkoop vastgoedportefeuille</t>
  </si>
  <si>
    <t>WRgrDkvVkk</t>
  </si>
  <si>
    <t>O.L.D.A</t>
  </si>
  <si>
    <t>Verkoopkosten</t>
  </si>
  <si>
    <t>WRgrDkvVbm</t>
  </si>
  <si>
    <t>O.L.D.B</t>
  </si>
  <si>
    <t>Verkoopbevorderende maatregelen</t>
  </si>
  <si>
    <t>WRgrDkvMaf</t>
  </si>
  <si>
    <t>O.L.D.C</t>
  </si>
  <si>
    <t>Meerwaarde afdracht</t>
  </si>
  <si>
    <t>WWvv</t>
  </si>
  <si>
    <t>O.M</t>
  </si>
  <si>
    <t>80.4</t>
  </si>
  <si>
    <t>Waardeveranderingen vastgoedportefeuille</t>
  </si>
  <si>
    <t>WWvvOwv</t>
  </si>
  <si>
    <t>O.M.A</t>
  </si>
  <si>
    <t>Overige waardeveranderingen van vastgoedportefeuille</t>
  </si>
  <si>
    <t>WWvvOwvOwv</t>
  </si>
  <si>
    <t>O.M.A.A</t>
  </si>
  <si>
    <t>WWvvOwvOwvKgp</t>
  </si>
  <si>
    <t>O.M.A.A010</t>
  </si>
  <si>
    <t>8040100.01</t>
  </si>
  <si>
    <t>Kosten afboeking gestaakte projecten</t>
  </si>
  <si>
    <t>WWvvOwvOwvOvp</t>
  </si>
  <si>
    <t>O.M.A.A020</t>
  </si>
  <si>
    <t>8040100.02</t>
  </si>
  <si>
    <t>Overige projectkosten</t>
  </si>
  <si>
    <t>WWvvOwvOwvDvn</t>
  </si>
  <si>
    <t>O.M.A.A030</t>
  </si>
  <si>
    <t>8040100.03</t>
  </si>
  <si>
    <t>Dotatie voorziening nieuwbouw</t>
  </si>
  <si>
    <t>WWvvOwvOwvVvn</t>
  </si>
  <si>
    <t>O.M.A.A040</t>
  </si>
  <si>
    <t>8040100.04</t>
  </si>
  <si>
    <t>Vrijval voorziening nieuwbouw</t>
  </si>
  <si>
    <t>WWvvOwvOwvDvr</t>
  </si>
  <si>
    <t>O.M.A.A050</t>
  </si>
  <si>
    <t>8040100.05</t>
  </si>
  <si>
    <t>Dotatie voorziening renovatie</t>
  </si>
  <si>
    <t>WWvvOwvOwvVvr</t>
  </si>
  <si>
    <t>O.M.A.A060</t>
  </si>
  <si>
    <t>8040100.06</t>
  </si>
  <si>
    <t>Vrijval voorziening renovatie</t>
  </si>
  <si>
    <t>WWvvOwvOwvDvg</t>
  </si>
  <si>
    <t>O.M.A.A070</t>
  </si>
  <si>
    <t>8040100.07</t>
  </si>
  <si>
    <t>Dotatie voorziening grondposities</t>
  </si>
  <si>
    <t>WWvvOwvOwvVvg</t>
  </si>
  <si>
    <t>O.M.A.A080</t>
  </si>
  <si>
    <t>8040100.08</t>
  </si>
  <si>
    <t>Vrijval voorziening grondposities</t>
  </si>
  <si>
    <t>WWvvNwp</t>
  </si>
  <si>
    <t>O.M.B</t>
  </si>
  <si>
    <t>Niet-gerealiseerde waardeveranderingen van vastgoedportefeuille</t>
  </si>
  <si>
    <t>WWvvNwpNwp</t>
  </si>
  <si>
    <t>O.M.B.A</t>
  </si>
  <si>
    <t>WWvvNwv</t>
  </si>
  <si>
    <t>O.M.C</t>
  </si>
  <si>
    <t>Niet-gerealiseerde waardeveranderingen van vastgoedportefeuille verkocht onder voorwaarden</t>
  </si>
  <si>
    <t>WWvvNwvNwv</t>
  </si>
  <si>
    <t>O.M.C.A</t>
  </si>
  <si>
    <t>WWvvNwb</t>
  </si>
  <si>
    <t>O.M.D</t>
  </si>
  <si>
    <t>Niet-gerealiseerde waardeveranderingen van vastgoedportefeuille bestemd voor verkoop</t>
  </si>
  <si>
    <t>WWvvNwbNwb</t>
  </si>
  <si>
    <t>O.M.D.A</t>
  </si>
  <si>
    <t>WNoa</t>
  </si>
  <si>
    <t>O.N</t>
  </si>
  <si>
    <t>80.5</t>
  </si>
  <si>
    <t>Netto resultaat overige activiteiten</t>
  </si>
  <si>
    <t>WNoaOoa</t>
  </si>
  <si>
    <t>O.N.A</t>
  </si>
  <si>
    <t>Opbrengsten overige activiteiten</t>
  </si>
  <si>
    <t>WNoaOoaOoa</t>
  </si>
  <si>
    <t>O.N.A.A</t>
  </si>
  <si>
    <t>WNoaOoaOoaAop</t>
  </si>
  <si>
    <t>O.N.A.A010</t>
  </si>
  <si>
    <t>8050100.01</t>
  </si>
  <si>
    <t>Antenne opstelling</t>
  </si>
  <si>
    <t>WNoaOoaOoaVve</t>
  </si>
  <si>
    <t>O.N.A.A020</t>
  </si>
  <si>
    <t>8050100.02</t>
  </si>
  <si>
    <t>VVE</t>
  </si>
  <si>
    <t>WNoaOoaOoaZpn</t>
  </si>
  <si>
    <t>O.N.A.A030</t>
  </si>
  <si>
    <t>8050100.03</t>
  </si>
  <si>
    <t>Zonnepanelen</t>
  </si>
  <si>
    <t>WNoaOoaOoaWpp</t>
  </si>
  <si>
    <t>O.N.A.A040</t>
  </si>
  <si>
    <t>8050100.04</t>
  </si>
  <si>
    <t>Warmtepompen</t>
  </si>
  <si>
    <t>WNoaOoaOoaVbw</t>
  </si>
  <si>
    <t>O.N.A.A050</t>
  </si>
  <si>
    <t>8050100.05</t>
  </si>
  <si>
    <t>Vastrecht bronwarmte</t>
  </si>
  <si>
    <t>WNoaOoaOoaWaw</t>
  </si>
  <si>
    <t>O.N.A.A060</t>
  </si>
  <si>
    <t>8050100.06</t>
  </si>
  <si>
    <t>Opbrengsten warmtewet</t>
  </si>
  <si>
    <t>WNoaOoaOoaDer</t>
  </si>
  <si>
    <t>O.N.A.A070</t>
  </si>
  <si>
    <t>8050100.07</t>
  </si>
  <si>
    <t>Derving opbrengsten overige activiteiten</t>
  </si>
  <si>
    <t>WNoaKoa</t>
  </si>
  <si>
    <t>O.N.B</t>
  </si>
  <si>
    <t>Kosten overige activiteiten</t>
  </si>
  <si>
    <t>WNoaKoaKoa</t>
  </si>
  <si>
    <t>O.N.B.A</t>
  </si>
  <si>
    <t>WNoaKoaKoaSal</t>
  </si>
  <si>
    <t>O.N.B.A010</t>
  </si>
  <si>
    <t>8051100.01</t>
  </si>
  <si>
    <t>Aan overige activiteiten toegerekende salarissen</t>
  </si>
  <si>
    <t>WNoaKoaKoaSoc</t>
  </si>
  <si>
    <t>O.N.B.A020</t>
  </si>
  <si>
    <t>8051100.02</t>
  </si>
  <si>
    <t>Aan overige activiteiten toegerekende sociale lasten</t>
  </si>
  <si>
    <t>WNoaKoaKoaPen</t>
  </si>
  <si>
    <t>O.N.B.A030</t>
  </si>
  <si>
    <t>8051100.03</t>
  </si>
  <si>
    <t>Aan overige activiteiten toegerekende pensioenlasten</t>
  </si>
  <si>
    <t>WNoaKoaKoaAfs</t>
  </si>
  <si>
    <t>O.N.B.A040</t>
  </si>
  <si>
    <t>8051100.04</t>
  </si>
  <si>
    <t>Aan overige activiteiten toegerekende afschrijvingen</t>
  </si>
  <si>
    <t>WNoaKoaKoaObl</t>
  </si>
  <si>
    <t>O.N.B.A050</t>
  </si>
  <si>
    <t>8051100.05</t>
  </si>
  <si>
    <t>Aan overige activiteiten toegerekende overige bedrijfslasten</t>
  </si>
  <si>
    <t>WNoaKoaKoaKuw</t>
  </si>
  <si>
    <t>O.N.B.A060</t>
  </si>
  <si>
    <t>8051100.06</t>
  </si>
  <si>
    <t>Kosten uitbesteed werk overige activiteiten</t>
  </si>
  <si>
    <t>WNoaKoaKoaOpl</t>
  </si>
  <si>
    <t>O.N.B.A070</t>
  </si>
  <si>
    <t>8051100.07</t>
  </si>
  <si>
    <t>Aan overige activiteiten toegerekende overige personeelslasten</t>
  </si>
  <si>
    <t>WNoaKoaKoaGpe</t>
  </si>
  <si>
    <t>O.N.B.A080</t>
  </si>
  <si>
    <t>8051100.08</t>
  </si>
  <si>
    <t>Geactiveerde productie voor het eigen bedrijf</t>
  </si>
  <si>
    <t>WOok</t>
  </si>
  <si>
    <t>O.O</t>
  </si>
  <si>
    <t>Overige organisatiekosten</t>
  </si>
  <si>
    <t>WOokOok</t>
  </si>
  <si>
    <t>O.O.A</t>
  </si>
  <si>
    <t>WOokOokOkn</t>
  </si>
  <si>
    <t>O.O.A.A</t>
  </si>
  <si>
    <t>WOokOokDok</t>
  </si>
  <si>
    <t>O.O.A.B</t>
  </si>
  <si>
    <t>Doorberekende organisatiekosten</t>
  </si>
  <si>
    <t>WKol</t>
  </si>
  <si>
    <t>O.P</t>
  </si>
  <si>
    <t>80.6</t>
  </si>
  <si>
    <t>Kosten omtrent leefbaarheid</t>
  </si>
  <si>
    <t>WKolKol</t>
  </si>
  <si>
    <t>O.P.A</t>
  </si>
  <si>
    <t>WKolKolLee</t>
  </si>
  <si>
    <t>O.P.A.A</t>
  </si>
  <si>
    <t>WKolKolLeeMpo</t>
  </si>
  <si>
    <t>O.P.A.A010</t>
  </si>
  <si>
    <t>8060100.01</t>
  </si>
  <si>
    <t>Aanpak multiproblematiek en overlast</t>
  </si>
  <si>
    <t>WKolKolLeeKli</t>
  </si>
  <si>
    <t>O.P.A.A020</t>
  </si>
  <si>
    <t>8060100.02</t>
  </si>
  <si>
    <t>Kleinschalige leefbaarheidsinitiatieven</t>
  </si>
  <si>
    <t>WKolKolLeeInb</t>
  </si>
  <si>
    <t>O.P.A.A030</t>
  </si>
  <si>
    <t>8060100.03</t>
  </si>
  <si>
    <t>Interventies buitenruimte</t>
  </si>
  <si>
    <t>WKolKolLeeKwp</t>
  </si>
  <si>
    <t>O.P.A.A040</t>
  </si>
  <si>
    <t>8060100.04</t>
  </si>
  <si>
    <t>Kleinschalige wijkpanden</t>
  </si>
  <si>
    <t>WKolKolLeeWbe</t>
  </si>
  <si>
    <t>O.P.A.A050</t>
  </si>
  <si>
    <t>8060100.05</t>
  </si>
  <si>
    <t>Wijkbeheer/schoon, heel, veilig</t>
  </si>
  <si>
    <t>WKolKolLeeSal</t>
  </si>
  <si>
    <t>O.P.A.A060</t>
  </si>
  <si>
    <t>8060100.06</t>
  </si>
  <si>
    <t>Aan leefbaarheid toegerekende salarissen</t>
  </si>
  <si>
    <t>WKolKolLeeSoc</t>
  </si>
  <si>
    <t>O.P.A.A070</t>
  </si>
  <si>
    <t>8060100.07</t>
  </si>
  <si>
    <t>Aan leefbaarheid toegerekende sociale lasten</t>
  </si>
  <si>
    <t>WKolKolLeePen</t>
  </si>
  <si>
    <t>O.P.A.A080</t>
  </si>
  <si>
    <t>8060100.08</t>
  </si>
  <si>
    <t>Aan leefbaarheid toegerekende pensioenlasten</t>
  </si>
  <si>
    <t>WKolKolLeeAfs</t>
  </si>
  <si>
    <t>O.P.A.A090</t>
  </si>
  <si>
    <t>8060100.09</t>
  </si>
  <si>
    <t>Aan leefbaarheid toegerekende afschrijvingen</t>
  </si>
  <si>
    <t>WKolKolLeeObl</t>
  </si>
  <si>
    <t>O.P.A.A100</t>
  </si>
  <si>
    <t>8060100.11</t>
  </si>
  <si>
    <t>Aan leefbaarheid toegerekende overige bedrijfslasten</t>
  </si>
  <si>
    <t>WKolKolLeeOpl</t>
  </si>
  <si>
    <t>O.P.A.A110</t>
  </si>
  <si>
    <t>8060100.12</t>
  </si>
  <si>
    <t>Aan leefbaarheid toegerekende overige personeelslasten</t>
  </si>
  <si>
    <t>WKolKolLeeDul</t>
  </si>
  <si>
    <t>O.P.A.A120</t>
  </si>
  <si>
    <t>8060100.13</t>
  </si>
  <si>
    <t>Dekking uitgaven leefbaarheid</t>
  </si>
  <si>
    <t>WWiv</t>
  </si>
  <si>
    <t>P</t>
  </si>
  <si>
    <t>Wijziging voorraden</t>
  </si>
  <si>
    <t>WWivWgp</t>
  </si>
  <si>
    <t>P.A</t>
  </si>
  <si>
    <t>8101000</t>
  </si>
  <si>
    <t>Wijziging in voorraden gereed product</t>
  </si>
  <si>
    <t>WWivWgpWgp</t>
  </si>
  <si>
    <t>P.A.A</t>
  </si>
  <si>
    <t>8101010</t>
  </si>
  <si>
    <t>Wijziging in vooraden gereed product</t>
  </si>
  <si>
    <t>WWivWow</t>
  </si>
  <si>
    <t>P.B</t>
  </si>
  <si>
    <t>8102000</t>
  </si>
  <si>
    <t>Wijziging in voorraden onderhanden werk</t>
  </si>
  <si>
    <t>WWivWowWow</t>
  </si>
  <si>
    <t>P.B.A</t>
  </si>
  <si>
    <t>8102010</t>
  </si>
  <si>
    <t>Wijziging in vooraden onderhanden werk</t>
  </si>
  <si>
    <t>WWivWop</t>
  </si>
  <si>
    <t>P.C</t>
  </si>
  <si>
    <t>8103000</t>
  </si>
  <si>
    <t>Wijziging in onderhanden projecten in opdracht van derden</t>
  </si>
  <si>
    <t>WWivWopWop</t>
  </si>
  <si>
    <t>P.C.A</t>
  </si>
  <si>
    <t>8103010</t>
  </si>
  <si>
    <t>Wijziging in onderhanden projecten</t>
  </si>
  <si>
    <t>WWivGpv</t>
  </si>
  <si>
    <t>P.D</t>
  </si>
  <si>
    <t>8104000</t>
  </si>
  <si>
    <t>WWivGpvGpe</t>
  </si>
  <si>
    <t>P.D.A</t>
  </si>
  <si>
    <t>8104010</t>
  </si>
  <si>
    <t>WWivGpvPge</t>
  </si>
  <si>
    <t>P.D.B</t>
  </si>
  <si>
    <t>8104020</t>
  </si>
  <si>
    <t>Privé gebruik eigen bedrijf</t>
  </si>
  <si>
    <t>WWivWav</t>
  </si>
  <si>
    <t>P.E</t>
  </si>
  <si>
    <t>Wijziging agrarische voorraden</t>
  </si>
  <si>
    <t>WWivWavAaf</t>
  </si>
  <si>
    <t>P.E.A</t>
  </si>
  <si>
    <t>8110010</t>
  </si>
  <si>
    <t>Aanwas fruitopstanden</t>
  </si>
  <si>
    <t>WWivWavAav</t>
  </si>
  <si>
    <t>P.E.B</t>
  </si>
  <si>
    <t>8110020</t>
  </si>
  <si>
    <t>Aanwas vee</t>
  </si>
  <si>
    <t>WWivWavOvv</t>
  </si>
  <si>
    <t>P.E.C</t>
  </si>
  <si>
    <t>8110030</t>
  </si>
  <si>
    <t>Overige voorraadmutaties</t>
  </si>
  <si>
    <t>WWivWva</t>
  </si>
  <si>
    <t>P.F</t>
  </si>
  <si>
    <t>Waardeveranderingen van agrarische voorraden</t>
  </si>
  <si>
    <t>WWivWvaWva</t>
  </si>
  <si>
    <t>P.F.A</t>
  </si>
  <si>
    <t>WKpr</t>
  </si>
  <si>
    <t>Q</t>
  </si>
  <si>
    <t>70</t>
  </si>
  <si>
    <t>Kostprijs van de omzet</t>
  </si>
  <si>
    <t>WKprKvg</t>
  </si>
  <si>
    <t>Q.A</t>
  </si>
  <si>
    <t>7001000</t>
  </si>
  <si>
    <t>Kosten van grond- en hulpstoffen</t>
  </si>
  <si>
    <t>WKprKvgKvg</t>
  </si>
  <si>
    <t>Q.A.A</t>
  </si>
  <si>
    <t>Kosten van grond- en hulpstoffen, ingekocht in Nederland</t>
  </si>
  <si>
    <t>Kosten van grond- en hulpstoffen, ingekocht in Nederland kosten van grond- en hulpstoffen</t>
  </si>
  <si>
    <t>WKprKvgKgI</t>
  </si>
  <si>
    <t>Q.A.B</t>
  </si>
  <si>
    <t>Kosten van grond- en hulpstoffen, ingekocht in het buitenland</t>
  </si>
  <si>
    <t>Kosten van grond- en hulpstoffen, ingekocht in het buitenland kosten van grond- en hulpstoffen</t>
  </si>
  <si>
    <t>WKprKvgVrv</t>
  </si>
  <si>
    <t>Q.A.C</t>
  </si>
  <si>
    <t>Voorraadverschillen grond- en hulpstoffen</t>
  </si>
  <si>
    <t>WKprKvgPrv</t>
  </si>
  <si>
    <t>Q.A.D</t>
  </si>
  <si>
    <t>Prijsverschillen inkoop grond- en hulpstoffen</t>
  </si>
  <si>
    <t>WKprKvp</t>
  </si>
  <si>
    <t>Q.B</t>
  </si>
  <si>
    <t>7002000</t>
  </si>
  <si>
    <t>Kosten van personeel</t>
  </si>
  <si>
    <t>WKprKvpKvp</t>
  </si>
  <si>
    <t>Q.B.A</t>
  </si>
  <si>
    <t>7002010</t>
  </si>
  <si>
    <t>Kosten van personeel kosten van grond- en hulpstoffen</t>
  </si>
  <si>
    <t>Q.C</t>
  </si>
  <si>
    <t>7003000</t>
  </si>
  <si>
    <t>WKprKuwKuw</t>
  </si>
  <si>
    <t>Q.C.A</t>
  </si>
  <si>
    <t>Kosten van uitbesteed werk</t>
  </si>
  <si>
    <t>WKprKuwAek</t>
  </si>
  <si>
    <t>Q.C.B</t>
  </si>
  <si>
    <t>Andere externe kosten</t>
  </si>
  <si>
    <t xml:space="preserve">Andere externe kosten </t>
  </si>
  <si>
    <t>WKprAkl</t>
  </si>
  <si>
    <t>Q.D</t>
  </si>
  <si>
    <t>4301000</t>
  </si>
  <si>
    <t>Toegerekende kosten</t>
  </si>
  <si>
    <t>WKprAklTee</t>
  </si>
  <si>
    <t>Q.D010</t>
  </si>
  <si>
    <t>Teeltkosten</t>
  </si>
  <si>
    <t>Teeltkosten toegerekende kosten</t>
  </si>
  <si>
    <t>WKprAklZpe</t>
  </si>
  <si>
    <t>Q.D020</t>
  </si>
  <si>
    <t>4301010</t>
  </si>
  <si>
    <t>Zaai, plant en pootgoedkosten</t>
  </si>
  <si>
    <t>Zaai, plant en pootgoedkosten toegerekende kosten</t>
  </si>
  <si>
    <t>WKprAklSmk</t>
  </si>
  <si>
    <t>Q.D030</t>
  </si>
  <si>
    <t>4301020</t>
  </si>
  <si>
    <t>Substraatmateriaalkosten</t>
  </si>
  <si>
    <t>Substraatmateriaalkosten toegerekende kosten</t>
  </si>
  <si>
    <t>WKprAklBdm</t>
  </si>
  <si>
    <t>Q.D040</t>
  </si>
  <si>
    <t>4301030</t>
  </si>
  <si>
    <t>Bemestingskosten dierlijke mest</t>
  </si>
  <si>
    <t>Bemestingskosten dierlijke mest toegerekende kosten</t>
  </si>
  <si>
    <t>WKprAklBek</t>
  </si>
  <si>
    <t>Q.D050</t>
  </si>
  <si>
    <t>4301040</t>
  </si>
  <si>
    <t>Bemestingskosten kunstmest</t>
  </si>
  <si>
    <t>Bemestingskosten kunstmest toegerekende kosten</t>
  </si>
  <si>
    <t>WKprAklGew</t>
  </si>
  <si>
    <t>Q.D060</t>
  </si>
  <si>
    <t>4301050</t>
  </si>
  <si>
    <t>Gewasbeschermingskosten</t>
  </si>
  <si>
    <t>Gewasbeschermingskosten toegerekende kosten</t>
  </si>
  <si>
    <t>WKprAklGvk</t>
  </si>
  <si>
    <t>Q.D070</t>
  </si>
  <si>
    <t>4301060</t>
  </si>
  <si>
    <t>Gewassenverzekeringskosten</t>
  </si>
  <si>
    <t>Gewassenverzekeringskosten toegerekende kosten</t>
  </si>
  <si>
    <t>WKprAklAft</t>
  </si>
  <si>
    <t>Q.D080</t>
  </si>
  <si>
    <t>4301070</t>
  </si>
  <si>
    <t>Afvoerkosten teeltafval</t>
  </si>
  <si>
    <t>Afvoerkosten teeltafval toegerekende kosten</t>
  </si>
  <si>
    <t>WKprAklCoe</t>
  </si>
  <si>
    <t>Q.D090</t>
  </si>
  <si>
    <t>4301080</t>
  </si>
  <si>
    <t>CO2-, OCAP- en waterkosten</t>
  </si>
  <si>
    <t>CO2-, OCAP- en waterkosten toegerekende kosten</t>
  </si>
  <si>
    <t>WKprAklPeg</t>
  </si>
  <si>
    <t>Q.D095</t>
  </si>
  <si>
    <t>Potten en grondkosten</t>
  </si>
  <si>
    <t>WKprAklOte</t>
  </si>
  <si>
    <t>Q.D100</t>
  </si>
  <si>
    <t>4301090</t>
  </si>
  <si>
    <t>Overige teeltkosten</t>
  </si>
  <si>
    <t>Overige teeltkosten toegerekende kosten</t>
  </si>
  <si>
    <t>WKprAklGko</t>
  </si>
  <si>
    <t>Q.D110</t>
  </si>
  <si>
    <t>4301100</t>
  </si>
  <si>
    <t>Gaskosten</t>
  </si>
  <si>
    <t>Gaskosten toegerekende kosten</t>
  </si>
  <si>
    <t>WKprAklEkn</t>
  </si>
  <si>
    <t>Q.D120</t>
  </si>
  <si>
    <t>4301110</t>
  </si>
  <si>
    <t>Elektrakosten</t>
  </si>
  <si>
    <t>Elektrakosten toegerekende kosten</t>
  </si>
  <si>
    <t>WKprAklWkn</t>
  </si>
  <si>
    <t>Q.D125</t>
  </si>
  <si>
    <t>Water kosten</t>
  </si>
  <si>
    <t>WKprAklOwk</t>
  </si>
  <si>
    <t>Q.D130</t>
  </si>
  <si>
    <t>4301120</t>
  </si>
  <si>
    <t>Onderhoudskosten WKK</t>
  </si>
  <si>
    <t>Onderhoudskosten WKK toegerekende kosten</t>
  </si>
  <si>
    <t>WKprAklLew</t>
  </si>
  <si>
    <t>Q.D140</t>
  </si>
  <si>
    <t>4301130</t>
  </si>
  <si>
    <t>Leasekosten WKK</t>
  </si>
  <si>
    <t>Leasekosten WKK toegerekende kosten</t>
  </si>
  <si>
    <t>WKprAklVkn</t>
  </si>
  <si>
    <t>Q.D150</t>
  </si>
  <si>
    <t>4301140</t>
  </si>
  <si>
    <t>Veilingkosten</t>
  </si>
  <si>
    <t>Veilingkosten toegerekende kosten</t>
  </si>
  <si>
    <t>WKprAklAve</t>
  </si>
  <si>
    <t>Q.D160</t>
  </si>
  <si>
    <t>4301150</t>
  </si>
  <si>
    <t>Afzet-, verpakking- en fustkosten</t>
  </si>
  <si>
    <t>Afzet-, verpakking- en fustkosten toegerekende kosten</t>
  </si>
  <si>
    <t>WKprAklPah</t>
  </si>
  <si>
    <t>Q.D165</t>
  </si>
  <si>
    <t>Pacht/huur</t>
  </si>
  <si>
    <t>WKprAklTra</t>
  </si>
  <si>
    <t>Q.D170</t>
  </si>
  <si>
    <t>4301160</t>
  </si>
  <si>
    <t>Transportkosten</t>
  </si>
  <si>
    <t>Transportkosten toegerekende kosten</t>
  </si>
  <si>
    <t>WKprAklCtk</t>
  </si>
  <si>
    <t>Q.D180</t>
  </si>
  <si>
    <t>4301190</t>
  </si>
  <si>
    <t>Contractteeltkosten</t>
  </si>
  <si>
    <t>Contractteeltkosten toegerekende kosten</t>
  </si>
  <si>
    <t>WKprAklVwa</t>
  </si>
  <si>
    <t>Q.D190</t>
  </si>
  <si>
    <t>4301200</t>
  </si>
  <si>
    <t>Vergoeding werk aan derden toegerekende kosten</t>
  </si>
  <si>
    <t>WKprAklPbk</t>
  </si>
  <si>
    <t>Q.D200</t>
  </si>
  <si>
    <t>4301210</t>
  </si>
  <si>
    <t>Productbewerkingskosten</t>
  </si>
  <si>
    <t>Productbewerkingskosten toegerekende kosten</t>
  </si>
  <si>
    <t>WKprAklAaf</t>
  </si>
  <si>
    <t>Q.D210</t>
  </si>
  <si>
    <t>Aanwas fruitopstanden toegerekende kosten</t>
  </si>
  <si>
    <t>WKprAklSod</t>
  </si>
  <si>
    <t>Q.D220</t>
  </si>
  <si>
    <t>4301220</t>
  </si>
  <si>
    <t>Sorteerkosten derden</t>
  </si>
  <si>
    <t>Sorteerkosten derden toegerekende kosten</t>
  </si>
  <si>
    <t>WKprAklCkn</t>
  </si>
  <si>
    <t>Q.D230</t>
  </si>
  <si>
    <t>4301170</t>
  </si>
  <si>
    <t>Compostkosten</t>
  </si>
  <si>
    <t>Compostkosten toegerekende kosten</t>
  </si>
  <si>
    <t>WKprAklAfc</t>
  </si>
  <si>
    <t>Q.D240</t>
  </si>
  <si>
    <t>4301180</t>
  </si>
  <si>
    <t>Afvoerkosten champost</t>
  </si>
  <si>
    <t>Afvoerkosten champost toegerekende kosten</t>
  </si>
  <si>
    <t>WKprIna</t>
  </si>
  <si>
    <t>Q.E</t>
  </si>
  <si>
    <t>7101000</t>
  </si>
  <si>
    <t>Inkoopwaarde agrarisch</t>
  </si>
  <si>
    <t>WKprInaLpk</t>
  </si>
  <si>
    <t>Q.E010</t>
  </si>
  <si>
    <t>7101010</t>
  </si>
  <si>
    <t>Inkoopkosten planten opkweek</t>
  </si>
  <si>
    <t>Inkoopkosten planten opkweek toegerekende kosten</t>
  </si>
  <si>
    <t>WKprInaLph</t>
  </si>
  <si>
    <t>Q.E020</t>
  </si>
  <si>
    <t>7101020</t>
  </si>
  <si>
    <t>Inkoopkosten planten handel</t>
  </si>
  <si>
    <t>Inkoopkosten planten handel toegerekende kosten</t>
  </si>
  <si>
    <t>WKprInaLpo</t>
  </si>
  <si>
    <t>Q.E030</t>
  </si>
  <si>
    <t>7101030</t>
  </si>
  <si>
    <t>Inkoopkosten potten</t>
  </si>
  <si>
    <t>Inkoopkosten potten toegerekende kosten</t>
  </si>
  <si>
    <t>WKprInaLpt</t>
  </si>
  <si>
    <t>Q.E040</t>
  </si>
  <si>
    <t>7101040</t>
  </si>
  <si>
    <t>Inkoopkosten potgrond</t>
  </si>
  <si>
    <t>Inkoopkosten potgrond toegerekende kosten</t>
  </si>
  <si>
    <t>WKprInaLbh</t>
  </si>
  <si>
    <t>Q.E050</t>
  </si>
  <si>
    <t>7101050</t>
  </si>
  <si>
    <t>Inkoopkosten bloembollen handel</t>
  </si>
  <si>
    <t>Inkoopkosten bloembollen handel toegerekende kosten</t>
  </si>
  <si>
    <t>WKprAkv</t>
  </si>
  <si>
    <t>Q.F</t>
  </si>
  <si>
    <t>4302000</t>
  </si>
  <si>
    <t>Agrarische bedrijfskosten veeteelt</t>
  </si>
  <si>
    <t>WKprAkvVks</t>
  </si>
  <si>
    <t>Q.F010</t>
  </si>
  <si>
    <t>4302010</t>
  </si>
  <si>
    <t>Voerkosten</t>
  </si>
  <si>
    <t>Voerkosten toegerekende kosten</t>
  </si>
  <si>
    <t>WKprAkvGez</t>
  </si>
  <si>
    <t>Q.F020</t>
  </si>
  <si>
    <t>4302020</t>
  </si>
  <si>
    <t>Gezondheidszorgkosten</t>
  </si>
  <si>
    <t>Gezondheidszorgkosten toegerekende kosten</t>
  </si>
  <si>
    <t>WKprAkvKie</t>
  </si>
  <si>
    <t>Q.F030</t>
  </si>
  <si>
    <t>4302030</t>
  </si>
  <si>
    <t>K.I./Fokkerijkosten</t>
  </si>
  <si>
    <t>K.I./Fokkerijkosten toegerekende kosten</t>
  </si>
  <si>
    <t>WKprAkvTee</t>
  </si>
  <si>
    <t>Q.F035</t>
  </si>
  <si>
    <t>4302040</t>
  </si>
  <si>
    <t>WKprAkvSkn</t>
  </si>
  <si>
    <t>Q.F040</t>
  </si>
  <si>
    <t>4302050</t>
  </si>
  <si>
    <t>Strooiselkosten</t>
  </si>
  <si>
    <t>Strooiselkosten toegerekende kosten</t>
  </si>
  <si>
    <t>WKprAkvEne</t>
  </si>
  <si>
    <t>Q.F050</t>
  </si>
  <si>
    <t>4302060</t>
  </si>
  <si>
    <t>Energiekosten</t>
  </si>
  <si>
    <t>Energiekosten toegerekende kosten</t>
  </si>
  <si>
    <t>WKprAkvOve</t>
  </si>
  <si>
    <t>Q.F060</t>
  </si>
  <si>
    <t>4302070</t>
  </si>
  <si>
    <t>Overige veekosten</t>
  </si>
  <si>
    <t>Overige veekosten toegerekende kosten</t>
  </si>
  <si>
    <t>WKprAkvMes</t>
  </si>
  <si>
    <t>Q.F070</t>
  </si>
  <si>
    <t>4302080</t>
  </si>
  <si>
    <t>Mestafzetkosten</t>
  </si>
  <si>
    <t>Mestafzetkosten toegerekende kosten</t>
  </si>
  <si>
    <t>WKprAkvLep</t>
  </si>
  <si>
    <t>Q.F080</t>
  </si>
  <si>
    <t>4302090</t>
  </si>
  <si>
    <t>Leasekosten productierechten</t>
  </si>
  <si>
    <t>Leasekosten productierechten toegerekende kosten</t>
  </si>
  <si>
    <t>WKprAkvEie</t>
  </si>
  <si>
    <t>Q.F090</t>
  </si>
  <si>
    <t>Eiergeld toegerekende kosten</t>
  </si>
  <si>
    <t>WKprAkvKvk</t>
  </si>
  <si>
    <t>Q.F100</t>
  </si>
  <si>
    <t>4302100</t>
  </si>
  <si>
    <t>Krachtvoerkosten</t>
  </si>
  <si>
    <t>Krachtvoerkosten toegerekende kosten</t>
  </si>
  <si>
    <t>WKprAkvRuw</t>
  </si>
  <si>
    <t>Q.F110</t>
  </si>
  <si>
    <t>4302110</t>
  </si>
  <si>
    <t>Ruwvoerkosten</t>
  </si>
  <si>
    <t>Ruwvoerkosten toegerekende kosten</t>
  </si>
  <si>
    <t>WKprAkvBik</t>
  </si>
  <si>
    <t>Q.F120</t>
  </si>
  <si>
    <t>4302130</t>
  </si>
  <si>
    <t>Bijproducten kosten</t>
  </si>
  <si>
    <t>Bijproducten kosten toegerekende kosten</t>
  </si>
  <si>
    <t>WKprAkvVgd</t>
  </si>
  <si>
    <t>Q.F130</t>
  </si>
  <si>
    <t>Voergeld</t>
  </si>
  <si>
    <t>Voergeld toegerekende kosten</t>
  </si>
  <si>
    <t>WKprAkvAvb</t>
  </si>
  <si>
    <t>Q.F140</t>
  </si>
  <si>
    <t>Aankopen vee</t>
  </si>
  <si>
    <t>Aankopen vee toegerekende kosten</t>
  </si>
  <si>
    <t>WKprAkvAam</t>
  </si>
  <si>
    <t>Q.F150</t>
  </si>
  <si>
    <t>Aankopen melkkoeien</t>
  </si>
  <si>
    <t>Aankopen melkkoeien toegerekende kosten</t>
  </si>
  <si>
    <t>WKprAkvAjo</t>
  </si>
  <si>
    <t>Q.F160</t>
  </si>
  <si>
    <t>Aankopen jongvee ouder dan 1 jaar</t>
  </si>
  <si>
    <t>Aankopen jongvee ouder dan 1 jaar toegerekende kosten</t>
  </si>
  <si>
    <t>WKprAkvMel</t>
  </si>
  <si>
    <t>Q.F170</t>
  </si>
  <si>
    <t>Melkgeld toegerekende kosten</t>
  </si>
  <si>
    <t>WKprAkvLve</t>
  </si>
  <si>
    <t>Q.F180</t>
  </si>
  <si>
    <t>4302140</t>
  </si>
  <si>
    <t>Inzet- vang- en laadkosten</t>
  </si>
  <si>
    <t>Inzet- vang- en laadkosten toegerekende kosten</t>
  </si>
  <si>
    <t>WKprKra</t>
  </si>
  <si>
    <t>Q.G</t>
  </si>
  <si>
    <t>7004000</t>
  </si>
  <si>
    <t>Kosten van rente en afschrijvingen</t>
  </si>
  <si>
    <t>WKprKraKra</t>
  </si>
  <si>
    <t>Q.G.A</t>
  </si>
  <si>
    <t>Kosten van rente</t>
  </si>
  <si>
    <t>Kosten van rente kosten van rente en afschrijvingen</t>
  </si>
  <si>
    <t>WKprKraKva</t>
  </si>
  <si>
    <t>Q.G.B</t>
  </si>
  <si>
    <t>Kosten van afschrijvingen</t>
  </si>
  <si>
    <t>Kosten van afschrijvingen kosten van rente en afschrijvingen</t>
  </si>
  <si>
    <t>WKprInh</t>
  </si>
  <si>
    <t>Q.H</t>
  </si>
  <si>
    <t>7005000</t>
  </si>
  <si>
    <t>Inkoopwaarde handelsgoederen</t>
  </si>
  <si>
    <t>WKprInhInh</t>
  </si>
  <si>
    <t>Q.H.A</t>
  </si>
  <si>
    <t>7005010</t>
  </si>
  <si>
    <t>WKprInhVrv</t>
  </si>
  <si>
    <t>Q.H.B</t>
  </si>
  <si>
    <t>Voorraadverschillen handelsgoederen</t>
  </si>
  <si>
    <t>WKprInhPrv</t>
  </si>
  <si>
    <t>Q.H.C</t>
  </si>
  <si>
    <t>Prijsverschillen inkoop handelsgoederen</t>
  </si>
  <si>
    <t>WKprInp</t>
  </si>
  <si>
    <t>Q.I</t>
  </si>
  <si>
    <t>7006000</t>
  </si>
  <si>
    <t>Inkoopwaarde productiegoederen</t>
  </si>
  <si>
    <t>WKprInpInp</t>
  </si>
  <si>
    <t>Q.I.A</t>
  </si>
  <si>
    <t>7006010</t>
  </si>
  <si>
    <t>WKprInpVrv</t>
  </si>
  <si>
    <t>Q.I.B</t>
  </si>
  <si>
    <t>Voorraadverschillen productiegoederen</t>
  </si>
  <si>
    <t>WKprInpPrv</t>
  </si>
  <si>
    <t>Q.I.C</t>
  </si>
  <si>
    <t>Prijsverschillen inkoop productiegoederen</t>
  </si>
  <si>
    <t>WKprLeb</t>
  </si>
  <si>
    <t>Q.J</t>
  </si>
  <si>
    <t>7007000</t>
  </si>
  <si>
    <t>Inkoopkortingen en bonussen</t>
  </si>
  <si>
    <t>WKprLebLeb</t>
  </si>
  <si>
    <t>Q.J.A</t>
  </si>
  <si>
    <t>7007010</t>
  </si>
  <si>
    <t>Inkoopkortingen en bonussen inkoopwaarde handels- en productiegoederen</t>
  </si>
  <si>
    <t>WKprLebInp</t>
  </si>
  <si>
    <t>Q.J.B</t>
  </si>
  <si>
    <t>Inkoopprovisie</t>
  </si>
  <si>
    <t>WKprBtk</t>
  </si>
  <si>
    <t>Q.K</t>
  </si>
  <si>
    <t>7008000</t>
  </si>
  <si>
    <t>Betalingskortingen</t>
  </si>
  <si>
    <t>WKprBtkBed</t>
  </si>
  <si>
    <t>Q.K.A</t>
  </si>
  <si>
    <t>7008010</t>
  </si>
  <si>
    <t>Betalingskorting debiteuren</t>
  </si>
  <si>
    <t>WKprBtkBec</t>
  </si>
  <si>
    <t>Q.K.B</t>
  </si>
  <si>
    <t>7008020</t>
  </si>
  <si>
    <t>Betalingskortingen op inkopen</t>
  </si>
  <si>
    <t>Betalingskortingen op inkopen inkoopwaarde handels- en productiegoederen</t>
  </si>
  <si>
    <t>WKprKit</t>
  </si>
  <si>
    <t>Q.L</t>
  </si>
  <si>
    <t>7009000</t>
  </si>
  <si>
    <t>Kostprijs intercompany transacties</t>
  </si>
  <si>
    <t>WKprKitKit</t>
  </si>
  <si>
    <t>Q.L.A</t>
  </si>
  <si>
    <t>7009010</t>
  </si>
  <si>
    <t>Kostprijs intercompany transacties inkoopwaarde handels- en productiegoederen</t>
  </si>
  <si>
    <t>WKprMuo</t>
  </si>
  <si>
    <t>Q.M</t>
  </si>
  <si>
    <t>7010000</t>
  </si>
  <si>
    <t>Mutatie omzetvorderingen</t>
  </si>
  <si>
    <t>WKprMuoMuo</t>
  </si>
  <si>
    <t>Q.M.A</t>
  </si>
  <si>
    <t>7010010</t>
  </si>
  <si>
    <t>Mutatie omzetvorderingen inkoopwaarde handels- en productiegoederen</t>
  </si>
  <si>
    <t>WKprVom</t>
  </si>
  <si>
    <t>Q.N</t>
  </si>
  <si>
    <t>7011000</t>
  </si>
  <si>
    <t>WKprVomVom</t>
  </si>
  <si>
    <t>Q.N.A</t>
  </si>
  <si>
    <t>7011010</t>
  </si>
  <si>
    <t>Voorraadmutatie inkoopwaarde handels- en productiegoederen</t>
  </si>
  <si>
    <t>WKprPrg</t>
  </si>
  <si>
    <t>Q.O</t>
  </si>
  <si>
    <t>7012000</t>
  </si>
  <si>
    <t>Privé-gebruik goederen</t>
  </si>
  <si>
    <t>WKprPrgPrg</t>
  </si>
  <si>
    <t>Q.O.A</t>
  </si>
  <si>
    <t>7012010</t>
  </si>
  <si>
    <t>Privé-gebruik goederen inkoopwaarde handels- en productiegoederen</t>
  </si>
  <si>
    <t>WKprPrd</t>
  </si>
  <si>
    <t>Q.P</t>
  </si>
  <si>
    <t>7013000</t>
  </si>
  <si>
    <t>Privé-gebruik diensten</t>
  </si>
  <si>
    <t>WKprPrdPrd</t>
  </si>
  <si>
    <t>Q.P.A</t>
  </si>
  <si>
    <t>Privé-gebruik diensten inkoopwaarde handels- en productiegoederen</t>
  </si>
  <si>
    <t>WKprGrp</t>
  </si>
  <si>
    <t>Q.Q</t>
  </si>
  <si>
    <t>Kostprijs - inkoopwaarde groepen</t>
  </si>
  <si>
    <t>WKprGrpGr1</t>
  </si>
  <si>
    <t>Q.Q.A</t>
  </si>
  <si>
    <t>Kostprijs - inkoopwaarde groep 1</t>
  </si>
  <si>
    <t>WKprGrpGr1Pra</t>
  </si>
  <si>
    <t>Q.Q.A010</t>
  </si>
  <si>
    <t>7200100.01</t>
  </si>
  <si>
    <t>Kostprijs - inkoopwaarde groep 1 product A</t>
  </si>
  <si>
    <t>WKprGrpGr1Prb</t>
  </si>
  <si>
    <t>Q.Q.A020</t>
  </si>
  <si>
    <t>7200100.02</t>
  </si>
  <si>
    <t>Kostprijs - inkoopwaarde groep 1 product B</t>
  </si>
  <si>
    <t>WKprGrpGr1Prc</t>
  </si>
  <si>
    <t>Q.Q.A030</t>
  </si>
  <si>
    <t>7200100.03</t>
  </si>
  <si>
    <t>Kostprijs - inkoopwaarde groep 1 product C</t>
  </si>
  <si>
    <t>WKprGrpGr1Prd</t>
  </si>
  <si>
    <t>Q.Q.A040</t>
  </si>
  <si>
    <t>7200100.04</t>
  </si>
  <si>
    <t>Kostprijs - inkoopwaarde groep 1 product D</t>
  </si>
  <si>
    <t>WKprGrpGr1Pre</t>
  </si>
  <si>
    <t>Q.Q.A050</t>
  </si>
  <si>
    <t>7200100.05</t>
  </si>
  <si>
    <t>Kostprijs - inkoopwaarde groep 1 product E</t>
  </si>
  <si>
    <t>WKprGrpGr2</t>
  </si>
  <si>
    <t>Q.Q.B</t>
  </si>
  <si>
    <t>Kostprijs - inkoopwaarde groep 2</t>
  </si>
  <si>
    <t>WKprGrpGr2Pra</t>
  </si>
  <si>
    <t>Q.Q.B010</t>
  </si>
  <si>
    <t>7200200.01</t>
  </si>
  <si>
    <t>Kostprijs - inkoopwaarde groep 2 product A</t>
  </si>
  <si>
    <t>WKprGrpGr2Prb</t>
  </si>
  <si>
    <t>Q.Q.B020</t>
  </si>
  <si>
    <t>7200200.02</t>
  </si>
  <si>
    <t>Kostprijs - inkoopwaarde groep 2 product B</t>
  </si>
  <si>
    <t>WKprGrpGr2Prc</t>
  </si>
  <si>
    <t>Q.Q.B030</t>
  </si>
  <si>
    <t>7200200.03</t>
  </si>
  <si>
    <t>Kostprijs - inkoopwaarde groep 2 product C</t>
  </si>
  <si>
    <t>WKprGrpGr2Prd</t>
  </si>
  <si>
    <t>Q.Q.B040</t>
  </si>
  <si>
    <t>7200200.04</t>
  </si>
  <si>
    <t>Kostprijs - inkoopwaarde groep 2 product D</t>
  </si>
  <si>
    <t>WKprGrpGr2Pre</t>
  </si>
  <si>
    <t>Q.Q.B050</t>
  </si>
  <si>
    <t>7200200.05</t>
  </si>
  <si>
    <t>Kostprijs - inkoopwaarde groep 2 product E</t>
  </si>
  <si>
    <t>WKprGrpGr3</t>
  </si>
  <si>
    <t>Q.Q.C</t>
  </si>
  <si>
    <t>Kostprijs - inkoopwaarde groep 3</t>
  </si>
  <si>
    <t>WKprGrpGr3Pra</t>
  </si>
  <si>
    <t>Q.Q.C010</t>
  </si>
  <si>
    <t>7200300.01</t>
  </si>
  <si>
    <t>Kostprijs - inkoopwaarde groep 3 product A</t>
  </si>
  <si>
    <t>WKprGrpGr3Prb</t>
  </si>
  <si>
    <t>Q.Q.C020</t>
  </si>
  <si>
    <t>7200300.02</t>
  </si>
  <si>
    <t>Kostprijs - inkoopwaarde groep 3 product B</t>
  </si>
  <si>
    <t>WKprGrpGr3Prc</t>
  </si>
  <si>
    <t>Q.Q.C030</t>
  </si>
  <si>
    <t>7200300.03</t>
  </si>
  <si>
    <t>Kostprijs - inkoopwaarde groep 3 product C</t>
  </si>
  <si>
    <t>WKprGrpGr3Prd</t>
  </si>
  <si>
    <t>Q.Q.C040</t>
  </si>
  <si>
    <t>7200300.04</t>
  </si>
  <si>
    <t>Kostprijs - inkoopwaarde groep 3 product D</t>
  </si>
  <si>
    <t>WKprGrpGr3Pre</t>
  </si>
  <si>
    <t>Q.Q.C050</t>
  </si>
  <si>
    <t>7200300.05</t>
  </si>
  <si>
    <t>Kostprijs - inkoopwaarde groep 3 product E</t>
  </si>
  <si>
    <t>WKprGrpGr4</t>
  </si>
  <si>
    <t>Q.Q.D</t>
  </si>
  <si>
    <t>Kostprijs - inkoopwaarde groep 4</t>
  </si>
  <si>
    <t>WKprGrpGr4Pra</t>
  </si>
  <si>
    <t>Q.Q.D010</t>
  </si>
  <si>
    <t>7200400.01</t>
  </si>
  <si>
    <t>Kostprijs - inkoopwaarde groep 4 product A</t>
  </si>
  <si>
    <t>WKprGrpGr4Prb</t>
  </si>
  <si>
    <t>Q.Q.D020</t>
  </si>
  <si>
    <t>7200400.02</t>
  </si>
  <si>
    <t>Kostprijs - inkoopwaarde groep 4 product B</t>
  </si>
  <si>
    <t>WKprGrpGr4Prc</t>
  </si>
  <si>
    <t>Q.Q.D030</t>
  </si>
  <si>
    <t>7200400.03</t>
  </si>
  <si>
    <t>Kostprijs - inkoopwaarde groep 4 product C</t>
  </si>
  <si>
    <t>WKprGrpGr4Prd</t>
  </si>
  <si>
    <t>Q.Q.D040</t>
  </si>
  <si>
    <t>7200400.04</t>
  </si>
  <si>
    <t>Kostprijs - inkoopwaarde groep 4 product D</t>
  </si>
  <si>
    <t>WKprGrpGr4Pre</t>
  </si>
  <si>
    <t>Q.Q.D050</t>
  </si>
  <si>
    <t>7200400.05</t>
  </si>
  <si>
    <t>Kostprijs - inkoopwaarde groep 4 product E</t>
  </si>
  <si>
    <t>WKprGrpGr5</t>
  </si>
  <si>
    <t>Q.Q.E</t>
  </si>
  <si>
    <t>Kostprijs - inkoopwaarde groep 5</t>
  </si>
  <si>
    <t>WKprGrpGr5Pra</t>
  </si>
  <si>
    <t>Q.Q.E010</t>
  </si>
  <si>
    <t>7200500.01</t>
  </si>
  <si>
    <t>Kostprijs - inkoopwaarde groep 5 product A</t>
  </si>
  <si>
    <t>WKprGrpGr5Prb</t>
  </si>
  <si>
    <t>Q.Q.E020</t>
  </si>
  <si>
    <t>7200500.02</t>
  </si>
  <si>
    <t>Kostprijs - inkoopwaarde groep 5 product B</t>
  </si>
  <si>
    <t>WKprGrpGr5Prc</t>
  </si>
  <si>
    <t>Q.Q.E030</t>
  </si>
  <si>
    <t>7200500.03</t>
  </si>
  <si>
    <t>Kostprijs - inkoopwaarde groep 5 product C</t>
  </si>
  <si>
    <t>WKprGrpGr5Prd</t>
  </si>
  <si>
    <t>Q.Q.E040</t>
  </si>
  <si>
    <t>7200500.04</t>
  </si>
  <si>
    <t>Kostprijs - inkoopwaarde groep 5 product D</t>
  </si>
  <si>
    <t>WKprGrpGr5Pre</t>
  </si>
  <si>
    <t>Q.Q.E050</t>
  </si>
  <si>
    <t>7200500.05</t>
  </si>
  <si>
    <t>Kostprijs - inkoopwaarde groep 5 product E</t>
  </si>
  <si>
    <t>WOvb</t>
  </si>
  <si>
    <t>R</t>
  </si>
  <si>
    <t>82</t>
  </si>
  <si>
    <t>WOvbLpd</t>
  </si>
  <si>
    <t>R.A</t>
  </si>
  <si>
    <t>Baten als tegenprestatie voor de levering van producten en/of diensten</t>
  </si>
  <si>
    <t>WOvbLpdLpd</t>
  </si>
  <si>
    <t>R.A.A</t>
  </si>
  <si>
    <t>WOvbOrs</t>
  </si>
  <si>
    <t>R.B</t>
  </si>
  <si>
    <t>8207000</t>
  </si>
  <si>
    <t>Subsidiebaten</t>
  </si>
  <si>
    <t>WOvbOrsOel</t>
  </si>
  <si>
    <t>R.B.A</t>
  </si>
  <si>
    <t>8207010</t>
  </si>
  <si>
    <t>Overheidssubsidies exclusief loonkostensubsidies</t>
  </si>
  <si>
    <t>Overheidssubsidies exclusief loonkostensubsidies subsidiebaten</t>
  </si>
  <si>
    <t>WOvbOrsOre</t>
  </si>
  <si>
    <t>R.B.B</t>
  </si>
  <si>
    <t>Ontvangen restituties en subsidies</t>
  </si>
  <si>
    <t>Ontvangen restituties en subsidies subsidiebaten</t>
  </si>
  <si>
    <t>WOvbOrsOreOsa</t>
  </si>
  <si>
    <t>R.B.B010</t>
  </si>
  <si>
    <t>8207020</t>
  </si>
  <si>
    <t>Ontvangen loonsubsidies</t>
  </si>
  <si>
    <t>Ontvangen loonsubsidies subsidiebaten</t>
  </si>
  <si>
    <t>WOvbOrsOreOar</t>
  </si>
  <si>
    <t>R.B.B020</t>
  </si>
  <si>
    <t>8207030</t>
  </si>
  <si>
    <t>Ontvangen afdrachtrestituties</t>
  </si>
  <si>
    <t>Ontvangen afdrachtrestituties subsidiebaten</t>
  </si>
  <si>
    <t>WOvbOrsOreEeo</t>
  </si>
  <si>
    <t>R.B.B030</t>
  </si>
  <si>
    <t>8207040</t>
  </si>
  <si>
    <t>Export- en overige restituties en subsidies ingevolge EU-regelingen</t>
  </si>
  <si>
    <t>Export- en overige restituties en subsidies ingevolge EU-regelingen subsidiebaten</t>
  </si>
  <si>
    <t>WOvbOrsOsu</t>
  </si>
  <si>
    <t>R.B.C</t>
  </si>
  <si>
    <t>Overige ontvangen subsidies</t>
  </si>
  <si>
    <t>Overige ontvangen subsidies subsidiebaten</t>
  </si>
  <si>
    <t>WOvbOrsOsuSro</t>
  </si>
  <si>
    <t>R.B.C010</t>
  </si>
  <si>
    <t>8207050.01</t>
  </si>
  <si>
    <t>Subsidiebaten van rijksoverheden</t>
  </si>
  <si>
    <t>Subsidiebaten van rijksoverheden subsidiebaten</t>
  </si>
  <si>
    <t>WOvbOrsOsuSov</t>
  </si>
  <si>
    <t>R.B.C020</t>
  </si>
  <si>
    <t>8207050.02</t>
  </si>
  <si>
    <t>Subsidiebaten van overheden</t>
  </si>
  <si>
    <t>Subsidiebaten van overheden subsidiebaten</t>
  </si>
  <si>
    <t>WOvbOrsOsuSoo</t>
  </si>
  <si>
    <t>R.B.C030</t>
  </si>
  <si>
    <t>8207050.03</t>
  </si>
  <si>
    <t>Subsidiebaten van overige overheden</t>
  </si>
  <si>
    <t>Subsidiebaten van overige overheden subsidiebaten</t>
  </si>
  <si>
    <t>WOvbOrsOsuSeu</t>
  </si>
  <si>
    <t>R.B.C040</t>
  </si>
  <si>
    <t>8207050.04</t>
  </si>
  <si>
    <t>Subsidiebaten van de Europese Unie</t>
  </si>
  <si>
    <t>Subsidiebaten van de Europese Unie subsidiebaten</t>
  </si>
  <si>
    <t>WOvbOrsOsuSbd</t>
  </si>
  <si>
    <t>R.B.C050</t>
  </si>
  <si>
    <t>8207050.05</t>
  </si>
  <si>
    <t>Subsidiebaten van bedrijven</t>
  </si>
  <si>
    <t>Subsidiebaten van bedrijven subsidiebaten</t>
  </si>
  <si>
    <t>WOvbOrsOsuSpo</t>
  </si>
  <si>
    <t>R.B.C060</t>
  </si>
  <si>
    <t>8207050.06</t>
  </si>
  <si>
    <t>Subsidiebaten van private organisaties</t>
  </si>
  <si>
    <t>Subsidiebaten van private organisaties subsidiebaten</t>
  </si>
  <si>
    <t>WOvbOrsOsuSop</t>
  </si>
  <si>
    <t>R.B.C070</t>
  </si>
  <si>
    <t>8207050.07</t>
  </si>
  <si>
    <t>Subsidiebaten van overige private organisaties</t>
  </si>
  <si>
    <t>Subsidiebaten van overige private organisaties subsidiebaten</t>
  </si>
  <si>
    <t>WOvbSpd</t>
  </si>
  <si>
    <t>R.C</t>
  </si>
  <si>
    <t>Sponsorbijdragen</t>
  </si>
  <si>
    <t>WOvbSpdSpd</t>
  </si>
  <si>
    <t>R.C.A</t>
  </si>
  <si>
    <t>WOvbBue</t>
  </si>
  <si>
    <t>R.D</t>
  </si>
  <si>
    <t>8203000</t>
  </si>
  <si>
    <t>Baten en giften uit fondsenwerving</t>
  </si>
  <si>
    <t>WOvbBueCol</t>
  </si>
  <si>
    <t>R.D.A</t>
  </si>
  <si>
    <t>8203010</t>
  </si>
  <si>
    <t>Collecten</t>
  </si>
  <si>
    <t>WOvbBueDeg</t>
  </si>
  <si>
    <t>R.D.B</t>
  </si>
  <si>
    <t>8203020</t>
  </si>
  <si>
    <t>Donaties en giften</t>
  </si>
  <si>
    <t>WOvbBueCtb</t>
  </si>
  <si>
    <t>R.D.C</t>
  </si>
  <si>
    <t>8203030</t>
  </si>
  <si>
    <t>WOvbBueSpo</t>
  </si>
  <si>
    <t>R.D.D</t>
  </si>
  <si>
    <t>8203040</t>
  </si>
  <si>
    <t>Sponsoring</t>
  </si>
  <si>
    <t>WOvbBueNal</t>
  </si>
  <si>
    <t>R.D.E</t>
  </si>
  <si>
    <t>8203050</t>
  </si>
  <si>
    <t>Nalatenschappen</t>
  </si>
  <si>
    <t>WOvbBueEle</t>
  </si>
  <si>
    <t>R.D.F</t>
  </si>
  <si>
    <t>8203060</t>
  </si>
  <si>
    <t>Eigen loterijen en prijsvragen</t>
  </si>
  <si>
    <t>WOvbBueVeg</t>
  </si>
  <si>
    <t>R.D.G</t>
  </si>
  <si>
    <t>8203070</t>
  </si>
  <si>
    <t>Verkoop goederen</t>
  </si>
  <si>
    <t>WOvbBueObu</t>
  </si>
  <si>
    <t>R.D.H</t>
  </si>
  <si>
    <t>8203080</t>
  </si>
  <si>
    <t>Overige baten uit fondsenwerving</t>
  </si>
  <si>
    <t>WOvbBug</t>
  </si>
  <si>
    <t>R.E</t>
  </si>
  <si>
    <t>8204000</t>
  </si>
  <si>
    <t>Baten uit gezamenlijke acties</t>
  </si>
  <si>
    <t>WOvbBugCol</t>
  </si>
  <si>
    <t>R.E.A</t>
  </si>
  <si>
    <t>8204010</t>
  </si>
  <si>
    <t>WOvbBugDeg</t>
  </si>
  <si>
    <t>R.E.B</t>
  </si>
  <si>
    <t>8204020</t>
  </si>
  <si>
    <t>WOvbBugCtb</t>
  </si>
  <si>
    <t>R.E.C</t>
  </si>
  <si>
    <t>8204030</t>
  </si>
  <si>
    <t>WOvbBugSpo</t>
  </si>
  <si>
    <t>R.E.D</t>
  </si>
  <si>
    <t>8204040</t>
  </si>
  <si>
    <t>WOvbBugNal</t>
  </si>
  <si>
    <t>R.E.E</t>
  </si>
  <si>
    <t>8204050</t>
  </si>
  <si>
    <t>WOvbBugEle</t>
  </si>
  <si>
    <t>R.E.F</t>
  </si>
  <si>
    <t>8204060</t>
  </si>
  <si>
    <t>WOvbBugVeg</t>
  </si>
  <si>
    <t>R.E.G</t>
  </si>
  <si>
    <t>8204070</t>
  </si>
  <si>
    <t>WOvbBugObu</t>
  </si>
  <si>
    <t>R.E.H</t>
  </si>
  <si>
    <t>8204080</t>
  </si>
  <si>
    <t>WOvbBua</t>
  </si>
  <si>
    <t>R.F</t>
  </si>
  <si>
    <t>8205000</t>
  </si>
  <si>
    <t>Baten uit acties van derden</t>
  </si>
  <si>
    <t>WOvbBuaCol</t>
  </si>
  <si>
    <t>R.F.A</t>
  </si>
  <si>
    <t>8205010</t>
  </si>
  <si>
    <t>WOvbBuaDeg</t>
  </si>
  <si>
    <t>R.F.B</t>
  </si>
  <si>
    <t>8205020</t>
  </si>
  <si>
    <t>WOvbBuaCtb</t>
  </si>
  <si>
    <t>R.F.C</t>
  </si>
  <si>
    <t>8205030</t>
  </si>
  <si>
    <t>WOvbBuaSpo</t>
  </si>
  <si>
    <t>R.F.D</t>
  </si>
  <si>
    <t>8205040</t>
  </si>
  <si>
    <t>WOvbBuaNal</t>
  </si>
  <si>
    <t>R.F.E</t>
  </si>
  <si>
    <t>8205050</t>
  </si>
  <si>
    <t>WOvbBuaEle</t>
  </si>
  <si>
    <t>R.F.F</t>
  </si>
  <si>
    <t>8205060</t>
  </si>
  <si>
    <t>WOvbBuaVeg</t>
  </si>
  <si>
    <t>R.F.G</t>
  </si>
  <si>
    <t>8205070</t>
  </si>
  <si>
    <t>WOvbBuaObu</t>
  </si>
  <si>
    <t>R.F.H</t>
  </si>
  <si>
    <t>8205080</t>
  </si>
  <si>
    <t>WOvbHuo</t>
  </si>
  <si>
    <t>R.G</t>
  </si>
  <si>
    <t>8208000</t>
  </si>
  <si>
    <t>Huurontvangsten</t>
  </si>
  <si>
    <t>WOvbHuoHuo</t>
  </si>
  <si>
    <t>R.G.A</t>
  </si>
  <si>
    <t>8208010</t>
  </si>
  <si>
    <t>Huurontvangsten baten uit overige activiteiten</t>
  </si>
  <si>
    <t>WOvbOps</t>
  </si>
  <si>
    <t>R.H</t>
  </si>
  <si>
    <t>8209000</t>
  </si>
  <si>
    <t>WOvbOpsOps</t>
  </si>
  <si>
    <t>R.H.A</t>
  </si>
  <si>
    <t>8209010</t>
  </si>
  <si>
    <t>Opbrengsten servicecontracten baten uit overige activiteiten</t>
  </si>
  <si>
    <t>WOvbCcl</t>
  </si>
  <si>
    <t>R.I</t>
  </si>
  <si>
    <t>8211000</t>
  </si>
  <si>
    <t>College-, cursus-, les- en examengelden</t>
  </si>
  <si>
    <t>WOvbCclCcl</t>
  </si>
  <si>
    <t>R.I.A</t>
  </si>
  <si>
    <t>8211010</t>
  </si>
  <si>
    <t>College-, cursus-, les- en examengelden baten uit overige activiteiten</t>
  </si>
  <si>
    <t>WOvbNvv</t>
  </si>
  <si>
    <t>R.J</t>
  </si>
  <si>
    <t>8210000</t>
  </si>
  <si>
    <t>Netto verkoopresultaat vastgoedportefeuille</t>
  </si>
  <si>
    <t>WOvbNvvNvv</t>
  </si>
  <si>
    <t>R.J.A</t>
  </si>
  <si>
    <t>8210010</t>
  </si>
  <si>
    <t>Netto verkoopresultaat vastgoedportefeuille baten uit overige activiteiten</t>
  </si>
  <si>
    <t>WOvbBwi</t>
  </si>
  <si>
    <t>R.K</t>
  </si>
  <si>
    <t>Baten werk in opdracht van derden</t>
  </si>
  <si>
    <t>WOvbBwiBwi</t>
  </si>
  <si>
    <t>R.K.A</t>
  </si>
  <si>
    <t>8212010</t>
  </si>
  <si>
    <t>Baten werk in opdracht van derden baten uit overige activiteiten</t>
  </si>
  <si>
    <t>WOvbOnm</t>
  </si>
  <si>
    <t>R.L</t>
  </si>
  <si>
    <t>8201000</t>
  </si>
  <si>
    <t>Ontvangen managementvergoeding</t>
  </si>
  <si>
    <t>WOvbOnmOnm</t>
  </si>
  <si>
    <t>R.L.A</t>
  </si>
  <si>
    <t>8201010</t>
  </si>
  <si>
    <t>Ontvangen managementvergoeding baten uit overige activiteiten</t>
  </si>
  <si>
    <t>WOvbOdp</t>
  </si>
  <si>
    <t>R.M</t>
  </si>
  <si>
    <t>8202000</t>
  </si>
  <si>
    <t>Ontvangen doorbelasting personeelskosten</t>
  </si>
  <si>
    <t>WOvbOdpOdp</t>
  </si>
  <si>
    <t>R.M.A</t>
  </si>
  <si>
    <t>8202010</t>
  </si>
  <si>
    <t>Ontvangen doorbelasting personeelskosten baten uit overige activiteiten</t>
  </si>
  <si>
    <t>WOvbOvo</t>
  </si>
  <si>
    <t>R.N</t>
  </si>
  <si>
    <t>8213000</t>
  </si>
  <si>
    <t>Overige opbrengsten</t>
  </si>
  <si>
    <t>WOvbOvoOvo</t>
  </si>
  <si>
    <t>R.N.A</t>
  </si>
  <si>
    <t>8213010</t>
  </si>
  <si>
    <t>Overige opbrengsten niet elders genoemd</t>
  </si>
  <si>
    <t>Overige opbrengsten niet elders genoemd baten uit overige activiteiten</t>
  </si>
  <si>
    <t>WOvbVez</t>
  </si>
  <si>
    <t>R.O</t>
  </si>
  <si>
    <t>8206000</t>
  </si>
  <si>
    <t>Verzekeringsuitkeringen</t>
  </si>
  <si>
    <t>WOvbVezUib</t>
  </si>
  <si>
    <t>R.O.A</t>
  </si>
  <si>
    <t>8206010</t>
  </si>
  <si>
    <t>Uitkering bedrijfsschadeverzekering</t>
  </si>
  <si>
    <t>Uitkering bedrijfsschadeverzekering verzekeringsuitkeringen</t>
  </si>
  <si>
    <t>WOvbVezOvu</t>
  </si>
  <si>
    <t>R.O.B</t>
  </si>
  <si>
    <t>8206020</t>
  </si>
  <si>
    <t>Overige verzekeringsuitkeringen</t>
  </si>
  <si>
    <t>Overige verzekeringsuitkeringen verzekeringsuitkeringen</t>
  </si>
  <si>
    <t>WOvbDob</t>
  </si>
  <si>
    <t>R.O.C</t>
  </si>
  <si>
    <t>Doorberekening overige bedrijfsopbrengsten</t>
  </si>
  <si>
    <t>WOvbDobEvp</t>
  </si>
  <si>
    <t>R.O.C010</t>
  </si>
  <si>
    <t>Doorberekening overige bedrijfsopbrengsten exploitatie</t>
  </si>
  <si>
    <t>Doorberekening overige bedrijfsopbrengsten netto resultaat exploitatie vastgoedportefeuille</t>
  </si>
  <si>
    <t>WOvbDobVvo</t>
  </si>
  <si>
    <t>R.O.C020</t>
  </si>
  <si>
    <t>Doorberekening overige bedrijfsopbrengsten in ontwikkeling</t>
  </si>
  <si>
    <t>Doorberekening overige bedrijfsopbrengsten netto resultaat verkocht vastgoed in ontwikkeling</t>
  </si>
  <si>
    <t>WOvbDobGrv</t>
  </si>
  <si>
    <t>R.O.C030</t>
  </si>
  <si>
    <t>Doorberekening overige bedrijfsopbrengsten verkoop</t>
  </si>
  <si>
    <t>Doorberekening overige bedrijfsopbrengsten netto gerealiseerd resultaat verkoop vastgoedportefeuille</t>
  </si>
  <si>
    <t>WOvbDobWvp</t>
  </si>
  <si>
    <t>R.O.C040</t>
  </si>
  <si>
    <t>Doorberekening overige bedrijfsopbrengsten waardeverandering</t>
  </si>
  <si>
    <t>Doorberekening overige bedrijfsopbrengsten waardeveranderingen vastgoedportefeuille</t>
  </si>
  <si>
    <t>WOvbDobOac</t>
  </si>
  <si>
    <t>R.O.C050</t>
  </si>
  <si>
    <t>Doorberekening overige bedrijfsopbrengsten overige activiteiten</t>
  </si>
  <si>
    <t>Doorberekening overige bedrijfsopbrengsten netto resultaat overige activiteiten</t>
  </si>
  <si>
    <t>WOvbDobLbh</t>
  </si>
  <si>
    <t>R.O.C060</t>
  </si>
  <si>
    <t>Doorberekening overige bedrijfsopbrengsten leefbaarheid</t>
  </si>
  <si>
    <t>Doorberekening overige bedrijfsopbrengsten kosten leefbaarheid</t>
  </si>
  <si>
    <t>WPer</t>
  </si>
  <si>
    <t>S</t>
  </si>
  <si>
    <t>40</t>
  </si>
  <si>
    <t>Lasten uit hoofde van personeelsbeloningen</t>
  </si>
  <si>
    <t>WPerLes</t>
  </si>
  <si>
    <t>S.A</t>
  </si>
  <si>
    <t>4001000</t>
  </si>
  <si>
    <t>Lonen en salarissen</t>
  </si>
  <si>
    <t>WPerLesSld</t>
  </si>
  <si>
    <t>S.A.A</t>
  </si>
  <si>
    <t>Bezoldiging van bestuurders en gewezen bestuurders</t>
  </si>
  <si>
    <t>Bezoldiging van bestuurders en gewezen bestuurders lonen en salarissen</t>
  </si>
  <si>
    <t>WPerLesSldPbb</t>
  </si>
  <si>
    <t>S.A.A010</t>
  </si>
  <si>
    <t>4001010.01</t>
  </si>
  <si>
    <t>Periodiek betaalde beloning van een bestuurder</t>
  </si>
  <si>
    <t>Periodiek betaalde beloning van een bestuurder lonen en salarissen</t>
  </si>
  <si>
    <t>WPerLesSldBtb</t>
  </si>
  <si>
    <t>S.A.A020</t>
  </si>
  <si>
    <t>4001010.02</t>
  </si>
  <si>
    <t>Beloningen betaalbaar op termijn van een bestuurder</t>
  </si>
  <si>
    <t>Beloningen betaalbaar op termijn van een bestuurder lonen en salarissen</t>
  </si>
  <si>
    <t>WPerLesSldUbb</t>
  </si>
  <si>
    <t>S.A.A030</t>
  </si>
  <si>
    <t>4001010.03</t>
  </si>
  <si>
    <t>Uitkeringen bij beëindiging van het dienstverband van een bestuurder of commissaris</t>
  </si>
  <si>
    <t>Uitkeringen bij beëindiging van het dienstverband van een bestuurder of commissaris lonen en salarissen</t>
  </si>
  <si>
    <t>WPerLesSldWbb</t>
  </si>
  <si>
    <t>S.A.A040</t>
  </si>
  <si>
    <t>4001010.04</t>
  </si>
  <si>
    <t>Winstdelingen en bonusbetalingen van een bestuurder</t>
  </si>
  <si>
    <t>Winstdelingen en bonusbetalingen van een bestuurder lonen en salarissen</t>
  </si>
  <si>
    <t>WPerLesBvc</t>
  </si>
  <si>
    <t>S.A.B</t>
  </si>
  <si>
    <t>Bezoldiging van commissarissen en gewezen commissarissen</t>
  </si>
  <si>
    <t>Bezoldiging van commissarissen en gewezen commissarissen lonen en salarissen</t>
  </si>
  <si>
    <t>WPerLesBvcPbc</t>
  </si>
  <si>
    <t>S.A.B010</t>
  </si>
  <si>
    <t>4001020.01</t>
  </si>
  <si>
    <t>Periodiek betaalde beloning van een commissaris</t>
  </si>
  <si>
    <t>Periodiek betaalde beloning van een commissaris lonen en salarissen</t>
  </si>
  <si>
    <t>WPerLesBvcBtc</t>
  </si>
  <si>
    <t>S.A.B020</t>
  </si>
  <si>
    <t>4001020.02</t>
  </si>
  <si>
    <t>Beloningen betaalbaar op termijn van een commissaris</t>
  </si>
  <si>
    <t>Beloningen betaalbaar op termijn van een commissaris lonen en salarissen</t>
  </si>
  <si>
    <t>WPerLesBvcUbc</t>
  </si>
  <si>
    <t>S.A.B030</t>
  </si>
  <si>
    <t>4001020.03</t>
  </si>
  <si>
    <t>Uitkeringen bij beëindiging van het dienstverband van een commissaris</t>
  </si>
  <si>
    <t>Uitkeringen bij beëindiging van het dienstverband van een commissaris lonen en salarissen</t>
  </si>
  <si>
    <t>WPerLesBvcWbc</t>
  </si>
  <si>
    <t>S.A.B040</t>
  </si>
  <si>
    <t>4001020.04</t>
  </si>
  <si>
    <t>Winstdelingen en bonusbetalingen van een commissaris</t>
  </si>
  <si>
    <t>Winstdelingen en bonusbetalingen van een commissaris lonen en salarissen</t>
  </si>
  <si>
    <t>WPerLesBvcKit</t>
  </si>
  <si>
    <t>S.A.B050</t>
  </si>
  <si>
    <t>4001020.05</t>
  </si>
  <si>
    <t>Kosten intern toezicht</t>
  </si>
  <si>
    <t>WPerLesTep</t>
  </si>
  <si>
    <t>S.A.C</t>
  </si>
  <si>
    <t>4001030</t>
  </si>
  <si>
    <t>Tantièmes en provisie</t>
  </si>
  <si>
    <t>Tantièmes en provisie lonen en salarissen</t>
  </si>
  <si>
    <t>WPerLesLon</t>
  </si>
  <si>
    <t>S.A.D</t>
  </si>
  <si>
    <t>4001040</t>
  </si>
  <si>
    <t>Lonen</t>
  </si>
  <si>
    <t>WPerLesLonLon</t>
  </si>
  <si>
    <t>S.A.D010</t>
  </si>
  <si>
    <t>4001040.01</t>
  </si>
  <si>
    <t>WPerLesLonVvg</t>
  </si>
  <si>
    <t>S.A.D020</t>
  </si>
  <si>
    <t>4001040.02</t>
  </si>
  <si>
    <t>Lonen vervanging</t>
  </si>
  <si>
    <t>WPerLesLonCor</t>
  </si>
  <si>
    <t>S.A.D030</t>
  </si>
  <si>
    <t>4001040.03</t>
  </si>
  <si>
    <t>Lonen salariscorrectie</t>
  </si>
  <si>
    <t>WPerLesOwe</t>
  </si>
  <si>
    <t>S.A.E</t>
  </si>
  <si>
    <t>4001050</t>
  </si>
  <si>
    <t>Overwerk</t>
  </si>
  <si>
    <t>Overwerk lonen en salarissen</t>
  </si>
  <si>
    <t>WPerLesOnr</t>
  </si>
  <si>
    <t>S.A.F</t>
  </si>
  <si>
    <t>4001060</t>
  </si>
  <si>
    <t>Onregelmatigheidstoeslag</t>
  </si>
  <si>
    <t>Onregelmatigheidstoeslag lonen en salarissen</t>
  </si>
  <si>
    <t>WPerLesVag</t>
  </si>
  <si>
    <t>S.A.G</t>
  </si>
  <si>
    <t>4001070</t>
  </si>
  <si>
    <t>Vakantiebijslag</t>
  </si>
  <si>
    <t>Vakantiebijslag lonen en salarissen</t>
  </si>
  <si>
    <t>WPerLesVagVag</t>
  </si>
  <si>
    <t>S.A.G010</t>
  </si>
  <si>
    <t>4001070.01</t>
  </si>
  <si>
    <t>WPerLesVagVld</t>
  </si>
  <si>
    <t>S.A.G020</t>
  </si>
  <si>
    <t>4001070.02</t>
  </si>
  <si>
    <t>Vakantiebijslag uitbetaling verlofdagen</t>
  </si>
  <si>
    <t>WPerLesVagVlu</t>
  </si>
  <si>
    <t>S.A.G030</t>
  </si>
  <si>
    <t>4001070.03</t>
  </si>
  <si>
    <t>Vakantiebijslag restant verlofuren</t>
  </si>
  <si>
    <t>WPerLesVad</t>
  </si>
  <si>
    <t>S.A.H</t>
  </si>
  <si>
    <t>4001080</t>
  </si>
  <si>
    <t>Vakantiedagen</t>
  </si>
  <si>
    <t>Vakantiedagen lonen en salarissen</t>
  </si>
  <si>
    <t>WPerLesGra</t>
  </si>
  <si>
    <t>S.A.I</t>
  </si>
  <si>
    <t>4001090</t>
  </si>
  <si>
    <t>Gratificaties</t>
  </si>
  <si>
    <t>Gratificaties lonen en salarissen</t>
  </si>
  <si>
    <t>WPerLesGraGra</t>
  </si>
  <si>
    <t>S.A.I010</t>
  </si>
  <si>
    <t>4001090.01</t>
  </si>
  <si>
    <t>WPerLesGraJuk</t>
  </si>
  <si>
    <t>S.A.I020</t>
  </si>
  <si>
    <t>4001090.02</t>
  </si>
  <si>
    <t>Jubileumuitkering</t>
  </si>
  <si>
    <t>WPerLesLin</t>
  </si>
  <si>
    <t>S.A.J</t>
  </si>
  <si>
    <t>4001100</t>
  </si>
  <si>
    <t>Lonen in natura</t>
  </si>
  <si>
    <t>Lonen in natura lonen en salarissen</t>
  </si>
  <si>
    <t>WPerLesTls</t>
  </si>
  <si>
    <t>S.A.K</t>
  </si>
  <si>
    <t>4001110</t>
  </si>
  <si>
    <t>Spaarloon</t>
  </si>
  <si>
    <t>Spaarloon lonen en salarissen</t>
  </si>
  <si>
    <t>WPerLesOnu</t>
  </si>
  <si>
    <t>S.A.L</t>
  </si>
  <si>
    <t>4001140</t>
  </si>
  <si>
    <t>Ontslaguitkeringen</t>
  </si>
  <si>
    <t>Ontslaguitkeringen lonen en salarissen</t>
  </si>
  <si>
    <t>WPerLesLiv</t>
  </si>
  <si>
    <t>S.A.M</t>
  </si>
  <si>
    <t>4001150</t>
  </si>
  <si>
    <t>Lasten in verband met op aandelen gebaseerde betalingen</t>
  </si>
  <si>
    <t>Lasten in verband met op aandelen gebaseerde betalingen lonen en salarissen</t>
  </si>
  <si>
    <t>WPerLesLoo</t>
  </si>
  <si>
    <t>S.A.N</t>
  </si>
  <si>
    <t>4001120</t>
  </si>
  <si>
    <t>Loonkostenreductie</t>
  </si>
  <si>
    <t>Loonkostenreductie lonen en salarissen</t>
  </si>
  <si>
    <t>WPerLesOvt</t>
  </si>
  <si>
    <t>S.A.O</t>
  </si>
  <si>
    <t>4001130</t>
  </si>
  <si>
    <t>Overige toeslagen</t>
  </si>
  <si>
    <t>Overige toeslagen lonen en salarissen</t>
  </si>
  <si>
    <t>WPerLesOlr</t>
  </si>
  <si>
    <t>S.A.P</t>
  </si>
  <si>
    <t>4001160</t>
  </si>
  <si>
    <t>Overige lonen en salarissen</t>
  </si>
  <si>
    <t>Overige lonen en salarissen lonen en salarissen</t>
  </si>
  <si>
    <t>WPerLesOlrOlr</t>
  </si>
  <si>
    <t>S.A.P010</t>
  </si>
  <si>
    <t>4001160.01</t>
  </si>
  <si>
    <t>WPerLesOlrWpt</t>
  </si>
  <si>
    <t>S.A.P020</t>
  </si>
  <si>
    <t>4001160.02</t>
  </si>
  <si>
    <t>Overige lonen en salarissen wachtgeld/piket</t>
  </si>
  <si>
    <t>WPerLesOlrSvg</t>
  </si>
  <si>
    <t>S.A.P030</t>
  </si>
  <si>
    <t>4001160.03</t>
  </si>
  <si>
    <t>Overige lonen en salarissen stagevergoeding</t>
  </si>
  <si>
    <t>WPerLesOlrRvc</t>
  </si>
  <si>
    <t>S.A.P040</t>
  </si>
  <si>
    <t>4001160.04</t>
  </si>
  <si>
    <t>Overige lonen en salarissen kosten RVC niet salaris</t>
  </si>
  <si>
    <t>WPerLesOlrNtb</t>
  </si>
  <si>
    <t>S.A.P050</t>
  </si>
  <si>
    <t>4001160.05</t>
  </si>
  <si>
    <t>Overige lonen en salarissen nb/bt</t>
  </si>
  <si>
    <t>WPerLesLks</t>
  </si>
  <si>
    <t>S.A.Q</t>
  </si>
  <si>
    <t>Loonkostensubsidie (LIV)</t>
  </si>
  <si>
    <t>Loonkostensubsidie (LIV) lonen en salarissen</t>
  </si>
  <si>
    <t>WPerLesDle</t>
  </si>
  <si>
    <t>S.A.Z</t>
  </si>
  <si>
    <t>Doorberekende Lonen en salarissen</t>
  </si>
  <si>
    <t>Doorberekende Lonen en salarissen lonen en salarissen</t>
  </si>
  <si>
    <t>WPerSol</t>
  </si>
  <si>
    <t>S.B</t>
  </si>
  <si>
    <t>4002000</t>
  </si>
  <si>
    <t>Sociale lasten</t>
  </si>
  <si>
    <t>WPerSolPsv</t>
  </si>
  <si>
    <t>S.B.A</t>
  </si>
  <si>
    <t>4002010</t>
  </si>
  <si>
    <t>Premies sociale verzekeringen sociale lasten</t>
  </si>
  <si>
    <t>WPerSolBiz</t>
  </si>
  <si>
    <t>S.B.C</t>
  </si>
  <si>
    <t>4002020</t>
  </si>
  <si>
    <t>Bijdrage ziektekostenverzekering</t>
  </si>
  <si>
    <t>Bijdrage ziektekostenverzekering sociale lasten</t>
  </si>
  <si>
    <t>WPerSolOpr</t>
  </si>
  <si>
    <t>S.B.D</t>
  </si>
  <si>
    <t>4002030</t>
  </si>
  <si>
    <t>Overige premies</t>
  </si>
  <si>
    <t>Overige premies sociale lasten</t>
  </si>
  <si>
    <t>WPerSolOsf</t>
  </si>
  <si>
    <t>S.B.E</t>
  </si>
  <si>
    <t>4002040</t>
  </si>
  <si>
    <t>Overige sociale fondsen</t>
  </si>
  <si>
    <t>Overige sociale fondsen sociale lasten</t>
  </si>
  <si>
    <t>WPerSolOss</t>
  </si>
  <si>
    <t>S.B.F</t>
  </si>
  <si>
    <t>4002050</t>
  </si>
  <si>
    <t>Overige sociale lasten</t>
  </si>
  <si>
    <t>Overige sociale lasten sociale lasten</t>
  </si>
  <si>
    <t>WPerSolOssOss</t>
  </si>
  <si>
    <t>S.B.F010</t>
  </si>
  <si>
    <t>4002050.01</t>
  </si>
  <si>
    <t>WPerSolOssLeh</t>
  </si>
  <si>
    <t>S.B.F020</t>
  </si>
  <si>
    <t>4002050.02</t>
  </si>
  <si>
    <t>Overige sociale lasten loonheffing eindheffing</t>
  </si>
  <si>
    <t>WPerSolOssPkg</t>
  </si>
  <si>
    <t>S.B.F030</t>
  </si>
  <si>
    <t>4002050.03</t>
  </si>
  <si>
    <t>Overige sociale lasten premiekortingen</t>
  </si>
  <si>
    <t>WPerSolOssRvl</t>
  </si>
  <si>
    <t>S.B.F040</t>
  </si>
  <si>
    <t>4002050.04</t>
  </si>
  <si>
    <t>Overige sociale lasten restant verlofuren</t>
  </si>
  <si>
    <t>WPerSolOssRvg</t>
  </si>
  <si>
    <t>S.B.F050</t>
  </si>
  <si>
    <t>4002050.05</t>
  </si>
  <si>
    <t>Overige sociale lasten restant vakantiegeld</t>
  </si>
  <si>
    <t>WPerSolOssErd</t>
  </si>
  <si>
    <t>S.B.F060</t>
  </si>
  <si>
    <t>Eigen risicodragerschap</t>
  </si>
  <si>
    <t>WPerSolDsl</t>
  </si>
  <si>
    <t>S.B.Z</t>
  </si>
  <si>
    <t>Doorberekende sociale lasten</t>
  </si>
  <si>
    <t>Doorberekende sociale lasten sociale lasten</t>
  </si>
  <si>
    <t>WPerPen</t>
  </si>
  <si>
    <t>S.C</t>
  </si>
  <si>
    <t>4003000</t>
  </si>
  <si>
    <t>Pensioenlasten</t>
  </si>
  <si>
    <t>WPerPenPen</t>
  </si>
  <si>
    <t>S.C.A</t>
  </si>
  <si>
    <t>4003010</t>
  </si>
  <si>
    <t>Pensioenpremies</t>
  </si>
  <si>
    <t>Pensioenpremies pensioenlasten</t>
  </si>
  <si>
    <t>WPerPenPenPen</t>
  </si>
  <si>
    <t>S.C.A010</t>
  </si>
  <si>
    <t>4003010.01</t>
  </si>
  <si>
    <t>WPerPenPenPpe</t>
  </si>
  <si>
    <t>S.C.A020</t>
  </si>
  <si>
    <t>4003010.02</t>
  </si>
  <si>
    <t>Pensioenpremies PP</t>
  </si>
  <si>
    <t>WPerPenPenOvp</t>
  </si>
  <si>
    <t>S.C.A030</t>
  </si>
  <si>
    <t>4003010.03</t>
  </si>
  <si>
    <t>Pensioenpremies OVP</t>
  </si>
  <si>
    <t>WPerPenAap</t>
  </si>
  <si>
    <t>S.C.B</t>
  </si>
  <si>
    <t>Aanvullende pensioenlasten</t>
  </si>
  <si>
    <t>Aanvullende pensioenlasten pensioenlasten</t>
  </si>
  <si>
    <t>WPerPenAapAap</t>
  </si>
  <si>
    <t>S.C.B010</t>
  </si>
  <si>
    <t>4003015.01</t>
  </si>
  <si>
    <t>WPerPenAapWex</t>
  </si>
  <si>
    <t>S.C.B020</t>
  </si>
  <si>
    <t>4003015.02</t>
  </si>
  <si>
    <t>Aanvullende pensioenlasten WIA excedent</t>
  </si>
  <si>
    <t>WPerPenAapWpp</t>
  </si>
  <si>
    <t>S.C.B030</t>
  </si>
  <si>
    <t>4003015.03</t>
  </si>
  <si>
    <t>Aanvullende pensioenlasten WIA PP</t>
  </si>
  <si>
    <t>WPerPenDpe</t>
  </si>
  <si>
    <t>S.C.C</t>
  </si>
  <si>
    <t>4003020</t>
  </si>
  <si>
    <t>Dotatie pensioenvoorziening directie</t>
  </si>
  <si>
    <t>WPerPenVpv</t>
  </si>
  <si>
    <t>S.C.D</t>
  </si>
  <si>
    <t>4003030</t>
  </si>
  <si>
    <t>Vrijval pensioenvoorziening directie</t>
  </si>
  <si>
    <t>WPerPenDvb</t>
  </si>
  <si>
    <t>S.C.E</t>
  </si>
  <si>
    <t>4003040</t>
  </si>
  <si>
    <t>Dotatie voorziening backserviceverplichting directie</t>
  </si>
  <si>
    <t>WPerPenVvb</t>
  </si>
  <si>
    <t>S.C.F</t>
  </si>
  <si>
    <t>4003050</t>
  </si>
  <si>
    <t>Vrijval voorziening backserviceverplichting directie</t>
  </si>
  <si>
    <t>WPerPenDvl</t>
  </si>
  <si>
    <t>S.C.G</t>
  </si>
  <si>
    <t>4003060</t>
  </si>
  <si>
    <t>Dotatie voorziening lijfrenteverplichtingen</t>
  </si>
  <si>
    <t>WPerPenVvl</t>
  </si>
  <si>
    <t>S.C.H</t>
  </si>
  <si>
    <t>4003070</t>
  </si>
  <si>
    <t>Vrijval voorziening lijfrenteverplichtingen</t>
  </si>
  <si>
    <t>WPerPenOpe</t>
  </si>
  <si>
    <t>S.C.I</t>
  </si>
  <si>
    <t>4003080</t>
  </si>
  <si>
    <t>Overige pensioenlasten</t>
  </si>
  <si>
    <t>WPerPenOpeOpe</t>
  </si>
  <si>
    <t>S.C.I010</t>
  </si>
  <si>
    <t>4003080.01</t>
  </si>
  <si>
    <t>WPerPenOpeFlw</t>
  </si>
  <si>
    <t>S.C.I020</t>
  </si>
  <si>
    <t>4003080.02</t>
  </si>
  <si>
    <t>Overige pensioenlasten FLOW</t>
  </si>
  <si>
    <t>WPerPenDon</t>
  </si>
  <si>
    <t>S.C.Z</t>
  </si>
  <si>
    <t>Doorberekende pensioenlasten</t>
  </si>
  <si>
    <t>WPerOlu</t>
  </si>
  <si>
    <t>S.D</t>
  </si>
  <si>
    <t>Overige lasten uit hoofde van personeelsbeloningen</t>
  </si>
  <si>
    <t>WPerOluOlp</t>
  </si>
  <si>
    <t>S.D.A</t>
  </si>
  <si>
    <t>Overige lasten met betrekking tot personeelsbeloningen</t>
  </si>
  <si>
    <t>Overige lasten met betrekking tot personeelsbeloningen overige lasten uit hoofde van personeelsbeloningen</t>
  </si>
  <si>
    <t>WAfs</t>
  </si>
  <si>
    <t>T</t>
  </si>
  <si>
    <t>41</t>
  </si>
  <si>
    <t>Afschrijvingen op immateriële en materiële vaste activa</t>
  </si>
  <si>
    <t>WAfsAiv</t>
  </si>
  <si>
    <t>T.A</t>
  </si>
  <si>
    <t>4101000</t>
  </si>
  <si>
    <t>Afschrijvingen op immateriële vaste activa</t>
  </si>
  <si>
    <t>WAfsAivOek</t>
  </si>
  <si>
    <t>T.A.A</t>
  </si>
  <si>
    <t>4101010</t>
  </si>
  <si>
    <t>Afschrijvingen kosten van oprichting en van uitgifte van aandelen afschrijvingen op immateriële vaste activa</t>
  </si>
  <si>
    <t>WAfsAivKoe</t>
  </si>
  <si>
    <t>T.A.B</t>
  </si>
  <si>
    <t>4101020</t>
  </si>
  <si>
    <t>Afschrijvingen kosten van ontwikkeling afschrijvingen op immateriële vaste activa</t>
  </si>
  <si>
    <t>WAfsAivCev</t>
  </si>
  <si>
    <t>T.A.C</t>
  </si>
  <si>
    <t>4101030</t>
  </si>
  <si>
    <t>Afschrijvingen concessies, vergunningen en intellectuele eigendom afschrijvingen op immateriële vaste activa</t>
  </si>
  <si>
    <t>T.A.D</t>
  </si>
  <si>
    <t>4101070</t>
  </si>
  <si>
    <t>WAfsAivViv</t>
  </si>
  <si>
    <t>T.A.E</t>
  </si>
  <si>
    <t>4101090</t>
  </si>
  <si>
    <t>Afschrijvingen vooruitbetalingen op immateriële vaste activa afschrijvingen op immateriële vaste activa</t>
  </si>
  <si>
    <t>WAfsAivOiv</t>
  </si>
  <si>
    <t>T.A.F</t>
  </si>
  <si>
    <t>4101100</t>
  </si>
  <si>
    <t>Afschrijvingen overige immateriële vaste activa afschrijvingen op immateriële vaste activa</t>
  </si>
  <si>
    <t>WAfsAmv</t>
  </si>
  <si>
    <t>T.B</t>
  </si>
  <si>
    <t>4102000</t>
  </si>
  <si>
    <t>Afschrijvingen op materiële vaste activa</t>
  </si>
  <si>
    <t>WAfsAmvAft</t>
  </si>
  <si>
    <t>T.B.A</t>
  </si>
  <si>
    <t>Afschrijvingen Terreinen</t>
  </si>
  <si>
    <t xml:space="preserve">Afschrijvingen Terreinen </t>
  </si>
  <si>
    <t>WAfsAmvBeg</t>
  </si>
  <si>
    <t>T.B.B</t>
  </si>
  <si>
    <t>4102010</t>
  </si>
  <si>
    <t xml:space="preserve">Afschrijvingen Bedrijfsgebouwen </t>
  </si>
  <si>
    <t>WAfsAmvHuu</t>
  </si>
  <si>
    <t>T.B.C</t>
  </si>
  <si>
    <t>4102040</t>
  </si>
  <si>
    <t>Afschrijvingen Huurdersinvesteringen</t>
  </si>
  <si>
    <t xml:space="preserve">Afschrijvingen Huurdersinvesteringen </t>
  </si>
  <si>
    <t>WAfsAmvVeb</t>
  </si>
  <si>
    <t>T.B.D</t>
  </si>
  <si>
    <t>4102020</t>
  </si>
  <si>
    <t>Afschrijvingen Verbouwingen</t>
  </si>
  <si>
    <t xml:space="preserve">Afschrijvingen Verbouwingen </t>
  </si>
  <si>
    <t>T.B.E</t>
  </si>
  <si>
    <t>4102050</t>
  </si>
  <si>
    <t>Afschrijvingen Machines en installaties</t>
  </si>
  <si>
    <t>WAfsAmvObe</t>
  </si>
  <si>
    <t>T.B.F</t>
  </si>
  <si>
    <t>4102080</t>
  </si>
  <si>
    <t>Afschrijvingen Andere vaste bedrijfsmiddelen</t>
  </si>
  <si>
    <t xml:space="preserve">Afschrijvingen Andere vaste bedrijfsmiddelen </t>
  </si>
  <si>
    <t>WAfsAmvSev</t>
  </si>
  <si>
    <t>T.B.G</t>
  </si>
  <si>
    <t>4102060</t>
  </si>
  <si>
    <t>Afschrijvingen Vliegtuigen</t>
  </si>
  <si>
    <t xml:space="preserve">Afschrijvingen Vliegtuigen </t>
  </si>
  <si>
    <t>WAfsAmvAfs</t>
  </si>
  <si>
    <t>T.B.H</t>
  </si>
  <si>
    <t>Afschrijvingen Schepen</t>
  </si>
  <si>
    <t xml:space="preserve">Afschrijvingen Schepen </t>
  </si>
  <si>
    <t>WAfsAmvTev</t>
  </si>
  <si>
    <t>T.B.I</t>
  </si>
  <si>
    <t>4102070</t>
  </si>
  <si>
    <t>Afschrijvingen Automobielen en overige transportmiddelen</t>
  </si>
  <si>
    <t xml:space="preserve">Afschrijvingen Automobielen en overige transportmiddelen </t>
  </si>
  <si>
    <t>WAfsAmvBei</t>
  </si>
  <si>
    <t>T.B.J</t>
  </si>
  <si>
    <t>4102090</t>
  </si>
  <si>
    <t>Afschrijvingen Inventaris</t>
  </si>
  <si>
    <t xml:space="preserve">Afschrijvingen Inventaris </t>
  </si>
  <si>
    <t>WAfsAmvAmp</t>
  </si>
  <si>
    <t>T.B.K</t>
  </si>
  <si>
    <t>Afschrijvingen Meerjaren plantopstanden</t>
  </si>
  <si>
    <t xml:space="preserve">Afschrijvingen Meerjaren plantopstanden </t>
  </si>
  <si>
    <t>agrarisch</t>
  </si>
  <si>
    <t>WAfsAmvAfg</t>
  </si>
  <si>
    <t>T.B.L</t>
  </si>
  <si>
    <t>Afschrijvingen Gebruiksvee</t>
  </si>
  <si>
    <t xml:space="preserve">Afschrijvingen Gebruiksvee </t>
  </si>
  <si>
    <t>WAfsAmvVbi</t>
  </si>
  <si>
    <t>T.B.M</t>
  </si>
  <si>
    <t>4102100</t>
  </si>
  <si>
    <t>Afschrijvingen Vaste bedrijfsmiddelen in uitvoering</t>
  </si>
  <si>
    <t xml:space="preserve">Afschrijvingen Vaste bedrijfsmiddelen in uitvoering </t>
  </si>
  <si>
    <t>WAfsAmvAvm</t>
  </si>
  <si>
    <t>T.B.N</t>
  </si>
  <si>
    <t>Afschrijvingen Vooruitbetalingen op materiële vaste activa</t>
  </si>
  <si>
    <t xml:space="preserve">Afschrijvingen Vooruitbetalingen op materiële vaste activa </t>
  </si>
  <si>
    <t>WAfsAmvBgm</t>
  </si>
  <si>
    <t>T.B.O</t>
  </si>
  <si>
    <t>4102110</t>
  </si>
  <si>
    <t>Afschrijvingen Niet aan de bedrijfsuitoefening dienstbare materiële vaste activa</t>
  </si>
  <si>
    <t xml:space="preserve">Afschrijvingen Niet aan de bedrijfsuitoefening dienstbare materiële vaste activa </t>
  </si>
  <si>
    <t>WAfsAfv</t>
  </si>
  <si>
    <t>T.C</t>
  </si>
  <si>
    <t>Afschrijvingen vastgoed</t>
  </si>
  <si>
    <t>WAfsAfvAvo</t>
  </si>
  <si>
    <t>T.C.A</t>
  </si>
  <si>
    <t>Afschrijvingen vastgoedbeleggingen in ontwikkeling</t>
  </si>
  <si>
    <t>Afschrijvingen vastgoedbeleggingen in ontwikkeling afschrijvingen vastgoed</t>
  </si>
  <si>
    <t>WAfsAfvAve</t>
  </si>
  <si>
    <t>T.C.B</t>
  </si>
  <si>
    <t>Afschrijvingen vastgoedbeleggingen in exploitatie</t>
  </si>
  <si>
    <t>Afschrijvingen vastgoedbeleggingen in exploitatie afschrijvingen vastgoed</t>
  </si>
  <si>
    <t>WAfsRvi</t>
  </si>
  <si>
    <t>T.D</t>
  </si>
  <si>
    <t>Boekresultaat op immateriële vaste activa</t>
  </si>
  <si>
    <t>WAfsRviOek</t>
  </si>
  <si>
    <t>T.D.A</t>
  </si>
  <si>
    <t>Boekresultaat kosten van oprichting en van uitgifte van aandelen</t>
  </si>
  <si>
    <t>Boekresultaat kosten van oprichting en van uitgifte van aandelen boekresultaat op immateriële vaste activa</t>
  </si>
  <si>
    <t>WAfsRviKoe</t>
  </si>
  <si>
    <t>T.D.B</t>
  </si>
  <si>
    <t>4105020</t>
  </si>
  <si>
    <t>Boekresultaat kosten van ontwikkeling</t>
  </si>
  <si>
    <t>Boekresultaat kosten van ontwikkeling boekresultaat op immateriële vaste activa</t>
  </si>
  <si>
    <t>WAfsRviCev</t>
  </si>
  <si>
    <t>T.D.C</t>
  </si>
  <si>
    <t>4105030</t>
  </si>
  <si>
    <t>Boekresultaat concessies, vergunningen en intellectuele eigendom</t>
  </si>
  <si>
    <t>Boekresultaat concessies, vergunningen en intellectuele eigendom boekresultaat op immateriële vaste activa</t>
  </si>
  <si>
    <t>WAfsRviGoo</t>
  </si>
  <si>
    <t>T.D.D</t>
  </si>
  <si>
    <t>4105070</t>
  </si>
  <si>
    <t>Boekresultaat goodwill</t>
  </si>
  <si>
    <t>Boekresultaat goodwill boekresultaat op immateriële vaste activa</t>
  </si>
  <si>
    <t>WAfsRviViv</t>
  </si>
  <si>
    <t>T.D.E</t>
  </si>
  <si>
    <t>4105090</t>
  </si>
  <si>
    <t>Boekresultaat vooruitbetalingen op immateriële vaste activa</t>
  </si>
  <si>
    <t>Boekresultaat vooruitbetalingen op immateriële vaste activa boekresultaat op immateriële vaste activa</t>
  </si>
  <si>
    <t>WAfsRviOiv</t>
  </si>
  <si>
    <t>T.D.F</t>
  </si>
  <si>
    <t>4105100</t>
  </si>
  <si>
    <t>Boekresultaat overige immateriële vaste activa</t>
  </si>
  <si>
    <t>Boekresultaat overige immateriële vaste activa boekresultaat op immateriële vaste activa</t>
  </si>
  <si>
    <t>WAfsRvm</t>
  </si>
  <si>
    <t>T.E</t>
  </si>
  <si>
    <t>4106000</t>
  </si>
  <si>
    <t>Boekresultaat op materiële vaste activa</t>
  </si>
  <si>
    <t>WAfsRvmBrt</t>
  </si>
  <si>
    <t>T.E.A</t>
  </si>
  <si>
    <t>Boekresultaat Terreinen</t>
  </si>
  <si>
    <t>Boekresultaat Terreinen boekresultaat op materiële vaste activa</t>
  </si>
  <si>
    <t>WAfsRvmBeg</t>
  </si>
  <si>
    <t>T.E.B</t>
  </si>
  <si>
    <t>4106010</t>
  </si>
  <si>
    <t>Boekresultaat Bedrijfsgebouwen</t>
  </si>
  <si>
    <t>Boekresultaat Bedrijfsgebouwen boekresultaat op materiële vaste activa</t>
  </si>
  <si>
    <t>WAfsRvmHuu</t>
  </si>
  <si>
    <t>T.E.C</t>
  </si>
  <si>
    <t>4106040</t>
  </si>
  <si>
    <t>Boekresultaat Huurdersinvesteringen</t>
  </si>
  <si>
    <t>Boekresultaat Huurdersinvesteringen boekresultaat op materiële vaste activa</t>
  </si>
  <si>
    <t>WAfsRvmVeb</t>
  </si>
  <si>
    <t>T.E.D</t>
  </si>
  <si>
    <t>Boekresultaat Verbouwingen</t>
  </si>
  <si>
    <t>Boekresultaat Verbouwingen boekresultaat op materiële vaste activa</t>
  </si>
  <si>
    <t>WAfsRvmMei</t>
  </si>
  <si>
    <t>T.E.E</t>
  </si>
  <si>
    <t>4106050</t>
  </si>
  <si>
    <t>Boekresultaat Machines en installaties</t>
  </si>
  <si>
    <t>Boekresultaat Machines en installaties boekresultaat op materiële vaste activa</t>
  </si>
  <si>
    <t>WAfsRvmObe</t>
  </si>
  <si>
    <t>T.E.F</t>
  </si>
  <si>
    <t>4106080</t>
  </si>
  <si>
    <t>Boekresultaat Andere vaste bedrijfsmiddelen</t>
  </si>
  <si>
    <t>Boekresultaat Andere vaste bedrijfsmiddelen boekresultaat op materiële vaste activa</t>
  </si>
  <si>
    <t>WAfsRvmSev</t>
  </si>
  <si>
    <t>T.E.G</t>
  </si>
  <si>
    <t>4106060</t>
  </si>
  <si>
    <t>Boekresultaat Vliegtuigen</t>
  </si>
  <si>
    <t>Boekresultaat Vliegtuigen boekresultaat op materiële vaste activa</t>
  </si>
  <si>
    <t>WAfsRvmSch</t>
  </si>
  <si>
    <t>T.E.H</t>
  </si>
  <si>
    <t>Boekresultaat Schepen</t>
  </si>
  <si>
    <t>Boekresultaat Schepen boekresultaat op materiële vaste activa</t>
  </si>
  <si>
    <t>WAfsRvmTev</t>
  </si>
  <si>
    <t>T.E.I</t>
  </si>
  <si>
    <t>4106070</t>
  </si>
  <si>
    <t>Boekresultaat Automobielen en overige transportmiddelen</t>
  </si>
  <si>
    <t>Boekresultaat Automobielen en overige transportmiddelen boekresultaat op materiële vaste activa</t>
  </si>
  <si>
    <t>WAfsRvmBei</t>
  </si>
  <si>
    <t>T.E.J</t>
  </si>
  <si>
    <t>4106090</t>
  </si>
  <si>
    <t>Boekresultaat Inventaris</t>
  </si>
  <si>
    <t>Boekresultaat Inventaris boekresultaat op materiële vaste activa</t>
  </si>
  <si>
    <t>WAfsRvmBmp</t>
  </si>
  <si>
    <t>T.E.K</t>
  </si>
  <si>
    <t>Boekresultaat Meerjaren plantopstanden</t>
  </si>
  <si>
    <t>Boekresultaat Meerjaren plantopstanden boekresultaat op materiële vaste activa</t>
  </si>
  <si>
    <t>WAfsRvmBgv</t>
  </si>
  <si>
    <t>T.E.L</t>
  </si>
  <si>
    <t>Boekresultaat Gebruiksvee</t>
  </si>
  <si>
    <t>Boekresultaat Gebruiksvee boekresultaat op materiële vaste activa</t>
  </si>
  <si>
    <t>WAfsRvmVbi</t>
  </si>
  <si>
    <t>T.E.M</t>
  </si>
  <si>
    <t>4106100</t>
  </si>
  <si>
    <t>Boekresultaat Vaste bedrijfsmiddelen in uitvoering</t>
  </si>
  <si>
    <t>Boekresultaat Vaste bedrijfsmiddelen in uitvoering boekresultaat op materiële vaste activa</t>
  </si>
  <si>
    <t>WAfsRvmBvm</t>
  </si>
  <si>
    <t>T.E.N</t>
  </si>
  <si>
    <t>Boekresultaat Vooruitbetalingen op materiële vaste activa</t>
  </si>
  <si>
    <t>Boekresultaat Vooruitbetalingen op materiële vaste activa boekresultaat op materiële vaste activa</t>
  </si>
  <si>
    <t>WAfsRvmBgm</t>
  </si>
  <si>
    <t>T.E.O</t>
  </si>
  <si>
    <t>4106110</t>
  </si>
  <si>
    <t>Boekresultaat Niet aan de bedrijfsuitoefening dienstbare materiële vaste activa</t>
  </si>
  <si>
    <t>Boekresultaat Niet aan de bedrijfsuitoefening dienstbare materiële vaste activa boekresultaat op materiële vaste activa</t>
  </si>
  <si>
    <t>WAfsBov</t>
  </si>
  <si>
    <t>T.F</t>
  </si>
  <si>
    <t>Boekresultaat vastgoed</t>
  </si>
  <si>
    <t>WAfsBovBvo</t>
  </si>
  <si>
    <t>T.F.A</t>
  </si>
  <si>
    <t>Boekresultaat vastgoedbeleggingen in ontwikkeling</t>
  </si>
  <si>
    <t>Boekresultaat vastgoedbeleggingen in ontwikkeling boekresultaat vastgoed</t>
  </si>
  <si>
    <t>WAfsBovBve</t>
  </si>
  <si>
    <t>T.F.B</t>
  </si>
  <si>
    <t>Boekresultaat vastgoedbeleggingen in exploitatie</t>
  </si>
  <si>
    <t>Boekresultaat vastgoedbeleggingen in exploitatie boekresultaat vastgoed</t>
  </si>
  <si>
    <t>WAfsDae</t>
  </si>
  <si>
    <t>T.G</t>
  </si>
  <si>
    <t>4199000</t>
  </si>
  <si>
    <t>Doorberekende afschrijvingen en waardeveranderingen</t>
  </si>
  <si>
    <t>WAfsDaeDaf</t>
  </si>
  <si>
    <t>T.G.A</t>
  </si>
  <si>
    <t>4199010</t>
  </si>
  <si>
    <t>Doorberekende afschrijvingen</t>
  </si>
  <si>
    <t>Doorberekende afschrijvingen doorberekende afschrijvingen en waardeveranderingen</t>
  </si>
  <si>
    <t>WAfsDaeDafDai</t>
  </si>
  <si>
    <t>T.G.A010</t>
  </si>
  <si>
    <t>4199010.01</t>
  </si>
  <si>
    <t>Doorberekende afschrijvingen immateriële vaste activa</t>
  </si>
  <si>
    <t>Doorberekende afschrijvingen immateriële vaste activa doorberekende afschrijvingen en waardeveranderingen</t>
  </si>
  <si>
    <t>WAfsDaeDafDam</t>
  </si>
  <si>
    <t>T.G.A020</t>
  </si>
  <si>
    <t>4199010.02</t>
  </si>
  <si>
    <t>Doorberekende afschrijvingen materiële vaste activa</t>
  </si>
  <si>
    <t>Doorberekende afschrijvingen materiële vaste activa doorberekende afschrijvingen en waardeveranderingen</t>
  </si>
  <si>
    <t>WAfsDaeDow</t>
  </si>
  <si>
    <t>T.G.B</t>
  </si>
  <si>
    <t>4199020</t>
  </si>
  <si>
    <t>Doorberekende waardeveranderingen</t>
  </si>
  <si>
    <t>Doorberekende waardeveranderingen doorberekende afschrijvingen en waardeveranderingen</t>
  </si>
  <si>
    <t>WAfsDaeDowDwi</t>
  </si>
  <si>
    <t>T.G.B010</t>
  </si>
  <si>
    <t>4199020.01</t>
  </si>
  <si>
    <t>Doorberekende waardeveranderingen immateriële vaste activa</t>
  </si>
  <si>
    <t>Doorberekende waardeveranderingen immateriële vaste activa doorberekende afschrijvingen en waardeveranderingen</t>
  </si>
  <si>
    <t>WAfsDaeDowDwm</t>
  </si>
  <si>
    <t>T.G.B020</t>
  </si>
  <si>
    <t>4199020.02</t>
  </si>
  <si>
    <t>Doorberekende waardeveranderingen materiële vaste activa</t>
  </si>
  <si>
    <t>Doorberekende waardeveranderingen materiële vaste activa doorberekende afschrijvingen en waardeveranderingen</t>
  </si>
  <si>
    <t>WAfsDaeDve</t>
  </si>
  <si>
    <t>T.G.C</t>
  </si>
  <si>
    <t>4199030</t>
  </si>
  <si>
    <t>Doorberekende verkoopresultaten</t>
  </si>
  <si>
    <t>Doorberekende verkoopresultaten doorberekende afschrijvingen en waardeveranderingen</t>
  </si>
  <si>
    <t>WAfsDaeDveDvi</t>
  </si>
  <si>
    <t>T.G.C010</t>
  </si>
  <si>
    <t>4199030.01</t>
  </si>
  <si>
    <t>Doorberekende verkoopresultaten immateriële vaste activa</t>
  </si>
  <si>
    <t>Doorberekende verkoopresultaten immateriële vaste activa doorberekende afschrijvingen en waardeveranderingen</t>
  </si>
  <si>
    <t>WAfsDaeDveDvm</t>
  </si>
  <si>
    <t>T.G.C020</t>
  </si>
  <si>
    <t>4199030.02</t>
  </si>
  <si>
    <t>Doorberekende verkoopresultaten materiële vaste activa</t>
  </si>
  <si>
    <t>Doorberekende verkoopresultaten materiële vaste activa doorberekende afschrijvingen en waardeveranderingen</t>
  </si>
  <si>
    <t>WWvi</t>
  </si>
  <si>
    <t>U</t>
  </si>
  <si>
    <t>41.01</t>
  </si>
  <si>
    <t>Waardeveranderingen van immateriële en materiële vaste activa en vastgoedbeleggingen</t>
  </si>
  <si>
    <t>Waardeveranderingen van immateriële en materiële vaste activa</t>
  </si>
  <si>
    <t>WWviWvi</t>
  </si>
  <si>
    <t>U.A</t>
  </si>
  <si>
    <t>Waardeveranderingen van immateriële vaste activa</t>
  </si>
  <si>
    <t>WWviWviBwi</t>
  </si>
  <si>
    <t>U.A.A</t>
  </si>
  <si>
    <t>4103200</t>
  </si>
  <si>
    <t>Bijzondere waardeverminderingen van immateriële vaste activa</t>
  </si>
  <si>
    <t>Bijzondere waardeverminderingen van immateriële vaste activa waardeveranderingen van immateriële vaste activa</t>
  </si>
  <si>
    <t>WWviWviTbi</t>
  </si>
  <si>
    <t>U.A.B</t>
  </si>
  <si>
    <t>4103210</t>
  </si>
  <si>
    <t>Terugneming van bijzondere waardeverminderingen van immateriële vaste activa</t>
  </si>
  <si>
    <t>Terugneming van bijzondere waardeverminderingen van immateriële vaste activa waardeveranderingen van immateriële vaste activa</t>
  </si>
  <si>
    <t>WWviWvm</t>
  </si>
  <si>
    <t>U.B</t>
  </si>
  <si>
    <t>4104000</t>
  </si>
  <si>
    <t>Waardeveranderingen van materiële vaste activa</t>
  </si>
  <si>
    <t>WWviWvmBwm</t>
  </si>
  <si>
    <t>U.B.A</t>
  </si>
  <si>
    <t>4104200</t>
  </si>
  <si>
    <t>Bijzondere waardeverminderingen van materiële vaste activa</t>
  </si>
  <si>
    <t>Bijzondere waardeverminderingen van materiële vaste activa waardeveranderingen van materiële vaste activa</t>
  </si>
  <si>
    <t>WWviWvmTbm</t>
  </si>
  <si>
    <t>U.B.B</t>
  </si>
  <si>
    <t>4104210</t>
  </si>
  <si>
    <t>Terugneming van bijzondere waardeverminderingen van materiële vaste activa</t>
  </si>
  <si>
    <t>Terugneming van bijzondere waardeverminderingen van materiële vaste activa waardeveranderingen van materiële vaste activa</t>
  </si>
  <si>
    <t>WWviWvb</t>
  </si>
  <si>
    <t>U.C</t>
  </si>
  <si>
    <t>Waardeveranderingen van vastgoedbeleggingen</t>
  </si>
  <si>
    <t>WWviWvbBwv</t>
  </si>
  <si>
    <t>U.C.A</t>
  </si>
  <si>
    <t>Bijzondere waardeverminderingen van vastgoedbeleggingen</t>
  </si>
  <si>
    <t>Bijzondere waardeverminderingen van vastgoedbeleggingen waardeveranderingen van vastgoedbeleggingen</t>
  </si>
  <si>
    <t>WWviWvbTbw</t>
  </si>
  <si>
    <t>U.C.B</t>
  </si>
  <si>
    <t>Terugneming van bijzondere waardeverminderingen van vastgoedbeleggingen</t>
  </si>
  <si>
    <t>Terugneming van bijzondere waardeverminderingen van vastgoedbeleggingen waardeveranderingen van vastgoedbeleggingen</t>
  </si>
  <si>
    <t>WBwv</t>
  </si>
  <si>
    <t>V</t>
  </si>
  <si>
    <t>41.02</t>
  </si>
  <si>
    <t>WBwvObw</t>
  </si>
  <si>
    <t>V.A</t>
  </si>
  <si>
    <t>Bijzondere waardeverminderingen van vlottende activa</t>
  </si>
  <si>
    <t>WBwvObwBwv</t>
  </si>
  <si>
    <t>V.A.A</t>
  </si>
  <si>
    <t>WBwvObwBwvBwk</t>
  </si>
  <si>
    <t>V.A.A010</t>
  </si>
  <si>
    <t>Bijzondere waardevermindering vorderingen (korte termijn)</t>
  </si>
  <si>
    <t>Bijzondere waardevermindering vorderingen (korte termijn) overige bijzondere waardeverminderingen</t>
  </si>
  <si>
    <t>WBwvObwBwvBwe</t>
  </si>
  <si>
    <t>V.A.A020</t>
  </si>
  <si>
    <t>Bijzondere waardevermindering effecten (korte termijn)</t>
  </si>
  <si>
    <t>Bijzondere waardevermindering effecten (korte termijn) overige bijzondere waardeverminderingen</t>
  </si>
  <si>
    <t>WBwvObwBwvBwo</t>
  </si>
  <si>
    <t>V.A.A030</t>
  </si>
  <si>
    <t>Bijzondere waardevermindering overige vlottende activa</t>
  </si>
  <si>
    <t>Bijzondere waardevermindering overige vlottende activa overige bijzondere waardeverminderingen</t>
  </si>
  <si>
    <t>WBwvObwBwvLim</t>
  </si>
  <si>
    <t>V.A.A040</t>
  </si>
  <si>
    <t>WBwvGwb</t>
  </si>
  <si>
    <t>V.B</t>
  </si>
  <si>
    <t>Gerealiseerde waardeveranderingen van beleggingen</t>
  </si>
  <si>
    <t>WBwvGwbGwb</t>
  </si>
  <si>
    <t>V.B.A</t>
  </si>
  <si>
    <t>WBwvNwb</t>
  </si>
  <si>
    <t>V.C</t>
  </si>
  <si>
    <t>Niet-gerealiseerde waardeveranderingen van beleggingen</t>
  </si>
  <si>
    <t>WBwvNwbNwb</t>
  </si>
  <si>
    <t>V.C.A</t>
  </si>
  <si>
    <t>WBed</t>
  </si>
  <si>
    <t>42</t>
  </si>
  <si>
    <t>Overige bedrijfskosten</t>
  </si>
  <si>
    <t>WBedWkr</t>
  </si>
  <si>
    <t>W.A</t>
  </si>
  <si>
    <t>Werkkostenregeling - detail</t>
  </si>
  <si>
    <t>WBedWkrWkf</t>
  </si>
  <si>
    <t>W.A.A</t>
  </si>
  <si>
    <t>4004000</t>
  </si>
  <si>
    <t>Werkkosten vrije ruimte</t>
  </si>
  <si>
    <t>Werkkosten vrije ruimte overige personeelsgerelateerde kosten</t>
  </si>
  <si>
    <t>WBedWkrWkfVtw</t>
  </si>
  <si>
    <t>W.A.A010</t>
  </si>
  <si>
    <t>4004010</t>
  </si>
  <si>
    <t>Verteer werknemers (buiten werkplek, extern)</t>
  </si>
  <si>
    <t>Verteer werknemers (buiten werkplek, extern) overige personeelsgerelateerde kosten</t>
  </si>
  <si>
    <t>WBedWkrWkfMow</t>
  </si>
  <si>
    <t>W.A.A020</t>
  </si>
  <si>
    <t>4004020</t>
  </si>
  <si>
    <t>Maaltijden op de werkplek</t>
  </si>
  <si>
    <t>Maaltijden op de werkplek overige personeelsgerelateerde kosten</t>
  </si>
  <si>
    <t>WBedWkrWkfVcn</t>
  </si>
  <si>
    <t>W.A.A030</t>
  </si>
  <si>
    <t>4004030</t>
  </si>
  <si>
    <t>Vaste vergoeding voor consumpties (niet-ambulante werknemer)</t>
  </si>
  <si>
    <t>Vaste vergoeding voor consumpties (niet-ambulante werknemer) overige personeelsgerelateerde kosten</t>
  </si>
  <si>
    <t>WBedWkrWkfRvn</t>
  </si>
  <si>
    <t>W.A.A040</t>
  </si>
  <si>
    <t>4004040</t>
  </si>
  <si>
    <t>Rentevoordeel personeelslening (niet eigen woning of (elektrische) fiets/elektrische scooter)</t>
  </si>
  <si>
    <t>Rentevoordeel personeelslening (niet eigen woning of (elektrische) fiets/elektrische scooter) overige personeelsgerelateerde kosten</t>
  </si>
  <si>
    <t>WBedWkrWkfHei</t>
  </si>
  <si>
    <t>W.A.A050</t>
  </si>
  <si>
    <t>4004050</t>
  </si>
  <si>
    <t>Huisvesting en inwoning (incl energie,water, bewassing) niet ter vervulling dienstbetrekking</t>
  </si>
  <si>
    <t>Huisvesting en inwoning (incl energie,water, bewassing) niet ter vervulling dienstbetrekking overige personeelsgerelateerde kosten</t>
  </si>
  <si>
    <t>WBedWkrWkfVmn</t>
  </si>
  <si>
    <t>W.A.A060</t>
  </si>
  <si>
    <t>4004060</t>
  </si>
  <si>
    <t>Vergoeding/verstrekking mobiele telefoon incl. abonnement (indien niet noodzakelijk)</t>
  </si>
  <si>
    <t>Vergoeding/verstrekking mobiele telefoon incl. abonnement (indien niet noodzakelijk) overige personeelsgerelateerde kosten</t>
  </si>
  <si>
    <t>WBedWkrWkfVtb</t>
  </si>
  <si>
    <t>W.A.A070</t>
  </si>
  <si>
    <t>4004070</t>
  </si>
  <si>
    <t>Vergoeding telefoonabonnementen/internetabonnementen bij werknemer thuis (indien niet noodzakelijk)</t>
  </si>
  <si>
    <t>Vergoeding telefoonabonnementen/internetabonnementen bij werknemer thuis (indien niet noodzakelijk) overige personeelsgerelateerde kosten</t>
  </si>
  <si>
    <t>WBedWkrWkfVvt</t>
  </si>
  <si>
    <t>W.A.A080</t>
  </si>
  <si>
    <t>4004080</t>
  </si>
  <si>
    <t>Vergoeding/verstrekking van tablet (indien niet noodzakelijk)</t>
  </si>
  <si>
    <t>Vergoeding/verstrekking van tablet (indien niet noodzakelijk) overige personeelsgerelateerde kosten</t>
  </si>
  <si>
    <t>WBedWkrWkfVlp</t>
  </si>
  <si>
    <t>W.A.A090</t>
  </si>
  <si>
    <t>4004090</t>
  </si>
  <si>
    <t>Vergoeding/verstrekking van laptop (indien niet noodzakelijk)</t>
  </si>
  <si>
    <t>Vergoeding/verstrekking van laptop (indien niet noodzakelijk) overige personeelsgerelateerde kosten</t>
  </si>
  <si>
    <t>WBedWkrWkfVdt</t>
  </si>
  <si>
    <t>W.A.A100</t>
  </si>
  <si>
    <t>4004100</t>
  </si>
  <si>
    <t>Vergoeding/verstrekking van desktop (indien niet noodzakelijk)</t>
  </si>
  <si>
    <t>Vergoeding/verstrekking van desktop (indien niet noodzakelijk) overige personeelsgerelateerde kosten</t>
  </si>
  <si>
    <t>WBedWkrWkfVcp</t>
  </si>
  <si>
    <t>W.A.A110</t>
  </si>
  <si>
    <t>4004110</t>
  </si>
  <si>
    <t>Vergoeding/verstrekking computerprogrammatuur (indien niet noodzakelijk)</t>
  </si>
  <si>
    <t>Vergoeding/verstrekking computerprogrammatuur (indien niet noodzakelijk) overige personeelsgerelateerde kosten</t>
  </si>
  <si>
    <t>WBedWkrWkfIwt</t>
  </si>
  <si>
    <t>W.A.A120</t>
  </si>
  <si>
    <t>4004120</t>
  </si>
  <si>
    <t>Inrichting werkplek thuis (exclusief arbovoorzieningen)</t>
  </si>
  <si>
    <t>Inrichting werkplek thuis (exclusief arbovoorzieningen) overige personeelsgerelateerde kosten</t>
  </si>
  <si>
    <t>WBedWkrWkfVrh</t>
  </si>
  <si>
    <t>W.A.A130</t>
  </si>
  <si>
    <t>4004130</t>
  </si>
  <si>
    <t>Vergoeding reiskosten voorzover boven € 0,19 per kilometer</t>
  </si>
  <si>
    <t>Vergoeding reiskosten voorzover boven € 0,19 per kilometer overige personeelsgerelateerde kosten</t>
  </si>
  <si>
    <t>WBedWkrWkfVpb</t>
  </si>
  <si>
    <t>W.A.A140</t>
  </si>
  <si>
    <t>4004140</t>
  </si>
  <si>
    <t>Vergoeding van kosten van persoonlijke beschermingsmiddelen aan werknemer</t>
  </si>
  <si>
    <t>Vergoeding van kosten van persoonlijke beschermingsmiddelen aan werknemer overige personeelsgerelateerde kosten</t>
  </si>
  <si>
    <t>WBedWkrWkfVww</t>
  </si>
  <si>
    <t>W.A.A150</t>
  </si>
  <si>
    <t>4004150</t>
  </si>
  <si>
    <t>Vergoeding van kosten van werkkleding die nagenoeg uitsluitend geschikt is om in te werken</t>
  </si>
  <si>
    <t>Vergoeding van kosten van werkkleding die nagenoeg uitsluitend geschikt is om in te werken overige personeelsgerelateerde kosten</t>
  </si>
  <si>
    <t>WBedWkrWkfVka</t>
  </si>
  <si>
    <t>W.A.A160</t>
  </si>
  <si>
    <t>4004160</t>
  </si>
  <si>
    <t>Vergoeding van kosten van kleding die achterblijft op de werkplek</t>
  </si>
  <si>
    <t>Vergoeding van kosten van kleding die achterblijft op de werkplek overige personeelsgerelateerde kosten</t>
  </si>
  <si>
    <t>WBedWkrWkfVog</t>
  </si>
  <si>
    <t>W.A.A170</t>
  </si>
  <si>
    <t>4004170</t>
  </si>
  <si>
    <t>Verstrekking/vergoeding van overige kleding</t>
  </si>
  <si>
    <t>Verstrekking/vergoeding van overige kleding overige personeelsgerelateerde kosten</t>
  </si>
  <si>
    <t>WBedWkrWkfEho</t>
  </si>
  <si>
    <t>W.A.A180</t>
  </si>
  <si>
    <t>4004180</t>
  </si>
  <si>
    <t>Eerste huisvestingskosten (tot 18% van het loon)</t>
  </si>
  <si>
    <t>Eerste huisvestingskosten (tot 18% van het loon) overige personeelsgerelateerde kosten</t>
  </si>
  <si>
    <t>WBedWkrWkfZve</t>
  </si>
  <si>
    <t>W.A.A190</t>
  </si>
  <si>
    <t>4004190</t>
  </si>
  <si>
    <t>Zakelijke verhuiskosten exclusief kosten overbrenging boedel (boven gerichte vrijstelling)</t>
  </si>
  <si>
    <t>Zakelijke verhuiskosten exclusief kosten overbrenging boedel (boven gerichte vrijstelling) overige personeelsgerelateerde kosten</t>
  </si>
  <si>
    <t>WBedWkrWkfPfe</t>
  </si>
  <si>
    <t>W.A.A200</t>
  </si>
  <si>
    <t>4004200</t>
  </si>
  <si>
    <t>Personeelsfeesten (buiten de werkplek)</t>
  </si>
  <si>
    <t>Personeelsfeesten (buiten de werkplek) overige personeelsgerelateerde kosten</t>
  </si>
  <si>
    <t>WBedWkrWkfKrs</t>
  </si>
  <si>
    <t>W.A.A210</t>
  </si>
  <si>
    <t>4004210</t>
  </si>
  <si>
    <t>Kerstpakket aan personeel en postactieven</t>
  </si>
  <si>
    <t>Kerstpakket aan personeel en postactieven overige personeelsgerelateerde kosten</t>
  </si>
  <si>
    <t>WBedWkrWkfGmi</t>
  </si>
  <si>
    <t>W.A.A220</t>
  </si>
  <si>
    <t>4004220</t>
  </si>
  <si>
    <t>Geschenken met in hoofzaak ideële waarde bij feestdagen en jubilea</t>
  </si>
  <si>
    <t>Geschenken met in hoofzaak ideële waarde bij feestdagen en jubilea overige personeelsgerelateerde kosten</t>
  </si>
  <si>
    <t>WBedWkrWkfAgn</t>
  </si>
  <si>
    <t>W.A.A230</t>
  </si>
  <si>
    <t>4004230</t>
  </si>
  <si>
    <t>Andere geschenken in natura</t>
  </si>
  <si>
    <t>Andere geschenken in natura overige personeelsgerelateerde kosten</t>
  </si>
  <si>
    <t>WBedWkrWkfAgg</t>
  </si>
  <si>
    <t>W.A.A240</t>
  </si>
  <si>
    <t>4004240</t>
  </si>
  <si>
    <t>Andere geschenken in de vorm van een geldsom</t>
  </si>
  <si>
    <t>Andere geschenken in de vorm van een geldsom overige personeelsgerelateerde kosten</t>
  </si>
  <si>
    <t>WBedWkrWkfFie</t>
  </si>
  <si>
    <t>W.A.A250</t>
  </si>
  <si>
    <t>4004250</t>
  </si>
  <si>
    <t>Fietsvergoeding</t>
  </si>
  <si>
    <t>Fietsvergoeding overige personeelsgerelateerde kosten</t>
  </si>
  <si>
    <t>WBedWkrWkfBbd</t>
  </si>
  <si>
    <t>W.A.A260</t>
  </si>
  <si>
    <t>4004260</t>
  </si>
  <si>
    <t>Bedrijfsfitness buiten de werkplek</t>
  </si>
  <si>
    <t>Bedrijfsfitness buiten de werkplek overige personeelsgerelateerde kosten</t>
  </si>
  <si>
    <t>WBedWkrWkfKpu</t>
  </si>
  <si>
    <t>W.A.A270</t>
  </si>
  <si>
    <t>4004270</t>
  </si>
  <si>
    <t>Producten uit eigen bedrijf en kortingen voor zover niet vrijgesteld</t>
  </si>
  <si>
    <t>Producten uit eigen bedrijf en kortingen voor zover niet vrijgesteld overige personeelsgerelateerde kosten</t>
  </si>
  <si>
    <t>WBedWkrWkfWep</t>
  </si>
  <si>
    <t>W.A.A280</t>
  </si>
  <si>
    <t>4004280</t>
  </si>
  <si>
    <t>Werkgeversbijdrage personeelsvereniging</t>
  </si>
  <si>
    <t>Werkgeversbijdrage personeelsvereniging overige personeelsgerelateerde kosten</t>
  </si>
  <si>
    <t>WBedWkrWkfVbp</t>
  </si>
  <si>
    <t>W.A.A290</t>
  </si>
  <si>
    <t>4004290</t>
  </si>
  <si>
    <t>Vergoeding werknemersbijdrage personeelsvereniging</t>
  </si>
  <si>
    <t>Vergoeding werknemersbijdrage personeelsvereniging overige personeelsgerelateerde kosten</t>
  </si>
  <si>
    <t>WBedWkrWkfVev</t>
  </si>
  <si>
    <t>W.A.A300</t>
  </si>
  <si>
    <t>4004300</t>
  </si>
  <si>
    <t>Vergoeding vakbondscontributie</t>
  </si>
  <si>
    <t>Vergoeding vakbondscontributie overige personeelsgerelateerde kosten</t>
  </si>
  <si>
    <t>WBedWkrWkfPrz</t>
  </si>
  <si>
    <t>W.A.A310</t>
  </si>
  <si>
    <t>4004310</t>
  </si>
  <si>
    <t>Personeelsreizen</t>
  </si>
  <si>
    <t>Personeelsreizen overige personeelsgerelateerde kosten</t>
  </si>
  <si>
    <t>WBedWkrWkfPwn</t>
  </si>
  <si>
    <t>W.A.A320</t>
  </si>
  <si>
    <t>4004320</t>
  </si>
  <si>
    <t>Parkeren bij werk (niet zijnde auto van de zaak) (geen eigen parkeerterrein, parkeervergunning)</t>
  </si>
  <si>
    <t>Parkeren bij werk (niet zijnde auto van de zaak) (geen eigen parkeerterrein, parkeervergunning) overige personeelsgerelateerde kosten</t>
  </si>
  <si>
    <t>WBedWkrWkfPvn</t>
  </si>
  <si>
    <t>W.A.A330</t>
  </si>
  <si>
    <t>4004330</t>
  </si>
  <si>
    <t>Parkeer-, veer- en tolgelden (niet zijnde auto van de zaak)</t>
  </si>
  <si>
    <t>Parkeer-, veer- en tolgelden (niet zijnde auto van de zaak) overige personeelsgerelateerde kosten</t>
  </si>
  <si>
    <t>WBedWkrWkfPev</t>
  </si>
  <si>
    <t>W.A.A340</t>
  </si>
  <si>
    <t>4004340</t>
  </si>
  <si>
    <t>Persoonlijke verzorging</t>
  </si>
  <si>
    <t>Persoonlijke verzorging overige personeelsgerelateerde kosten</t>
  </si>
  <si>
    <t>WBedWkrWkfRaw</t>
  </si>
  <si>
    <t>W.A.A350</t>
  </si>
  <si>
    <t>4004350</t>
  </si>
  <si>
    <t>Representatievergoeding/relatiegeschenken aan werknemers</t>
  </si>
  <si>
    <t>Representatievergoeding/relatiegeschenken aan werknemers overige personeelsgerelateerde kosten</t>
  </si>
  <si>
    <t>WBedWkrWkfEbd</t>
  </si>
  <si>
    <t>W.A.A360</t>
  </si>
  <si>
    <t>4004360</t>
  </si>
  <si>
    <t>Eigen bijdrage werknemers voor kinderopvang op werkplek (dagopvang)</t>
  </si>
  <si>
    <t>Eigen bijdrage werknemers voor kinderopvang op werkplek (dagopvang) overige personeelsgerelateerde kosten</t>
  </si>
  <si>
    <t>WBedWkrWkfEbb</t>
  </si>
  <si>
    <t>W.A.A370</t>
  </si>
  <si>
    <t>4004370</t>
  </si>
  <si>
    <t>Eigen bijdrage werknemers voor kinderopvang op werkplek (bso)</t>
  </si>
  <si>
    <t>Eigen bijdrage werknemers voor kinderopvang op werkplek (bso) overige personeelsgerelateerde kosten</t>
  </si>
  <si>
    <t>WBedWkrWkfKbd</t>
  </si>
  <si>
    <t>W.A.A380</t>
  </si>
  <si>
    <t>4004380</t>
  </si>
  <si>
    <t>Kinderopvang buiten de werkplek (factuurwaarde incl. btw of WEV)</t>
  </si>
  <si>
    <t>Kinderopvang buiten de werkplek (factuurwaarde incl. btw of WEV) overige personeelsgerelateerde kosten</t>
  </si>
  <si>
    <t>WBedWkrWkfEbw</t>
  </si>
  <si>
    <t>W.A.A390</t>
  </si>
  <si>
    <t>4004390</t>
  </si>
  <si>
    <t>Eigen bijdrage werknemers voor kinderopvang buiten de werkplek</t>
  </si>
  <si>
    <t>Eigen bijdrage werknemers voor kinderopvang buiten de werkplek overige personeelsgerelateerde kosten</t>
  </si>
  <si>
    <t>WBedWkrWkfDkd</t>
  </si>
  <si>
    <t>W.A.A400</t>
  </si>
  <si>
    <t>4004400</t>
  </si>
  <si>
    <t>Door inhoudingsplichte verrichte kinderopvang op werkplek (dagopvang)</t>
  </si>
  <si>
    <t>Door inhoudingsplichte verrichte kinderopvang op werkplek (dagopvang) overige personeelsgerelateerde kosten</t>
  </si>
  <si>
    <t>WBedWkrWkfDkb</t>
  </si>
  <si>
    <t>W.A.A410</t>
  </si>
  <si>
    <t>4004410</t>
  </si>
  <si>
    <t>Door inhoudingsplichte verrichte kinderopvang op werkplek (bso)</t>
  </si>
  <si>
    <t>Door inhoudingsplichte verrichte kinderopvang op werkplek (bso) overige personeelsgerelateerde kosten</t>
  </si>
  <si>
    <t>WBedWkrWkfOwr</t>
  </si>
  <si>
    <t>W.A.A420</t>
  </si>
  <si>
    <t>4004420</t>
  </si>
  <si>
    <t>Overige werkkosten vrije ruimte</t>
  </si>
  <si>
    <t>Overige werkkosten vrije ruimte overige personeelsgerelateerde kosten</t>
  </si>
  <si>
    <t>WBedWkrWkn</t>
  </si>
  <si>
    <t>W.A.B</t>
  </si>
  <si>
    <t>4005000</t>
  </si>
  <si>
    <t>Werkkosten met nihilwaardering</t>
  </si>
  <si>
    <t>Werkkosten met nihilwaardering overige personeelsgerelateerde kosten</t>
  </si>
  <si>
    <t>WBedWkrWknVwo</t>
  </si>
  <si>
    <t>W.A.B010</t>
  </si>
  <si>
    <t>4005010</t>
  </si>
  <si>
    <t>Verteer werknemers op werkplek (geen maaltijden)</t>
  </si>
  <si>
    <t>Verteer werknemers op werkplek (geen maaltijden) overige personeelsgerelateerde kosten</t>
  </si>
  <si>
    <t>WBedWkrWknHit</t>
  </si>
  <si>
    <t>W.A.B020</t>
  </si>
  <si>
    <t>4005020</t>
  </si>
  <si>
    <t>Huisvesting en inwoning (incl energie,water, bewassing) ter vervulling dienstbetrekking</t>
  </si>
  <si>
    <t>Huisvesting en inwoning (incl energie,water, bewassing) ter vervulling dienstbetrekking overige personeelsgerelateerde kosten</t>
  </si>
  <si>
    <t>WBedWkrWknRve</t>
  </si>
  <si>
    <t>W.A.B030</t>
  </si>
  <si>
    <t>4005030</t>
  </si>
  <si>
    <t>Rentevoordeel personeelslening eigen woning en (elektrische) fiets of elektrische scooter</t>
  </si>
  <si>
    <t>Rentevoordeel personeelslening eigen woning en (elektrische) fiets of elektrische scooter overige personeelsgerelateerde kosten</t>
  </si>
  <si>
    <t>WBedWkrWknTbs</t>
  </si>
  <si>
    <t>W.A.B040</t>
  </si>
  <si>
    <t>4005040</t>
  </si>
  <si>
    <t>Ter beschikking stellen desktop computer op werkplek</t>
  </si>
  <si>
    <t>Ter beschikking stellen desktop computer op werkplek overige personeelsgerelateerde kosten</t>
  </si>
  <si>
    <t>WBedWkrWknLwe</t>
  </si>
  <si>
    <t>W.A.B050</t>
  </si>
  <si>
    <t>4005050</t>
  </si>
  <si>
    <t>Inrichting werkplek (niet thuis)</t>
  </si>
  <si>
    <t>Inrichting werkplek (niet thuis) overige personeelsgerelateerde kosten</t>
  </si>
  <si>
    <t>WBedWkrWknLwa</t>
  </si>
  <si>
    <t>W.A.B060</t>
  </si>
  <si>
    <t>4005060</t>
  </si>
  <si>
    <t>Inrichting werkplek arbo-voorzieningen (thuis)</t>
  </si>
  <si>
    <t>Inrichting werkplek arbo-voorzieningen (thuis) overige personeelsgerelateerde kosten</t>
  </si>
  <si>
    <t>WBedWkrWknPwp</t>
  </si>
  <si>
    <t>W.A.B070</t>
  </si>
  <si>
    <t>4005070</t>
  </si>
  <si>
    <t>Parkeren werkplek (niet zijnde auto van de zaak)(op parkeerterrein van werkgever)</t>
  </si>
  <si>
    <t>Parkeren werkplek (niet zijnde auto van de zaak)(op parkeerterrein van werkgever) overige personeelsgerelateerde kosten</t>
  </si>
  <si>
    <t>WBedWkrWknTbg</t>
  </si>
  <si>
    <t>W.A.B080</t>
  </si>
  <si>
    <t>4005080</t>
  </si>
  <si>
    <t>Ter beschikking gestelde openbaarvervoerkaart/voordeelurenkaart (mede zakelijk gebruikt)</t>
  </si>
  <si>
    <t>Ter beschikking gestelde openbaarvervoerkaart/voordeelurenkaart (mede zakelijk gebruikt) overige personeelsgerelateerde kosten</t>
  </si>
  <si>
    <t>WBedWkrWknVbm</t>
  </si>
  <si>
    <t>W.A.B090</t>
  </si>
  <si>
    <t>4005090</t>
  </si>
  <si>
    <t>Verstrekking van persoonlijke beschermingsmiddelen (veiligheidsbril, werkschoenen) door werkgever</t>
  </si>
  <si>
    <t>Verstrekking van persoonlijke beschermingsmiddelen (veiligheidsbril, werkschoenen) door werkgever overige personeelsgerelateerde kosten</t>
  </si>
  <si>
    <t>WBedWkrWknVwk</t>
  </si>
  <si>
    <t>W.A.B100</t>
  </si>
  <si>
    <t>4005100</t>
  </si>
  <si>
    <t>Verstrekking van werkkleding die nagenoeg uitsluitend geschikt is om in te werken door werkgever</t>
  </si>
  <si>
    <t>Verstrekking van werkkleding die nagenoeg uitsluitend geschikt is om in te werken door werkgever overige personeelsgerelateerde kosten</t>
  </si>
  <si>
    <t>WBedWkrWknVvk</t>
  </si>
  <si>
    <t>W.A.B110</t>
  </si>
  <si>
    <t>4005110</t>
  </si>
  <si>
    <t>Verstrekking van kleding die achterblijft op de werkplek</t>
  </si>
  <si>
    <t>Verstrekking van kleding die achterblijft op de werkplek overige personeelsgerelateerde kosten</t>
  </si>
  <si>
    <t>WBedWkrWknVkl</t>
  </si>
  <si>
    <t>W.A.B120</t>
  </si>
  <si>
    <t>4005120</t>
  </si>
  <si>
    <t>Verstrekking van kleding met bedrijfslogo van tenminste 70 cm²</t>
  </si>
  <si>
    <t>Verstrekking van kleding met bedrijfslogo van tenminste 70 cm² overige personeelsgerelateerde kosten</t>
  </si>
  <si>
    <t>WBedWkrWknArv</t>
  </si>
  <si>
    <t>W.A.B130</t>
  </si>
  <si>
    <t>4005130</t>
  </si>
  <si>
    <t>Arbovoorzieningen</t>
  </si>
  <si>
    <t>Arbovoorzieningen overige personeelsgerelateerde kosten</t>
  </si>
  <si>
    <t>WBedWkrWknPfw</t>
  </si>
  <si>
    <t>W.A.B140</t>
  </si>
  <si>
    <t>4005140</t>
  </si>
  <si>
    <t>Personeelsfeesten (op de werkplek)</t>
  </si>
  <si>
    <t>Personeelsfeesten (op de werkplek) overige personeelsgerelateerde kosten</t>
  </si>
  <si>
    <t>WBedWkrWknBod</t>
  </si>
  <si>
    <t>W.A.B150</t>
  </si>
  <si>
    <t>4005150</t>
  </si>
  <si>
    <t>Bedrijfsfitness op de werkplek</t>
  </si>
  <si>
    <t>Bedrijfsfitness op de werkplek overige personeelsgerelateerde kosten</t>
  </si>
  <si>
    <t>WBedWkrWknOwn</t>
  </si>
  <si>
    <t>W.A.B160</t>
  </si>
  <si>
    <t>4005160</t>
  </si>
  <si>
    <t>Overige werkkosten nihilwaardering</t>
  </si>
  <si>
    <t>Overige werkkosten nihilwaardering overige personeelsgerelateerde kosten</t>
  </si>
  <si>
    <t>WBedWkrWkg</t>
  </si>
  <si>
    <t>W.A.C</t>
  </si>
  <si>
    <t>4006000</t>
  </si>
  <si>
    <t>Werkkosten gericht vrijgesteld</t>
  </si>
  <si>
    <t>Werkkosten gericht vrijgesteld overige personeelsgerelateerde kosten</t>
  </si>
  <si>
    <t>WBedWkrWkgVro</t>
  </si>
  <si>
    <t>W.A.C010</t>
  </si>
  <si>
    <t>4006010</t>
  </si>
  <si>
    <t>Vergoeding reiskosten (tot € 0,19) per kilometer</t>
  </si>
  <si>
    <t>Vergoeding reiskosten (tot € 0,19) per kilometer overige personeelsgerelateerde kosten</t>
  </si>
  <si>
    <t>WBedWkrWkgCem</t>
  </si>
  <si>
    <t>W.A.C020</t>
  </si>
  <si>
    <t>4006020</t>
  </si>
  <si>
    <t>Consumpties en maaltijden dienstreis</t>
  </si>
  <si>
    <t>Consumpties en maaltijden dienstreis overige personeelsgerelateerde kosten</t>
  </si>
  <si>
    <t>WBedWkrWkgMbo</t>
  </si>
  <si>
    <t>W.A.C030</t>
  </si>
  <si>
    <t>4006030</t>
  </si>
  <si>
    <t>Maaltijden bij overwerk/werk op koopavonden</t>
  </si>
  <si>
    <t>Maaltijden bij overwerk/werk op koopavonden overige personeelsgerelateerde kosten</t>
  </si>
  <si>
    <t>WBedWkrWkgVca</t>
  </si>
  <si>
    <t>W.A.C040</t>
  </si>
  <si>
    <t>4006040</t>
  </si>
  <si>
    <t>Vaste vergoeding voor consumpties (ambulante werknemer)</t>
  </si>
  <si>
    <t>Vaste vergoeding voor consumpties (ambulante werknemer) overige personeelsgerelateerde kosten</t>
  </si>
  <si>
    <t>WBedWkrWkgOsc</t>
  </si>
  <si>
    <t>W.A.C050</t>
  </si>
  <si>
    <t>4006050</t>
  </si>
  <si>
    <t>Opleidingen, studies, cursussen, congressen, seminars, symposia, excursies, studiereizen</t>
  </si>
  <si>
    <t>Opleidingen, studies, cursussen, congressen, seminars, symposia, excursies, studiereizen overige personeelsgerelateerde kosten</t>
  </si>
  <si>
    <t>WBedWkrWkgVak</t>
  </si>
  <si>
    <t>W.A.C060</t>
  </si>
  <si>
    <t>4006060</t>
  </si>
  <si>
    <t>Werkkosten gericht vrijgesteld, waarvan vakliteratuur</t>
  </si>
  <si>
    <t>Werkkosten gericht vrijgesteld, waarvan vakliteratuur overige personeelsgerelateerde kosten</t>
  </si>
  <si>
    <t>WBedWkrWkgIwr</t>
  </si>
  <si>
    <t>W.A.C070</t>
  </si>
  <si>
    <t>4006070</t>
  </si>
  <si>
    <t>Inschrijving wettelijk en door beroepsgroep opgelegde registers</t>
  </si>
  <si>
    <t>Inschrijving wettelijk en door beroepsgroep opgelegde registers overige personeelsgerelateerde kosten</t>
  </si>
  <si>
    <t>WBedWkrWkgDuh</t>
  </si>
  <si>
    <t>W.A.C080</t>
  </si>
  <si>
    <t>4006080</t>
  </si>
  <si>
    <t>Dubbele huisvestingskosten</t>
  </si>
  <si>
    <t>Dubbele huisvestingskosten overige personeelsgerelateerde kosten</t>
  </si>
  <si>
    <t>WBedWkrWkgEkl</t>
  </si>
  <si>
    <t>W.A.C090</t>
  </si>
  <si>
    <t>4006090</t>
  </si>
  <si>
    <t>Extra kosten levensonderhoud</t>
  </si>
  <si>
    <t>Extra kosten levensonderhoud overige personeelsgerelateerde kosten</t>
  </si>
  <si>
    <t>WBedWkrWkgKap</t>
  </si>
  <si>
    <t>W.A.C100</t>
  </si>
  <si>
    <t>4006100</t>
  </si>
  <si>
    <t>Kosten aanvragen/omzetten papieren (verblijfsvergunningen, visa, rijbewijzen)</t>
  </si>
  <si>
    <t>Kosten aanvragen/omzetten papieren (verblijfsvergunningen, visa, rijbewijzen) overige personeelsgerelateerde kosten</t>
  </si>
  <si>
    <t>WBedWkrWkgKmk</t>
  </si>
  <si>
    <t>W.A.C110</t>
  </si>
  <si>
    <t>4006110</t>
  </si>
  <si>
    <t>Kosten medische keuringen, vaccinaties</t>
  </si>
  <si>
    <t>Kosten medische keuringen, vaccinaties overige personeelsgerelateerde kosten</t>
  </si>
  <si>
    <t>WBedWkrWkgRnl</t>
  </si>
  <si>
    <t>W.A.C120</t>
  </si>
  <si>
    <t>4006120</t>
  </si>
  <si>
    <t>Reiskosten naar land herkomst (familiebezoek, gezinshereniging)</t>
  </si>
  <si>
    <t>Reiskosten naar land herkomst (familiebezoek, gezinshereniging) overige personeelsgerelateerde kosten</t>
  </si>
  <si>
    <t>WBedWkrWkgCtw</t>
  </si>
  <si>
    <t>W.A.C130</t>
  </si>
  <si>
    <t>4006130</t>
  </si>
  <si>
    <t>Cursuskosten taal werkland (werknemer + gezin)</t>
  </si>
  <si>
    <t>Cursuskosten taal werkland (werknemer + gezin) overige personeelsgerelateerde kosten</t>
  </si>
  <si>
    <t>WBedWkrWkgEhb</t>
  </si>
  <si>
    <t>W.A.C140</t>
  </si>
  <si>
    <t>4006140</t>
  </si>
  <si>
    <t>Eerste huisvestingskosten (boven 18% van het loon)</t>
  </si>
  <si>
    <t>Eerste huisvestingskosten (boven 18% van het loon) overige personeelsgerelateerde kosten</t>
  </si>
  <si>
    <t>WBedWkrWkgEtk</t>
  </si>
  <si>
    <t>W.A.C150</t>
  </si>
  <si>
    <t>4006150</t>
  </si>
  <si>
    <t>Extra (niet-zakelijke) telefoonkosten (gesprek) met land van herkomst</t>
  </si>
  <si>
    <t>Extra (niet-zakelijke) telefoonkosten (gesprek) met land van herkomst overige personeelsgerelateerde kosten</t>
  </si>
  <si>
    <t>WBedWkrWkgOkb</t>
  </si>
  <si>
    <t>W.A.C160</t>
  </si>
  <si>
    <t>4006160</t>
  </si>
  <si>
    <t>Opslagkosten boedel</t>
  </si>
  <si>
    <t>Opslagkosten boedel overige personeelsgerelateerde kosten</t>
  </si>
  <si>
    <t>WBedWkrWkgKkw</t>
  </si>
  <si>
    <t>W.A.C170</t>
  </si>
  <si>
    <t>4006170</t>
  </si>
  <si>
    <t>Kosten kennismakingsreis werkland</t>
  </si>
  <si>
    <t>Kosten kennismakingsreis werkland overige personeelsgerelateerde kosten</t>
  </si>
  <si>
    <t>WBedWkrWkgK3r</t>
  </si>
  <si>
    <t>W.A.C180</t>
  </si>
  <si>
    <t>4006180</t>
  </si>
  <si>
    <t>Kosten 30% regeling</t>
  </si>
  <si>
    <t>Kosten 30% regeling overige personeelsgerelateerde kosten</t>
  </si>
  <si>
    <t>WBedWkrWkgZvk</t>
  </si>
  <si>
    <t>W.A.C190</t>
  </si>
  <si>
    <t>4006190</t>
  </si>
  <si>
    <t>Zakelijke verhuiskosten: kosten overbrenging boedel</t>
  </si>
  <si>
    <t>Zakelijke verhuiskosten: kosten overbrenging boedel overige personeelsgerelateerde kosten</t>
  </si>
  <si>
    <t>WBedWkrWkgZvo</t>
  </si>
  <si>
    <t>W.A.C200</t>
  </si>
  <si>
    <t>4006200</t>
  </si>
  <si>
    <t>Zakelijke verhuiskosten exclusief kosten overbrenging boedel</t>
  </si>
  <si>
    <t>Zakelijke verhuiskosten exclusief kosten overbrenging boedel overige personeelsgerelateerde kosten</t>
  </si>
  <si>
    <t>WBedWkrWkgOut</t>
  </si>
  <si>
    <t>W.A.C210</t>
  </si>
  <si>
    <t>4006210</t>
  </si>
  <si>
    <t>Outplacementkosten</t>
  </si>
  <si>
    <t>Outplacementkosten overige personeelsgerelateerde kosten</t>
  </si>
  <si>
    <t>WBedWkrWkgHow</t>
  </si>
  <si>
    <t>W.A.C220</t>
  </si>
  <si>
    <t>4006220</t>
  </si>
  <si>
    <t>(Hotel)overnachtingen in verband met werk</t>
  </si>
  <si>
    <t>(Hotel)overnachtingen in verband met werk overige personeelsgerelateerde kosten</t>
  </si>
  <si>
    <t>WBedWkrWkgVpr</t>
  </si>
  <si>
    <t>W.A.C230</t>
  </si>
  <si>
    <t>4006230</t>
  </si>
  <si>
    <t>Verstrekte producten en kortingen op producten uit eigen bedrijf (voor zover vrijgesteld)</t>
  </si>
  <si>
    <t>Verstrekte producten en kortingen op producten uit eigen bedrijf (voor zover vrijgesteld) overige personeelsgerelateerde kosten</t>
  </si>
  <si>
    <t>WBedWkrWkgOwv</t>
  </si>
  <si>
    <t>W.A.C240</t>
  </si>
  <si>
    <t>4006240</t>
  </si>
  <si>
    <t>Overige werkkosten gericht vrijgesteld</t>
  </si>
  <si>
    <t>Overige werkkosten gericht vrijgesteld overige personeelsgerelateerde kosten</t>
  </si>
  <si>
    <t>WBedWkrWkc</t>
  </si>
  <si>
    <t>W.A.D</t>
  </si>
  <si>
    <t>4007000</t>
  </si>
  <si>
    <t>Werkkosten noodzakelijkheidscriterium</t>
  </si>
  <si>
    <t>Werkkosten noodzakelijkheidscriterium overige personeelsgerelateerde kosten</t>
  </si>
  <si>
    <t>WBedWkrWkcVmt</t>
  </si>
  <si>
    <t>W.A.D010</t>
  </si>
  <si>
    <t>4007010</t>
  </si>
  <si>
    <t>Vergoeding/verstrekking mobiele telefoon incl. abonnement (mits noodzakelijk)</t>
  </si>
  <si>
    <t>Vergoeding/verstrekking mobiele telefoon incl. abonnement (mits noodzakelijk) overige personeelsgerelateerde kosten</t>
  </si>
  <si>
    <t>WBedWkrWkcVtn</t>
  </si>
  <si>
    <t>W.A.D020</t>
  </si>
  <si>
    <t>4007020</t>
  </si>
  <si>
    <t>Vergoeding/verstrekking van tablet (mits noodzakelijk)</t>
  </si>
  <si>
    <t>Vergoeding/verstrekking van tablet (mits noodzakelijk) overige personeelsgerelateerde kosten</t>
  </si>
  <si>
    <t>WBedWkrWkcVln</t>
  </si>
  <si>
    <t>W.A.D030</t>
  </si>
  <si>
    <t>4007030</t>
  </si>
  <si>
    <t>Vergoeding/verstrekking van laptop (mits noodzakelijk)</t>
  </si>
  <si>
    <t>Vergoeding/verstrekking van laptop (mits noodzakelijk) overige personeelsgerelateerde kosten</t>
  </si>
  <si>
    <t>WBedWkrWkcVdn</t>
  </si>
  <si>
    <t>W.A.D040</t>
  </si>
  <si>
    <t>4007040</t>
  </si>
  <si>
    <t>Vergoeding/verstrekking van desktop (mits noodzakelijk)</t>
  </si>
  <si>
    <t>Vergoeding/verstrekking van desktop (mits noodzakelijk) overige personeelsgerelateerde kosten</t>
  </si>
  <si>
    <t>WBedWkrWkcVcm</t>
  </si>
  <si>
    <t>W.A.D050</t>
  </si>
  <si>
    <t>4007050</t>
  </si>
  <si>
    <t>Vergoeding/verstrekking computerprogrammatuur (mits noodzakelijk)</t>
  </si>
  <si>
    <t>Vergoeding/verstrekking computerprogrammatuur (mits noodzakelijk) overige personeelsgerelateerde kosten</t>
  </si>
  <si>
    <t>WBedWkrWkcOwm</t>
  </si>
  <si>
    <t>W.A.D060</t>
  </si>
  <si>
    <t>4007060</t>
  </si>
  <si>
    <t>Overige werkkosten noodzakelijkheidscriterium</t>
  </si>
  <si>
    <t>Overige werkkosten noodzakelijkheidscriterium overige personeelsgerelateerde kosten</t>
  </si>
  <si>
    <t>WBedWkrWki</t>
  </si>
  <si>
    <t>W.A.E</t>
  </si>
  <si>
    <t>4008000</t>
  </si>
  <si>
    <t>Werkkosten intermediair</t>
  </si>
  <si>
    <t>Werkkosten intermediair overige personeelsgerelateerde kosten</t>
  </si>
  <si>
    <t>WBedWkrWkiMmz</t>
  </si>
  <si>
    <t>W.A.E010</t>
  </si>
  <si>
    <t>4008010</t>
  </si>
  <si>
    <t>Maaltijden met zakelijke relaties</t>
  </si>
  <si>
    <t>Maaltijden met zakelijke relaties overige personeelsgerelateerde kosten</t>
  </si>
  <si>
    <t>WBedWkrWkiPva</t>
  </si>
  <si>
    <t>W.A.E020</t>
  </si>
  <si>
    <t>4008020</t>
  </si>
  <si>
    <t>Parkeer-, veer- en tolgelden (auto van de zaak)</t>
  </si>
  <si>
    <t>Parkeer-, veer- en tolgelden (auto van de zaak) overige personeelsgerelateerde kosten</t>
  </si>
  <si>
    <t>WBedWkrWkiPwa</t>
  </si>
  <si>
    <t>W.A.E030</t>
  </si>
  <si>
    <t>4008030</t>
  </si>
  <si>
    <t>Parkeren bij werk (auto van de zaak) (geen eigen parkeerterrein, parkeervergunning)</t>
  </si>
  <si>
    <t>Parkeren bij werk (auto van de zaak) (geen eigen parkeerterrein, parkeervergunning) overige personeelsgerelateerde kosten</t>
  </si>
  <si>
    <t>WBedWkrWkiOwi</t>
  </si>
  <si>
    <t>W.A.E040</t>
  </si>
  <si>
    <t>4008040</t>
  </si>
  <si>
    <t>Overige werkkosten intermediair</t>
  </si>
  <si>
    <t>Overige werkkosten intermediair overige personeelsgerelateerde kosten</t>
  </si>
  <si>
    <t>WBedWkrWkb</t>
  </si>
  <si>
    <t>W.A.F</t>
  </si>
  <si>
    <t>4009000</t>
  </si>
  <si>
    <t>Werkkosten belast loon</t>
  </si>
  <si>
    <t>Werkkosten belast loon overige personeelsgerelateerde kosten</t>
  </si>
  <si>
    <t>WBedWkrWkbPga</t>
  </si>
  <si>
    <t>W.A.F010</t>
  </si>
  <si>
    <t>4009010</t>
  </si>
  <si>
    <t>Werkkosten belast loon t.a.v. privé-gebruik auto's</t>
  </si>
  <si>
    <t>Werkkosten belast loon t.a.v. privé-gebruik auto's overige personeelsgerelateerde kosten</t>
  </si>
  <si>
    <t>WBedWkrWkbGed</t>
  </si>
  <si>
    <t>W.A.F020</t>
  </si>
  <si>
    <t>4009020</t>
  </si>
  <si>
    <t>Genot dienstwoning</t>
  </si>
  <si>
    <t>Genot dienstwoning overige personeelsgerelateerde kosten</t>
  </si>
  <si>
    <t>WBedWkrWkbGbu</t>
  </si>
  <si>
    <t>W.A.F030</t>
  </si>
  <si>
    <t>4009030</t>
  </si>
  <si>
    <t>Geldboetes buitenlandse autoriteiten</t>
  </si>
  <si>
    <t>Geldboetes buitenlandse autoriteiten overige personeelsgerelateerde kosten</t>
  </si>
  <si>
    <t>WBedWkrWkbGbi</t>
  </si>
  <si>
    <t>W.A.F040</t>
  </si>
  <si>
    <t>4009040</t>
  </si>
  <si>
    <t>Geldboetes binnenlandse autoriteiten</t>
  </si>
  <si>
    <t>Geldboetes binnenlandse autoriteiten overige personeelsgerelateerde kosten</t>
  </si>
  <si>
    <t>WBedWkrWkbVzm</t>
  </si>
  <si>
    <t>W.A.F050</t>
  </si>
  <si>
    <t>4009050</t>
  </si>
  <si>
    <t>Vergoedingen en verstrekkingen ter zake van misdrijven</t>
  </si>
  <si>
    <t>Vergoedingen en verstrekkingen ter zake van misdrijven overige personeelsgerelateerde kosten</t>
  </si>
  <si>
    <t>WBedWkrWkbVwm</t>
  </si>
  <si>
    <t>W.A.F060</t>
  </si>
  <si>
    <t>4009060</t>
  </si>
  <si>
    <t>Vergoedingen en verstrekkingen ter zake van wapens en munitie</t>
  </si>
  <si>
    <t>Vergoedingen en verstrekkingen ter zake van wapens en munitie overige personeelsgerelateerde kosten</t>
  </si>
  <si>
    <t>WBedWkrWkbVdr</t>
  </si>
  <si>
    <t>W.A.F070</t>
  </si>
  <si>
    <t>4009070</t>
  </si>
  <si>
    <t>Vergoedingen en verstrekkingen ter zake van agressieve dieren</t>
  </si>
  <si>
    <t>Vergoedingen en verstrekkingen ter zake van agressieve dieren overige personeelsgerelateerde kosten</t>
  </si>
  <si>
    <t>WBedWkrWkbOwb</t>
  </si>
  <si>
    <t>W.A.F080</t>
  </si>
  <si>
    <t>4009080</t>
  </si>
  <si>
    <t>Overige werkkosten belast loon</t>
  </si>
  <si>
    <t>Overige werkkosten belast loon overige personeelsgerelateerde kosten</t>
  </si>
  <si>
    <t>WBedWkrWkbBas</t>
  </si>
  <si>
    <t>W.A.F090</t>
  </si>
  <si>
    <t>Bestuurdersaansprakelijkheid</t>
  </si>
  <si>
    <t>WBedWkrWkv</t>
  </si>
  <si>
    <t>W.A.G</t>
  </si>
  <si>
    <t>4010000</t>
  </si>
  <si>
    <t>Werkkosten geen of vrijgesteld loon</t>
  </si>
  <si>
    <t>Werkkosten geen of vrijgesteld loon overige personeelsgerelateerde kosten</t>
  </si>
  <si>
    <t>WBedWkrWkvFrb</t>
  </si>
  <si>
    <t>W.A.G010</t>
  </si>
  <si>
    <t>4010010</t>
  </si>
  <si>
    <t>Fruitmand, rouwkrans, bloemetje</t>
  </si>
  <si>
    <t>Fruitmand, rouwkrans, bloemetje overige personeelsgerelateerde kosten</t>
  </si>
  <si>
    <t>WBedWkrWkvKgs</t>
  </si>
  <si>
    <t>W.A.G020</t>
  </si>
  <si>
    <t>4010020</t>
  </si>
  <si>
    <t>Kleine geschenken (geen geld of waardebon) maximaal € 25</t>
  </si>
  <si>
    <t>Kleine geschenken (geen geld of waardebon) maximaal € 25 overige personeelsgerelateerde kosten</t>
  </si>
  <si>
    <t>WBedWkrWkvEub</t>
  </si>
  <si>
    <t>W.A.G030</t>
  </si>
  <si>
    <t>4010030</t>
  </si>
  <si>
    <t>Eenmalige uitkering/verstrekking bij 25/40-jarig diensttijdjubileum werknemer (voorzover = kleiner dan 1 x maandloon)</t>
  </si>
  <si>
    <t>Eenmalige uitkering/verstrekking bij 25/40-jarig diensttijdjubileum werknemer (voorzover = kleiner dan 1 x maandloon) overige personeelsgerelateerde kosten</t>
  </si>
  <si>
    <t>WBedWkrWkvWpv</t>
  </si>
  <si>
    <t>W.A.G040</t>
  </si>
  <si>
    <t>4010040</t>
  </si>
  <si>
    <t>Werkgeversbijdrage personeelsvereniging (als werknemers geen aanspraak hebben op uitkeringen uit de pv)</t>
  </si>
  <si>
    <t>Werkgeversbijdrage personeelsvereniging (als werknemers geen aanspraak hebben op uitkeringen uit de pv) overige personeelsgerelateerde kosten</t>
  </si>
  <si>
    <t>WBedWkrWkvUtv</t>
  </si>
  <si>
    <t>W.A.G050</t>
  </si>
  <si>
    <t>4010050</t>
  </si>
  <si>
    <t>Uitkering/verstrekking tot vergoeding door werknemer ivm met werk gelden schade/verlies persoonlijke zaken</t>
  </si>
  <si>
    <t>Uitkering/verstrekking tot vergoeding door werknemer ivm met werk gelden schade/verlies persoonlijke zaken overige personeelsgerelateerde kosten</t>
  </si>
  <si>
    <t>WBedWkrWkvEuo</t>
  </si>
  <si>
    <t>W.A.G060</t>
  </si>
  <si>
    <t>4010060</t>
  </si>
  <si>
    <t>Eenmalige uitkering/verstrekking bij overlijden werknemer, zijn partner of kinderen (voorzover kleiner dan 3 x maandloon)</t>
  </si>
  <si>
    <t>Eenmalige uitkering/verstrekking bij overlijden werknemer, zijn partner of kinderen (voorzover kleiner dan 3 x maandloon) overige personeelsgerelateerde kosten</t>
  </si>
  <si>
    <t>WBedWkrWkvUue</t>
  </si>
  <si>
    <t>W.A.G070</t>
  </si>
  <si>
    <t>4010070</t>
  </si>
  <si>
    <t>Uitkering/verstrekking uit een personeelsfonds</t>
  </si>
  <si>
    <t>Uitkering/verstrekking uit een personeelsfonds overige personeelsgerelateerde kosten</t>
  </si>
  <si>
    <t>W.A.G080</t>
  </si>
  <si>
    <t>4010080</t>
  </si>
  <si>
    <t>Meewerkvergoeding partner inhoudingsplichtige (indien lager dan € 5.000)</t>
  </si>
  <si>
    <t>WBedWkrWkvOwg</t>
  </si>
  <si>
    <t>W.A.G090</t>
  </si>
  <si>
    <t>4010090</t>
  </si>
  <si>
    <t>Overige werkkosten geen of vrijgesteld loon</t>
  </si>
  <si>
    <t>Overige werkkosten geen of vrijgesteld loon overige personeelsgerelateerde kosten</t>
  </si>
  <si>
    <t>WBedWkrWko</t>
  </si>
  <si>
    <t>W.A.H</t>
  </si>
  <si>
    <t>4011000</t>
  </si>
  <si>
    <t>Werkkosten overig</t>
  </si>
  <si>
    <t>Werkkosten overig overige personeelsgerelateerde kosten</t>
  </si>
  <si>
    <t>WBedWkrWkoWee</t>
  </si>
  <si>
    <t>W.A.H010</t>
  </si>
  <si>
    <t>4011010</t>
  </si>
  <si>
    <t>Werkkosten eindheffing</t>
  </si>
  <si>
    <t>Werkkosten eindheffing overige personeelsgerelateerde kosten</t>
  </si>
  <si>
    <t>WBedWkrWkoCib</t>
  </si>
  <si>
    <t>W.A.H020</t>
  </si>
  <si>
    <t>4011020</t>
  </si>
  <si>
    <t>Correctie inzake BTW</t>
  </si>
  <si>
    <t>Correctie inzake BTW overige personeelsgerelateerde kosten</t>
  </si>
  <si>
    <t>WBedWkrWkoObw</t>
  </si>
  <si>
    <t>W.A.H030</t>
  </si>
  <si>
    <t>4011030</t>
  </si>
  <si>
    <t>Overboeking werkkosten</t>
  </si>
  <si>
    <t>Overboeking werkkosten overige personeelsgerelateerde kosten</t>
  </si>
  <si>
    <t>WBedWkrWkoDwk</t>
  </si>
  <si>
    <t>W.A.H040</t>
  </si>
  <si>
    <t>Doorberekende werkkosten</t>
  </si>
  <si>
    <t>Doorberekende werkkosten overige personeelsgerelateerde kosten</t>
  </si>
  <si>
    <t>WBedOvp</t>
  </si>
  <si>
    <t>W.B</t>
  </si>
  <si>
    <t>4012000</t>
  </si>
  <si>
    <t>Overige personeelsgerelateerde kosten</t>
  </si>
  <si>
    <t>WBedOvpUik</t>
  </si>
  <si>
    <t>W.B.A</t>
  </si>
  <si>
    <t>4012010</t>
  </si>
  <si>
    <t>Uitzendkrachten</t>
  </si>
  <si>
    <t>Uitzendkrachten overige personeelskosten</t>
  </si>
  <si>
    <t>WBedOvpUikUik</t>
  </si>
  <si>
    <t>W.B.A010</t>
  </si>
  <si>
    <t>4012010.01</t>
  </si>
  <si>
    <t>WBedOvpUikFor</t>
  </si>
  <si>
    <t>W.B.A020</t>
  </si>
  <si>
    <t>4012010.02</t>
  </si>
  <si>
    <t>Uitzendkrachten  formatief</t>
  </si>
  <si>
    <t>WBedOvpUikPrj</t>
  </si>
  <si>
    <t>W.B.A030</t>
  </si>
  <si>
    <t>4012010.03</t>
  </si>
  <si>
    <t>Uitzendkrachten projectmatig</t>
  </si>
  <si>
    <t>WBedOvpUikBfo</t>
  </si>
  <si>
    <t>W.B.A040</t>
  </si>
  <si>
    <t>4012010.04</t>
  </si>
  <si>
    <t>Uitzendkrachten boven formatief</t>
  </si>
  <si>
    <t>WBedOvpUikPro</t>
  </si>
  <si>
    <t>W.B.A050</t>
  </si>
  <si>
    <t>4012010.05</t>
  </si>
  <si>
    <t>Uitzendkrachten programma's</t>
  </si>
  <si>
    <t>WBedOvpUit</t>
  </si>
  <si>
    <t>W.B.C</t>
  </si>
  <si>
    <t>4012020</t>
  </si>
  <si>
    <t>Uitzendbedrijven</t>
  </si>
  <si>
    <t>Uitzendbedrijven overige personeelskosten</t>
  </si>
  <si>
    <t>WBedOvpMaf</t>
  </si>
  <si>
    <t>W.B.D</t>
  </si>
  <si>
    <t>4012030</t>
  </si>
  <si>
    <t>Management fee</t>
  </si>
  <si>
    <t>Management fee overige personeelskosten</t>
  </si>
  <si>
    <t>WBedOvpZzp</t>
  </si>
  <si>
    <t>W.B.E</t>
  </si>
  <si>
    <t>4012040</t>
  </si>
  <si>
    <t>Ingehuurde ZZP-ers</t>
  </si>
  <si>
    <t>Ingehuurde ZZP-ers overige personeelskosten</t>
  </si>
  <si>
    <t>WBedOvpPay</t>
  </si>
  <si>
    <t>W.B.F</t>
  </si>
  <si>
    <t>4012050</t>
  </si>
  <si>
    <t>Ingehuurde payrollers</t>
  </si>
  <si>
    <t>Ingehuurde payrollers overige personeelskosten</t>
  </si>
  <si>
    <t>WBedOvpOip</t>
  </si>
  <si>
    <t>W.B.G</t>
  </si>
  <si>
    <t>4012060</t>
  </si>
  <si>
    <t>Overig ingeleend personeel</t>
  </si>
  <si>
    <t>Overig ingeleend personeel overige personeelskosten</t>
  </si>
  <si>
    <t>WBedOvpWer</t>
  </si>
  <si>
    <t>W.B.H</t>
  </si>
  <si>
    <t>4012070</t>
  </si>
  <si>
    <t>Wervingskosten</t>
  </si>
  <si>
    <t>Wervingskosten overige personeelskosten</t>
  </si>
  <si>
    <t>WBedOvpAbd</t>
  </si>
  <si>
    <t>W.B.I</t>
  </si>
  <si>
    <t>4012080</t>
  </si>
  <si>
    <t>Arbodienst</t>
  </si>
  <si>
    <t>Arbodienst overige personeelskosten</t>
  </si>
  <si>
    <t>WBedOvpDdd</t>
  </si>
  <si>
    <t>W.B.J</t>
  </si>
  <si>
    <t>4012090</t>
  </si>
  <si>
    <t>Diensten door derden</t>
  </si>
  <si>
    <t>Diensten door derden overige personeelskosten</t>
  </si>
  <si>
    <t>WBedOvpZie</t>
  </si>
  <si>
    <t>W.B.K</t>
  </si>
  <si>
    <t>4012100</t>
  </si>
  <si>
    <t>Ziekengeldverzekering</t>
  </si>
  <si>
    <t>Ziekengeldverzekering overige personeelskosten</t>
  </si>
  <si>
    <t>WBedOvpOzi</t>
  </si>
  <si>
    <t>W.B.L</t>
  </si>
  <si>
    <t>4012110</t>
  </si>
  <si>
    <t>Ontvangen ziekengelden</t>
  </si>
  <si>
    <t>Ontvangen ziekengelden overige personeelskosten</t>
  </si>
  <si>
    <t>WBedOvpDvr</t>
  </si>
  <si>
    <t>W.B.M</t>
  </si>
  <si>
    <t>4012120</t>
  </si>
  <si>
    <t>Dotatie voorziening in verband met reorganisaties</t>
  </si>
  <si>
    <t>Dotatie voorziening in verband met reorganisaties overige personeelskosten</t>
  </si>
  <si>
    <t>WBedOvpVvr</t>
  </si>
  <si>
    <t>W.B.N</t>
  </si>
  <si>
    <t>4012130</t>
  </si>
  <si>
    <t>Vrijval voorziening in verband met reorganisaties</t>
  </si>
  <si>
    <t>Vrijval voorziening in verband met reorganisaties overige personeelskosten</t>
  </si>
  <si>
    <t>WBedOvpDoa</t>
  </si>
  <si>
    <t>W.B.O</t>
  </si>
  <si>
    <t>4012140</t>
  </si>
  <si>
    <t>Dotatie arbeidsongeschiktheidsvoorziening</t>
  </si>
  <si>
    <t>Dotatie arbeidsongeschiktheidsvoorziening overige personeelskosten</t>
  </si>
  <si>
    <t>WBedOvpDoj</t>
  </si>
  <si>
    <t>W.B.P</t>
  </si>
  <si>
    <t>4012150</t>
  </si>
  <si>
    <t>Dotatie jubileumvoorziening</t>
  </si>
  <si>
    <t>Dotatie jubileumvoorziening overige personeelskosten</t>
  </si>
  <si>
    <t>WBedOvpVva</t>
  </si>
  <si>
    <t>W.B.Q</t>
  </si>
  <si>
    <t>4012160</t>
  </si>
  <si>
    <t>Vrijval arbeidsongeschiktheidsvoorziening</t>
  </si>
  <si>
    <t>Vrijval arbeidsongeschiktheidsvoorziening overige personeelskosten</t>
  </si>
  <si>
    <t>WBedOvpVrj</t>
  </si>
  <si>
    <t>W.B.R</t>
  </si>
  <si>
    <t>4012170</t>
  </si>
  <si>
    <t>Vrijval jubileumvoorziening</t>
  </si>
  <si>
    <t>Vrijval jubileumvoorziening overige personeelskosten</t>
  </si>
  <si>
    <t>WBedOvpObp</t>
  </si>
  <si>
    <t>W.B.S</t>
  </si>
  <si>
    <t>4012180</t>
  </si>
  <si>
    <t>Overige belastingen inzake personeel</t>
  </si>
  <si>
    <t>Overige belastingen inzake personeel overige personeelskosten</t>
  </si>
  <si>
    <t>WBedOvpOvp</t>
  </si>
  <si>
    <t>W.B.T</t>
  </si>
  <si>
    <t>4012190</t>
  </si>
  <si>
    <t>Overige personeelskosten niet elders genoemd</t>
  </si>
  <si>
    <t>Overige personeelskosten niet elders genoemd overige personeelskosten</t>
  </si>
  <si>
    <t>WBedOvpDop</t>
  </si>
  <si>
    <t>W.B.U</t>
  </si>
  <si>
    <t>Doorberekende overige personeelskosten</t>
  </si>
  <si>
    <t>Doorberekende overige personeelskosten overige personeelskosten</t>
  </si>
  <si>
    <t>WBedOvpLbo</t>
  </si>
  <si>
    <t>W.B.V</t>
  </si>
  <si>
    <t>Loopbaanontwikkeling</t>
  </si>
  <si>
    <t>W.C</t>
  </si>
  <si>
    <t>4201000</t>
  </si>
  <si>
    <t>WBedHuiErf</t>
  </si>
  <si>
    <t>W.C.A</t>
  </si>
  <si>
    <t>4201010</t>
  </si>
  <si>
    <t>Erfpacht huisvestingskosten</t>
  </si>
  <si>
    <t>WBedHuiLee</t>
  </si>
  <si>
    <t>W.C.C</t>
  </si>
  <si>
    <t>4201020</t>
  </si>
  <si>
    <t>Leefbaarheid</t>
  </si>
  <si>
    <t>Leefbaarheid huisvestingskosten</t>
  </si>
  <si>
    <t>WBedHuiLas</t>
  </si>
  <si>
    <t>W.C.D</t>
  </si>
  <si>
    <t>4201030</t>
  </si>
  <si>
    <t>Lasten servicecontracten huisvestingskosten</t>
  </si>
  <si>
    <t>WBedHuiBeh</t>
  </si>
  <si>
    <t>W.C.E</t>
  </si>
  <si>
    <t>4201040</t>
  </si>
  <si>
    <t>Betaalde huur</t>
  </si>
  <si>
    <t>Betaalde huur huisvestingskosten</t>
  </si>
  <si>
    <t>WBedHuiOhu</t>
  </si>
  <si>
    <t>W.C.F</t>
  </si>
  <si>
    <t>4201050</t>
  </si>
  <si>
    <t>Ontvangen huursuppletie</t>
  </si>
  <si>
    <t>Ontvangen huursuppletie huisvestingskosten</t>
  </si>
  <si>
    <t>WBedHuiHuw</t>
  </si>
  <si>
    <t>W.C.G</t>
  </si>
  <si>
    <t>4201060</t>
  </si>
  <si>
    <t>Huurwaarde woongedeelte</t>
  </si>
  <si>
    <t>Huurwaarde woongedeelte huisvestingskosten</t>
  </si>
  <si>
    <t>WBedHuiOnt</t>
  </si>
  <si>
    <t>W.C.H</t>
  </si>
  <si>
    <t>4201070</t>
  </si>
  <si>
    <t>Onderhoud terreinen</t>
  </si>
  <si>
    <t>Onderhoud terreinen huisvestingskosten</t>
  </si>
  <si>
    <t>WBedHuiOng</t>
  </si>
  <si>
    <t>W.C.I</t>
  </si>
  <si>
    <t>4201080</t>
  </si>
  <si>
    <t>Onderhoud gebouwen</t>
  </si>
  <si>
    <t>Onderhoud gebouwen huisvestingskosten</t>
  </si>
  <si>
    <t>WBedHuiSch</t>
  </si>
  <si>
    <t>W.C.J</t>
  </si>
  <si>
    <t>4201090</t>
  </si>
  <si>
    <t>Schoonmaakkosten</t>
  </si>
  <si>
    <t>Schoonmaakkosten huisvestingskosten</t>
  </si>
  <si>
    <t>WBedHuiSer</t>
  </si>
  <si>
    <t>W.C.K</t>
  </si>
  <si>
    <t>4201100</t>
  </si>
  <si>
    <t>Servicekosten</t>
  </si>
  <si>
    <t>Servicekosten huisvestingskosten</t>
  </si>
  <si>
    <t>WBedHuiGwe</t>
  </si>
  <si>
    <t>W.C.L</t>
  </si>
  <si>
    <t>Gas,water en elektra</t>
  </si>
  <si>
    <t>WBedHuiGweGas</t>
  </si>
  <si>
    <t>W.C.L010</t>
  </si>
  <si>
    <t>4201110</t>
  </si>
  <si>
    <t>Gas</t>
  </si>
  <si>
    <t>Gas huisvestingskosten</t>
  </si>
  <si>
    <t>WBedHuiGweElk</t>
  </si>
  <si>
    <t>W.C.L020</t>
  </si>
  <si>
    <t>4201120</t>
  </si>
  <si>
    <t>Elektra</t>
  </si>
  <si>
    <t>Elektra huisvestingskosten</t>
  </si>
  <si>
    <t>WBedHuiGweWat</t>
  </si>
  <si>
    <t>W.C.L030</t>
  </si>
  <si>
    <t>4201130</t>
  </si>
  <si>
    <t>Water</t>
  </si>
  <si>
    <t>Water huisvestingskosten</t>
  </si>
  <si>
    <t>WBedHuiGweNed</t>
  </si>
  <si>
    <t>W.C.L040</t>
  </si>
  <si>
    <t>4201140</t>
  </si>
  <si>
    <t>Netdiensten</t>
  </si>
  <si>
    <t>Netdiensten huisvestingskosten</t>
  </si>
  <si>
    <t>WBedHuiPre</t>
  </si>
  <si>
    <t>W.C.P</t>
  </si>
  <si>
    <t>4201150</t>
  </si>
  <si>
    <t>Privé-gebruik energie</t>
  </si>
  <si>
    <t>Privé-gebruik energie huisvestingskosten</t>
  </si>
  <si>
    <t>WBedHuiAoz</t>
  </si>
  <si>
    <t>W.C.Q</t>
  </si>
  <si>
    <t>4201160</t>
  </si>
  <si>
    <t>Assurantiepremies onroerende zaak</t>
  </si>
  <si>
    <t>Assurantiepremies onroerende zaak huisvestingskosten</t>
  </si>
  <si>
    <t>WBedHuiOnz</t>
  </si>
  <si>
    <t>W.C.R</t>
  </si>
  <si>
    <t>4201170</t>
  </si>
  <si>
    <t>Onroerende zaakbelasting</t>
  </si>
  <si>
    <t>Onroerende zaakbelasting huisvestingskosten</t>
  </si>
  <si>
    <t>WBedHuiMez</t>
  </si>
  <si>
    <t>W.C.S</t>
  </si>
  <si>
    <t>4201180</t>
  </si>
  <si>
    <t>Milieuheffingen en zuiveringsleges</t>
  </si>
  <si>
    <t>Milieuheffingen en zuiveringsleges huisvestingskosten</t>
  </si>
  <si>
    <t>WBedHuiObh</t>
  </si>
  <si>
    <t>W.C.T</t>
  </si>
  <si>
    <t>4201190</t>
  </si>
  <si>
    <t>Overige belastingen inzake huisvesting</t>
  </si>
  <si>
    <t>Overige belastingen inzake huisvesting huisvestingskosten</t>
  </si>
  <si>
    <t>WBedHuiOvh</t>
  </si>
  <si>
    <t>W.C.U</t>
  </si>
  <si>
    <t>4201200</t>
  </si>
  <si>
    <t>Overige vaste huisvestingslasten</t>
  </si>
  <si>
    <t>Overige vaste huisvestingslasten huisvestingskosten</t>
  </si>
  <si>
    <t>WBedHuiDrg</t>
  </si>
  <si>
    <t>W.C.V</t>
  </si>
  <si>
    <t>4201210</t>
  </si>
  <si>
    <t>Dotatie reserve assurantie eigen risico gebouwen</t>
  </si>
  <si>
    <t>Dotatie reserve assurantie eigen risico gebouwen huisvestingskosten</t>
  </si>
  <si>
    <t>WBedHuiVrg</t>
  </si>
  <si>
    <t>W.C.W</t>
  </si>
  <si>
    <t>4201220</t>
  </si>
  <si>
    <t>Vrijval reserve assurantie eigen risico gebouwen</t>
  </si>
  <si>
    <t>Vrijval reserve assurantie eigen risico gebouwen huisvestingskosten</t>
  </si>
  <si>
    <t>WBedHuiDvg</t>
  </si>
  <si>
    <t>W.C.X</t>
  </si>
  <si>
    <t>4201230</t>
  </si>
  <si>
    <t>Dotatie voorziening groot onderhoud gebouwen</t>
  </si>
  <si>
    <t>Dotatie voorziening groot onderhoud gebouwen huisvestingskosten</t>
  </si>
  <si>
    <t>WBedHuiVgb</t>
  </si>
  <si>
    <t>W.C.Y</t>
  </si>
  <si>
    <t>4201240</t>
  </si>
  <si>
    <t>Vrijval voorziening groot onderhoud gebouwen</t>
  </si>
  <si>
    <t>Vrijval voorziening groot onderhoud gebouwen huisvestingskosten</t>
  </si>
  <si>
    <t>WBedHuiDkg</t>
  </si>
  <si>
    <t>W.C.Z</t>
  </si>
  <si>
    <t>4201250</t>
  </si>
  <si>
    <t>Dotatie kostenegalisatiereserve groot onderhoud gebouwen</t>
  </si>
  <si>
    <t>Dotatie kostenegalisatiereserve groot onderhoud gebouwen huisvestingskosten</t>
  </si>
  <si>
    <t>WBedHuiVkg</t>
  </si>
  <si>
    <t>W.C.Z.01</t>
  </si>
  <si>
    <t>4201260</t>
  </si>
  <si>
    <t>Vrijval kostenegalisatiereserve groot onderhoud gebouwen</t>
  </si>
  <si>
    <t>Vrijval kostenegalisatiereserve groot onderhoud gebouwen huisvestingskosten</t>
  </si>
  <si>
    <t>WBedHuiOhv</t>
  </si>
  <si>
    <t>W.C.Z.02</t>
  </si>
  <si>
    <t>4201270</t>
  </si>
  <si>
    <t>Overige huisvestingskosten</t>
  </si>
  <si>
    <t>Overige huisvestingskosten huisvestingskosten</t>
  </si>
  <si>
    <t>WBedHuiOhvOhv</t>
  </si>
  <si>
    <t>W.C.Z.0210</t>
  </si>
  <si>
    <t>4201270.01</t>
  </si>
  <si>
    <t>WBedHuiOhGbw</t>
  </si>
  <si>
    <t>W.C.Z.0220</t>
  </si>
  <si>
    <t>4201270.02</t>
  </si>
  <si>
    <t>Overige huisvestingskosten glasbewassing</t>
  </si>
  <si>
    <t>WBedHuiOhvSav</t>
  </si>
  <si>
    <t>W.C.Z.0230</t>
  </si>
  <si>
    <t>4201270.03</t>
  </si>
  <si>
    <t>Overige huisvestingskosten sanitaire voorzieningen</t>
  </si>
  <si>
    <t>WBedHuiOhvOgb</t>
  </si>
  <si>
    <t>W.C.Z.0240</t>
  </si>
  <si>
    <t>4201270.04</t>
  </si>
  <si>
    <t>Overige huisvestingskosten ongedierte bestrijding</t>
  </si>
  <si>
    <t>WBedHuiOhvRvb</t>
  </si>
  <si>
    <t>W.C.Z.0250</t>
  </si>
  <si>
    <t>4201270.05</t>
  </si>
  <si>
    <t>Overige huisvestingskosten reinigen vloer en buiten</t>
  </si>
  <si>
    <t>WBedHuiOhvBev</t>
  </si>
  <si>
    <t>W.C.Z.0260</t>
  </si>
  <si>
    <t>4201270.06</t>
  </si>
  <si>
    <t>Overige huisvestingskosten beveiliging</t>
  </si>
  <si>
    <t>WBedHuiOhvKap</t>
  </si>
  <si>
    <t>W.C.Z.0270</t>
  </si>
  <si>
    <t>4201270.07</t>
  </si>
  <si>
    <t>Overige huisvestingskosten kleine aanpassingen</t>
  </si>
  <si>
    <t>WBedHuiOhvBlm</t>
  </si>
  <si>
    <t>W.C.Z.0280</t>
  </si>
  <si>
    <t>4201270.08</t>
  </si>
  <si>
    <t>Overige huisvestingskosten bloemen</t>
  </si>
  <si>
    <t>WBedHuiOhvIhh</t>
  </si>
  <si>
    <t>W.C.Z.0290</t>
  </si>
  <si>
    <t>4201270.09</t>
  </si>
  <si>
    <t>Overige huisvestingskosten interne huur huismeesterruimte</t>
  </si>
  <si>
    <t>Overige huisvestigingskosten interne huur huismeesterruimte</t>
  </si>
  <si>
    <t>WBedHuiDoh</t>
  </si>
  <si>
    <t>W.C.Z.03</t>
  </si>
  <si>
    <t>Doorberekende huisvestingskosten</t>
  </si>
  <si>
    <t>Doorberekende huisvestingskosten huisvestingskosten</t>
  </si>
  <si>
    <t>WBedHuiOhvEhr</t>
  </si>
  <si>
    <t>W.C.Z.0295</t>
  </si>
  <si>
    <t>4201270.10</t>
  </si>
  <si>
    <t>Overige huisvestingskosten elektra huismeesterruimte</t>
  </si>
  <si>
    <t>W.D</t>
  </si>
  <si>
    <t>4202000</t>
  </si>
  <si>
    <t>WBedEemRoi</t>
  </si>
  <si>
    <t>W.D.A</t>
  </si>
  <si>
    <t>4202010</t>
  </si>
  <si>
    <t>Reparatie en onderhoud inventaris</t>
  </si>
  <si>
    <t>Reparatie en onderhoud inventaris exploitatie- en machinekosten</t>
  </si>
  <si>
    <t>WBedEemOls</t>
  </si>
  <si>
    <t>W.D.C</t>
  </si>
  <si>
    <t>4202020</t>
  </si>
  <si>
    <t>Operational leasing inventaris</t>
  </si>
  <si>
    <t>Operational leasing inventaris exploitatie- en machinekosten</t>
  </si>
  <si>
    <t>WBedEemHui</t>
  </si>
  <si>
    <t>W.D.D</t>
  </si>
  <si>
    <t>4202030</t>
  </si>
  <si>
    <t>Huur inventaris</t>
  </si>
  <si>
    <t>Huur inventaris exploitatie- en machinekosten</t>
  </si>
  <si>
    <t>WBedEemKai</t>
  </si>
  <si>
    <t>W.D.E</t>
  </si>
  <si>
    <t>4202040</t>
  </si>
  <si>
    <t>Kleine aanschaffingen inventaris</t>
  </si>
  <si>
    <t>Kleine aanschaffingen inventaris exploitatie- en machinekosten</t>
  </si>
  <si>
    <t>WBedEemGsk</t>
  </si>
  <si>
    <t>W.D.F</t>
  </si>
  <si>
    <t>4202050</t>
  </si>
  <si>
    <t>Gereedschapskosten</t>
  </si>
  <si>
    <t>Gereedschapskosten exploitatie- en machinekosten</t>
  </si>
  <si>
    <t>WBedEemDvi</t>
  </si>
  <si>
    <t>W.D.G</t>
  </si>
  <si>
    <t>4202060</t>
  </si>
  <si>
    <t>Dotatie voorziening groot onderhoud inventaris</t>
  </si>
  <si>
    <t>Dotatie voorziening groot onderhoud inventaris exploitatie- en machinekosten</t>
  </si>
  <si>
    <t>WBedEemVoi</t>
  </si>
  <si>
    <t>W.D.H</t>
  </si>
  <si>
    <t>4202070</t>
  </si>
  <si>
    <t>Vrijval voorziening groot onderhoud inventaris</t>
  </si>
  <si>
    <t>Vrijval voorziening groot onderhoud inventaris exploitatie- en machinekosten</t>
  </si>
  <si>
    <t>WBedEemDki</t>
  </si>
  <si>
    <t>W.D.I</t>
  </si>
  <si>
    <t>4202080</t>
  </si>
  <si>
    <t>Dotatie kostenegalisatiereserve groot onderhoud inventaris</t>
  </si>
  <si>
    <t>Dotatie kostenegalisatiereserve groot onderhoud inventaris exploitatie- en machinekosten</t>
  </si>
  <si>
    <t>WBedEemVki</t>
  </si>
  <si>
    <t>W.D.J</t>
  </si>
  <si>
    <t>4202090</t>
  </si>
  <si>
    <t>Vrijval kostenegalisatiereserve groot onderhoud inventaris</t>
  </si>
  <si>
    <t>Vrijval kostenegalisatiereserve groot onderhoud inventaris exploitatie- en machinekosten</t>
  </si>
  <si>
    <t>WBedEemOki</t>
  </si>
  <si>
    <t>W.D.K</t>
  </si>
  <si>
    <t>4202100</t>
  </si>
  <si>
    <t>Overige kosten inventaris</t>
  </si>
  <si>
    <t>Overige kosten inventaris exploitatie- en machinekosten</t>
  </si>
  <si>
    <t>WBedEemRom</t>
  </si>
  <si>
    <t>W.D.L</t>
  </si>
  <si>
    <t>4202110</t>
  </si>
  <si>
    <t>Reparatie en onderhoud machines</t>
  </si>
  <si>
    <t>Reparatie en onderhoud machines exploitatie- en machinekosten</t>
  </si>
  <si>
    <t>WBedEemOlm</t>
  </si>
  <si>
    <t>W.D.M</t>
  </si>
  <si>
    <t>4202120</t>
  </si>
  <si>
    <t>Operational leasing machines</t>
  </si>
  <si>
    <t>Operational leasing machines exploitatie- en machinekosten</t>
  </si>
  <si>
    <t>WBedEemHum</t>
  </si>
  <si>
    <t>W.D.N</t>
  </si>
  <si>
    <t>4202130</t>
  </si>
  <si>
    <t>Huur machines</t>
  </si>
  <si>
    <t>Huur machines exploitatie- en machinekosten</t>
  </si>
  <si>
    <t>WBedEemOme</t>
  </si>
  <si>
    <t>W.D.O</t>
  </si>
  <si>
    <t>4202140</t>
  </si>
  <si>
    <t>Onderhoud machines en installaties</t>
  </si>
  <si>
    <t>Onderhoud machines en installaties exploitatie- en machinekosten</t>
  </si>
  <si>
    <t>WBedEemBrm</t>
  </si>
  <si>
    <t>W.D.P</t>
  </si>
  <si>
    <t>4202150</t>
  </si>
  <si>
    <t>Brandstof  / energiekosten machines</t>
  </si>
  <si>
    <t>Brandstof machines exploitatie- en machinekosten</t>
  </si>
  <si>
    <t>WBedEemKam</t>
  </si>
  <si>
    <t>W.D.Q</t>
  </si>
  <si>
    <t>4202160</t>
  </si>
  <si>
    <t>Kleine aanschaffingen machines</t>
  </si>
  <si>
    <t>Kleine aanschaffingen machines exploitatie- en machinekosten</t>
  </si>
  <si>
    <t>WBedEemDvm</t>
  </si>
  <si>
    <t>W.D.R</t>
  </si>
  <si>
    <t>4202170</t>
  </si>
  <si>
    <t>Dotatie voorziening groot onderhoud machines</t>
  </si>
  <si>
    <t>Dotatie voorziening groot onderhoud machines exploitatie- en machinekosten</t>
  </si>
  <si>
    <t>WBedEemVgo</t>
  </si>
  <si>
    <t>W.D.S</t>
  </si>
  <si>
    <t>4202180</t>
  </si>
  <si>
    <t>Vrijval voorziening groot onderhoud machines</t>
  </si>
  <si>
    <t>Vrijval voorziening groot onderhoud machines exploitatie- en machinekosten</t>
  </si>
  <si>
    <t>WBedEemDkm</t>
  </si>
  <si>
    <t>W.D.T</t>
  </si>
  <si>
    <t>4202190</t>
  </si>
  <si>
    <t>Dotatie kostenegalisatiereserve groot onderhoud machines</t>
  </si>
  <si>
    <t>Dotatie kostenegalisatiereserve groot onderhoud machines exploitatie- en machinekosten</t>
  </si>
  <si>
    <t>WBedEemVkm</t>
  </si>
  <si>
    <t>W.D.U</t>
  </si>
  <si>
    <t>4202200</t>
  </si>
  <si>
    <t>Vrijval kostenegalisatiereserve groot onderhoud machines</t>
  </si>
  <si>
    <t>Vrijval kostenegalisatiereserve groot onderhoud machines exploitatie- en machinekosten</t>
  </si>
  <si>
    <t>WBedEemObm</t>
  </si>
  <si>
    <t>W.D.V</t>
  </si>
  <si>
    <t>4202210</t>
  </si>
  <si>
    <t>Overige belastingen inzake exploitatie en machines</t>
  </si>
  <si>
    <t>Overige belastingen inzake exploitatie en machines exploitatie- en machinekosten</t>
  </si>
  <si>
    <t>WBedEemOkm</t>
  </si>
  <si>
    <t>W.D.W</t>
  </si>
  <si>
    <t>4202220</t>
  </si>
  <si>
    <t>Overige kosten machines</t>
  </si>
  <si>
    <t>Overige kosten machines exploitatie- en machinekosten</t>
  </si>
  <si>
    <t>WBedEemWdi</t>
  </si>
  <si>
    <t>W.D.X</t>
  </si>
  <si>
    <t>Werk door derden, waarvan industriële loondiensten</t>
  </si>
  <si>
    <t xml:space="preserve">Werk door derden, waarvan industriële loondiensten </t>
  </si>
  <si>
    <t>WBedEemWdd</t>
  </si>
  <si>
    <t>W.D.Z</t>
  </si>
  <si>
    <t>4202230</t>
  </si>
  <si>
    <t>Werk door derden, overig</t>
  </si>
  <si>
    <t xml:space="preserve">Werk door derden, overig </t>
  </si>
  <si>
    <t>WBedEemDrm</t>
  </si>
  <si>
    <t>W.D.Z.01</t>
  </si>
  <si>
    <t>4202240</t>
  </si>
  <si>
    <t>Dotatie reserve assurantie eigen risico machines</t>
  </si>
  <si>
    <t xml:space="preserve">Dotatie reserve assurantie eigen risico machines </t>
  </si>
  <si>
    <t>WBedEemVrm</t>
  </si>
  <si>
    <t>W.D.Z.02</t>
  </si>
  <si>
    <t>4202250</t>
  </si>
  <si>
    <t>Vrijval reserve assurantie eigen risico machines</t>
  </si>
  <si>
    <t xml:space="preserve">Vrijval reserve assurantie eigen risico machines </t>
  </si>
  <si>
    <t>WBedEemAme</t>
  </si>
  <si>
    <t>W.D.Z.03</t>
  </si>
  <si>
    <t>4202260</t>
  </si>
  <si>
    <t>Assurantiepremie machines en inventaris</t>
  </si>
  <si>
    <t xml:space="preserve">Assurantiepremie machines en inventaris </t>
  </si>
  <si>
    <t>WBedEemVpm</t>
  </si>
  <si>
    <t>W.D.Z.04</t>
  </si>
  <si>
    <t>4202270</t>
  </si>
  <si>
    <t>Verpakkingsmaterialen</t>
  </si>
  <si>
    <t xml:space="preserve">Verpakkingsmaterialen </t>
  </si>
  <si>
    <t>WBedEemOee</t>
  </si>
  <si>
    <t>W.D.Z.05</t>
  </si>
  <si>
    <t>4202280</t>
  </si>
  <si>
    <t>Overige exploitatie- en machinekosten</t>
  </si>
  <si>
    <t xml:space="preserve">Overige exploitatie- en machinekosten </t>
  </si>
  <si>
    <t>WBedEemDem</t>
  </si>
  <si>
    <t>W.D.Z.06</t>
  </si>
  <si>
    <t>Doorberekende exploitatie- en machinekosten</t>
  </si>
  <si>
    <t xml:space="preserve">Doorberekende exploitatie- en machinekosten </t>
  </si>
  <si>
    <t>WBedVkk</t>
  </si>
  <si>
    <t>W.E</t>
  </si>
  <si>
    <t>4203000</t>
  </si>
  <si>
    <t>Verkoop gerelateerde kosten</t>
  </si>
  <si>
    <t>WBedVkkRea</t>
  </si>
  <si>
    <t>W.E.A</t>
  </si>
  <si>
    <t>4203010</t>
  </si>
  <si>
    <t>Reclame- en advertentiekosten</t>
  </si>
  <si>
    <t>Reclame- en advertentiekosten verkoop gerelateerde kosten</t>
  </si>
  <si>
    <t>WBedVkkKos</t>
  </si>
  <si>
    <t>W.E.C</t>
  </si>
  <si>
    <t>4203020</t>
  </si>
  <si>
    <t>Kosten sponsoring</t>
  </si>
  <si>
    <t>Kosten sponsoring verkoop gerelateerde kosten</t>
  </si>
  <si>
    <t>WBedVkkBeu</t>
  </si>
  <si>
    <t>W.E.D</t>
  </si>
  <si>
    <t>4203030</t>
  </si>
  <si>
    <t>Beurskosten</t>
  </si>
  <si>
    <t>Beurskosten verkoop gerelateerde kosten</t>
  </si>
  <si>
    <t>WBedVkkRel</t>
  </si>
  <si>
    <t>W.E.E</t>
  </si>
  <si>
    <t>4203040</t>
  </si>
  <si>
    <t>Relatiegeschenken</t>
  </si>
  <si>
    <t>Relatiegeschenken verkoop gerelateerde kosten</t>
  </si>
  <si>
    <t>WBedVkkKer</t>
  </si>
  <si>
    <t>W.E.F</t>
  </si>
  <si>
    <t>4203050</t>
  </si>
  <si>
    <t>Kerstpakketten relaties</t>
  </si>
  <si>
    <t>Kerstpakketten relaties verkoop gerelateerde kosten</t>
  </si>
  <si>
    <t>WBedVkkRep</t>
  </si>
  <si>
    <t>W.E.G</t>
  </si>
  <si>
    <t>4203060</t>
  </si>
  <si>
    <t>Representatiekosten</t>
  </si>
  <si>
    <t>Representatiekosten verkoop gerelateerde kosten</t>
  </si>
  <si>
    <t>WBedVkkRev</t>
  </si>
  <si>
    <t>W.E.H</t>
  </si>
  <si>
    <t>4203070</t>
  </si>
  <si>
    <t>Reis- en verblijfkosten</t>
  </si>
  <si>
    <t>Reis- en verblijfkosten verkoop gerelateerde kosten</t>
  </si>
  <si>
    <t>WBedVkkEta</t>
  </si>
  <si>
    <t>W.E.I</t>
  </si>
  <si>
    <t>4203080</t>
  </si>
  <si>
    <t>Etalagekosten</t>
  </si>
  <si>
    <t>Etalagekosten verkoop gerelateerde kosten</t>
  </si>
  <si>
    <t>WBedVkkVrk</t>
  </si>
  <si>
    <t>W.E.J</t>
  </si>
  <si>
    <t>4203090</t>
  </si>
  <si>
    <t>Vrachtkosten</t>
  </si>
  <si>
    <t>Vrachtkosten verkoop gerelateerde kosten</t>
  </si>
  <si>
    <t>WBedVkkInc</t>
  </si>
  <si>
    <t>W.E.K</t>
  </si>
  <si>
    <t>4203100</t>
  </si>
  <si>
    <t>Incassokosten a.g.v. verkoopactiviteiten</t>
  </si>
  <si>
    <t>Incassokosten a.g.v. verkoopactiviteiten verkoop gerelateerde kosten</t>
  </si>
  <si>
    <t>WBedVkkKmz</t>
  </si>
  <si>
    <t>W.E.L</t>
  </si>
  <si>
    <t>4203110</t>
  </si>
  <si>
    <t>Kilometervergoeding zakelijke reizen</t>
  </si>
  <si>
    <t>Kilometervergoeding zakelijke reizen verkoop gerelateerde kosten</t>
  </si>
  <si>
    <t>WBedVkkKmw</t>
  </si>
  <si>
    <t>W.E.M</t>
  </si>
  <si>
    <t>4203120</t>
  </si>
  <si>
    <t>Kilometervergoeding woon-werkverkeer</t>
  </si>
  <si>
    <t>Kilometervergoeding woon-werkverkeer verkoop gerelateerde kosten</t>
  </si>
  <si>
    <t>WBedVkkVkp</t>
  </si>
  <si>
    <t>W.E.N</t>
  </si>
  <si>
    <t>4203130</t>
  </si>
  <si>
    <t>Verkoopprovisie</t>
  </si>
  <si>
    <t>Verkoopprovisie verkoop gerelateerde kosten</t>
  </si>
  <si>
    <t>WBedVkkCom</t>
  </si>
  <si>
    <t>W.E.O</t>
  </si>
  <si>
    <t>4203140</t>
  </si>
  <si>
    <t>Commissies</t>
  </si>
  <si>
    <t>Commissies verkoop gerelateerde kosten</t>
  </si>
  <si>
    <t>WBedVkkFra</t>
  </si>
  <si>
    <t>W.E.P</t>
  </si>
  <si>
    <t>4203150</t>
  </si>
  <si>
    <t>Franchisekosten</t>
  </si>
  <si>
    <t>Franchisekosten verkoop gerelateerde kosten</t>
  </si>
  <si>
    <t>WBedVkkDvd</t>
  </si>
  <si>
    <t>W.E.Q</t>
  </si>
  <si>
    <t>4203160</t>
  </si>
  <si>
    <t>Dotatie voorziening dubieuze debiteuren</t>
  </si>
  <si>
    <t>Dotatie voorziening dubieuze debiteuren verkoop gerelateerde kosten</t>
  </si>
  <si>
    <t>WBedVkkAdd</t>
  </si>
  <si>
    <t>W.E.R</t>
  </si>
  <si>
    <t>4203170</t>
  </si>
  <si>
    <t>Afboeking dubieuze debiteuren</t>
  </si>
  <si>
    <t>Afboeking dubieuze debiteuren verkoop gerelateerde kosten</t>
  </si>
  <si>
    <t>WBedVkkDog</t>
  </si>
  <si>
    <t>W.E.S</t>
  </si>
  <si>
    <t>4203180</t>
  </si>
  <si>
    <t>Dotatie garantievoorziening</t>
  </si>
  <si>
    <t>Dotatie garantievoorziening verkoop gerelateerde kosten</t>
  </si>
  <si>
    <t>WBedVkkVgv</t>
  </si>
  <si>
    <t>W.E.T</t>
  </si>
  <si>
    <t>4203190</t>
  </si>
  <si>
    <t>Vrijval garantievoorziening</t>
  </si>
  <si>
    <t>Vrijval garantievoorziening verkoop gerelateerde kosten</t>
  </si>
  <si>
    <t>WBedVkkWeb</t>
  </si>
  <si>
    <t>W.E.U</t>
  </si>
  <si>
    <t>4203200</t>
  </si>
  <si>
    <t>Websitekosten</t>
  </si>
  <si>
    <t>Websitekosten verkoop gerelateerde kosten</t>
  </si>
  <si>
    <t>WBedVkkObs</t>
  </si>
  <si>
    <t>W.E.V</t>
  </si>
  <si>
    <t>4203210</t>
  </si>
  <si>
    <t>Overige belastingen inzake verkoopactiviteiten</t>
  </si>
  <si>
    <t>Overige belastingen inzake verkoopactiviteiten verkoop gerelateerde kosten</t>
  </si>
  <si>
    <t>WBedVkkOvr</t>
  </si>
  <si>
    <t>W.E.W</t>
  </si>
  <si>
    <t>4203220</t>
  </si>
  <si>
    <t>Overige verkoopkosten</t>
  </si>
  <si>
    <t>Overige verkoopkosten verkoop gerelateerde kosten</t>
  </si>
  <si>
    <t>WBedVkkDbv</t>
  </si>
  <si>
    <t>W.E.X</t>
  </si>
  <si>
    <t>Doorberekende verkoopkosten</t>
  </si>
  <si>
    <t>Doorberekende verkoopkosten verkoop gerelateerde kosten</t>
  </si>
  <si>
    <t>W.F</t>
  </si>
  <si>
    <t>4204000</t>
  </si>
  <si>
    <t>WBedAutBra</t>
  </si>
  <si>
    <t>W.F.A</t>
  </si>
  <si>
    <t>4204010</t>
  </si>
  <si>
    <t>Brandstofkosten auto's</t>
  </si>
  <si>
    <t>Brandstofkosten auto's autokosten</t>
  </si>
  <si>
    <t>WBedAutRoa</t>
  </si>
  <si>
    <t>W.F.C</t>
  </si>
  <si>
    <t>4204020</t>
  </si>
  <si>
    <t>Reparatie en onderhoud auto's</t>
  </si>
  <si>
    <t>Reparatie en onderhoud auto's autokosten</t>
  </si>
  <si>
    <t>WBedAutAsa</t>
  </si>
  <si>
    <t>W.F.D</t>
  </si>
  <si>
    <t>4204030</t>
  </si>
  <si>
    <t>Assurantiepremie auto's</t>
  </si>
  <si>
    <t>Assurantiepremie auto's autokosten</t>
  </si>
  <si>
    <t>WBedAutMot</t>
  </si>
  <si>
    <t>W.F.E</t>
  </si>
  <si>
    <t>4204040</t>
  </si>
  <si>
    <t>Motorrijtuigenbelasting auto's</t>
  </si>
  <si>
    <t>Motorrijtuigenbelasting auto's autokosten</t>
  </si>
  <si>
    <t>WBedAutOpa</t>
  </si>
  <si>
    <t>W.F.F</t>
  </si>
  <si>
    <t>4204050</t>
  </si>
  <si>
    <t>Operational leasing auto's</t>
  </si>
  <si>
    <t>Operational leasing auto's autokosten</t>
  </si>
  <si>
    <t>WBedAutBwl</t>
  </si>
  <si>
    <t>W.F.G</t>
  </si>
  <si>
    <t>4204060</t>
  </si>
  <si>
    <t>Bijdrage werknemers leaseregeling</t>
  </si>
  <si>
    <t>Bijdrage werknemers leaseregeling autokosten</t>
  </si>
  <si>
    <t>WBedAutPga</t>
  </si>
  <si>
    <t>W.F.H</t>
  </si>
  <si>
    <t>4204070</t>
  </si>
  <si>
    <t>Privé-gebruik auto's</t>
  </si>
  <si>
    <t>Privé-gebruik auto's autokosten</t>
  </si>
  <si>
    <t>WBedAutBop</t>
  </si>
  <si>
    <t>W.F.I</t>
  </si>
  <si>
    <t>4204080</t>
  </si>
  <si>
    <t>BTW op privé-gebruik auto's</t>
  </si>
  <si>
    <t>BTW op privé-gebruik auto's autokosten</t>
  </si>
  <si>
    <t>WBedAutHua</t>
  </si>
  <si>
    <t>W.F.J</t>
  </si>
  <si>
    <t>4204090</t>
  </si>
  <si>
    <t>Huur auto's</t>
  </si>
  <si>
    <t>Huur auto's autokosten</t>
  </si>
  <si>
    <t>WBedAutKil</t>
  </si>
  <si>
    <t>W.F.K</t>
  </si>
  <si>
    <t>4204100</t>
  </si>
  <si>
    <t>Kilometervergoeding</t>
  </si>
  <si>
    <t>Kilometervergoeding autokosten</t>
  </si>
  <si>
    <t>WBedAutBeb</t>
  </si>
  <si>
    <t>W.F.L</t>
  </si>
  <si>
    <t>4204110</t>
  </si>
  <si>
    <t>Boetes en bekeuringen</t>
  </si>
  <si>
    <t>Boetes en bekeuringen autokosten</t>
  </si>
  <si>
    <t>WBedAutObv</t>
  </si>
  <si>
    <t>W.F.M</t>
  </si>
  <si>
    <t>4204120</t>
  </si>
  <si>
    <t>Overige belastingen inzake auto's</t>
  </si>
  <si>
    <t>Overige belastingen inzake auto's autokosten</t>
  </si>
  <si>
    <t>WBedAutDrv</t>
  </si>
  <si>
    <t>W.F.N</t>
  </si>
  <si>
    <t>4204130</t>
  </si>
  <si>
    <t>Dotatie reserve assurantie eigen risico auto's</t>
  </si>
  <si>
    <t>Dotatie reserve assurantie eigen risico auto's autokosten</t>
  </si>
  <si>
    <t>WBedAutVrv</t>
  </si>
  <si>
    <t>W.F.O</t>
  </si>
  <si>
    <t>4204140</t>
  </si>
  <si>
    <t>Vrijval reserve assurantie eigen risico auto's</t>
  </si>
  <si>
    <t>Vrijval reserve assurantie eigen risico auto's autokosten</t>
  </si>
  <si>
    <t>WBedAutDkv</t>
  </si>
  <si>
    <t>W.F.P</t>
  </si>
  <si>
    <t>4204150</t>
  </si>
  <si>
    <t>Dotatie kostenegalisatiereserve groot onderhoud auto's</t>
  </si>
  <si>
    <t>Dotatie kostenegalisatiereserve groot onderhoud auto's autokosten</t>
  </si>
  <si>
    <t>WBedAutVkv</t>
  </si>
  <si>
    <t>W.F.Q</t>
  </si>
  <si>
    <t>4204160</t>
  </si>
  <si>
    <t>Vrijval kostenegalisatiereserve groot onderhoud auto's</t>
  </si>
  <si>
    <t>Vrijval kostenegalisatiereserve groot onderhoud auto's autokosten</t>
  </si>
  <si>
    <t>WBedAutDvv</t>
  </si>
  <si>
    <t>W.F.R</t>
  </si>
  <si>
    <t>4204170</t>
  </si>
  <si>
    <t>Dotatie voorziening groot onderhoud auto's</t>
  </si>
  <si>
    <t>Dotatie voorziening groot onderhoud auto's autokosten</t>
  </si>
  <si>
    <t>WBedAutVoa</t>
  </si>
  <si>
    <t>W.F.S</t>
  </si>
  <si>
    <t>4204180</t>
  </si>
  <si>
    <t>Vrijval voorziening groot onderhoud auto's</t>
  </si>
  <si>
    <t>Vrijval voorziening groot onderhoud auto's autokosten</t>
  </si>
  <si>
    <t>WBedAutPar</t>
  </si>
  <si>
    <t>W.F.T</t>
  </si>
  <si>
    <t>4204190</t>
  </si>
  <si>
    <t>Parkeerkosten auto's</t>
  </si>
  <si>
    <t>Parkeerkosten auto's autokosten</t>
  </si>
  <si>
    <t>WBedAutOak</t>
  </si>
  <si>
    <t>W.F.U</t>
  </si>
  <si>
    <t>4204200</t>
  </si>
  <si>
    <t>Overige autokosten</t>
  </si>
  <si>
    <t>Overige autokosten autokosten</t>
  </si>
  <si>
    <t>WBedAutDau</t>
  </si>
  <si>
    <t>W.F.V</t>
  </si>
  <si>
    <t>Doorberekende autokosten</t>
  </si>
  <si>
    <t>Doorberekende autokosten autokosten</t>
  </si>
  <si>
    <t>WBedTra</t>
  </si>
  <si>
    <t>W.G</t>
  </si>
  <si>
    <t>4205000</t>
  </si>
  <si>
    <t>WBedTraBrr</t>
  </si>
  <si>
    <t>W.G.A</t>
  </si>
  <si>
    <t>4205010</t>
  </si>
  <si>
    <t>Brandstofkosten transportmiddelen</t>
  </si>
  <si>
    <t>Brandstofkosten transportmiddelen transportkosten</t>
  </si>
  <si>
    <t>WBedTraRot</t>
  </si>
  <si>
    <t>W.G.C</t>
  </si>
  <si>
    <t>4205020</t>
  </si>
  <si>
    <t>Reparatie en onderhoud transportmiddelen</t>
  </si>
  <si>
    <t>Reparatie en onderhoud transportmiddelen transportkosten</t>
  </si>
  <si>
    <t>WBedTraAst</t>
  </si>
  <si>
    <t>W.G.D</t>
  </si>
  <si>
    <t>4205030</t>
  </si>
  <si>
    <t>Assurantiepremie transportmiddelen</t>
  </si>
  <si>
    <t>Assurantiepremie transportmiddelen transportkosten</t>
  </si>
  <si>
    <t>WBedTraMot</t>
  </si>
  <si>
    <t>W.G.E</t>
  </si>
  <si>
    <t>4205040</t>
  </si>
  <si>
    <t>Motorrijtuigenbelasting transportmiddelen</t>
  </si>
  <si>
    <t>Motorrijtuigenbelasting transportmiddelen transportkosten</t>
  </si>
  <si>
    <t>WBedTraOpt</t>
  </si>
  <si>
    <t>W.G.F</t>
  </si>
  <si>
    <t>4205050</t>
  </si>
  <si>
    <t>Operational leasing transportmiddelen</t>
  </si>
  <si>
    <t>Operational leasing transportmiddelen transportkosten</t>
  </si>
  <si>
    <t>WBedTraPgt</t>
  </si>
  <si>
    <t>W.G.G</t>
  </si>
  <si>
    <t>4205060</t>
  </si>
  <si>
    <t>Privé-gebruik transportmiddelen</t>
  </si>
  <si>
    <t>Privé-gebruik transportmiddelen transportkosten</t>
  </si>
  <si>
    <t>WBedTraBot</t>
  </si>
  <si>
    <t>W.G.H</t>
  </si>
  <si>
    <t>4205070</t>
  </si>
  <si>
    <t>BTW op privé-gebruik transportmiddelen</t>
  </si>
  <si>
    <t>BTW op privé-gebruik transportmiddelen transportkosten</t>
  </si>
  <si>
    <t>WBedTraHut</t>
  </si>
  <si>
    <t>W.G.I</t>
  </si>
  <si>
    <t>4205080</t>
  </si>
  <si>
    <t>Huur transportmiddelen</t>
  </si>
  <si>
    <t>Huur transportmiddelen transportkosten</t>
  </si>
  <si>
    <t>WBedTraObt</t>
  </si>
  <si>
    <t>W.G.J</t>
  </si>
  <si>
    <t>4205090</t>
  </si>
  <si>
    <t>Overige belastingen inzake transportmiddelen</t>
  </si>
  <si>
    <t>Overige belastingen inzake transportmiddelen transportkosten</t>
  </si>
  <si>
    <t>WBedTraDrt</t>
  </si>
  <si>
    <t>W.G.K</t>
  </si>
  <si>
    <t>4205100</t>
  </si>
  <si>
    <t>Dotatie reserve assurantie eigen risico transportmiddelen</t>
  </si>
  <si>
    <t>Dotatie reserve assurantie eigen risico transportmiddelen transportkosten</t>
  </si>
  <si>
    <t>WBedTraVrt</t>
  </si>
  <si>
    <t>W.G.L</t>
  </si>
  <si>
    <t>4205110</t>
  </si>
  <si>
    <t>Vrijval reserve assurantie eigen risico transportmiddelen</t>
  </si>
  <si>
    <t>Vrijval reserve assurantie eigen risico transportmiddelen transportkosten</t>
  </si>
  <si>
    <t>WBedTraDkt</t>
  </si>
  <si>
    <t>W.G.M</t>
  </si>
  <si>
    <t>4205120</t>
  </si>
  <si>
    <t>Dotatie kostenegalisatiereserve groot onderhoud transportmiddelen</t>
  </si>
  <si>
    <t>Dotatie kostenegalisatiereserve groot onderhoud transportmiddelen transportkosten</t>
  </si>
  <si>
    <t>WBedTraVkt</t>
  </si>
  <si>
    <t>W.G.N</t>
  </si>
  <si>
    <t>4205130</t>
  </si>
  <si>
    <t>Vrijval kostenegalisatiereserve groot onderhoud transportmiddelen</t>
  </si>
  <si>
    <t>Vrijval kostenegalisatiereserve groot onderhoud transportmiddelen transportkosten</t>
  </si>
  <si>
    <t>WBedTraDvt</t>
  </si>
  <si>
    <t>W.G.O</t>
  </si>
  <si>
    <t>4205140</t>
  </si>
  <si>
    <t>Dotatie voorziening groot onderhoud transportmiddelen</t>
  </si>
  <si>
    <t>Dotatie voorziening groot onderhoud transportmiddelen transportkosten</t>
  </si>
  <si>
    <t>WBedTraVot</t>
  </si>
  <si>
    <t>W.G.P</t>
  </si>
  <si>
    <t>4205150</t>
  </si>
  <si>
    <t>Vrijval voorziening groot onderhoud transportmiddelen</t>
  </si>
  <si>
    <t>Vrijval voorziening groot onderhoud transportmiddelen transportkosten</t>
  </si>
  <si>
    <t>WBedTraPar</t>
  </si>
  <si>
    <t>W.G.Q</t>
  </si>
  <si>
    <t>4205160</t>
  </si>
  <si>
    <t>Parkeerkosten transportmiddelen</t>
  </si>
  <si>
    <t>Parkeerkosten transportmiddelen transportkosten</t>
  </si>
  <si>
    <t>WBedTraOtr</t>
  </si>
  <si>
    <t>W.G.R</t>
  </si>
  <si>
    <t>4205170</t>
  </si>
  <si>
    <t>Overige transportkosten</t>
  </si>
  <si>
    <t>Overige transportkosten transportkosten</t>
  </si>
  <si>
    <t>WBedTraDot</t>
  </si>
  <si>
    <t>W.G.S</t>
  </si>
  <si>
    <t>Doorberekende transportkosten</t>
  </si>
  <si>
    <t>Doorberekende transportkosten transportkosten</t>
  </si>
  <si>
    <t>WBedKan</t>
  </si>
  <si>
    <t>W.H</t>
  </si>
  <si>
    <t>4206000</t>
  </si>
  <si>
    <t>Kantoorkosten</t>
  </si>
  <si>
    <t>WBedKanKan</t>
  </si>
  <si>
    <t>W.H.A</t>
  </si>
  <si>
    <t>4206010</t>
  </si>
  <si>
    <t>Kantoorbenodigdheden</t>
  </si>
  <si>
    <t>Kantoorbenodigdheden kantoorkosten</t>
  </si>
  <si>
    <t>WBedKanPor</t>
  </si>
  <si>
    <t>W.H.C</t>
  </si>
  <si>
    <t>4206020</t>
  </si>
  <si>
    <t>Porti</t>
  </si>
  <si>
    <t>Porti kantoorkosten</t>
  </si>
  <si>
    <t>WBedKanTef</t>
  </si>
  <si>
    <t>W.H.D</t>
  </si>
  <si>
    <t>4206030</t>
  </si>
  <si>
    <t>Telefoonkosten</t>
  </si>
  <si>
    <t>Telefoonkosten kantoorkosten</t>
  </si>
  <si>
    <t>WBedKanPrt</t>
  </si>
  <si>
    <t>W.H.E</t>
  </si>
  <si>
    <t>4206040</t>
  </si>
  <si>
    <t>Privé-gebruik telefoon</t>
  </si>
  <si>
    <t>Privé-gebruik telefoon kantoorkosten</t>
  </si>
  <si>
    <t>WBedKanDru</t>
  </si>
  <si>
    <t>W.H.F</t>
  </si>
  <si>
    <t>4206050</t>
  </si>
  <si>
    <t>Drukwerk</t>
  </si>
  <si>
    <t>Drukwerk kantoorkosten</t>
  </si>
  <si>
    <t>WBedKanKak</t>
  </si>
  <si>
    <t>W.H.G</t>
  </si>
  <si>
    <t>4206060</t>
  </si>
  <si>
    <t>Kleine aanschaffingen kantoorinventaris</t>
  </si>
  <si>
    <t>Kleine aanschaffingen kantoorinventaris kantoorkosten</t>
  </si>
  <si>
    <t>WBedKanCea</t>
  </si>
  <si>
    <t>W.H.H</t>
  </si>
  <si>
    <t>4206070</t>
  </si>
  <si>
    <t>Contributies en abonnementen</t>
  </si>
  <si>
    <t>Contributies en abonnementen kantoorkosten</t>
  </si>
  <si>
    <t>WBedKanVak</t>
  </si>
  <si>
    <t>W.H.I</t>
  </si>
  <si>
    <t>4206080</t>
  </si>
  <si>
    <t>Vakliteratuur</t>
  </si>
  <si>
    <t>Vakliteratuur kantoorkosten</t>
  </si>
  <si>
    <t>WBedKanBoe</t>
  </si>
  <si>
    <t>W.H.J</t>
  </si>
  <si>
    <t>4206090</t>
  </si>
  <si>
    <t>Boekhouding</t>
  </si>
  <si>
    <t>Boekhouding kantoorkosten</t>
  </si>
  <si>
    <t>WBedKanInc</t>
  </si>
  <si>
    <t>W.H.K</t>
  </si>
  <si>
    <t>4206100</t>
  </si>
  <si>
    <t>Incassokosten a.g.v. kantooractiviteiten</t>
  </si>
  <si>
    <t>Incassokosten a.g.v. kantooractiviteiten kantoorkosten</t>
  </si>
  <si>
    <t>WBedKanKoa</t>
  </si>
  <si>
    <t>W.H.L</t>
  </si>
  <si>
    <t>4206110</t>
  </si>
  <si>
    <t>Kosten automatisering</t>
  </si>
  <si>
    <t>Kosten automatisering kantoorkosten</t>
  </si>
  <si>
    <t>WBedKanAss</t>
  </si>
  <si>
    <t>W.H.M</t>
  </si>
  <si>
    <t>4206120</t>
  </si>
  <si>
    <t>Assurantiepremie</t>
  </si>
  <si>
    <t>Assurantiepremie kantoorkosten</t>
  </si>
  <si>
    <t>WBedKanOba</t>
  </si>
  <si>
    <t>W.H.N</t>
  </si>
  <si>
    <t>4206130</t>
  </si>
  <si>
    <t>Overige administratieve belastingen</t>
  </si>
  <si>
    <t>Overige administratieve belastingen kantoorkosten</t>
  </si>
  <si>
    <t>WBedKanRok</t>
  </si>
  <si>
    <t>W.H.O</t>
  </si>
  <si>
    <t>4206140</t>
  </si>
  <si>
    <t>Reparatie en onderhoud kantoorinventaris</t>
  </si>
  <si>
    <t>Reparatie en onderhoud kantoorinventaris kantoorkosten</t>
  </si>
  <si>
    <t>WBedKanOka</t>
  </si>
  <si>
    <t>W.H.P</t>
  </si>
  <si>
    <t>4206150</t>
  </si>
  <si>
    <t>Overige kantoorkosten</t>
  </si>
  <si>
    <t>Overige kantoorkosten kantoorkosten</t>
  </si>
  <si>
    <t>WBedKanDka</t>
  </si>
  <si>
    <t>W.H.Q</t>
  </si>
  <si>
    <t>Doorberekende kantoorkosten</t>
  </si>
  <si>
    <t>Doorberekende kantoorkosten kantoorkosten</t>
  </si>
  <si>
    <t>WBedKanCom</t>
  </si>
  <si>
    <t>W.H.R</t>
  </si>
  <si>
    <t>Communicatie</t>
  </si>
  <si>
    <t>WBedOrg</t>
  </si>
  <si>
    <t>W.I</t>
  </si>
  <si>
    <t>4207000</t>
  </si>
  <si>
    <t>Organisatiekosten</t>
  </si>
  <si>
    <t>WBedOrgHol</t>
  </si>
  <si>
    <t>W.I.A</t>
  </si>
  <si>
    <t>4207010</t>
  </si>
  <si>
    <t>Holdingkosten</t>
  </si>
  <si>
    <t>Holdingkosten organisatiekosten</t>
  </si>
  <si>
    <t>WBedOrgDmf</t>
  </si>
  <si>
    <t>W.I.C</t>
  </si>
  <si>
    <t>4207020</t>
  </si>
  <si>
    <t>Doorberekende management fee</t>
  </si>
  <si>
    <t>Doorberekende management fee organisatiekosten</t>
  </si>
  <si>
    <t>WBedOrgFra</t>
  </si>
  <si>
    <t>W.I.D</t>
  </si>
  <si>
    <t>Franchisefee</t>
  </si>
  <si>
    <t>Franchisefee organisatiekosten</t>
  </si>
  <si>
    <t>WBedOrgOeo</t>
  </si>
  <si>
    <t>W.I.E</t>
  </si>
  <si>
    <t>4207030</t>
  </si>
  <si>
    <t>Onderzoek en ontwikkeling</t>
  </si>
  <si>
    <t>Onderzoek en ontwikkeling organisatiekosten</t>
  </si>
  <si>
    <t>WBedOrgLgv</t>
  </si>
  <si>
    <t>W.I.F</t>
  </si>
  <si>
    <t>4207040</t>
  </si>
  <si>
    <t>Leges / vergunningen</t>
  </si>
  <si>
    <t>Leges / vergunningen organisatiekosten</t>
  </si>
  <si>
    <t>WBedOrgOct</t>
  </si>
  <si>
    <t>W.I.G</t>
  </si>
  <si>
    <t>4207050</t>
  </si>
  <si>
    <t>Octrooi en licentiekosten</t>
  </si>
  <si>
    <t>Octrooi en licentiekosten organisatiekosten</t>
  </si>
  <si>
    <t>WBedOrgOok</t>
  </si>
  <si>
    <t>W.I.H</t>
  </si>
  <si>
    <t>4207060</t>
  </si>
  <si>
    <t>Overige organisatiekosten organisatiekosten</t>
  </si>
  <si>
    <t>WBedOrgDoo</t>
  </si>
  <si>
    <t>W.I.I</t>
  </si>
  <si>
    <t>Doorberekende organisatiekosten organisatiekosten</t>
  </si>
  <si>
    <t>WBedOrgWrc</t>
  </si>
  <si>
    <t>W.I.J</t>
  </si>
  <si>
    <t>Bedrijfsrestaurant en verstrekkingen comsumpties werkvloer</t>
  </si>
  <si>
    <t>WBedAss</t>
  </si>
  <si>
    <t>W.J</t>
  </si>
  <si>
    <t>4208000</t>
  </si>
  <si>
    <t>Assurantiekosten</t>
  </si>
  <si>
    <t>WBedAssBea</t>
  </si>
  <si>
    <t>W.J.A</t>
  </si>
  <si>
    <t>4208010</t>
  </si>
  <si>
    <t>Bedrijfsaansprakelijkheidsverzekering</t>
  </si>
  <si>
    <t>Bedrijfsaansprakelijkheidsverzekering assurantiekosten</t>
  </si>
  <si>
    <t>WBedAssOva</t>
  </si>
  <si>
    <t>W.J.C</t>
  </si>
  <si>
    <t>4208020</t>
  </si>
  <si>
    <t>Overige assurantiepremies</t>
  </si>
  <si>
    <t>Overige assurantiepremies assurantiekosten</t>
  </si>
  <si>
    <t>WBedAssScb</t>
  </si>
  <si>
    <t>W.J.D</t>
  </si>
  <si>
    <t>4208030</t>
  </si>
  <si>
    <t>Schadevergoedingen betaald</t>
  </si>
  <si>
    <t>Schadevergoedingen betaald assurantiekosten</t>
  </si>
  <si>
    <t>WBedAssSco</t>
  </si>
  <si>
    <t>W.J.E</t>
  </si>
  <si>
    <t>4208040</t>
  </si>
  <si>
    <t>Schadevergoedingen ontvangen</t>
  </si>
  <si>
    <t>Schadevergoedingen ontvangen assurantiekosten</t>
  </si>
  <si>
    <t>WBedAssDas</t>
  </si>
  <si>
    <t>W.J.F</t>
  </si>
  <si>
    <t>Doorberekende assurantiekosten</t>
  </si>
  <si>
    <t>Doorberekende assurantiekosten assurantiekosten</t>
  </si>
  <si>
    <t>WBedAssAvk</t>
  </si>
  <si>
    <t>W.J.G</t>
  </si>
  <si>
    <t>Overige advieskosten</t>
  </si>
  <si>
    <t>WBedAssBhk</t>
  </si>
  <si>
    <t>W.J.H</t>
  </si>
  <si>
    <t>Overige beheerskosten</t>
  </si>
  <si>
    <t>WBedAea</t>
  </si>
  <si>
    <t>W.K</t>
  </si>
  <si>
    <t>4209000</t>
  </si>
  <si>
    <t>Accountants- en advieskosten</t>
  </si>
  <si>
    <t>WBedAeaAea</t>
  </si>
  <si>
    <t>W.K.A</t>
  </si>
  <si>
    <t>WBedAeaAeaAov</t>
  </si>
  <si>
    <t>W.K.A010</t>
  </si>
  <si>
    <t>Accountantshonoraria inzake het onderzoek van de jaarrekening</t>
  </si>
  <si>
    <t>Accountantshonoraria inzake het onderzoek van de jaarrekening accountants- en advieskosten</t>
  </si>
  <si>
    <t>WBedAeaAeaAac</t>
  </si>
  <si>
    <t>W.K.A020</t>
  </si>
  <si>
    <t>4209020</t>
  </si>
  <si>
    <t>Accountantshonoraria inzake andere controleopdrachten</t>
  </si>
  <si>
    <t>Accountantshonoraria inzake andere controleopdrachten accountants- en advieskosten</t>
  </si>
  <si>
    <t>WBedAeaAeaAao</t>
  </si>
  <si>
    <t>W.K.A030</t>
  </si>
  <si>
    <t>4209030</t>
  </si>
  <si>
    <t>Accountantshonoraria inzake adviesdiensten op fiscaal terrein</t>
  </si>
  <si>
    <t>Accountantshonoraria inzake adviesdiensten op fiscaal terrein accountants- en advieskosten</t>
  </si>
  <si>
    <t>WBedAeaAeaAnc</t>
  </si>
  <si>
    <t>W.K.A040</t>
  </si>
  <si>
    <t>4209040</t>
  </si>
  <si>
    <t>Accountantshonoraria inzake andere niet-controlediensten</t>
  </si>
  <si>
    <t>Accountantshonoraria inzake andere niet-controlediensten accountants- en advieskosten</t>
  </si>
  <si>
    <t>WBedAeaPda</t>
  </si>
  <si>
    <t>W.K.F</t>
  </si>
  <si>
    <t>4209050</t>
  </si>
  <si>
    <t>Privé-gedeelte accountant</t>
  </si>
  <si>
    <t>Privé-gedeelte accountant accountants- en advieskosten</t>
  </si>
  <si>
    <t>WBedAeaNot</t>
  </si>
  <si>
    <t>W.K.G</t>
  </si>
  <si>
    <t>4209060</t>
  </si>
  <si>
    <t>Notariskosten</t>
  </si>
  <si>
    <t>Notariskosten accountants- en advieskosten</t>
  </si>
  <si>
    <t>WBedAeaAej</t>
  </si>
  <si>
    <t>W.K.H</t>
  </si>
  <si>
    <t>4209070</t>
  </si>
  <si>
    <t>Advokaat en juridisch advies</t>
  </si>
  <si>
    <t>Advokaat en juridisch advies accountants- en advieskosten</t>
  </si>
  <si>
    <t>WBedAeaAdv</t>
  </si>
  <si>
    <t>W.K.I</t>
  </si>
  <si>
    <t>4209080</t>
  </si>
  <si>
    <t>Overige advieskosten accountants- en advieskosten</t>
  </si>
  <si>
    <t>WBedAeaDae</t>
  </si>
  <si>
    <t>W.K.J</t>
  </si>
  <si>
    <t>Doorberekende accountants- en advieskosten</t>
  </si>
  <si>
    <t>Doorberekende accountants- en advieskosten accountants- en advieskosten</t>
  </si>
  <si>
    <t>WBedAdl</t>
  </si>
  <si>
    <t>W.L</t>
  </si>
  <si>
    <t>4210000</t>
  </si>
  <si>
    <t>Administratieve lasten</t>
  </si>
  <si>
    <t>WBedAdlHef</t>
  </si>
  <si>
    <t>W.L.A</t>
  </si>
  <si>
    <t>4210010</t>
  </si>
  <si>
    <t>Heffingen</t>
  </si>
  <si>
    <t>Heffingen administratieve lasten</t>
  </si>
  <si>
    <t>WBedAdlOvb</t>
  </si>
  <si>
    <t>W.L.C</t>
  </si>
  <si>
    <t>4210020</t>
  </si>
  <si>
    <t>Overige belastingen administratieve lasten</t>
  </si>
  <si>
    <t>WBedAdlKav</t>
  </si>
  <si>
    <t>W.L.D</t>
  </si>
  <si>
    <t>4210030</t>
  </si>
  <si>
    <t>Kasverschillen</t>
  </si>
  <si>
    <t>Kasverschillen administratieve lasten</t>
  </si>
  <si>
    <t>WBedAdlBan</t>
  </si>
  <si>
    <t>W.L.E</t>
  </si>
  <si>
    <t>4210040</t>
  </si>
  <si>
    <t>Bankkosten</t>
  </si>
  <si>
    <t>Bankkosten administratieve lasten</t>
  </si>
  <si>
    <t>WBedAdlVal</t>
  </si>
  <si>
    <t>W.L.F</t>
  </si>
  <si>
    <t>4210050</t>
  </si>
  <si>
    <t>Valutaomrekeningsverschillen administratieve lasten</t>
  </si>
  <si>
    <t>WBedAdlBov</t>
  </si>
  <si>
    <t>W.L.G</t>
  </si>
  <si>
    <t>4210060</t>
  </si>
  <si>
    <t>Boekingsverschillen</t>
  </si>
  <si>
    <t>Boekingsverschillen administratieve lasten</t>
  </si>
  <si>
    <t>WBedAdlBet</t>
  </si>
  <si>
    <t>W.L.H</t>
  </si>
  <si>
    <t>4210070</t>
  </si>
  <si>
    <t>Betalingsverschillen</t>
  </si>
  <si>
    <t>Betalingsverschillen administratieve lasten</t>
  </si>
  <si>
    <t>WBedAdlBev</t>
  </si>
  <si>
    <t>W.L.I</t>
  </si>
  <si>
    <t>4210080</t>
  </si>
  <si>
    <t>Boetes en verhogingen belastingen en premies sociale verzekeringen administratieve lasten</t>
  </si>
  <si>
    <t>WBedAdlNao</t>
  </si>
  <si>
    <t>W.L.J</t>
  </si>
  <si>
    <t>4210090</t>
  </si>
  <si>
    <t>Naheffing omzetbelasting</t>
  </si>
  <si>
    <t>Naheffing omzetbelasting administratieve lasten</t>
  </si>
  <si>
    <t>WBedAdlNbo</t>
  </si>
  <si>
    <t>W.L.K</t>
  </si>
  <si>
    <t>4210100</t>
  </si>
  <si>
    <t>Niet-verrekenbare BTW op kosten</t>
  </si>
  <si>
    <t>Niet-verrekenbare BTW op kosten administratieve lasten</t>
  </si>
  <si>
    <t>WBedAdlBtk</t>
  </si>
  <si>
    <t>W.L.L</t>
  </si>
  <si>
    <t>4210110</t>
  </si>
  <si>
    <t>BTW kleine-ondernemers-regeling</t>
  </si>
  <si>
    <t>BTW kleine-ondernemers-regeling administratieve lasten</t>
  </si>
  <si>
    <t>WBedAdlOad</t>
  </si>
  <si>
    <t>W.L.M</t>
  </si>
  <si>
    <t>4210120</t>
  </si>
  <si>
    <t>Overige administratieve lasten</t>
  </si>
  <si>
    <t>Overige administratieve lasten administratieve lasten</t>
  </si>
  <si>
    <t>WBedAdlDal</t>
  </si>
  <si>
    <t>W.L.N</t>
  </si>
  <si>
    <t>Doorberekende administratieve lasten</t>
  </si>
  <si>
    <t>Doorberekende administratieve lasten administratieve lasten</t>
  </si>
  <si>
    <t>WBedAdlKlv</t>
  </si>
  <si>
    <t>W.L.O</t>
  </si>
  <si>
    <t>Kluisverschillen</t>
  </si>
  <si>
    <t>WBedAdlOpr</t>
  </si>
  <si>
    <t>W.L.P</t>
  </si>
  <si>
    <t>Opbrengst pro rata</t>
  </si>
  <si>
    <t>WBedKof</t>
  </si>
  <si>
    <t>W.N</t>
  </si>
  <si>
    <t>4211000</t>
  </si>
  <si>
    <t>Kosten fondsenwerving</t>
  </si>
  <si>
    <t>WBedKofBad</t>
  </si>
  <si>
    <t>W.N.A</t>
  </si>
  <si>
    <t>4211010</t>
  </si>
  <si>
    <t>Bestedingen aan doelstelling</t>
  </si>
  <si>
    <t>Bestedingen aan doelstelling kosten fondsenwerving</t>
  </si>
  <si>
    <t>WBedKofKef</t>
  </si>
  <si>
    <t>W.N.C</t>
  </si>
  <si>
    <t>4211020</t>
  </si>
  <si>
    <t>Kosten eigen fondsenwerwing</t>
  </si>
  <si>
    <t>Kosten eigen fondsenwerwing kosten fondsenwerving</t>
  </si>
  <si>
    <t>WBedKofKgf</t>
  </si>
  <si>
    <t>W.N.D</t>
  </si>
  <si>
    <t>4211030</t>
  </si>
  <si>
    <t>Kosten gezamenlijke fondsenwervingsacties</t>
  </si>
  <si>
    <t>Kosten gezamenlijke fondsenwervingsacties kosten fondsenwerving</t>
  </si>
  <si>
    <t>WBedKofKfv</t>
  </si>
  <si>
    <t>W.N.E</t>
  </si>
  <si>
    <t>4211040</t>
  </si>
  <si>
    <t>Kosten fondsenwervingsacties van derden</t>
  </si>
  <si>
    <t>Kosten fondsenwervingsacties van derden kosten fondsenwerving</t>
  </si>
  <si>
    <t>WBedKofKvs</t>
  </si>
  <si>
    <t>W.N.F</t>
  </si>
  <si>
    <t>4211050</t>
  </si>
  <si>
    <t>Kosten verkrijging subsidies overheden</t>
  </si>
  <si>
    <t>Kosten verkrijging subsidies overheden kosten fondsenwerving</t>
  </si>
  <si>
    <t>WBedKse</t>
  </si>
  <si>
    <t>W.O</t>
  </si>
  <si>
    <t>4212000</t>
  </si>
  <si>
    <t>Kosten stamrecht en lijfrentes</t>
  </si>
  <si>
    <t>WBedKseAbs</t>
  </si>
  <si>
    <t>W.O.C</t>
  </si>
  <si>
    <t>4212010</t>
  </si>
  <si>
    <t>Vrijval stamrecht- en lijfrentevoorzieningen</t>
  </si>
  <si>
    <t>Vrijval stamrecht- en lijfrentevoorzieningen kosten stamrecht en lijfrentes</t>
  </si>
  <si>
    <t>WBedKseLiu</t>
  </si>
  <si>
    <t>W.O.D</t>
  </si>
  <si>
    <t>4212020</t>
  </si>
  <si>
    <t>Lijfrente-uitkeringen</t>
  </si>
  <si>
    <t>WBedDvr</t>
  </si>
  <si>
    <t>W.P</t>
  </si>
  <si>
    <t>Dotaties en vrijval (fiscale) reserves</t>
  </si>
  <si>
    <t>WBedDvrDfr</t>
  </si>
  <si>
    <t>W.P.A</t>
  </si>
  <si>
    <t>4213130</t>
  </si>
  <si>
    <t>Dotatie (fiscale) reserves</t>
  </si>
  <si>
    <t>Dotatie (fiscale) reserves dotaties en vrijval (fiscale) reserves</t>
  </si>
  <si>
    <t>WBedDvrVfr</t>
  </si>
  <si>
    <t>W.P.C</t>
  </si>
  <si>
    <t>4213140</t>
  </si>
  <si>
    <t>Vrijval (fiscale) reserves</t>
  </si>
  <si>
    <t>Vrijval (fiscale) reserves dotaties en vrijval (fiscale) reserves</t>
  </si>
  <si>
    <t>WBedDvv</t>
  </si>
  <si>
    <t>W.Q</t>
  </si>
  <si>
    <t>4214000</t>
  </si>
  <si>
    <t>Dotaties en vrijval voorzieningen</t>
  </si>
  <si>
    <t>WBedDvvDvu</t>
  </si>
  <si>
    <t>W.Q.A</t>
  </si>
  <si>
    <t>4214010</t>
  </si>
  <si>
    <t>Dotatie voorziening uit hoofde van claims, geschillen en rechtsgedingen</t>
  </si>
  <si>
    <t>WBedDvvDvh</t>
  </si>
  <si>
    <t>W.Q.B</t>
  </si>
  <si>
    <t>4214020</t>
  </si>
  <si>
    <t>Dotatie voorziening voor herstelkosten</t>
  </si>
  <si>
    <t>WBedDvvDvo</t>
  </si>
  <si>
    <t>W.Q.C</t>
  </si>
  <si>
    <t>4214030</t>
  </si>
  <si>
    <t>Dotatie voorziening voor opruiming van aanwezige milieuvervuiling</t>
  </si>
  <si>
    <t>WBedDvvDvc</t>
  </si>
  <si>
    <t>W.Q.D</t>
  </si>
  <si>
    <t>4214040</t>
  </si>
  <si>
    <t>Dotatie voorziening voor verlieslatende contracten</t>
  </si>
  <si>
    <t>WBedDvvDvw</t>
  </si>
  <si>
    <t>W.Q.E</t>
  </si>
  <si>
    <t>4214050</t>
  </si>
  <si>
    <t>Dotatie voorziening voor verwijderingsverplichtingen</t>
  </si>
  <si>
    <t>WBedDvvDov</t>
  </si>
  <si>
    <t>W.Q.F</t>
  </si>
  <si>
    <t>4214060</t>
  </si>
  <si>
    <t>Dotatie overige voorzieningen</t>
  </si>
  <si>
    <t>WBedDvvVvu</t>
  </si>
  <si>
    <t>W.Q.G</t>
  </si>
  <si>
    <t>4214070</t>
  </si>
  <si>
    <t>Vrijval voorziening uit hoofde van claims, geschillen en rechtsgedingen</t>
  </si>
  <si>
    <t>WBedDvvVvh</t>
  </si>
  <si>
    <t>W.Q.H</t>
  </si>
  <si>
    <t>4214080</t>
  </si>
  <si>
    <t>Vrijval voorziening voor herstelkosten</t>
  </si>
  <si>
    <t>WBedDvvVvm</t>
  </si>
  <si>
    <t>W.Q.I</t>
  </si>
  <si>
    <t>4214090</t>
  </si>
  <si>
    <t>Vrijval voorziening voor opruiming van aanwezige milieuvervuiling</t>
  </si>
  <si>
    <t>WBedDvvVvc</t>
  </si>
  <si>
    <t>W.Q.J</t>
  </si>
  <si>
    <t>4214100</t>
  </si>
  <si>
    <t>Vrijval voorziening voor verlieslatende contracten</t>
  </si>
  <si>
    <t>WBedDvvVvw</t>
  </si>
  <si>
    <t>W.Q.K</t>
  </si>
  <si>
    <t>4214110</t>
  </si>
  <si>
    <t>Vrijval voorziening voor verwijderingsverplichtingen</t>
  </si>
  <si>
    <t>WBedDvvVov</t>
  </si>
  <si>
    <t>W.Q.L</t>
  </si>
  <si>
    <t>4214120</t>
  </si>
  <si>
    <t>Vrijval overige voorzieningen</t>
  </si>
  <si>
    <t>WBedAlk</t>
  </si>
  <si>
    <t>W.R</t>
  </si>
  <si>
    <t>4215000</t>
  </si>
  <si>
    <t>WBedAlkOal</t>
  </si>
  <si>
    <t>W.R.A</t>
  </si>
  <si>
    <t>4215010</t>
  </si>
  <si>
    <t>Algemene kosten</t>
  </si>
  <si>
    <t>Algemene kosten andere kosten</t>
  </si>
  <si>
    <t>WBedAlkDak</t>
  </si>
  <si>
    <t>W.R.C</t>
  </si>
  <si>
    <t>4215020</t>
  </si>
  <si>
    <t>Doorberekende kosten</t>
  </si>
  <si>
    <t>Doorberekende kosten andere kosten</t>
  </si>
  <si>
    <t>WOvt</t>
  </si>
  <si>
    <t>WOvtRof</t>
  </si>
  <si>
    <t>X.A</t>
  </si>
  <si>
    <t>8401000</t>
  </si>
  <si>
    <t>WOvtRofRig</t>
  </si>
  <si>
    <t>X.A.A</t>
  </si>
  <si>
    <t>8401010</t>
  </si>
  <si>
    <t>Rentebaten vorderingen groepsmaatschappijen binnenland</t>
  </si>
  <si>
    <t>Rentebaten vorderingen groepsmaatschappijen binnenland opbrengst van vorderingen die tot de vaste activa behoren en van effecten</t>
  </si>
  <si>
    <t>WOvtRofRug</t>
  </si>
  <si>
    <t>X.A.B</t>
  </si>
  <si>
    <t>8401020</t>
  </si>
  <si>
    <t>Rentebaten vorderingen groepsmaatschappijen buitenland</t>
  </si>
  <si>
    <t>Rentebaten vorderingen groepsmaatschappijen buitenland opbrengst van vorderingen die tot de vaste activa behoren en van effecten</t>
  </si>
  <si>
    <t>WOvtRofRvp</t>
  </si>
  <si>
    <t>X.A.C</t>
  </si>
  <si>
    <t>8401030</t>
  </si>
  <si>
    <t>Rentebaten vorderingen participanten en overige deelnemingen</t>
  </si>
  <si>
    <t>WOvtRofRvi</t>
  </si>
  <si>
    <t>X.A.D</t>
  </si>
  <si>
    <t>8401031</t>
  </si>
  <si>
    <t>Rentebaten vorderingen overige verbonden maatschappijen binnenland</t>
  </si>
  <si>
    <t>Rentebaten vorderingen overige verbonden maatschappijen binnenland opbrengst van vorderingen die tot de vaste activa behoren en van effecten</t>
  </si>
  <si>
    <t>WOvtRofRvu</t>
  </si>
  <si>
    <t>X.A.E</t>
  </si>
  <si>
    <t>8401032</t>
  </si>
  <si>
    <t>Rentebaten vorderingen overige verbonden maatschappijen buitenland</t>
  </si>
  <si>
    <t>Rentebaten vorderingen overige verbonden maatschappijen buitenland opbrengst van vorderingen die tot de vaste activa behoren en van effecten</t>
  </si>
  <si>
    <t>WOvtRofRid</t>
  </si>
  <si>
    <t>X.A.F</t>
  </si>
  <si>
    <t>8401040</t>
  </si>
  <si>
    <t>Rentebaten vorderingen op deelnemingen binnenland</t>
  </si>
  <si>
    <t>Rentebaten vorderingen op deelnemingen binnenland opbrengst van vorderingen die tot de vaste activa behoren en van effecten</t>
  </si>
  <si>
    <t>WOvtRofRud</t>
  </si>
  <si>
    <t>X.A.G</t>
  </si>
  <si>
    <t>8401050</t>
  </si>
  <si>
    <t>Rentebaten vorderingen op deelnemingen buitenland</t>
  </si>
  <si>
    <t>Rentebaten vorderingen op deelnemingen buitenland opbrengst van vorderingen die tot de vaste activa behoren en van effecten</t>
  </si>
  <si>
    <t>WOvtRofRva</t>
  </si>
  <si>
    <t>X.A.H</t>
  </si>
  <si>
    <t>8401060</t>
  </si>
  <si>
    <t>Rentebaten vorderingen op aandeelhouders</t>
  </si>
  <si>
    <t>Rentebaten vorderingen op aandeelhouders opbrengst van vorderingen die tot de vaste activa behoren en van effecten</t>
  </si>
  <si>
    <t>WOvtRofRvd</t>
  </si>
  <si>
    <t>X.A.I</t>
  </si>
  <si>
    <t>8401070</t>
  </si>
  <si>
    <t>Rentebaten vorderingen op directie</t>
  </si>
  <si>
    <t>Rentebaten vorderingen op directie opbrengst van vorderingen die tot de vaste activa behoren en van effecten</t>
  </si>
  <si>
    <t>WOvtRofRov</t>
  </si>
  <si>
    <t>X.A.J</t>
  </si>
  <si>
    <t>8401080</t>
  </si>
  <si>
    <t>Rentebaten overige vorderingen</t>
  </si>
  <si>
    <t>Rentebaten overige vorderingen opbrengst van vorderingen die tot de vaste activa behoren en van effecten</t>
  </si>
  <si>
    <t>WOvtRofDiv</t>
  </si>
  <si>
    <t>X.A.K</t>
  </si>
  <si>
    <t>8401090</t>
  </si>
  <si>
    <t>Dividend effecten opbrengst van vorderingen die tot de vaste activa behoren en van effecten</t>
  </si>
  <si>
    <t>WOvtRofOoe</t>
  </si>
  <si>
    <t>X.A.L</t>
  </si>
  <si>
    <t>8401100</t>
  </si>
  <si>
    <t>Opbrengst overige effecten</t>
  </si>
  <si>
    <t>Opbrengst overige effecten opbrengst van vorderingen die tot de vaste activa behoren en van effecten</t>
  </si>
  <si>
    <t>WOvtRofRor</t>
  </si>
  <si>
    <t>X.A.M</t>
  </si>
  <si>
    <t>8401110</t>
  </si>
  <si>
    <t>Rentebaten overige rekeningen-courant</t>
  </si>
  <si>
    <t>WVhe</t>
  </si>
  <si>
    <t>Y</t>
  </si>
  <si>
    <t>Vrijval herwaarderingsreserve</t>
  </si>
  <si>
    <t>WVheVuh</t>
  </si>
  <si>
    <t>Y.A</t>
  </si>
  <si>
    <t>8301000</t>
  </si>
  <si>
    <t>Vrijval uit herwaarderingsreserve</t>
  </si>
  <si>
    <t>WVheVuhVuh</t>
  </si>
  <si>
    <t>Y.A.A</t>
  </si>
  <si>
    <t>8301010</t>
  </si>
  <si>
    <t>WVheVeI</t>
  </si>
  <si>
    <t>Y.B</t>
  </si>
  <si>
    <t>8302000</t>
  </si>
  <si>
    <t>Vrijval egalisatierekening IPR</t>
  </si>
  <si>
    <t>WVheVeIVeI</t>
  </si>
  <si>
    <t>Y.B.A</t>
  </si>
  <si>
    <t>8302010</t>
  </si>
  <si>
    <t>WVheVoe</t>
  </si>
  <si>
    <t>Y.C</t>
  </si>
  <si>
    <t>8303000</t>
  </si>
  <si>
    <t>Vrijval overige egalisatierekeningen</t>
  </si>
  <si>
    <t>WVheVoeVoe</t>
  </si>
  <si>
    <t>Y.C.A</t>
  </si>
  <si>
    <t>8303010</t>
  </si>
  <si>
    <t>WWfa</t>
  </si>
  <si>
    <t>Z</t>
  </si>
  <si>
    <t>Waardeveranderingen van financiële vaste activa en van effecten</t>
  </si>
  <si>
    <t>WWfaBwv</t>
  </si>
  <si>
    <t>Z.01</t>
  </si>
  <si>
    <t>8405000</t>
  </si>
  <si>
    <t>WWfaBwvFva</t>
  </si>
  <si>
    <t>Z.01.A</t>
  </si>
  <si>
    <t>Bijzondere waardeverminderingen van financiële vaste activa</t>
  </si>
  <si>
    <t>WWfaBwvFvaDgr</t>
  </si>
  <si>
    <t>Z.01.A010</t>
  </si>
  <si>
    <t>Waardeveranderingen groepsmaatschappijen</t>
  </si>
  <si>
    <t>WWfaBwvFvaDee</t>
  </si>
  <si>
    <t>Z.01.A020</t>
  </si>
  <si>
    <t>8405010</t>
  </si>
  <si>
    <t>Deelnemingen</t>
  </si>
  <si>
    <t>Waardeveranderingen overige deelnemingen</t>
  </si>
  <si>
    <t>WWfaBwvFvaLvo</t>
  </si>
  <si>
    <t>Z.01.A030</t>
  </si>
  <si>
    <t>8405020</t>
  </si>
  <si>
    <t>Langlopende vorderingen op deelnemingen</t>
  </si>
  <si>
    <t>WWfaBwvFvaRcm</t>
  </si>
  <si>
    <t>Z.01.A040</t>
  </si>
  <si>
    <t>8405030</t>
  </si>
  <si>
    <t>Rekening-courant met deelnemingen</t>
  </si>
  <si>
    <t>WWfaBwvFvaOvm</t>
  </si>
  <si>
    <t>Z.01.A050</t>
  </si>
  <si>
    <t>8405040</t>
  </si>
  <si>
    <t>WWfaBwvFvaRca</t>
  </si>
  <si>
    <t>Z.01.A060</t>
  </si>
  <si>
    <t>8405060</t>
  </si>
  <si>
    <t>Rekening-courant aandeelhouder</t>
  </si>
  <si>
    <t>WWfaBwvFvaRcd</t>
  </si>
  <si>
    <t>Z.01.A070</t>
  </si>
  <si>
    <t>Rekening-courant directie</t>
  </si>
  <si>
    <t>WWfaBwvWse</t>
  </si>
  <si>
    <t>Z.01.A075</t>
  </si>
  <si>
    <t>Bijzondere waardestijgingen van effecten</t>
  </si>
  <si>
    <t>Bijzondere waardestijgingen van effecten waardeveranderingen van financiële vaste activa en van effecten</t>
  </si>
  <si>
    <t>WWfaBwvOef</t>
  </si>
  <si>
    <t>Z.01.A080</t>
  </si>
  <si>
    <t>8405050</t>
  </si>
  <si>
    <t>Bijzondere waardeverminderingen van effecten</t>
  </si>
  <si>
    <t>Bijzondere waardeverminderingen van effecten waardeveranderingen van financiële vaste activa en van effecten</t>
  </si>
  <si>
    <t>WWfaBwvTwf</t>
  </si>
  <si>
    <t>Z.01.A090</t>
  </si>
  <si>
    <t>Terugneming van bijzondere waardeverminderingen van financiële vaste activa</t>
  </si>
  <si>
    <t>Terugneming van bijzondere waardeverminderingen van financiële vaste activa waardeveranderingen van financiële vaste activa en van effecten</t>
  </si>
  <si>
    <t>WWfaBwvTwe</t>
  </si>
  <si>
    <t>Z.01.A100</t>
  </si>
  <si>
    <t>Terugneming van bijzondere waardeverminderingen van effecten</t>
  </si>
  <si>
    <t>Terugneming van bijzondere waardeverminderingen van effecten waardeveranderingen van financiële vaste activa en van effecten</t>
  </si>
  <si>
    <t>WWfaBwvOvp</t>
  </si>
  <si>
    <t>Z.01.A110</t>
  </si>
  <si>
    <t>Verkoopopbrengst vastgoedportefeuille VOV</t>
  </si>
  <si>
    <t>Verkoopopbrengst vastgoedportefeuille Verkoop Onder Voorwaarden</t>
  </si>
  <si>
    <t>WWfaBwvTok</t>
  </si>
  <si>
    <t>Z.01.A120</t>
  </si>
  <si>
    <t>Toegerekende organisatiekosten VOV</t>
  </si>
  <si>
    <t>Toegerekende organisatiekosten Verkoop Onder Voorwaarden</t>
  </si>
  <si>
    <t>WWfaBwvTokSal</t>
  </si>
  <si>
    <t>Z.01.A121</t>
  </si>
  <si>
    <t>8405130.01</t>
  </si>
  <si>
    <t>Toegerekende organisatiekosten salarissen VOV</t>
  </si>
  <si>
    <t>Toegerekende organisatiekosten salarissen resultaat verkoop vastgoedportefeuille aan Verkoop Onder Voorwaarden</t>
  </si>
  <si>
    <t>WWfaBwvTokSoc</t>
  </si>
  <si>
    <t>Z.01.A122</t>
  </si>
  <si>
    <t>8405130.02</t>
  </si>
  <si>
    <t>Toegerekende organisatiekosten sociale lasten VOV</t>
  </si>
  <si>
    <t>Toegerekende organisatiekosten sociale lasten resultaat verkoop vastgoedportefeuille aan Verkoop Onder Voorwaarden</t>
  </si>
  <si>
    <t>WWfaBwvTokPen</t>
  </si>
  <si>
    <t>Z.01.A123</t>
  </si>
  <si>
    <t>8405130.03</t>
  </si>
  <si>
    <t>Toegerekende organisatiekosten pensioenlasten VOV</t>
  </si>
  <si>
    <t>Toegerekende organisatiekosten pensioenlasten resultaat verkoop vastgoedportefeuille aan Verkoop Onder Voorwaarden</t>
  </si>
  <si>
    <t>WWfaBwvTokAfs</t>
  </si>
  <si>
    <t>Z.01.A124</t>
  </si>
  <si>
    <t>8405130.04</t>
  </si>
  <si>
    <t>Toegerekende organisatiekosten afschrijvingen VOV</t>
  </si>
  <si>
    <t>Toegerekende organisatiekosten afschrijvingen resultaat verkoop vastgoedportefeuille aan Verkoop Onder Voorwaarden</t>
  </si>
  <si>
    <t>WWfaBwvTokObl</t>
  </si>
  <si>
    <t>Z.01.A125</t>
  </si>
  <si>
    <t>8405130.05</t>
  </si>
  <si>
    <t>Toegerekende organisatiekosten overige bedrijfslasten VOV</t>
  </si>
  <si>
    <t>Toegerekende organisatiekosten overige bedrijfslasten resultaat verkoop vastgoedportefeuille aan Verkoop Onder Voorwaarden</t>
  </si>
  <si>
    <t>WWfaBwvTokOpl</t>
  </si>
  <si>
    <t>Z.01.A126</t>
  </si>
  <si>
    <t>8405130.06</t>
  </si>
  <si>
    <t>Toegerekende organisatiekosten overige personeelslasten VOV</t>
  </si>
  <si>
    <t>Toegerekende organisatiekosten overige personeelslasten aan Verkoop Onder Voorwaarden</t>
  </si>
  <si>
    <t>WWfaBwvLsc</t>
  </si>
  <si>
    <t>Z.01.A130</t>
  </si>
  <si>
    <t>Boekwaarde verkochte vastgoedportefeuille VOV</t>
  </si>
  <si>
    <t>Boekwaarde verkochte vastgoedportefeuille mbt Verkoop Onder Voorwaarden</t>
  </si>
  <si>
    <t>WWfaBwvVvk</t>
  </si>
  <si>
    <t>Z.01.A140</t>
  </si>
  <si>
    <t>Verkoopkosten VOV</t>
  </si>
  <si>
    <t>Verkoopkosten (makelaar, notaris e.d.) mbt Verkoop Onder Voorwaarden</t>
  </si>
  <si>
    <t>WWfaBwvVbm</t>
  </si>
  <si>
    <t>Z.01.A150</t>
  </si>
  <si>
    <t>Verkoopbevorderende maatregelen VOV</t>
  </si>
  <si>
    <t>Verkoopbevorderende maatregelen mbt Verkoop Onder Voorwaarden</t>
  </si>
  <si>
    <t>WFbe</t>
  </si>
  <si>
    <t>Z.02</t>
  </si>
  <si>
    <t>50</t>
  </si>
  <si>
    <t>Financiële baten en lasten</t>
  </si>
  <si>
    <t>Z.02.A</t>
  </si>
  <si>
    <t>WFbeRlmRgi</t>
  </si>
  <si>
    <t>WFbeRlsRgi</t>
  </si>
  <si>
    <t>Z.02.A010</t>
  </si>
  <si>
    <t>WFbeRlmRgu</t>
  </si>
  <si>
    <t>WFbeRlsRgu</t>
  </si>
  <si>
    <t>Z.02.A020</t>
  </si>
  <si>
    <t>WFbeRlmRmi</t>
  </si>
  <si>
    <t>WFbeRlsRmi</t>
  </si>
  <si>
    <t>Z.02.A030</t>
  </si>
  <si>
    <t>WFbeRlmRmu</t>
  </si>
  <si>
    <t>WFbeRlsRmu</t>
  </si>
  <si>
    <t>Z.02.A040</t>
  </si>
  <si>
    <t>WFbeRlmRdi</t>
  </si>
  <si>
    <t>WFbeRlsRdi</t>
  </si>
  <si>
    <t>Z.02.A050</t>
  </si>
  <si>
    <t>Rentebaten vorderingen deelnemingen binnenland</t>
  </si>
  <si>
    <t>WFbeRlmRdu</t>
  </si>
  <si>
    <t>WFbeRlsRdu</t>
  </si>
  <si>
    <t>Z.02.A060</t>
  </si>
  <si>
    <t>Rentebaten vorderingen deelnemingen buitenland</t>
  </si>
  <si>
    <t>WFbeRlmRlm</t>
  </si>
  <si>
    <t>WFbeOrlRkb</t>
  </si>
  <si>
    <t>Z.02.A070</t>
  </si>
  <si>
    <t>Rente liquide middelen</t>
  </si>
  <si>
    <t>Rente liquide middelen rentebaten en soortgelijke opbrengsten</t>
  </si>
  <si>
    <t>WFbeRlmOdr</t>
  </si>
  <si>
    <t>Z.02.A080</t>
  </si>
  <si>
    <t>8402010</t>
  </si>
  <si>
    <t>Rentebaten depositorekeningen</t>
  </si>
  <si>
    <t>Rentebaten depositorekeningen rentebaten en soortgelijke opbrengsten</t>
  </si>
  <si>
    <t>WFbeRlmObr</t>
  </si>
  <si>
    <t>Z.02.A090</t>
  </si>
  <si>
    <t>8402020</t>
  </si>
  <si>
    <t>Rentebaten bankrekeningen</t>
  </si>
  <si>
    <t>Rentebaten bankrekeningen rentebaten en soortgelijke opbrengsten</t>
  </si>
  <si>
    <t>WFbeRlmRva</t>
  </si>
  <si>
    <t>WFbeRlsRsa</t>
  </si>
  <si>
    <t>Z.02.A100</t>
  </si>
  <si>
    <t>WFbeRlmRvf</t>
  </si>
  <si>
    <t>WFbeRlsRsf</t>
  </si>
  <si>
    <t>Z.02.A105</t>
  </si>
  <si>
    <t>Rentebaten vorderingen op firmanten</t>
  </si>
  <si>
    <t>WFbeRlmRrb</t>
  </si>
  <si>
    <t>WFbeRlsRsd</t>
  </si>
  <si>
    <t>Z.02.A110</t>
  </si>
  <si>
    <t>Rentebaten rekeningen-courant bestuurders</t>
  </si>
  <si>
    <t>Rentebaten rekeningen-courant bestuurders rentebaten en soortgelijke opbrengsten</t>
  </si>
  <si>
    <t>WFbeRlmRrc</t>
  </si>
  <si>
    <t>WFbeRlsRsc</t>
  </si>
  <si>
    <t>Z.02.A115</t>
  </si>
  <si>
    <t>Rentebaten rekeningen-courant commissarissen</t>
  </si>
  <si>
    <t>Rentebaten rekeningen-courant commissarissen rentebaten en soortgelijke opbrengsten</t>
  </si>
  <si>
    <t>WFbeRlmRbb</t>
  </si>
  <si>
    <t>WFbeOrlRlb</t>
  </si>
  <si>
    <t>Z.02.A120</t>
  </si>
  <si>
    <t>Rentebaten belastingen</t>
  </si>
  <si>
    <t>Rentebaten belastingen rentebaten en soortgelijke opbrengsten</t>
  </si>
  <si>
    <t>WFbeRlmRil</t>
  </si>
  <si>
    <t>WFbeRlsRil</t>
  </si>
  <si>
    <t>Z.02.A125</t>
  </si>
  <si>
    <t>Rentebaten interne lening</t>
  </si>
  <si>
    <t>WFbeRlmKgd</t>
  </si>
  <si>
    <t>Z.02.A130</t>
  </si>
  <si>
    <t>Rentebaten kasgeld</t>
  </si>
  <si>
    <t>WFbeRlmCol</t>
  </si>
  <si>
    <t>Z.02.A140</t>
  </si>
  <si>
    <t>Rente baten collateral</t>
  </si>
  <si>
    <t>WFbeRlmCfv</t>
  </si>
  <si>
    <t>Z.02.A150</t>
  </si>
  <si>
    <t>Rentebaten CFV</t>
  </si>
  <si>
    <t>Z.02.A160</t>
  </si>
  <si>
    <t>Rentebaten heffingsrente belastingen</t>
  </si>
  <si>
    <t>WFbeRlmKsw</t>
  </si>
  <si>
    <t>Z.02.A180</t>
  </si>
  <si>
    <t>WFbeRlmAre</t>
  </si>
  <si>
    <t>WFbeOrlOrl</t>
  </si>
  <si>
    <t>Z.02.A190</t>
  </si>
  <si>
    <t>8403020</t>
  </si>
  <si>
    <t>Overige rentebaten</t>
  </si>
  <si>
    <t>Overige rentebaten rentebaten en soortgelijke opbrengsten</t>
  </si>
  <si>
    <t>WFbeRlmInc</t>
  </si>
  <si>
    <t>Z.02.A200</t>
  </si>
  <si>
    <t>Rentebaten incasso</t>
  </si>
  <si>
    <t>WFbeRlmMvl</t>
  </si>
  <si>
    <t>Z.02.A210</t>
  </si>
  <si>
    <t>Marktwaardecorrectie van de vastrentende lening</t>
  </si>
  <si>
    <t>WFbeRls</t>
  </si>
  <si>
    <t>Z.02.B</t>
  </si>
  <si>
    <t>8404000</t>
  </si>
  <si>
    <t>Rentelasten en soortgelijke kosten</t>
  </si>
  <si>
    <t>WFbeRlsRal</t>
  </si>
  <si>
    <t>Z.02.B010</t>
  </si>
  <si>
    <t>8404010</t>
  </si>
  <si>
    <t>Rentelasten achtergestelde leningen</t>
  </si>
  <si>
    <t>WFbeRlsRcl</t>
  </si>
  <si>
    <t>Z.02.B015</t>
  </si>
  <si>
    <t>Rentelasten converteerbare leningen</t>
  </si>
  <si>
    <t>WFbeRlsRob</t>
  </si>
  <si>
    <t>Z.02.B020</t>
  </si>
  <si>
    <t>8404020</t>
  </si>
  <si>
    <t>Rentelasten obligatieleningen</t>
  </si>
  <si>
    <t>WFbeRlsRol</t>
  </si>
  <si>
    <t>Z.02.B030</t>
  </si>
  <si>
    <t>8404030</t>
  </si>
  <si>
    <t>Rentelasten onderhandse leningen</t>
  </si>
  <si>
    <t>WFbeRlsRhl</t>
  </si>
  <si>
    <t>Z.02.B040</t>
  </si>
  <si>
    <t>8404040</t>
  </si>
  <si>
    <t>Rentelasten hypethecaire leningen</t>
  </si>
  <si>
    <t>WFbeRlsRle</t>
  </si>
  <si>
    <t>Z.02.B050</t>
  </si>
  <si>
    <t>8404050</t>
  </si>
  <si>
    <t>Rentelasten overige leningen</t>
  </si>
  <si>
    <t>WFbeRlsRef</t>
  </si>
  <si>
    <t>Z.02.B060</t>
  </si>
  <si>
    <t>8404060</t>
  </si>
  <si>
    <t>Rentelasten financieringen</t>
  </si>
  <si>
    <t>WFbeRlsRlk</t>
  </si>
  <si>
    <t>Z.02.B065</t>
  </si>
  <si>
    <t>Rentelasten  kredietinstellingen</t>
  </si>
  <si>
    <t>WFbeRlsRlv</t>
  </si>
  <si>
    <t>Z.02.B070</t>
  </si>
  <si>
    <t>8404070</t>
  </si>
  <si>
    <t>Rentelasten leaseverplichtingen</t>
  </si>
  <si>
    <t>WFbeRlsRlo</t>
  </si>
  <si>
    <t>Z.02.B075</t>
  </si>
  <si>
    <t>Rentelasten overheid</t>
  </si>
  <si>
    <t>Z.02.B080</t>
  </si>
  <si>
    <t>8404080</t>
  </si>
  <si>
    <t>Rentelasten schulden groepsmaatschappijen binnenland</t>
  </si>
  <si>
    <t>Rentelasten schulden groepsmaatschappijen binnenland rentelasten en soortgelijke kosten</t>
  </si>
  <si>
    <t>Z.02.B090</t>
  </si>
  <si>
    <t>8404090</t>
  </si>
  <si>
    <t>Rentelasten schulden groepsmaatschappijen buitenland</t>
  </si>
  <si>
    <t>Rentelasten schulden groepsmaatschappijen buitenland rentelasten en soortgelijke kosten</t>
  </si>
  <si>
    <t>Z.02.B100</t>
  </si>
  <si>
    <t>Rentelasten schulden overige verbonden maatschappijen binnenland</t>
  </si>
  <si>
    <t>Rentelasten schulden overige verbonden maatschappijen binnenland rentelasten en soortgelijke kosten</t>
  </si>
  <si>
    <t>Z.02.B110</t>
  </si>
  <si>
    <t>Rentelasten schulden overige verbonden maatschappijen buitenland</t>
  </si>
  <si>
    <t>Rentelasten schulden overige verbonden maatschappijen buitenland rentelasten en soortgelijke kosten</t>
  </si>
  <si>
    <t>Z.02.B130</t>
  </si>
  <si>
    <t>8404110</t>
  </si>
  <si>
    <t>Rentelasten schulden op deelnemingen binnenland</t>
  </si>
  <si>
    <t>Rentelasten schulden op deelnemingen binnenland rentelasten en soortgelijke kosten</t>
  </si>
  <si>
    <t>Z.02.B140</t>
  </si>
  <si>
    <t>8404120</t>
  </si>
  <si>
    <t>Rentelasten schulden op deelnemingen buitenland</t>
  </si>
  <si>
    <t>Rentelasten schulden op deelnemingen buitenland rentelasten en soortgelijke kosten</t>
  </si>
  <si>
    <t>Z.02.B150</t>
  </si>
  <si>
    <t>8404130</t>
  </si>
  <si>
    <t>Rentelasten schulden aan aandeelhouders</t>
  </si>
  <si>
    <t>Rentelasten schulden aan aandeelhouders rentelasten en soortgelijke kosten</t>
  </si>
  <si>
    <t>Z.02.B155</t>
  </si>
  <si>
    <t>Rentelasten schulden aan firmanten</t>
  </si>
  <si>
    <t>Z.02.B160</t>
  </si>
  <si>
    <t>Rentelasten schulden aan bestuurders</t>
  </si>
  <si>
    <t>Rentelasten schulden aan bestuurders rentelasten en soortgelijke kosten</t>
  </si>
  <si>
    <t>Z.02.B170</t>
  </si>
  <si>
    <t>Rentelasten schulden aan commissarissen</t>
  </si>
  <si>
    <t>Rentelasten schulden aan commissarissen rentelasten en soortgelijke kosten</t>
  </si>
  <si>
    <t>Z.02.B190</t>
  </si>
  <si>
    <t>Rentelasten interne lening</t>
  </si>
  <si>
    <t>WFbeRlsRps</t>
  </si>
  <si>
    <t>Z.02.B200</t>
  </si>
  <si>
    <t>Rente payerswaps</t>
  </si>
  <si>
    <t>WFbeRlsNhr</t>
  </si>
  <si>
    <t>Z.02.B210</t>
  </si>
  <si>
    <t>Nog toe te rekenen hedgeresultaat renteswaps</t>
  </si>
  <si>
    <t>WFbeOrl</t>
  </si>
  <si>
    <t>Z.02.C</t>
  </si>
  <si>
    <t>8406000</t>
  </si>
  <si>
    <t>Overige rentelasten</t>
  </si>
  <si>
    <t>WFbeOrlRpe</t>
  </si>
  <si>
    <t>Z.02.C010</t>
  </si>
  <si>
    <t>8406010</t>
  </si>
  <si>
    <t>Rentelasten pensioenverplichtingen</t>
  </si>
  <si>
    <t>WFbeOrlRli</t>
  </si>
  <si>
    <t>Z.02.C020</t>
  </si>
  <si>
    <t>8406020</t>
  </si>
  <si>
    <t>Rentelasten lijfrenteverplichtingen</t>
  </si>
  <si>
    <t>Z.02.C030</t>
  </si>
  <si>
    <t>8406030</t>
  </si>
  <si>
    <t>Rentelasten belastingen</t>
  </si>
  <si>
    <t>WFbeOrlRos</t>
  </si>
  <si>
    <t>Z.02.C040</t>
  </si>
  <si>
    <t>Rentelasten overige schulden</t>
  </si>
  <si>
    <t>Rentelasten overige schulden rentelasten en soortgelijke kosten</t>
  </si>
  <si>
    <t>Z.02.C050</t>
  </si>
  <si>
    <t>Rente en kosten bank</t>
  </si>
  <si>
    <t>WFbeOrlWbs</t>
  </si>
  <si>
    <t>Z.02.C060</t>
  </si>
  <si>
    <t>Rente waarborgsommen</t>
  </si>
  <si>
    <t>WFbeOrlRld</t>
  </si>
  <si>
    <t>Z.02.C070</t>
  </si>
  <si>
    <t>Rente disagio</t>
  </si>
  <si>
    <t>WFbeOrlRls</t>
  </si>
  <si>
    <t>Z.02.C080</t>
  </si>
  <si>
    <t>Rentelasten steun</t>
  </si>
  <si>
    <t>Z.02.C090</t>
  </si>
  <si>
    <t>Overige rentelasten rentelasten en soortgelijke kosten</t>
  </si>
  <si>
    <t>WFbeOrlWsw</t>
  </si>
  <si>
    <t>Z.02.C100</t>
  </si>
  <si>
    <t>Borgstellingsvergoeding WSW</t>
  </si>
  <si>
    <t>WFbeWis</t>
  </si>
  <si>
    <t>Z.02.D</t>
  </si>
  <si>
    <t>8407000</t>
  </si>
  <si>
    <t>Wisselkoersverschillen</t>
  </si>
  <si>
    <t>WFbeWisWis</t>
  </si>
  <si>
    <t>Z.02.D020</t>
  </si>
  <si>
    <t>8407010</t>
  </si>
  <si>
    <t>Valutakoersverschillen</t>
  </si>
  <si>
    <t>Valutakoersverschillen rentelasten en soortgelijke kosten</t>
  </si>
  <si>
    <t>WFbeKvb</t>
  </si>
  <si>
    <t>Z.02.E</t>
  </si>
  <si>
    <t>8408000</t>
  </si>
  <si>
    <t>Kosten van beleggingen</t>
  </si>
  <si>
    <t>WFbeKvbKvb</t>
  </si>
  <si>
    <t>Z.02.E020</t>
  </si>
  <si>
    <t>8408010</t>
  </si>
  <si>
    <t>Kosten van beleggingen rentelasten en soortgelijke kosten</t>
  </si>
  <si>
    <t>WFbeKba</t>
  </si>
  <si>
    <t>Z.02.F</t>
  </si>
  <si>
    <t>8409000</t>
  </si>
  <si>
    <t>Kosten van beheer en administratie</t>
  </si>
  <si>
    <t>WFbeKbaKba</t>
  </si>
  <si>
    <t>Z.02.F020</t>
  </si>
  <si>
    <t>8409010</t>
  </si>
  <si>
    <t>Kosten van beheer en administratie rentelasten en soortgelijke kosten</t>
  </si>
  <si>
    <t>WFbeOnn</t>
  </si>
  <si>
    <t>Z.02.G</t>
  </si>
  <si>
    <t>Opbrengsten uit niet op netto-vermogenswaarde e.d. gewaardeerde deelnemingen</t>
  </si>
  <si>
    <t>WFbeOnnOnn</t>
  </si>
  <si>
    <t>Z.02.G010</t>
  </si>
  <si>
    <t>WFbeWnn</t>
  </si>
  <si>
    <t>Z.02.H</t>
  </si>
  <si>
    <t>Waardeveranderingen van niet op netto-vermogenswaarde e.d. gewaardeerde deelnemingen</t>
  </si>
  <si>
    <t>WFbeWnnWnn</t>
  </si>
  <si>
    <t>Z.02.H010</t>
  </si>
  <si>
    <t>WFbeDer</t>
  </si>
  <si>
    <t>Z.02.I</t>
  </si>
  <si>
    <t>WFbeDerMmd</t>
  </si>
  <si>
    <t>Z.02.I010</t>
  </si>
  <si>
    <t>Mutatie marktwaarde derivaten</t>
  </si>
  <si>
    <t>WFbeDerMal</t>
  </si>
  <si>
    <t>Z.02.I020</t>
  </si>
  <si>
    <t>Mutatie amortisatie leningen</t>
  </si>
  <si>
    <t>WFbeDerMme</t>
  </si>
  <si>
    <t>Z.02.I030</t>
  </si>
  <si>
    <t>Mutatie marktwaarde embedded derivaten</t>
  </si>
  <si>
    <t>WFbeDfbMae</t>
  </si>
  <si>
    <t>Z.02.I040</t>
  </si>
  <si>
    <t>Mutatie amortisatie embedded leningen</t>
  </si>
  <si>
    <t>WFbeDfb</t>
  </si>
  <si>
    <t>Z.02.N</t>
  </si>
  <si>
    <t>Doorberekende financiële baten en lasten</t>
  </si>
  <si>
    <t>WFbeDfbDrb</t>
  </si>
  <si>
    <t>Z.02.N010</t>
  </si>
  <si>
    <t>8499010</t>
  </si>
  <si>
    <t>Doorberekende financiële baten</t>
  </si>
  <si>
    <t>Doorberekende financiële baten doorberekende financiële baten en lasten</t>
  </si>
  <si>
    <t>WFbeDfbDrl</t>
  </si>
  <si>
    <t>Z.02.N020</t>
  </si>
  <si>
    <t>8499020</t>
  </si>
  <si>
    <t>Doorberekende financiële lasten</t>
  </si>
  <si>
    <t>Doorberekende financiële lasten doorberekende financiële baten en lasten</t>
  </si>
  <si>
    <t>WFbeDfbDof</t>
  </si>
  <si>
    <t>Z.02.N030</t>
  </si>
  <si>
    <t>8499030</t>
  </si>
  <si>
    <t>Doorberekende overige financiële baten en lasten</t>
  </si>
  <si>
    <t>WBel</t>
  </si>
  <si>
    <t>Z.03</t>
  </si>
  <si>
    <t>60</t>
  </si>
  <si>
    <t>WBelBgr</t>
  </si>
  <si>
    <t>Z.03.A</t>
  </si>
  <si>
    <t>9101000</t>
  </si>
  <si>
    <t>Belastingen over de winst of het verlies</t>
  </si>
  <si>
    <t>WBelBgrLab</t>
  </si>
  <si>
    <t>Z.03.A010</t>
  </si>
  <si>
    <t>Latente belastingen</t>
  </si>
  <si>
    <t>Latente belastingen belastingen over de winst of het verlies</t>
  </si>
  <si>
    <t>WBelBgrBgr</t>
  </si>
  <si>
    <t>Z.03.A030</t>
  </si>
  <si>
    <t>Belastingen uit huidig boekjaar</t>
  </si>
  <si>
    <t>Belastingen uit huidig boekjaar belastingen over de winst of het verlies</t>
  </si>
  <si>
    <t>WBelBgrBuv</t>
  </si>
  <si>
    <t>Z.03.A040</t>
  </si>
  <si>
    <t>Belastingen uit voorgaande boekjaren</t>
  </si>
  <si>
    <t>Belastingen uit voorgaande boekjaren belastingen over de winst of het verlies</t>
  </si>
  <si>
    <t>WBelBgrWlb</t>
  </si>
  <si>
    <t>Z.03.A045</t>
  </si>
  <si>
    <t>Waardevermindering van latente belastingvorderingen</t>
  </si>
  <si>
    <t>WBelBgrOvb</t>
  </si>
  <si>
    <t>Z.03.A050</t>
  </si>
  <si>
    <t>Overige belastingen belastingen over de winst of het verlies</t>
  </si>
  <si>
    <t>WRed</t>
  </si>
  <si>
    <t>Z.04</t>
  </si>
  <si>
    <t>84</t>
  </si>
  <si>
    <t>Aandeel in resultaat van ondernemingen waarin wordt deelgenomen belastingen over de winst of het verlies</t>
  </si>
  <si>
    <t>WRedAir</t>
  </si>
  <si>
    <t>Z.04.A</t>
  </si>
  <si>
    <t>8410000</t>
  </si>
  <si>
    <t>Aandeel in resultaat van ondernemingen waarin wordt deelgenomen</t>
  </si>
  <si>
    <t>WRedAirAwd</t>
  </si>
  <si>
    <t>Z.04.A010</t>
  </si>
  <si>
    <t>8410010</t>
  </si>
  <si>
    <t>Resultaat deelnemingen (dividend)</t>
  </si>
  <si>
    <t>Resultaat deelnemingen (dividend) belastingen over de winst of het verlies</t>
  </si>
  <si>
    <t>WRedAirGrp</t>
  </si>
  <si>
    <t>Z.04.A020</t>
  </si>
  <si>
    <t>Aandeel in winst (verlies) van deelnemingen in groepsmaatschappijen</t>
  </si>
  <si>
    <t>WRedAirGrpGp1</t>
  </si>
  <si>
    <t>Z.04.A021</t>
  </si>
  <si>
    <t>8410015.01</t>
  </si>
  <si>
    <t>Resultaat deelneming groepsmaatschappij 1</t>
  </si>
  <si>
    <t>WRedAirGrpGp2</t>
  </si>
  <si>
    <t>Z.04.A022</t>
  </si>
  <si>
    <t>8410015.02</t>
  </si>
  <si>
    <t>Resultaat deelneming groepsmaatschappij 2</t>
  </si>
  <si>
    <t>WRedAirGrpGp3</t>
  </si>
  <si>
    <t>Z.04.A023</t>
  </si>
  <si>
    <t>8410015.03</t>
  </si>
  <si>
    <t>Resultaat deelneming groepsmaatschappij 3</t>
  </si>
  <si>
    <t>WRedAirGrpGp4</t>
  </si>
  <si>
    <t>Z.04.A024</t>
  </si>
  <si>
    <t>8410015.04</t>
  </si>
  <si>
    <t>Resultaat deelneming groepsmaatschappij 4</t>
  </si>
  <si>
    <t>WRedAirGrpGp5</t>
  </si>
  <si>
    <t>Z.04.A025</t>
  </si>
  <si>
    <t>8410015.05</t>
  </si>
  <si>
    <t>Resultaat deelneming groepsmaatschappij 5</t>
  </si>
  <si>
    <t>WRedAirOvd</t>
  </si>
  <si>
    <t>Z.04.A030</t>
  </si>
  <si>
    <t>Aandeel in winst (verlies) van overige deelnemingen</t>
  </si>
  <si>
    <t>WRedAirDvn</t>
  </si>
  <si>
    <t>Z.04.A040</t>
  </si>
  <si>
    <t>8410020</t>
  </si>
  <si>
    <t>Dotatie voorziening in verband met deelnemingen</t>
  </si>
  <si>
    <t>Dotatie voorziening in verband met deelnemingen belastingen over de winst of het verlies</t>
  </si>
  <si>
    <t>WRedAirVvi</t>
  </si>
  <si>
    <t>Z.04.A050</t>
  </si>
  <si>
    <t>8410030</t>
  </si>
  <si>
    <t>Vrijval voorziening in verband met deelnemingen</t>
  </si>
  <si>
    <t>Vrijval voorziening in verband met deelnemingen belastingen over de winst of het verlies</t>
  </si>
  <si>
    <t>WRedAirAwb</t>
  </si>
  <si>
    <t>Z.04.A060</t>
  </si>
  <si>
    <t>8410040</t>
  </si>
  <si>
    <t>Aandeel in winst (verlies) bestuurders</t>
  </si>
  <si>
    <t>Aandeel in winst (verlies) bestuurders belastingen over de winst of het verlies</t>
  </si>
  <si>
    <t>WRedArv</t>
  </si>
  <si>
    <t>Z.04.B</t>
  </si>
  <si>
    <t>Aandeel in resultaat van ondernemingen waarin wordt deelgenomen - vrijstelling</t>
  </si>
  <si>
    <t>WRedArvAwd</t>
  </si>
  <si>
    <t>Z.04.B010</t>
  </si>
  <si>
    <t>Resultaat deelnemingen (dividend) - vrijstelling</t>
  </si>
  <si>
    <t>WRedArvGrp</t>
  </si>
  <si>
    <t>Z.04.B020</t>
  </si>
  <si>
    <t>Aandeel in winst (verlies) van deelnemingen in groepsmaatschappijen - vrijstelling</t>
  </si>
  <si>
    <t>WRedArvOvd</t>
  </si>
  <si>
    <t>Z.04.B030</t>
  </si>
  <si>
    <t>Aandeel in winst (verlies) van overige deelnemingen - vrijstelling</t>
  </si>
  <si>
    <t>WRedArvDvn</t>
  </si>
  <si>
    <t>Z.04.B040</t>
  </si>
  <si>
    <t>Dotatie voorziening in verband met deelnemingen - vrijstelling</t>
  </si>
  <si>
    <t>WRedArvVvi</t>
  </si>
  <si>
    <t>Z.04.B050</t>
  </si>
  <si>
    <t>Vrijval voorziening in verband met deelnemingen - vrijstelling</t>
  </si>
  <si>
    <t>WRedArvAwb</t>
  </si>
  <si>
    <t>Z.04.B060</t>
  </si>
  <si>
    <t>Aandeel in winst (verlies) bestuurders - vrijstelling</t>
  </si>
  <si>
    <t>WAad</t>
  </si>
  <si>
    <t>Z.05</t>
  </si>
  <si>
    <t>89</t>
  </si>
  <si>
    <t>Aandeel derden</t>
  </si>
  <si>
    <t>WAadRav</t>
  </si>
  <si>
    <t>Z.05.A</t>
  </si>
  <si>
    <t>9001000</t>
  </si>
  <si>
    <t>Resultaat aandeel van derden</t>
  </si>
  <si>
    <t>WAadRavRav</t>
  </si>
  <si>
    <t>Z.05.A010</t>
  </si>
  <si>
    <t>9001010</t>
  </si>
  <si>
    <t>WNer</t>
  </si>
  <si>
    <t>Z.06</t>
  </si>
  <si>
    <t>90</t>
  </si>
  <si>
    <t>Nettoresultaat na belastingen</t>
  </si>
  <si>
    <t>WNerNew</t>
  </si>
  <si>
    <t>Z.06.A</t>
  </si>
  <si>
    <t>9999000</t>
  </si>
  <si>
    <t>WNerNewNew</t>
  </si>
  <si>
    <t>Z.06.A010</t>
  </si>
  <si>
    <t>9999010</t>
  </si>
  <si>
    <t>Netto resultaat</t>
  </si>
  <si>
    <t>Netto resultaat na belastingen</t>
  </si>
  <si>
    <t>WMfo</t>
  </si>
  <si>
    <t>Z.07</t>
  </si>
  <si>
    <t>95</t>
  </si>
  <si>
    <t>Mutatie fiscale oudedagsreserve</t>
  </si>
  <si>
    <t>WMfoBel</t>
  </si>
  <si>
    <t>Z.07.A</t>
  </si>
  <si>
    <t>9104000</t>
  </si>
  <si>
    <t>WMfoBelMfo</t>
  </si>
  <si>
    <t>Z.07.A010</t>
  </si>
  <si>
    <t>9104010</t>
  </si>
  <si>
    <t>Mutatie fiscale oudedagsreserve belastingen over de winst of het verlies</t>
  </si>
  <si>
    <t>Was "Alleen in te vullen als er saldo is op BeivKapProPrg.
Geldige waardes zijn: 'Inkoopprijs', 'Verkoopprijs', 'Taxatie', 'Anders'." en is geworden "Alleen in te vullen als er saldo is op BeivKapProPrg."</t>
  </si>
  <si>
    <t>Die geldige waarden zien op een ander GELDID.</t>
  </si>
  <si>
    <t>Vraag wordt gesteld in Autoformulier. Heeft betrekking tot de opmaak van het XML-bericht</t>
  </si>
  <si>
    <t>Onjuiste uitsluiting</t>
  </si>
  <si>
    <t>Fout hersteld in Vermogensvergelijking. Arbeidsbeloning van partner werd ten onrechte niet meegenomen.</t>
  </si>
  <si>
    <t>WBedAdlBet (Betalingsverschillen) nu ook afgetrokken van Wbed omdat die al bij overige buitengewone baten of lasten wordt geteld</t>
  </si>
  <si>
    <t>WBedAdlBtk (Kor regeling) met een min (uiteindelijk plus dus) in de formule gezet</t>
  </si>
  <si>
    <t>Vermogensvergelijking</t>
  </si>
  <si>
    <t>In de berekening van de toe- of afname vermogen (bovenzijde --&gt; wberwina) miste de laatste twee posten (Niet aftrekbare kosten en wijzigingen in toelaatbare reserves). Deze zijn nu toegevoegd aan de vergelijking</t>
  </si>
  <si>
    <t>Bovenstaande weer teruggedraaid, bleek toch niet correct. De gepubliceerde versie 1.23 is dus identiek aan 1.21</t>
  </si>
  <si>
    <t>Status gewijzigd van 'waarde wordt uitgevraagd' naar 'Te vervallen vanwege Personeel'. Deze code werd oneigenlijk gebruikt, niet goed meegenomen in de vermogensvergelijking en het is ook niet nodig de kosten voor maaltijden aprt in de aangifte op te nemen.
Wijzigingen in Filters (RGS 3.1), Versie RGS</t>
  </si>
  <si>
    <t>WBedWkrWkiMmz code weggehaald uit RGS formule</t>
  </si>
  <si>
    <t>Opbouw wordt automatisch aangepast (opgehaald uit Hoofdscherm)</t>
  </si>
  <si>
    <t>Toe- of afname van (oudedags-)reserves verwijderd uit de bovenkant van vergelijking (vermogenstoename).</t>
  </si>
  <si>
    <t>Totaal aan betaalde boetes</t>
  </si>
  <si>
    <t>Alleen invullen als WBedAutBeb + WBEdAdlBev  &lt;&gt; 0</t>
  </si>
  <si>
    <t>Staat ook in laatste versie nog steeds uitgesloten. Niet aangepast dus in Awa 19</t>
  </si>
  <si>
    <t>+</t>
  </si>
  <si>
    <t>BeivKapProPrg</t>
  </si>
  <si>
    <t>-</t>
  </si>
  <si>
    <t>=</t>
  </si>
  <si>
    <t>wberwina</t>
  </si>
  <si>
    <t>wbervermebaang</t>
  </si>
  <si>
    <t>wbervermbbaang</t>
  </si>
  <si>
    <t>wberpriveontaang</t>
  </si>
  <si>
    <t>wberprivestortaang</t>
  </si>
  <si>
    <t xml:space="preserve"> +</t>
  </si>
  <si>
    <t>wberniet</t>
  </si>
  <si>
    <t>wberwinp</t>
  </si>
  <si>
    <t>wberwv</t>
  </si>
  <si>
    <t>wwvopbpan</t>
  </si>
  <si>
    <t>wwvinkpan</t>
  </si>
  <si>
    <t>wwvperspan</t>
  </si>
  <si>
    <t>wwvafschpan</t>
  </si>
  <si>
    <t>wwvwrdpan</t>
  </si>
  <si>
    <t>wwvovrpan</t>
  </si>
  <si>
    <t>wwvfinpan</t>
  </si>
  <si>
    <t>wwvbgewpan</t>
  </si>
  <si>
    <t>Controle einde boekjaar</t>
  </si>
  <si>
    <t>Totaal_Activa</t>
  </si>
  <si>
    <t>Imm_Vast_Activa</t>
  </si>
  <si>
    <t>Mat_Vast_Activa</t>
  </si>
  <si>
    <t>Fin_Mat_Activa</t>
  </si>
  <si>
    <t>Voorraad</t>
  </si>
  <si>
    <t>Liquide_Mid</t>
  </si>
  <si>
    <t>Totaal_Passiva</t>
  </si>
  <si>
    <t>Ondern_Verm</t>
  </si>
  <si>
    <t>Reserves</t>
  </si>
  <si>
    <t>Vreemd_Verm_Lang</t>
  </si>
  <si>
    <t>Vreemd_Verm_Kort</t>
  </si>
  <si>
    <t>Controle begin boekjaar</t>
  </si>
  <si>
    <t>Vermogensvergelijkingsblad uit 1.24 gekopieerd</t>
  </si>
  <si>
    <t>Als het saldo van WBedAdlBet (D) negatief is, betekent dit een positief betalingsverschil en moet dit negatieve bedrag afgetrokken worden (-- = +) zodat het de baten vermeerdert?</t>
  </si>
  <si>
    <t>WBedAdlBtk  - (IF  WBedAdlBet &lt; 0 THEN WBedAdlBet ELSE 0)</t>
  </si>
  <si>
    <t>Versie 1.2: Wijzigingen t.o.v. versie 1.1</t>
  </si>
  <si>
    <t>Versie 1.2 Wijzigingen die nog niet waren meegenomen uit versies 1.18 - 1.24 uit de AWA-18 mapping bestand</t>
  </si>
  <si>
    <t>Versie 1.1 Wijzigingen t.o.v. versie 1.0</t>
  </si>
  <si>
    <t>Alle elementen die verplaatst zijn van oude schermen naar het nieuwe scherm AWAOVERZ hebben nieuw refid, die te herleiden is naar de oude refid (awaoverz+oude refid)</t>
  </si>
  <si>
    <t>Aangifte formulier status</t>
  </si>
  <si>
    <t>Aanpassing</t>
  </si>
  <si>
    <t>Goed</t>
  </si>
  <si>
    <t>Aanpassing nodig</t>
  </si>
  <si>
    <t xml:space="preserve">Kan nu 1 auto laten we dit zo of meer? </t>
  </si>
  <si>
    <t xml:space="preserve">Aantal km ? Begrijp niet hoe dit dynamisch werkt check. </t>
  </si>
  <si>
    <t xml:space="preserve">Kenteken validatie gaat niet lekker. Als je met streepjes invult geeft hij foutmelding als je daarna ze weghaalt en weer invult geen foutmelding. Validatie moet met herformatering en max 6 karakters conform olav gebouwd worden, vraagtekentekst is ook raar aanpassen. </t>
  </si>
  <si>
    <t>Melding tekst toevoegen</t>
  </si>
  <si>
    <t xml:space="preserve">Label aanpassen conform OLAV, jaartallen aanpassen in dropdown naar 2004 </t>
  </si>
  <si>
    <t>Datum mag alleen in 2004 liggen, en kan nu andere datums bevatten, validatie dus aanpassen</t>
  </si>
  <si>
    <t xml:space="preserve">Percentages aanpassen , melding toevoegen </t>
  </si>
  <si>
    <t xml:space="preserve">Helpteksten aanpassen. </t>
  </si>
  <si>
    <t xml:space="preserve">Helptekst toevoegen </t>
  </si>
  <si>
    <t xml:space="preserve">Periode validatie klopt niet, kan alleen in 1 jaar zijn. Wordt wel weergegeven maar niet duidelijk en je kunt met akkoord verder, moet niet </t>
  </si>
  <si>
    <t>Periode validatie klopt niet, kan alleen in 1 jaar zijn. Wordt wel weergegeven, maar niet duidelijk je kunt met akkoord verder, moet niet</t>
  </si>
  <si>
    <t>Helptekst</t>
  </si>
  <si>
    <t>Label aanpassen conform OLAV, helptekst</t>
  </si>
  <si>
    <t xml:space="preserve">Vraag komt te vervallen </t>
  </si>
  <si>
    <t xml:space="preserve">jaartallen aanpassen. </t>
  </si>
  <si>
    <t xml:space="preserve">Berekening conform nieuwe regels. </t>
  </si>
  <si>
    <t xml:space="preserve">Label aanpassen </t>
  </si>
  <si>
    <t xml:space="preserve">Percentages 25% naar 22% conform olav. </t>
  </si>
  <si>
    <t>goed</t>
  </si>
  <si>
    <t>&lt;jaar&gt; = aangiftejaar</t>
  </si>
  <si>
    <t>&lt;jaar&gt; = aangiftejaar , radio button groep klopt niet wanneer je ja kiest bij heeft u partner meegewerkt en en vice versa worden radiobuttons verkeerd uitgevinkt</t>
  </si>
  <si>
    <t>XML</t>
  </si>
  <si>
    <t>ABS</t>
  </si>
  <si>
    <t>WBedAdlBtk toch weer afgetrokken van Wbed. We gaan uit van positief bedrag i.g.v. saldo volgens D/C indicatie</t>
  </si>
  <si>
    <t>WBed
-/- (WBedAut  + WBedHui + WBedEem) 
-/- (WBedVkk-WBedVkkAdd) 
-/- (WBedWkrWkvMpi + WBedAdlBtk + WBedAdlBet)</t>
  </si>
  <si>
    <t>Als het saldo van WBedAdlBet (D) negatief is, betekent dit een positief betalingsverschil en moet dit negatieve bedrag afgetrokken worden (-- = +) zodat het de baten vermeerdert</t>
  </si>
  <si>
    <t>AWA2019</t>
  </si>
  <si>
    <t>Filter wordt gebruikt door</t>
  </si>
  <si>
    <t>AWA-2019</t>
  </si>
  <si>
    <t>Filter te vervallen bij</t>
  </si>
  <si>
    <t>Vraag alleen stellen als niet beantwoord binnen context van MIA/EIA (zie wmiaeiaherinv, zelfde GEL_ID)</t>
  </si>
  <si>
    <t>Vraag alleen stellen als niet beantwoord binnen context van MIA/EIA (zie wmiaeiaverw, zelfde GEL_ID)</t>
  </si>
  <si>
    <t>Vraag alleen stellen als niet beantwoord binnen context van MIA/EIA (zie wmiaeianalatens, zelfde GEL_ID)</t>
  </si>
  <si>
    <t xml:space="preserve">KIA: gekocht van naaste verwanten. Wilt u in aanmerking komen voor de investeringsaftrek voor dit gekocht bedrijfsmiddel? </t>
  </si>
  <si>
    <t xml:space="preserve">KIA: Verkregen uit nalatenschap. Wilt u in aanmerking komen voor de investeringsaftrek over dit bedrijfsmiddel </t>
  </si>
  <si>
    <t>Versie 1.3: Wijzigingen t.o.v. versie 1.2</t>
  </si>
  <si>
    <t>Als NIET AAN TE LEVEREN gezet met als uitsluitingsreden Herinvesteringsreserve</t>
  </si>
  <si>
    <t>Deze Gel_ID wordt in 2 formulieren uitgevraagd, zowel bij KIA als bij MEIA. De Herinvesteringsreserve is uitgesloten, deze moeten niet in het bericht. awaoverzwkiaherinv, awaoverzwmiaeiaherinv</t>
  </si>
  <si>
    <t>&gt;=0</t>
  </si>
  <si>
    <t>omschrijving onttrekking/inbreng activum</t>
  </si>
  <si>
    <t>overdrachtsprijs onttrekking/inbreng activum</t>
  </si>
  <si>
    <t>code softwareleverancier</t>
  </si>
  <si>
    <t>relatienummer softwareontwikkelaar</t>
  </si>
  <si>
    <t>naam softwarepakket</t>
  </si>
  <si>
    <t>versie softwarepakket</t>
  </si>
  <si>
    <t>stortingen van kapitaal cq vermogenssprong in boekjaar</t>
  </si>
  <si>
    <t>mutaties/onttrekkingen kapitaal in het boekjaar</t>
  </si>
  <si>
    <t>omschr prive-onttrekking natura/goederen</t>
  </si>
  <si>
    <t>boekwaarde prive-onttrekking natura/goederen</t>
  </si>
  <si>
    <t>overdrachtsprijs prive-onttrekking natura/goederen</t>
  </si>
  <si>
    <t>wijze totstandkoming overdrachtsprijs natura/goederen</t>
  </si>
  <si>
    <t>kenteken auto privegebruik</t>
  </si>
  <si>
    <t>catalogusprijs auto privegebruik</t>
  </si>
  <si>
    <t>jaar waarin auto voor het eerst is toegelaten</t>
  </si>
  <si>
    <t>auto periode privegebruik</t>
  </si>
  <si>
    <t>meer dan 500 kilometer op jaarbasis prive gereden</t>
  </si>
  <si>
    <t>kilometeradministratie aanwezig bij privegebruik auto</t>
  </si>
  <si>
    <t>maand waarin de auto 5 jaar geleden voor het eerst is toegelaten</t>
  </si>
  <si>
    <t>auto is volledig elektrisch aangedreven</t>
  </si>
  <si>
    <t>auto op waterstof</t>
  </si>
  <si>
    <t>percentage bijtelling voor deze auto</t>
  </si>
  <si>
    <t>kosten en lasten voor deze auto</t>
  </si>
  <si>
    <t>kosten en lasten auto voor eigen rekening</t>
  </si>
  <si>
    <t>bedrag bijzondere situaties prive-gebruik auto</t>
  </si>
  <si>
    <t>omschr overige prive onttrekking</t>
  </si>
  <si>
    <t>bedrag overige prive onttrekkingen</t>
  </si>
  <si>
    <t>omschr van aftrek uitgesloten boeten</t>
  </si>
  <si>
    <t>bedrag van aftrek uitgesloten boeten</t>
  </si>
  <si>
    <t>recht op zelfstandigenaftrek</t>
  </si>
  <si>
    <t>in aanmerking te nemen zelfstandigenaftrek voorg jaren</t>
  </si>
  <si>
    <t>recht op startersaftrek</t>
  </si>
  <si>
    <t>startersaftrek bij arbeidsongeschiktheid afgelopen 5 jaar</t>
  </si>
  <si>
    <t>aantal keer startersaftrek bij arbeidsongeschiktheid afgelopen 5 jaar</t>
  </si>
  <si>
    <t>meer dan 5000 betaald voor meewerken partner</t>
  </si>
  <si>
    <t>aantal uur meewerken partner</t>
  </si>
  <si>
    <t>investeringsaftrek overname onderneming uit nalatenschap</t>
  </si>
  <si>
    <t>investeringsaftrek verplichtingen transactie naaste verwanten</t>
  </si>
  <si>
    <t>research-en-developmentaftrek</t>
  </si>
  <si>
    <t>totaal desinvesteringsbijtelling</t>
  </si>
  <si>
    <t>bedrijfsmiddel voor de energie/milieu-investering</t>
  </si>
  <si>
    <t>energie/milieu-investering</t>
  </si>
  <si>
    <t>eerste letter bedrijfsmiddelcode milieu-investering</t>
  </si>
  <si>
    <t>restant  energie/milieu-investeringsaftrek van vorige boekjaren</t>
  </si>
  <si>
    <t>investeringsbedrag boekjaar</t>
  </si>
  <si>
    <t>datum ingebruikname bedrijfsmiddel</t>
  </si>
  <si>
    <t>bedrag in boekjaar betaald</t>
  </si>
  <si>
    <t>meldingsnummer energie/milieu-investeringsaftrek</t>
  </si>
  <si>
    <t>omschrijving kleinschaligheidsinvestering bedrijfsmiddel</t>
  </si>
  <si>
    <t>restant investeringsaftrek van vorige boekjaren</t>
  </si>
  <si>
    <t>investering in het boekjaar in gebruik genomen</t>
  </si>
  <si>
    <t>investering bedrijfsmiddel in gebruik genomen dit boekjaar</t>
  </si>
  <si>
    <t>investering bedrijfsmiddel gebruik genomen later boekjaar</t>
  </si>
  <si>
    <t>toevoeging FOR</t>
  </si>
  <si>
    <t>onttrekking FOR</t>
  </si>
  <si>
    <t>naam van de onderneming</t>
  </si>
  <si>
    <t>oude naam IB-onderneming</t>
  </si>
  <si>
    <t>omschrijving activiteiten van de onderneming</t>
  </si>
  <si>
    <t>partner heeft meegewerkt in de onderneming</t>
  </si>
  <si>
    <t>goodwill fisc</t>
  </si>
  <si>
    <t>kosten aanschaf goodwill fisc</t>
  </si>
  <si>
    <t>overige immateriele vaste activa fisc</t>
  </si>
  <si>
    <t>aansch/voortbr overige imm vaste activa fisc</t>
  </si>
  <si>
    <t>machines fisc</t>
  </si>
  <si>
    <t>kosten aanschaf machines fisc</t>
  </si>
  <si>
    <t>restwaarde machines fisc</t>
  </si>
  <si>
    <t>andere vaste bedrijfsmiddelen</t>
  </si>
  <si>
    <t>kosten aanschaf/voortbr andere vaste bedrijfsmiddelen</t>
  </si>
  <si>
    <t>restwaarde andere vaste bedrijfsmiddelen</t>
  </si>
  <si>
    <t>voorraden excl onderhanden werk</t>
  </si>
  <si>
    <t>onderhanden werk fisc</t>
  </si>
  <si>
    <t>handelsdebiteuren fisc</t>
  </si>
  <si>
    <t>nominaal handelsdebiteuren fisc</t>
  </si>
  <si>
    <t>vorderingen omzetbelasting fisc</t>
  </si>
  <si>
    <t>vordering omzetbelasting boekjaar</t>
  </si>
  <si>
    <t>vordering omzetbelasting boekjaar -1</t>
  </si>
  <si>
    <t>vordering omzetbelasting oudere boekjaren</t>
  </si>
  <si>
    <t>overige vorderingen kortlopend fisc</t>
  </si>
  <si>
    <t>liquide middelen fisc</t>
  </si>
  <si>
    <t>fiscale oudedagsreserve fisc</t>
  </si>
  <si>
    <t>ondernemingsvermogen excl fiscale reserves fisc</t>
  </si>
  <si>
    <t>schulden kredietinstellingen fisc</t>
  </si>
  <si>
    <t>langlopende schulden overige</t>
  </si>
  <si>
    <t>schulden aan leveranciers etc fisc</t>
  </si>
  <si>
    <t>schulden omzetbelasting fisc</t>
  </si>
  <si>
    <t>schuld omzetbelasting boekjaar</t>
  </si>
  <si>
    <t>schuld omzetbelasting boekjaar -1</t>
  </si>
  <si>
    <t>schuld omzetbelasting oudere boekjaren</t>
  </si>
  <si>
    <t>kortlopende schulden overige</t>
  </si>
  <si>
    <t>netto omzet fisc</t>
  </si>
  <si>
    <t>overige opbrengsten fisc</t>
  </si>
  <si>
    <t>kosten grond/hulpstof cq inkooppr verkopen fisc</t>
  </si>
  <si>
    <t>kosten uitbesteed werk etc fisc</t>
  </si>
  <si>
    <t>arbeidsbeloning fiscale partner fisc</t>
  </si>
  <si>
    <t>goodwill afschrijvingen fisc</t>
  </si>
  <si>
    <t>overige immateriele vaste activa afschrijvingen fisc</t>
  </si>
  <si>
    <t>afschr machines en installaties fisc</t>
  </si>
  <si>
    <t>andere vaste bedrijfsmiddelen afschrijvingen fisc</t>
  </si>
  <si>
    <t>auto- en transportkosten fisc</t>
  </si>
  <si>
    <t>huisvestingskosten fisc</t>
  </si>
  <si>
    <t>onderhoud ov materiele vaste activa fisc</t>
  </si>
  <si>
    <t>verkoopkosten fisc</t>
  </si>
  <si>
    <t>andere kosten fisc</t>
  </si>
  <si>
    <t>opbrengst overige vorderingen fisc</t>
  </si>
  <si>
    <t>opbrengst banktegoeden fisc</t>
  </si>
  <si>
    <t>kosten schulden en rentelasten etc fisc</t>
  </si>
  <si>
    <t>boekwinst op activa fisc</t>
  </si>
  <si>
    <t>overige buitengewone baten fisc</t>
  </si>
  <si>
    <t>boekverlies op activa fisc</t>
  </si>
  <si>
    <t>overige buitengewone lasten fisc</t>
  </si>
  <si>
    <t>Ontrekking privegebruik auto: bijtelling bij bijzondere situaties, bedrag voor aangever</t>
  </si>
  <si>
    <t>Aant Herh</t>
  </si>
  <si>
    <t>Id</t>
  </si>
  <si>
    <t>Ggr Naam</t>
  </si>
  <si>
    <t>Gel Id</t>
  </si>
  <si>
    <t>Gel Naam</t>
  </si>
  <si>
    <t>Subel Code</t>
  </si>
  <si>
    <t>Subel Naam</t>
  </si>
  <si>
    <t>Domw Code</t>
  </si>
  <si>
    <t>Domw Naam</t>
  </si>
  <si>
    <t>Formaat</t>
  </si>
  <si>
    <t>Masker</t>
  </si>
  <si>
    <t>Soort</t>
  </si>
  <si>
    <t>Implem Aanw</t>
  </si>
  <si>
    <t>Implem Wijze</t>
  </si>
  <si>
    <t>Mid Naam</t>
  </si>
  <si>
    <t>Val Naam</t>
  </si>
  <si>
    <t>Bericht Automatische WinstAangifte 2019</t>
  </si>
  <si>
    <t>Berichtgegevens</t>
  </si>
  <si>
    <t>Algemene bewering</t>
  </si>
  <si>
    <t>IBPV+VPB</t>
  </si>
  <si>
    <t>n4</t>
  </si>
  <si>
    <t>EEJJ</t>
  </si>
  <si>
    <t>a4</t>
  </si>
  <si>
    <t>an8</t>
  </si>
  <si>
    <t>an..30</t>
  </si>
  <si>
    <t>an..20</t>
  </si>
  <si>
    <t>Beginvermogen - kapitaalstortingen - vermogenssprong</t>
  </si>
  <si>
    <t>n..13</t>
  </si>
  <si>
    <t>Fiscale bewering</t>
  </si>
  <si>
    <t>IBPV+ZVW+VPB</t>
  </si>
  <si>
    <t>EFV</t>
  </si>
  <si>
    <t>Eindvermogen - kapitaalonttrekkingen</t>
  </si>
  <si>
    <t>Spec mutaties/onttrekkingen kapitaal in het boekjaar</t>
  </si>
  <si>
    <t>Spec prive-onttrekking natura/goederen</t>
  </si>
  <si>
    <t>an..70</t>
  </si>
  <si>
    <t>Fiscale controle bewering</t>
  </si>
  <si>
    <t>IBPV</t>
  </si>
  <si>
    <t>EUR</t>
  </si>
  <si>
    <t>Spec privegebruik auto</t>
  </si>
  <si>
    <t>Spec onttrekking privegebruik auto onderneming</t>
  </si>
  <si>
    <t>an6</t>
  </si>
  <si>
    <t>enumeratie</t>
  </si>
  <si>
    <t>an10</t>
  </si>
  <si>
    <t>EEJJ-MM-DD</t>
  </si>
  <si>
    <t>Begindatum</t>
  </si>
  <si>
    <t>Einddatum</t>
  </si>
  <si>
    <t>a1</t>
  </si>
  <si>
    <t>N</t>
  </si>
  <si>
    <t>n..2</t>
  </si>
  <si>
    <t>n..3</t>
  </si>
  <si>
    <t>###</t>
  </si>
  <si>
    <t>Spec overige prive onttrekkingen</t>
  </si>
  <si>
    <t>Spec van aftrek uitgesloten boeten</t>
  </si>
  <si>
    <t>Toepassing ondernemersaftrek</t>
  </si>
  <si>
    <t>IBPV+ZVW</t>
  </si>
  <si>
    <t>n1</t>
  </si>
  <si>
    <t>Specificatie investeringsaftrek</t>
  </si>
  <si>
    <t>Investeringsregelingen subtotalen</t>
  </si>
  <si>
    <t>Spec energie/milieu-investeringsaftrek</t>
  </si>
  <si>
    <t>Herleidbare controle bewering</t>
  </si>
  <si>
    <t>a1+n9</t>
  </si>
  <si>
    <t>Spec kleinschaligheidsinvesteringsaftrek</t>
  </si>
  <si>
    <t>Wijziging FOR</t>
  </si>
  <si>
    <t>Algemene gegevens per onderneming</t>
  </si>
  <si>
    <t>an..200</t>
  </si>
  <si>
    <t>Specificatie onttrekking/inbreng activum</t>
  </si>
  <si>
    <t>Fiscale vermogensopstelling: totaal activa</t>
  </si>
  <si>
    <t>Vaste activa</t>
  </si>
  <si>
    <t>Immateriele vaste activa</t>
  </si>
  <si>
    <t>Einde boekjaar</t>
  </si>
  <si>
    <t>Start boekjaar</t>
  </si>
  <si>
    <t>Overige immateriele vaste activa</t>
  </si>
  <si>
    <t>Materiele vaste activa</t>
  </si>
  <si>
    <t>Vlottende activa</t>
  </si>
  <si>
    <t>Voorraden vlottende activa</t>
  </si>
  <si>
    <t>Handelsdebiteuren</t>
  </si>
  <si>
    <t>Vorderingen omzetbelasting</t>
  </si>
  <si>
    <t>Spec vorderingen omzetbelasting</t>
  </si>
  <si>
    <t>Overige kortlopende vorderingen</t>
  </si>
  <si>
    <t>Fiscale vermogensopstelling: totaal passiva</t>
  </si>
  <si>
    <t>Eigen vermogen/ondernemingsvermogen</t>
  </si>
  <si>
    <t>Schulden omzetbelasting</t>
  </si>
  <si>
    <t>Spec schulden omzetbelasting</t>
  </si>
  <si>
    <t>Overige kortlopende schulden</t>
  </si>
  <si>
    <t>Fiscale winstberekening</t>
  </si>
  <si>
    <t>Resultaat uit gewone bedrijfsuitoefening</t>
  </si>
  <si>
    <t>Opbrengsten</t>
  </si>
  <si>
    <t>DB</t>
  </si>
  <si>
    <t>Dit boekjaar</t>
  </si>
  <si>
    <t>Bedrijfslasten</t>
  </si>
  <si>
    <t>Kosten van grond- en hulpstoffen cq uitbesteed werk en dergelijke</t>
  </si>
  <si>
    <t>Personeelskosten</t>
  </si>
  <si>
    <t>Financiele baten en lasten</t>
  </si>
  <si>
    <t>Buitengewone resultaten</t>
  </si>
  <si>
    <t>Buitengewone baten</t>
  </si>
  <si>
    <t>Buitengewone lasten</t>
  </si>
  <si>
    <t>Bron</t>
  </si>
  <si>
    <t>RGS</t>
  </si>
  <si>
    <t>{119356-EB + 119343-EB} -{ 119356-SB + 119343-SB} +{ 118315 + 118320 + wpontauttotaang. Berekende waarde op autoformulier + 119788 (herhalend)} - 118340+ 119780</t>
  </si>
  <si>
    <t xml:space="preserve">{119474-DB + 119502-DB} - {119509-DB + 119513-DB} - {119531-DB} - {520479-DB + 520480-DB + 119562-DB + 520482-DB} - {119581-DB + 119585-DB + 119589-DB + 119593-DB + 119603-DB} + {119615-DB + 119619-DB - 119635-DB} + {119663-DB + 119674-DB - 1762319-DB - 119706-DB} </t>
  </si>
  <si>
    <t>(119091-EB) + (119105-EB) + (119129-EB) + (520515-EB) + (520509-EB) + (119211-EB) + (119242-EB) + (119232-EB) + (119271-EB) + (119286-EB)</t>
  </si>
  <si>
    <t>(119356-EB) + (119343-EB) + (119411-EB) + (520495-EB) + (119415-EB) + (119443-EB) + (520500-EB)</t>
  </si>
  <si>
    <t>(119091-SB) + (119105-SB) + (119129-SB) + (520515-SB) + (520509-SB) + (119211-SB) + (119242-SB) + (119232-SB) + (119271-SB) + (119286-SB)</t>
  </si>
  <si>
    <t>(119356-SB) + (119343-SB) + (119411-SB) + (520495-SB) + (119415-SB) + (119443-SB) + (520500-SB)</t>
  </si>
  <si>
    <t>Kolomnaam</t>
  </si>
  <si>
    <t>Toelichting</t>
  </si>
  <si>
    <t>Het nummer geeft de plaats van het betreffende element of groep weer in de hierarchische structuur van het bericht.</t>
  </si>
  <si>
    <t>Het maximum aan herhalend gegeven of groep aan gegevens.</t>
  </si>
  <si>
    <t>Het identificerend nummer van een groep(snaam).</t>
  </si>
  <si>
    <t>De naam van de groep. De groep bevat minstens één gegeven (element).</t>
  </si>
  <si>
    <t>Het identificerend nummer van een element(naam).</t>
  </si>
  <si>
    <t>De naam van het element, het gegeven.</t>
  </si>
  <si>
    <t>Een subelement is een toevoeging op een gegevenselement, het is een specificatie als een
gegevenselement meer waardes heeft; voorbeelden van subelementen zijn begin- en einddatum. De code is een zeer verkorte omschrijving</t>
  </si>
  <si>
    <t>De naam van het subelement. De naam en subelementcode zijn aan elkaar gekoppeld.</t>
  </si>
  <si>
    <t>Een vaste set aan domeinwaarden die aan het element is gekoppeld. De code is in enkele letters of cijfers weergegeven.</t>
  </si>
  <si>
    <t>Een vaste set aan domeinwaarden die aan het element is gekoppeld. Deze rubriek bevat de naam van de domeinwaarde.</t>
  </si>
  <si>
    <t xml:space="preserve">Een formaat bestaat uit een datatype (a=alfabetisch, n=numeriek, an=alfanumeriek), eventueel gevolgd
door twee punten als het gaat om een variabele lengte, en daarna een getal dat de lengte of de
maximale lengte (in het geval van variabele lengte) aangeeft.
</t>
  </si>
  <si>
    <t>Een presentatiesoort van het gegeven element</t>
  </si>
  <si>
    <t>Omschrijving van soort van toepassing in het verwerkingsproces van de aangifte.</t>
  </si>
  <si>
    <t>Een aanwijzing op de implementatie van het gegeven.</t>
  </si>
  <si>
    <t>In deze kolom is aangegeven of een element of groep verplicht is. De volgende codes worden toegepast:
- O = Optioneel
- P = Verplicht (altijd)
- G = Groepsverplichting (als een groep wordt aangeleverd, dan zijn de betreffende tags altijd opgenomen).</t>
  </si>
  <si>
    <t>Opsomming van het belastingmiddel en aanwijzing in welke aangifte het element wordt toegepast.</t>
  </si>
  <si>
    <t>Bij bedragvelden wordt aangegeven welke valuta van toepassing is. Standaard instelling is de EUR. Bij de afkorting EFV is sprake van meerdere valutasoorten. De E staat dan voor Euro en FV staat voor functionele valuta en is alleen van toepassing in de aangifte Vennootschapsbelasting. Voor de inkomstenbelasting dient dan de code gelezen te worden als EUR.</t>
  </si>
  <si>
    <t>Som specificatie schuld OB dit jaar, vorig jaar en ouder jaren dient gelijk te zijn aan BSchBepBtw (EB)</t>
  </si>
  <si>
    <t>X?</t>
  </si>
  <si>
    <t>Masker i.g.v. AWA-19</t>
  </si>
  <si>
    <t>IF (WAfsRvi + WAfsRvm ) &lt;= 0 THEN ABS(WAfsRvi + WAfsRvm )  ELSE 0</t>
  </si>
  <si>
    <t>Alleen invullen en als een positief getal als optelling tot een Debet saldo leidt. I.g.v. Credit saldo (boekwinst) invullen bij 119663</t>
  </si>
  <si>
    <t>Berekenen. I.g.v. debet saldo (boekverlies) als positief getal invullen bij 1762319</t>
  </si>
  <si>
    <t>Alleen invullen als 119788 gevuld is</t>
  </si>
  <si>
    <t>Alle niet en slechts gedeeltelijk aftrekbare kosten (uitgezonderd boetes) mogen geen onderdeel meer zijn van de kosten. Er moeten dus correcties hebben plaatsgevonden om deze vanuit de kosten naar privé te boeken</t>
  </si>
  <si>
    <t>Boetes mogen geboekt worden in de kosten (WBedAutBeb + WBedAdlBev). Deze worden dan in het aangifteformulier alsnog gecorrigeerd naar privé</t>
  </si>
  <si>
    <t>Beloning partner boeken op WBedWkrWkvMpi (obv saldo vraag beantwoorden over meewerkaftrek). Indien saldo WBedWkrWkvMpi bij het afsluiten &lt; 5000 dan het saldo boeken naar privé.</t>
  </si>
  <si>
    <t>De uitkomst van het autoformulier (bijtelling privégebruik = XYZ)  moet resulteren in de journaalpost:
BEivKapProPmv       XYZ
@ WBedAutPga                      XYZ</t>
  </si>
  <si>
    <t>Overzicht boekhoudconventies pilot AWA-2019</t>
  </si>
  <si>
    <t xml:space="preserve">BEivKapProPok
</t>
  </si>
  <si>
    <t>{BEivKapProPiz + BEivKapProPpr + BEivKapProPri + BEivKapProPer + BEivKapProPrk + BEivKapProPmv} -/-
BEREKEND BEDRAG BIJTELLING AUTO'S</t>
  </si>
  <si>
    <t>Alleen invullen als uitkomst berekening &lt;&gt; 0</t>
  </si>
  <si>
    <t>BEREKEND BEDRAG BIJTELLING AUTO'S</t>
  </si>
  <si>
    <t>Berekende waarde op autoformulier</t>
  </si>
  <si>
    <t>Overige priveonttrekkingen inclusief code waarop (onder meer) bijtelling geboekt is -/- de bijtelling zodat niet wordt gedubbeld</t>
  </si>
  <si>
    <t>Alle codes behalve kapitaal verplaatst naar overig (119788)</t>
  </si>
  <si>
    <t>Berekening veranderd</t>
  </si>
  <si>
    <t>Privéonttrekkingen aangepast i.v.m. verplaatsing overig en auto</t>
  </si>
  <si>
    <t>Zie ook 119674</t>
  </si>
  <si>
    <t>Alleen invullen als 119780 gevuld is</t>
  </si>
  <si>
    <t>Afgedwongen in aangifteformulieren AWA-19?</t>
  </si>
  <si>
    <t>wwvafschovrmat &lt; 0</t>
  </si>
  <si>
    <t>wactimmvakostgood &lt; 0</t>
  </si>
  <si>
    <t>wactimmvakostovr &lt; 0</t>
  </si>
  <si>
    <t>wactmatvakostmach &lt; 0</t>
  </si>
  <si>
    <t>wactmatvarestmach &lt; 0</t>
  </si>
  <si>
    <t>wactmatvakostovr &lt; 0</t>
  </si>
  <si>
    <t>wactmatvarestovr &lt; 0</t>
  </si>
  <si>
    <t>awaoverzwpontnatgoedovpaang &lt; 0</t>
  </si>
  <si>
    <t>awaoverzwmiaeiabetbedrbjaang &lt; 0</t>
  </si>
  <si>
    <t>awaoverzwmiaeiainvbedr &lt; 0</t>
  </si>
  <si>
    <t>awaoverzwnafkostboeaang &lt; 0</t>
  </si>
  <si>
    <t>awaoverzwpontautbijzaang &lt; 0</t>
  </si>
  <si>
    <t>awaoverzwpontautstandcata &lt; 0</t>
  </si>
  <si>
    <t>awaoverzwpontoverigaang &lt; 0</t>
  </si>
  <si>
    <t xml:space="preserve">Bedrag mag niet negatief zijn </t>
  </si>
  <si>
    <t>Gel_Id</t>
  </si>
  <si>
    <t>awaoverzwpontautafeigrek &lt; 0</t>
  </si>
  <si>
    <t>wwvafschmach &lt; 0</t>
  </si>
  <si>
    <t>Handmatige implementatie SWL nodig?</t>
  </si>
  <si>
    <t>Masker i.g.v. AWA-2019</t>
  </si>
  <si>
    <t>Een presentatiesoort van het gegeven element dat rekening houdt met de striktere eisen die gelden bij verwerken bericht in OLAV</t>
  </si>
  <si>
    <t>Bijzonderheden zoals invulvereisten die afhangen van een ander veld</t>
  </si>
  <si>
    <t>Alleen in te vullen als er saldo is op BeivKapProPrg
Totaal bedrag natura en goederen moet overeenkomen met saldo BeivKapProPrg</t>
  </si>
  <si>
    <t>Toelichting mBMG AWA-2019</t>
  </si>
  <si>
    <t>In deze kolom is aangegeven uit welk type bron de waarde achterhaald moet worden.
 RGS rubriek --&gt; waarde van het veld is een (berekening met) saldo('s) van RGS rekening(en)
 Vraag stellen in Boekhoudpakket --&gt; Extracomptabele informatie te achterhalen door formulieren</t>
  </si>
  <si>
    <t>RGS code toegevoegd (ondanks dat dit eigenlijk lijst is waarvan totaal gelijk moet zijn aan dat saldo)</t>
  </si>
  <si>
    <t>Label: Vul niets in als de arbeidsbeloning lager was dan € 5.000.</t>
  </si>
  <si>
    <t>{wwvpersarb} &lt; 5000
EN
{wwvpersarb} &lt;&gt; 0
EN
({hlpvwondaantalondernemingenaang} =1
OF
{hlpvwondaantalondernemingenpart} =1)</t>
  </si>
  <si>
    <t>&gt;=5000</t>
  </si>
  <si>
    <t>Bij de interne controle kan het berekend bedrag bijtelling auto's dus genegeerd worden (som = 0). Bij de controle in OLAV zal het fiscaal model de berekening uitvoeren o.b.v. de ingevulde waarden van het autoformulier en de uitkomst gebruiken bij de controle. Als de uitkomst niet exact gelijk is aan de berekening (en boeking), faalt de vermogensvergelijkingcontrole</t>
  </si>
  <si>
    <t xml:space="preserve">Ja </t>
  </si>
  <si>
    <t>Opgenomen in mBMG kolom WA-19 masker?</t>
  </si>
  <si>
    <t>Hoger detailniveau aangifte</t>
  </si>
  <si>
    <t>Voorbeeld 119091 (Goodwill fisc)</t>
  </si>
  <si>
    <t xml:space="preserve">Deze RGS code heeft een D (Debet) indicatie (zie RGS schema) en zal dus bij een debet saldo een positief getal opleveren. </t>
  </si>
  <si>
    <t>Is er sprake van een credit saldo dan moet dit saldo als  negatief getal worden weergegeven. De specificatie laat geen negatieve getallen toe (zie 'Masker i.g.v. AWA-2019), dus in dat geval is deze administratie niet 'AWA Ready' en zal moeten worden aangepast voordat hij kan meedoen met AWA.</t>
  </si>
  <si>
    <t>RGS code of berekening met meerdere codes, waarbij het saldo van deze RGS code wordt bedoeld op het (de) moment(en), of over de periode zoals aangegeven met Subel code, rekening houdend met de D/C indicatie van de RGS code (saldo conform indicatie --&gt; positief, anders negatief).</t>
  </si>
  <si>
    <t>Dit is een optioneel veld (O bij implem wijze) dat dus alleen toegvoegd hoeft te worden als er (in dit geval, bron is RGS) saldo is op de RGS code BIvaGoo (kolom RGS).</t>
  </si>
  <si>
    <t>Er zijn subelementen (EB en SB) genoemd die aangeven dat zowel op Einde Boekjaar als op Start Boekjaar een waarde kan worden toegevoegd.</t>
  </si>
  <si>
    <t>Procedure afrondingsverschillen</t>
  </si>
  <si>
    <t>1. Balanscontrole en vermogensvergelijking succesvol doorkomen met zuivere (niet afgeronde) waarden</t>
  </si>
  <si>
    <t>2. Waarden afronden</t>
  </si>
  <si>
    <t>3. Balanscontrole begin boekjaar uitvoeren en verschil corrigeren door aanpassing van 119356-SB</t>
  </si>
  <si>
    <t>4. Balanscontrole einde boekjaar uitvoeren en verschil corrigeren door aanpassing van 119356-EB</t>
  </si>
  <si>
    <t>5. Vermogensvergelijking uitvoeren en verschil corrigeren door aanpassing van 118315 of 118340. (opletten dat deze &gt;= 0 moeten blijven)</t>
  </si>
  <si>
    <t>awaoverzwondgegactinbbdrg</t>
  </si>
  <si>
    <t>awaoverzwdestotaang</t>
  </si>
  <si>
    <t>Versie 2.1: Wijzigingen t.o.v. versie 1.3</t>
  </si>
  <si>
    <t>Datum investering EIAMIA. Niet nodig igv van normaal boekjaar. Was per abuis aangekruist als zijn de nodig in XML. Ook doorgehaald in mBMG scherm</t>
  </si>
  <si>
    <t>wondaftwajong</t>
  </si>
  <si>
    <t>awaoverzWondaftmeeuur</t>
  </si>
  <si>
    <t>Had u in {BDRGJAAR} recht op een Wajong-uitkering of ondersteuning bij het vinden van werk volgens de Wet Wajong?</t>
  </si>
  <si>
    <t>Datum investering KIA. Niet nodig igv van normaal boekjaar. Was per abuis aangekruist als zijnde nodig in XML. Ook doorgehaald in mBMG scherm</t>
  </si>
  <si>
    <t>wkiaherinv</t>
  </si>
  <si>
    <t>Versie 3.0: Wijzigingen t.o.v. versie 2.1</t>
  </si>
  <si>
    <t>n9</t>
  </si>
  <si>
    <t>n..4</t>
  </si>
  <si>
    <t>Nieuwe versie mBMG blad</t>
  </si>
  <si>
    <t>Check of elk GELID ook in mBMG bestaat</t>
  </si>
  <si>
    <t>Versie 3.1: Wijzigingen t.o.v. versie 3.0</t>
  </si>
  <si>
    <t>In tabblad mBMG masker toegevoegd: &gt;=0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</si>
</sst>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0000"/>
  </numFmts>
  <fonts count="32">
    <font>
      <sz val="11"/>
      <color theme="1"/>
      <name val="Calibri"/>
      <family val="2"/>
      <scheme val="minor"/>
    </font>
    <font>
      <sz val="11"/>
      <color rgb="FF9C6500"/>
      <name val="Calibri"/>
      <family val="2"/>
      <scheme val="minor"/>
    </font>
    <font>
      <b/>
      <sz val="12"/>
      <color theme="1"/>
      <name val="Calibri"/>
      <family val="2"/>
      <scheme val="minor"/>
    </font>
    <font>
      <sz val="12"/>
      <color theme="1"/>
      <name val="Calibri"/>
      <family val="2"/>
      <scheme val="minor"/>
    </font>
    <font>
      <sz val="12"/>
      <name val="Calibri"/>
      <family val="2"/>
      <scheme val="minor"/>
    </font>
    <font>
      <sz val="8"/>
      <name val="ＭＳ Ｐゴシック"/>
      <family val="3"/>
      <charset val="128"/>
    </font>
    <font>
      <strike/>
      <sz val="12"/>
      <color theme="1"/>
      <name val="Calibri"/>
      <family val="2"/>
      <scheme val="minor"/>
    </font>
    <font>
      <b/>
      <sz val="11"/>
      <color theme="1"/>
      <name val="Calibri"/>
      <family val="2"/>
      <scheme val="minor"/>
    </font>
    <font>
      <strike/>
      <sz val="11"/>
      <color theme="1"/>
      <name val="Calibri"/>
      <family val="2"/>
      <scheme val="minor"/>
    </font>
    <font>
      <sz val="20"/>
      <color theme="1"/>
      <name val="Calibri"/>
      <family val="2"/>
      <scheme val="minor"/>
    </font>
    <font>
      <sz val="11"/>
      <color rgb="FF006100"/>
      <name val="Calibri"/>
      <family val="2"/>
      <scheme val="minor"/>
    </font>
    <font>
      <sz val="11"/>
      <color rgb="FF9C0006"/>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b/>
      <sz val="9"/>
      <name val="Calibri"/>
      <family val="2"/>
      <scheme val="minor"/>
    </font>
    <font>
      <b/>
      <sz val="9"/>
      <color theme="1"/>
      <name val="Calibri"/>
      <family val="2"/>
    </font>
    <font>
      <sz val="8"/>
      <color theme="1"/>
      <name val="Calibri"/>
      <family val="2"/>
      <scheme val="minor"/>
    </font>
    <font>
      <sz val="9"/>
      <color rgb="FF9C0006"/>
      <name val="Calibri"/>
      <family val="2"/>
      <scheme val="minor"/>
    </font>
    <font>
      <sz val="9"/>
      <color rgb="FF9C5700"/>
      <name val="Calibri"/>
      <family val="2"/>
      <scheme val="minor"/>
    </font>
    <font>
      <sz val="9"/>
      <color rgb="FF9C6500"/>
      <name val="Calibri"/>
      <family val="2"/>
      <scheme val="minor"/>
    </font>
    <font>
      <sz val="9"/>
      <color rgb="FF006100"/>
      <name val="Calibri"/>
      <family val="2"/>
      <scheme val="minor"/>
    </font>
    <font>
      <sz val="9"/>
      <name val="Calibri"/>
      <family val="2"/>
      <scheme val="minor"/>
    </font>
    <font>
      <sz val="9"/>
      <name val="Calibri"/>
      <family val="2"/>
    </font>
    <font>
      <sz val="18"/>
      <color theme="1"/>
      <name val="Calibri"/>
      <family val="2"/>
      <scheme val="minor"/>
    </font>
    <font>
      <sz val="16"/>
      <color theme="1"/>
      <name val="Calibri"/>
      <family val="2"/>
      <scheme val="minor"/>
    </font>
    <font>
      <b/>
      <sz val="16"/>
      <color theme="1"/>
      <name val="Calibri"/>
      <family val="2"/>
      <scheme val="minor"/>
    </font>
    <font>
      <b/>
      <sz val="48"/>
      <color theme="1"/>
      <name val="Calibri"/>
      <family val="2"/>
      <scheme val="minor"/>
    </font>
    <font>
      <sz val="11"/>
      <color theme="0"/>
      <name val="Calibri"/>
      <family val="2"/>
      <scheme val="minor"/>
    </font>
    <font>
      <sz val="24"/>
      <color theme="1"/>
      <name val="Calibri"/>
      <family val="2"/>
      <scheme val="minor"/>
    </font>
    <font>
      <sz val="48"/>
      <color theme="1"/>
      <name val="Calibri"/>
      <family val="2"/>
      <scheme val="minor"/>
    </font>
    <font>
      <sz val="72"/>
      <color theme="1"/>
      <name val="Calibri"/>
      <family val="2"/>
      <scheme val="minor"/>
    </font>
  </fonts>
  <fills count="20">
    <fill>
      <patternFill patternType="none"/>
    </fill>
    <fill>
      <patternFill patternType="gray125"/>
    </fill>
    <fill>
      <patternFill patternType="solid">
        <fgColor rgb="FFFFEB9C"/>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2"/>
        <bgColor indexed="64"/>
      </patternFill>
    </fill>
    <fill>
      <patternFill patternType="solid">
        <fgColor theme="4"/>
      </patternFill>
    </fill>
    <fill>
      <patternFill patternType="solid">
        <fgColor rgb="FF7030A0"/>
        <bgColor indexed="64"/>
      </patternFill>
    </fill>
    <fill>
      <patternFill patternType="solid">
        <fgColor rgb="FF0070C0"/>
        <bgColor indexed="64"/>
      </patternFill>
    </fill>
  </fills>
  <borders count="12">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s>
  <cellStyleXfs count="7">
    <xf numFmtId="0" fontId="0" fillId="0" borderId="0"/>
    <xf numFmtId="0" fontId="1" fillId="2" borderId="0" applyNumberFormat="0" applyBorder="0" applyAlignment="0" applyProtection="0"/>
    <xf numFmtId="0" fontId="5" fillId="0" borderId="0" applyNumberFormat="0" applyFill="0" applyBorder="0">
      <alignment vertical="center"/>
    </xf>
    <xf numFmtId="0" fontId="10" fillId="8" borderId="0" applyNumberFormat="0" applyBorder="0" applyAlignment="0" applyProtection="0"/>
    <xf numFmtId="0" fontId="11" fillId="9" borderId="0" applyNumberFormat="0" applyBorder="0" applyAlignment="0" applyProtection="0"/>
    <xf numFmtId="0" fontId="1" fillId="2" borderId="0" applyNumberFormat="0" applyBorder="0" applyAlignment="0" applyProtection="0"/>
    <xf numFmtId="0" fontId="28" fillId="17" borderId="0" applyNumberFormat="0" applyBorder="0" applyAlignment="0" applyProtection="0"/>
  </cellStyleXfs>
  <cellXfs count="217">
    <xf numFmtId="0" fontId="0" fillId="0" borderId="0" xfId="0"/>
    <xf numFmtId="0" fontId="2" fillId="3" borderId="1" xfId="0" applyFont="1" applyFill="1" applyBorder="1" applyAlignment="1">
      <alignment wrapText="1"/>
    </xf>
    <xf numFmtId="0" fontId="2" fillId="0" borderId="2" xfId="0" applyFont="1" applyFill="1" applyBorder="1" applyAlignment="1">
      <alignment wrapText="1"/>
    </xf>
    <xf numFmtId="0" fontId="3" fillId="0" borderId="3" xfId="0" applyFont="1" applyFill="1" applyBorder="1" applyAlignment="1">
      <alignment wrapText="1"/>
    </xf>
    <xf numFmtId="0" fontId="3" fillId="0" borderId="2" xfId="0" applyFont="1" applyFill="1" applyBorder="1"/>
    <xf numFmtId="0" fontId="3" fillId="0" borderId="2" xfId="0" applyFont="1" applyFill="1" applyBorder="1" applyAlignment="1">
      <alignment wrapText="1"/>
    </xf>
    <xf numFmtId="0" fontId="4" fillId="0" borderId="2" xfId="0" applyFont="1" applyFill="1" applyBorder="1"/>
    <xf numFmtId="0" fontId="4" fillId="4" borderId="2" xfId="0" applyFont="1" applyFill="1" applyBorder="1"/>
    <xf numFmtId="0" fontId="3" fillId="0" borderId="2" xfId="0" applyFont="1" applyFill="1" applyBorder="1" applyAlignment="1">
      <alignment vertical="top" wrapText="1"/>
    </xf>
    <xf numFmtId="0" fontId="3" fillId="0" borderId="2" xfId="0" applyNumberFormat="1" applyFont="1" applyFill="1" applyBorder="1" applyAlignment="1">
      <alignment wrapText="1"/>
    </xf>
    <xf numFmtId="0" fontId="3" fillId="0" borderId="2" xfId="0" quotePrefix="1" applyFont="1" applyFill="1" applyBorder="1" applyAlignment="1">
      <alignment wrapText="1"/>
    </xf>
    <xf numFmtId="0" fontId="0" fillId="0" borderId="0" xfId="0" applyAlignment="1">
      <alignment shrinkToFit="1"/>
    </xf>
    <xf numFmtId="0" fontId="0" fillId="0" borderId="0" xfId="0" applyFill="1" applyAlignment="1">
      <alignment wrapText="1"/>
    </xf>
    <xf numFmtId="0" fontId="2" fillId="3" borderId="1" xfId="0" applyFont="1" applyFill="1" applyBorder="1" applyAlignment="1">
      <alignment horizontal="center" wrapText="1"/>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0" fontId="3" fillId="0" borderId="2" xfId="0" applyFont="1" applyFill="1" applyBorder="1" applyAlignment="1">
      <alignment horizontal="center"/>
    </xf>
    <xf numFmtId="0" fontId="3" fillId="4" borderId="2" xfId="0" applyFont="1" applyFill="1" applyBorder="1" applyAlignment="1">
      <alignment wrapText="1"/>
    </xf>
    <xf numFmtId="0" fontId="2" fillId="4" borderId="2" xfId="0" applyFont="1" applyFill="1" applyBorder="1" applyAlignment="1">
      <alignment wrapText="1"/>
    </xf>
    <xf numFmtId="0" fontId="6" fillId="4" borderId="2" xfId="0" applyFont="1" applyFill="1" applyBorder="1" applyAlignment="1">
      <alignment wrapText="1"/>
    </xf>
    <xf numFmtId="0" fontId="3" fillId="6" borderId="3" xfId="0" applyFont="1" applyFill="1" applyBorder="1" applyAlignment="1">
      <alignment wrapText="1"/>
    </xf>
    <xf numFmtId="0" fontId="8" fillId="0" borderId="0" xfId="0" applyFont="1"/>
    <xf numFmtId="0" fontId="7" fillId="0" borderId="0" xfId="0" applyFont="1"/>
    <xf numFmtId="0" fontId="6" fillId="0" borderId="2" xfId="0" applyFont="1" applyFill="1" applyBorder="1" applyAlignment="1">
      <alignment wrapText="1"/>
    </xf>
    <xf numFmtId="0" fontId="9" fillId="7" borderId="0" xfId="0" applyFont="1" applyFill="1"/>
    <xf numFmtId="0" fontId="0" fillId="0" borderId="0" xfId="0" applyAlignment="1">
      <alignment horizontal="left"/>
    </xf>
    <xf numFmtId="0" fontId="0" fillId="0" borderId="0" xfId="0" applyAlignment="1">
      <alignment wrapText="1"/>
    </xf>
    <xf numFmtId="0" fontId="0" fillId="0" borderId="0" xfId="0" quotePrefix="1" applyAlignment="1">
      <alignment wrapText="1"/>
    </xf>
    <xf numFmtId="0" fontId="7" fillId="0" borderId="0" xfId="0" applyFont="1" applyAlignment="1">
      <alignment wrapText="1"/>
    </xf>
    <xf numFmtId="0" fontId="12" fillId="10" borderId="0" xfId="0" applyFont="1" applyFill="1"/>
    <xf numFmtId="0" fontId="13" fillId="10" borderId="0" xfId="0" applyFont="1" applyFill="1"/>
    <xf numFmtId="0" fontId="13" fillId="10" borderId="0" xfId="0" applyFont="1" applyFill="1" applyAlignment="1">
      <alignment horizontal="center"/>
    </xf>
    <xf numFmtId="1" fontId="15" fillId="0" borderId="0" xfId="0" applyNumberFormat="1" applyFont="1" applyFill="1" applyAlignment="1">
      <alignment horizontal="left"/>
    </xf>
    <xf numFmtId="0" fontId="16" fillId="0" borderId="0" xfId="0" applyFont="1" applyFill="1"/>
    <xf numFmtId="0" fontId="12" fillId="0" borderId="0" xfId="0" applyFont="1"/>
    <xf numFmtId="0" fontId="12" fillId="0" borderId="0" xfId="0" applyFont="1" applyAlignment="1">
      <alignment horizontal="left"/>
    </xf>
    <xf numFmtId="0" fontId="14" fillId="0" borderId="0" xfId="0" applyFont="1"/>
    <xf numFmtId="0" fontId="12" fillId="5" borderId="0" xfId="0" applyFont="1" applyFill="1"/>
    <xf numFmtId="1" fontId="13" fillId="11" borderId="0" xfId="0" applyNumberFormat="1" applyFont="1" applyFill="1" applyAlignment="1">
      <alignment horizontal="left"/>
    </xf>
    <xf numFmtId="0" fontId="12" fillId="5" borderId="0" xfId="0" applyFont="1" applyFill="1" applyAlignment="1">
      <alignment horizontal="center"/>
    </xf>
    <xf numFmtId="0" fontId="17" fillId="0" borderId="0" xfId="0" applyFont="1"/>
    <xf numFmtId="0" fontId="18" fillId="9" borderId="0" xfId="4" applyFont="1"/>
    <xf numFmtId="0" fontId="18" fillId="9" borderId="0" xfId="4" applyFont="1" applyAlignment="1" applyProtection="1">
      <alignment horizontal="left" vertical="center"/>
    </xf>
    <xf numFmtId="0" fontId="18" fillId="9" borderId="0" xfId="4" applyFont="1" applyAlignment="1">
      <alignment horizontal="center"/>
    </xf>
    <xf numFmtId="0" fontId="19" fillId="2" borderId="0" xfId="5" applyFont="1"/>
    <xf numFmtId="164" fontId="20" fillId="13" borderId="0" xfId="1" applyNumberFormat="1" applyFont="1" applyFill="1" applyAlignment="1">
      <alignment horizontal="left"/>
    </xf>
    <xf numFmtId="0" fontId="19" fillId="2" borderId="0" xfId="5" applyFont="1" applyAlignment="1" applyProtection="1">
      <alignment horizontal="left" vertical="center" indent="1"/>
    </xf>
    <xf numFmtId="0" fontId="19" fillId="2" borderId="0" xfId="5" applyFont="1" applyAlignment="1">
      <alignment horizontal="left" indent="1"/>
    </xf>
    <xf numFmtId="0" fontId="19" fillId="2" borderId="0" xfId="5" applyFont="1" applyAlignment="1">
      <alignment horizontal="center"/>
    </xf>
    <xf numFmtId="0" fontId="21" fillId="8" borderId="0" xfId="3" applyFont="1"/>
    <xf numFmtId="164" fontId="21" fillId="8" borderId="0" xfId="3" applyNumberFormat="1" applyFont="1" applyAlignment="1">
      <alignment horizontal="left"/>
    </xf>
    <xf numFmtId="0" fontId="21" fillId="8" borderId="0" xfId="3" applyFont="1" applyAlignment="1">
      <alignment horizontal="left" indent="2"/>
    </xf>
    <xf numFmtId="0" fontId="21" fillId="8" borderId="0" xfId="3" applyFont="1" applyAlignment="1">
      <alignment horizontal="center"/>
    </xf>
    <xf numFmtId="0" fontId="13" fillId="0" borderId="0" xfId="0" applyFont="1"/>
    <xf numFmtId="0" fontId="22" fillId="0" borderId="0" xfId="0" applyFont="1" applyFill="1"/>
    <xf numFmtId="0" fontId="23" fillId="0" borderId="0" xfId="2" applyFont="1" applyFill="1" applyAlignment="1" applyProtection="1">
      <alignment horizontal="left" vertical="center" indent="3"/>
    </xf>
    <xf numFmtId="0" fontId="13" fillId="0" borderId="0" xfId="0" applyFont="1" applyAlignment="1">
      <alignment horizontal="left" indent="3"/>
    </xf>
    <xf numFmtId="0" fontId="13" fillId="0" borderId="0" xfId="0" applyFont="1" applyAlignment="1">
      <alignment horizontal="center"/>
    </xf>
    <xf numFmtId="165" fontId="13" fillId="0" borderId="0" xfId="0" applyNumberFormat="1" applyFont="1"/>
    <xf numFmtId="0" fontId="23" fillId="0" borderId="0" xfId="0" applyFont="1" applyFill="1" applyAlignment="1" applyProtection="1">
      <alignment horizontal="left" vertical="center" indent="3"/>
    </xf>
    <xf numFmtId="0" fontId="23" fillId="0" borderId="0" xfId="0" applyFont="1" applyFill="1" applyAlignment="1" applyProtection="1">
      <alignment horizontal="center" vertical="center"/>
    </xf>
    <xf numFmtId="165" fontId="21" fillId="8" borderId="0" xfId="3" applyNumberFormat="1" applyFont="1"/>
    <xf numFmtId="165" fontId="20" fillId="2" borderId="0" xfId="1" applyNumberFormat="1" applyFont="1"/>
    <xf numFmtId="165" fontId="20" fillId="2" borderId="0" xfId="1" applyNumberFormat="1" applyFont="1" applyAlignment="1">
      <alignment horizontal="left" indent="1"/>
    </xf>
    <xf numFmtId="165" fontId="21" fillId="8" borderId="0" xfId="3" applyNumberFormat="1" applyFont="1" applyAlignment="1">
      <alignment horizontal="left" indent="2"/>
    </xf>
    <xf numFmtId="165" fontId="13" fillId="0" borderId="0" xfId="0" applyNumberFormat="1" applyFont="1" applyAlignment="1">
      <alignment horizontal="left" indent="3"/>
    </xf>
    <xf numFmtId="0" fontId="20" fillId="13" borderId="0" xfId="1" applyFont="1" applyFill="1"/>
    <xf numFmtId="165" fontId="13" fillId="0" borderId="0" xfId="0" applyNumberFormat="1" applyFont="1" applyAlignment="1">
      <alignment horizontal="center"/>
    </xf>
    <xf numFmtId="0" fontId="13" fillId="11" borderId="0" xfId="0" applyFont="1" applyFill="1" applyAlignment="1">
      <alignment horizontal="left"/>
    </xf>
    <xf numFmtId="164" fontId="22" fillId="0" borderId="0" xfId="3" applyNumberFormat="1" applyFont="1" applyFill="1" applyAlignment="1">
      <alignment horizontal="left"/>
    </xf>
    <xf numFmtId="165" fontId="21" fillId="8" borderId="0" xfId="3" applyNumberFormat="1" applyFont="1" applyAlignment="1">
      <alignment horizontal="center"/>
    </xf>
    <xf numFmtId="0" fontId="23" fillId="0" borderId="0" xfId="2" applyFont="1" applyFill="1" applyAlignment="1" applyProtection="1">
      <alignment horizontal="center" vertical="center"/>
    </xf>
    <xf numFmtId="0" fontId="22" fillId="0" borderId="0" xfId="0" applyFont="1" applyFill="1" applyAlignment="1">
      <alignment horizontal="left"/>
    </xf>
    <xf numFmtId="0" fontId="21" fillId="8" borderId="0" xfId="3" applyFont="1" applyAlignment="1">
      <alignment horizontal="left"/>
    </xf>
    <xf numFmtId="165" fontId="20" fillId="2" borderId="0" xfId="1" applyNumberFormat="1" applyFont="1" applyAlignment="1">
      <alignment horizontal="center"/>
    </xf>
    <xf numFmtId="0" fontId="18" fillId="9" borderId="0" xfId="4" applyFont="1" applyAlignment="1">
      <alignment horizontal="left"/>
    </xf>
    <xf numFmtId="0" fontId="22" fillId="0" borderId="0" xfId="3" applyFont="1" applyFill="1"/>
    <xf numFmtId="0" fontId="22" fillId="0" borderId="0" xfId="3" applyFont="1" applyFill="1" applyAlignment="1">
      <alignment horizontal="left"/>
    </xf>
    <xf numFmtId="0" fontId="22" fillId="0" borderId="0" xfId="3" applyFont="1" applyFill="1" applyAlignment="1">
      <alignment horizontal="left" indent="2"/>
    </xf>
    <xf numFmtId="0" fontId="22" fillId="0" borderId="0" xfId="3" applyFont="1" applyFill="1" applyAlignment="1">
      <alignment horizontal="left" indent="3"/>
    </xf>
    <xf numFmtId="0" fontId="22" fillId="0" borderId="0" xfId="3" applyFont="1" applyFill="1" applyAlignment="1">
      <alignment horizontal="center"/>
    </xf>
    <xf numFmtId="165" fontId="20" fillId="2" borderId="0" xfId="1" applyNumberFormat="1" applyFont="1" applyBorder="1" applyAlignment="1">
      <alignment horizontal="left" indent="1"/>
    </xf>
    <xf numFmtId="0" fontId="19" fillId="2" borderId="0" xfId="5" applyFont="1" applyAlignment="1" applyProtection="1">
      <alignment horizontal="center" vertical="center"/>
    </xf>
    <xf numFmtId="0" fontId="21" fillId="8" borderId="0" xfId="3" applyFont="1" applyBorder="1" applyAlignment="1">
      <alignment horizontal="left" indent="2"/>
    </xf>
    <xf numFmtId="0" fontId="23" fillId="0" borderId="0" xfId="2" applyFont="1" applyFill="1" applyBorder="1" applyAlignment="1" applyProtection="1">
      <alignment horizontal="left" vertical="center" indent="3"/>
    </xf>
    <xf numFmtId="0" fontId="23" fillId="0" borderId="0" xfId="0" applyFont="1" applyFill="1" applyBorder="1" applyAlignment="1" applyProtection="1">
      <alignment horizontal="left" vertical="center" indent="3"/>
    </xf>
    <xf numFmtId="0" fontId="13" fillId="0" borderId="0" xfId="0" applyFont="1" applyFill="1"/>
    <xf numFmtId="0" fontId="22" fillId="0" borderId="0" xfId="5" applyFont="1" applyFill="1"/>
    <xf numFmtId="0" fontId="13" fillId="0" borderId="0" xfId="0" applyFont="1" applyBorder="1" applyAlignment="1">
      <alignment horizontal="left" indent="3"/>
    </xf>
    <xf numFmtId="165" fontId="13" fillId="0" borderId="0" xfId="0" applyNumberFormat="1" applyFont="1" applyFill="1"/>
    <xf numFmtId="164" fontId="20" fillId="2" borderId="0" xfId="1" applyNumberFormat="1" applyFont="1" applyAlignment="1">
      <alignment horizontal="left"/>
    </xf>
    <xf numFmtId="164" fontId="22" fillId="0" borderId="0" xfId="1" applyNumberFormat="1" applyFont="1" applyFill="1" applyAlignment="1">
      <alignment horizontal="left"/>
    </xf>
    <xf numFmtId="165" fontId="13" fillId="0" borderId="0" xfId="0" applyNumberFormat="1" applyFont="1" applyAlignment="1">
      <alignment horizontal="left"/>
    </xf>
    <xf numFmtId="165" fontId="22" fillId="0" borderId="0" xfId="3" applyNumberFormat="1" applyFont="1" applyFill="1"/>
    <xf numFmtId="164" fontId="22" fillId="0" borderId="0" xfId="0" quotePrefix="1" applyNumberFormat="1" applyFont="1" applyFill="1"/>
    <xf numFmtId="0" fontId="22" fillId="0" borderId="0" xfId="0" quotePrefix="1" applyFont="1" applyFill="1"/>
    <xf numFmtId="165" fontId="22" fillId="0" borderId="0" xfId="3" applyNumberFormat="1" applyFont="1" applyFill="1" applyAlignment="1">
      <alignment horizontal="left" indent="3"/>
    </xf>
    <xf numFmtId="165" fontId="22" fillId="0" borderId="0" xfId="3" applyNumberFormat="1" applyFont="1" applyFill="1" applyAlignment="1">
      <alignment horizontal="center"/>
    </xf>
    <xf numFmtId="165" fontId="21" fillId="0" borderId="0" xfId="3" applyNumberFormat="1" applyFont="1" applyFill="1"/>
    <xf numFmtId="0" fontId="21" fillId="8" borderId="0" xfId="3" applyFont="1" applyBorder="1" applyAlignment="1">
      <alignment horizontal="center"/>
    </xf>
    <xf numFmtId="165" fontId="21" fillId="8" borderId="0" xfId="3" applyNumberFormat="1" applyFont="1" applyBorder="1" applyAlignment="1">
      <alignment horizontal="left" indent="2"/>
    </xf>
    <xf numFmtId="165" fontId="21" fillId="8" borderId="0" xfId="3" applyNumberFormat="1" applyFont="1" applyBorder="1" applyAlignment="1">
      <alignment horizontal="center"/>
    </xf>
    <xf numFmtId="0" fontId="19" fillId="2" borderId="0" xfId="5" applyFont="1" applyBorder="1" applyAlignment="1">
      <alignment horizontal="left" indent="1"/>
    </xf>
    <xf numFmtId="0" fontId="19" fillId="2" borderId="0" xfId="5" applyFont="1" applyBorder="1" applyAlignment="1">
      <alignment horizontal="center"/>
    </xf>
    <xf numFmtId="0" fontId="21" fillId="0" borderId="0" xfId="3" applyFont="1" applyFill="1"/>
    <xf numFmtId="165" fontId="20" fillId="2" borderId="0" xfId="1" applyNumberFormat="1" applyFont="1" applyBorder="1" applyAlignment="1">
      <alignment horizontal="center"/>
    </xf>
    <xf numFmtId="0" fontId="0" fillId="0" borderId="0" xfId="0" applyAlignment="1">
      <alignment horizontal="left" wrapText="1"/>
    </xf>
    <xf numFmtId="0" fontId="24" fillId="0" borderId="0" xfId="0" applyFont="1" applyFill="1" applyBorder="1" applyAlignment="1">
      <alignment horizontal="center" wrapText="1"/>
    </xf>
    <xf numFmtId="0" fontId="0" fillId="0" borderId="0" xfId="0" applyFill="1"/>
    <xf numFmtId="0" fontId="0" fillId="6" borderId="0" xfId="0" applyFill="1"/>
    <xf numFmtId="0" fontId="8" fillId="0" borderId="0" xfId="0" applyFont="1" applyAlignment="1">
      <alignment wrapText="1"/>
    </xf>
    <xf numFmtId="0" fontId="0" fillId="0" borderId="0" xfId="0" applyAlignment="1">
      <alignment horizontal="center" wrapText="1"/>
    </xf>
    <xf numFmtId="0" fontId="0" fillId="0" borderId="0" xfId="0" applyAlignment="1">
      <alignment horizontal="center"/>
    </xf>
    <xf numFmtId="0" fontId="0" fillId="6" borderId="0" xfId="0" applyFill="1" applyBorder="1" applyAlignment="1">
      <alignment horizontal="center"/>
    </xf>
    <xf numFmtId="0" fontId="0" fillId="0" borderId="0" xfId="0" applyFill="1" applyAlignment="1">
      <alignment horizontal="left" wrapText="1"/>
    </xf>
    <xf numFmtId="0" fontId="0" fillId="0" borderId="0" xfId="0" applyFill="1" applyAlignment="1">
      <alignment horizontal="center" wrapText="1"/>
    </xf>
    <xf numFmtId="0" fontId="26" fillId="0" borderId="7" xfId="0" applyFont="1" applyBorder="1" applyAlignment="1">
      <alignment horizontal="center" vertical="center" wrapText="1"/>
    </xf>
    <xf numFmtId="0" fontId="2" fillId="0" borderId="0" xfId="0" applyFont="1" applyAlignment="1">
      <alignment horizontal="left"/>
    </xf>
    <xf numFmtId="0" fontId="2" fillId="0" borderId="0" xfId="0" applyFont="1" applyAlignment="1">
      <alignment horizontal="center"/>
    </xf>
    <xf numFmtId="0" fontId="0" fillId="14" borderId="6" xfId="0" applyFont="1" applyFill="1" applyBorder="1" applyAlignment="1">
      <alignment horizontal="center"/>
    </xf>
    <xf numFmtId="0" fontId="0" fillId="14" borderId="0" xfId="0" applyFont="1" applyFill="1" applyBorder="1" applyAlignment="1">
      <alignment horizontal="center"/>
    </xf>
    <xf numFmtId="0" fontId="0" fillId="6" borderId="6"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6" borderId="7" xfId="0" applyFill="1" applyBorder="1" applyAlignment="1">
      <alignment horizontal="center"/>
    </xf>
    <xf numFmtId="0" fontId="0" fillId="0" borderId="0" xfId="0" applyFill="1" applyAlignment="1">
      <alignment horizontal="center"/>
    </xf>
    <xf numFmtId="0" fontId="0" fillId="14" borderId="6" xfId="0" applyFill="1" applyBorder="1" applyAlignment="1">
      <alignment horizontal="center"/>
    </xf>
    <xf numFmtId="0" fontId="0" fillId="0" borderId="4" xfId="0" applyBorder="1" applyAlignment="1">
      <alignment horizontal="center"/>
    </xf>
    <xf numFmtId="0" fontId="2" fillId="6" borderId="5" xfId="0" applyFont="1" applyFill="1" applyBorder="1" applyAlignment="1">
      <alignment horizontal="center"/>
    </xf>
    <xf numFmtId="0" fontId="0" fillId="6" borderId="5" xfId="0" applyFill="1" applyBorder="1" applyAlignment="1">
      <alignment horizontal="center"/>
    </xf>
    <xf numFmtId="0" fontId="0" fillId="6" borderId="8" xfId="0" applyFill="1" applyBorder="1" applyAlignment="1">
      <alignment horizontal="center"/>
    </xf>
    <xf numFmtId="0" fontId="0" fillId="14" borderId="5" xfId="0" applyFill="1" applyBorder="1" applyAlignment="1">
      <alignment horizontal="center"/>
    </xf>
    <xf numFmtId="0" fontId="27" fillId="0" borderId="7" xfId="0" applyFont="1" applyBorder="1" applyAlignment="1">
      <alignment horizontal="center" vertical="center"/>
    </xf>
    <xf numFmtId="0" fontId="0" fillId="14" borderId="8" xfId="0" applyFill="1" applyBorder="1" applyAlignment="1">
      <alignment horizontal="center"/>
    </xf>
    <xf numFmtId="0" fontId="0" fillId="14" borderId="4" xfId="0" applyFill="1" applyBorder="1" applyAlignment="1">
      <alignment horizontal="center"/>
    </xf>
    <xf numFmtId="0" fontId="0" fillId="14" borderId="0" xfId="0" applyFill="1" applyBorder="1" applyAlignment="1">
      <alignment horizontal="center"/>
    </xf>
    <xf numFmtId="0" fontId="0" fillId="14" borderId="7" xfId="0" applyFill="1" applyBorder="1" applyAlignment="1">
      <alignment horizontal="center"/>
    </xf>
    <xf numFmtId="0" fontId="0" fillId="6" borderId="4" xfId="0" applyFill="1" applyBorder="1" applyAlignment="1">
      <alignment horizontal="center"/>
    </xf>
    <xf numFmtId="0" fontId="6" fillId="0" borderId="0" xfId="0" applyFont="1" applyFill="1" applyBorder="1" applyAlignment="1">
      <alignment wrapText="1"/>
    </xf>
    <xf numFmtId="0" fontId="9" fillId="16" borderId="0" xfId="0" applyFont="1" applyFill="1"/>
    <xf numFmtId="0" fontId="0" fillId="16" borderId="0" xfId="0" applyFill="1"/>
    <xf numFmtId="0" fontId="0" fillId="0" borderId="0" xfId="0" applyAlignment="1">
      <alignment vertical="top" wrapText="1"/>
    </xf>
    <xf numFmtId="0" fontId="3" fillId="4" borderId="3" xfId="0" applyFont="1" applyFill="1" applyBorder="1" applyAlignment="1">
      <alignment wrapText="1"/>
    </xf>
    <xf numFmtId="0" fontId="28" fillId="17" borderId="9" xfId="6" applyBorder="1" applyAlignment="1">
      <alignment wrapText="1"/>
    </xf>
    <xf numFmtId="0" fontId="28" fillId="17" borderId="10" xfId="6" applyBorder="1" applyAlignment="1">
      <alignment horizontal="center" wrapText="1"/>
    </xf>
    <xf numFmtId="0" fontId="28" fillId="17" borderId="10" xfId="6" applyBorder="1" applyAlignment="1">
      <alignment wrapText="1"/>
    </xf>
    <xf numFmtId="0" fontId="28" fillId="17" borderId="10" xfId="6" applyBorder="1" applyAlignment="1">
      <alignment vertical="top" wrapText="1"/>
    </xf>
    <xf numFmtId="0" fontId="28" fillId="17" borderId="11" xfId="6" applyBorder="1" applyAlignment="1">
      <alignment vertical="top" wrapText="1"/>
    </xf>
    <xf numFmtId="0" fontId="0" fillId="0" borderId="0" xfId="0" applyAlignment="1"/>
    <xf numFmtId="0" fontId="7" fillId="13" borderId="0" xfId="0" applyFont="1" applyFill="1" applyAlignment="1">
      <alignment vertical="top"/>
    </xf>
    <xf numFmtId="0" fontId="28" fillId="18" borderId="11" xfId="6" applyFill="1" applyBorder="1" applyAlignment="1">
      <alignment vertical="top"/>
    </xf>
    <xf numFmtId="0" fontId="28" fillId="18" borderId="11" xfId="6" applyFill="1" applyBorder="1" applyAlignment="1">
      <alignment vertical="top" wrapText="1"/>
    </xf>
    <xf numFmtId="0" fontId="29" fillId="0" borderId="8" xfId="0" quotePrefix="1" applyFont="1" applyBorder="1"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8" fillId="0" borderId="0" xfId="0" applyFont="1" applyFill="1" applyBorder="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0" fillId="6" borderId="6" xfId="0" applyFill="1" applyBorder="1" applyAlignment="1">
      <alignment horizontal="center" vertical="center" wrapText="1"/>
    </xf>
    <xf numFmtId="0" fontId="0" fillId="6" borderId="0" xfId="0" applyFill="1" applyBorder="1" applyAlignment="1">
      <alignment horizontal="center" vertical="center"/>
    </xf>
    <xf numFmtId="0" fontId="0" fillId="0" borderId="0" xfId="0" applyFill="1" applyAlignment="1">
      <alignment horizontal="left" vertical="center" wrapText="1"/>
    </xf>
    <xf numFmtId="0" fontId="0" fillId="0" borderId="0" xfId="0" applyFill="1" applyBorder="1" applyAlignment="1">
      <alignment horizontal="center" vertical="center"/>
    </xf>
    <xf numFmtId="0" fontId="0" fillId="0" borderId="7" xfId="0" quotePrefix="1" applyBorder="1" applyAlignment="1">
      <alignment horizontal="center" vertical="center" wrapText="1"/>
    </xf>
    <xf numFmtId="0" fontId="0" fillId="0" borderId="0" xfId="0" quotePrefix="1" applyBorder="1" applyAlignment="1">
      <alignment horizontal="center" vertical="center" wrapText="1"/>
    </xf>
    <xf numFmtId="0" fontId="8" fillId="0" borderId="0" xfId="0" quotePrefix="1" applyFont="1" applyFill="1" applyBorder="1" applyAlignment="1">
      <alignment horizontal="center" vertical="center" wrapText="1"/>
    </xf>
    <xf numFmtId="0" fontId="0" fillId="14" borderId="7" xfId="0" applyFill="1" applyBorder="1" applyAlignment="1">
      <alignment horizontal="center" vertical="center" wrapText="1"/>
    </xf>
    <xf numFmtId="0" fontId="0" fillId="14" borderId="0" xfId="0" applyFill="1" applyBorder="1" applyAlignment="1">
      <alignment horizontal="center" vertical="center" wrapText="1"/>
    </xf>
    <xf numFmtId="0" fontId="0" fillId="6" borderId="7" xfId="0" applyFill="1" applyBorder="1" applyAlignment="1">
      <alignment horizontal="center" vertical="center" wrapText="1"/>
    </xf>
    <xf numFmtId="0" fontId="0" fillId="6" borderId="5" xfId="0" applyFill="1" applyBorder="1" applyAlignment="1">
      <alignment horizontal="center" vertical="center" wrapText="1"/>
    </xf>
    <xf numFmtId="0" fontId="0" fillId="0" borderId="0" xfId="0" quotePrefix="1" applyAlignment="1">
      <alignment horizontal="center" vertical="center" wrapText="1"/>
    </xf>
    <xf numFmtId="0" fontId="0" fillId="14" borderId="7" xfId="0" quotePrefix="1" applyFill="1" applyBorder="1" applyAlignment="1">
      <alignment horizontal="center" vertical="center" wrapText="1"/>
    </xf>
    <xf numFmtId="0" fontId="0" fillId="14" borderId="0" xfId="0" quotePrefix="1" applyFill="1" applyBorder="1" applyAlignment="1">
      <alignment horizontal="center" vertical="center" wrapText="1"/>
    </xf>
    <xf numFmtId="0" fontId="0" fillId="15" borderId="7" xfId="0" quotePrefix="1" applyFill="1" applyBorder="1" applyAlignment="1">
      <alignment horizontal="left" vertical="center" wrapText="1"/>
    </xf>
    <xf numFmtId="0" fontId="0" fillId="15" borderId="0" xfId="0" quotePrefix="1" applyFill="1" applyBorder="1" applyAlignment="1">
      <alignment horizontal="left" vertical="center" wrapText="1"/>
    </xf>
    <xf numFmtId="0" fontId="0" fillId="14" borderId="5" xfId="0" applyFill="1" applyBorder="1" applyAlignment="1">
      <alignment horizontal="center" vertical="center" wrapText="1"/>
    </xf>
    <xf numFmtId="0" fontId="0" fillId="15" borderId="7" xfId="0" applyFill="1" applyBorder="1" applyAlignment="1">
      <alignment horizontal="center" vertical="center" wrapText="1"/>
    </xf>
    <xf numFmtId="0" fontId="3" fillId="15" borderId="2" xfId="0" applyFont="1" applyFill="1" applyBorder="1" applyAlignment="1">
      <alignment vertical="center" wrapText="1"/>
    </xf>
    <xf numFmtId="0" fontId="0" fillId="0" borderId="0" xfId="0" applyFill="1" applyAlignment="1">
      <alignment horizontal="center" vertical="center" wrapText="1"/>
    </xf>
    <xf numFmtId="0" fontId="0" fillId="0" borderId="4" xfId="0" quotePrefix="1" applyBorder="1" applyAlignment="1">
      <alignment horizontal="center" vertical="center" wrapText="1"/>
    </xf>
    <xf numFmtId="0" fontId="25" fillId="6" borderId="5" xfId="0" applyFont="1" applyFill="1" applyBorder="1" applyAlignment="1">
      <alignment horizontal="center" vertical="center" wrapText="1"/>
    </xf>
    <xf numFmtId="0" fontId="29" fillId="0" borderId="8" xfId="0" quotePrefix="1" applyFont="1" applyBorder="1" applyAlignment="1">
      <alignment horizontal="center" vertical="center" wrapText="1"/>
    </xf>
    <xf numFmtId="0" fontId="0" fillId="6" borderId="8"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8" xfId="0" applyFill="1" applyBorder="1" applyAlignment="1">
      <alignment horizontal="center" vertical="center" wrapText="1"/>
    </xf>
    <xf numFmtId="0" fontId="0" fillId="6" borderId="0" xfId="0" applyFill="1" applyBorder="1" applyAlignment="1">
      <alignment horizontal="center" vertical="center" wrapText="1"/>
    </xf>
    <xf numFmtId="0" fontId="25" fillId="14" borderId="7" xfId="0" applyFont="1" applyFill="1" applyBorder="1" applyAlignment="1">
      <alignment horizontal="center" vertical="center" wrapText="1"/>
    </xf>
    <xf numFmtId="0" fontId="0" fillId="14" borderId="8" xfId="0" applyFill="1" applyBorder="1" applyAlignment="1">
      <alignment horizontal="center" vertical="center" wrapText="1"/>
    </xf>
    <xf numFmtId="0" fontId="0" fillId="0" borderId="6" xfId="0" quotePrefix="1" applyBorder="1" applyAlignment="1">
      <alignment horizontal="center" vertical="center" wrapText="1"/>
    </xf>
    <xf numFmtId="0" fontId="0" fillId="6" borderId="4" xfId="0" applyFill="1" applyBorder="1" applyAlignment="1">
      <alignment horizontal="center" vertical="center" wrapText="1"/>
    </xf>
    <xf numFmtId="0" fontId="0" fillId="14" borderId="4" xfId="0" applyFill="1" applyBorder="1" applyAlignment="1">
      <alignment horizontal="center" vertical="center" wrapText="1"/>
    </xf>
    <xf numFmtId="0" fontId="30" fillId="0" borderId="7" xfId="0" quotePrefix="1" applyFont="1" applyBorder="1" applyAlignment="1">
      <alignment horizontal="center" vertical="center" wrapText="1"/>
    </xf>
    <xf numFmtId="0" fontId="31" fillId="0" borderId="7" xfId="0" quotePrefix="1"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28" fillId="18" borderId="2" xfId="0" applyFont="1" applyFill="1" applyBorder="1" applyAlignment="1">
      <alignment vertical="top" wrapText="1"/>
    </xf>
    <xf numFmtId="0" fontId="28" fillId="19" borderId="2" xfId="0" applyFont="1" applyFill="1" applyBorder="1" applyAlignment="1">
      <alignment vertical="top"/>
    </xf>
    <xf numFmtId="0" fontId="28" fillId="19" borderId="2" xfId="0" applyFont="1" applyFill="1" applyBorder="1" applyAlignment="1">
      <alignment vertical="top" wrapText="1"/>
    </xf>
    <xf numFmtId="0" fontId="7" fillId="13" borderId="0" xfId="0" applyFont="1" applyFill="1" applyAlignment="1">
      <alignment vertical="top" wrapText="1"/>
    </xf>
    <xf numFmtId="0" fontId="28" fillId="18" borderId="11" xfId="6" applyNumberFormat="1" applyFill="1" applyBorder="1" applyAlignment="1">
      <alignment vertical="top" wrapText="1"/>
    </xf>
    <xf numFmtId="0" fontId="0" fillId="0" borderId="0" xfId="0" applyNumberFormat="1" applyAlignment="1">
      <alignment wrapText="1"/>
    </xf>
    <xf numFmtId="0" fontId="0" fillId="0" borderId="0" xfId="0" applyNumberFormat="1" applyFill="1" applyAlignment="1">
      <alignment wrapText="1"/>
    </xf>
    <xf numFmtId="0" fontId="0" fillId="0" borderId="7" xfId="0" applyBorder="1" applyAlignment="1">
      <alignment wrapText="1"/>
    </xf>
    <xf numFmtId="0" fontId="0" fillId="0" borderId="4" xfId="0" applyBorder="1" applyAlignment="1">
      <alignment wrapText="1"/>
    </xf>
    <xf numFmtId="0" fontId="7" fillId="0" borderId="6" xfId="0" applyFont="1" applyBorder="1" applyAlignment="1">
      <alignment wrapText="1"/>
    </xf>
    <xf numFmtId="0" fontId="8" fillId="0" borderId="0" xfId="0" applyFont="1" applyAlignment="1"/>
    <xf numFmtId="0" fontId="8" fillId="0" borderId="0" xfId="0" applyFont="1" applyAlignment="1">
      <alignment horizontal="center"/>
    </xf>
    <xf numFmtId="0" fontId="8" fillId="0" borderId="0" xfId="0" applyFont="1" applyFill="1"/>
    <xf numFmtId="0" fontId="8" fillId="0" borderId="0" xfId="0" applyNumberFormat="1" applyFont="1" applyFill="1" applyAlignment="1">
      <alignment wrapText="1"/>
    </xf>
    <xf numFmtId="0" fontId="0" fillId="0" borderId="0" xfId="0" applyFont="1" applyAlignment="1"/>
    <xf numFmtId="0" fontId="0" fillId="0" borderId="0" xfId="0" applyFont="1" applyAlignment="1">
      <alignment horizontal="center"/>
    </xf>
    <xf numFmtId="0" fontId="0" fillId="0" borderId="0" xfId="0" applyFont="1"/>
    <xf numFmtId="0" fontId="0" fillId="0" borderId="0" xfId="0" applyFont="1" applyFill="1"/>
    <xf numFmtId="0" fontId="14" fillId="11" borderId="0" xfId="0" applyNumberFormat="1" applyFont="1" applyFill="1" applyAlignment="1">
      <alignment horizontal="center" vertical="top" wrapText="1"/>
    </xf>
    <xf numFmtId="0" fontId="12" fillId="12" borderId="0" xfId="0" applyFont="1" applyFill="1" applyBorder="1" applyAlignment="1">
      <alignment horizontal="center" vertical="top" wrapText="1"/>
    </xf>
    <xf numFmtId="0" fontId="28" fillId="18" borderId="10" xfId="6" applyFill="1" applyBorder="1" applyAlignment="1">
      <alignment vertical="top" wrapText="1"/>
    </xf>
  </cellXfs>
  <cellStyles count="7">
    <cellStyle name="Accent1" xfId="6" builtinId="29"/>
    <cellStyle name="Goed" xfId="3" builtinId="26"/>
    <cellStyle name="Neutraal" xfId="5" builtinId="28"/>
    <cellStyle name="Neutraal 2" xfId="1"/>
    <cellStyle name="Ongeldig" xfId="4" builtinId="27"/>
    <cellStyle name="Standaard" xfId="0" builtinId="0"/>
    <cellStyle name="Standaard 2 2" xfId="2"/>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84667</xdr:colOff>
      <xdr:row>33</xdr:row>
      <xdr:rowOff>148166</xdr:rowOff>
    </xdr:to>
    <xdr:sp macro="" textlink="">
      <xdr:nvSpPr>
        <xdr:cNvPr id="2" name="Tekstvak 1"/>
        <xdr:cNvSpPr txBox="1"/>
      </xdr:nvSpPr>
      <xdr:spPr>
        <a:xfrm>
          <a:off x="0" y="0"/>
          <a:ext cx="12700000" cy="6201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Toelichting voor softwareleveranciers die meedoen met de Pilot AWA-2019 (20-2-2020, Belastingdienst/Interactiewerf)</a:t>
          </a:r>
        </a:p>
        <a:p>
          <a:endParaRPr lang="nl-NL" sz="1100"/>
        </a:p>
        <a:p>
          <a:r>
            <a:rPr lang="nl-NL" sz="1100"/>
            <a:t>Dit mappingbestand specificeert het bericht en de bron die gebruikt moet worden om de gegevens te verzamelen die aangeleverd moeten worden in het bericht. </a:t>
          </a:r>
          <a:endParaRPr lang="nl-NL" sz="1100" baseline="0"/>
        </a:p>
        <a:p>
          <a:endParaRPr lang="nl-NL" sz="1100" baseline="0"/>
        </a:p>
        <a:p>
          <a:r>
            <a:rPr lang="nl-NL" sz="1100" b="1" baseline="0"/>
            <a:t>mBMG AWA-2019_6.1</a:t>
          </a:r>
        </a:p>
        <a:p>
          <a:r>
            <a:rPr lang="nl-NL" sz="1100" baseline="0"/>
            <a:t>Dit is de specificatie van de elementen in het bericht aangevuld met de bron die gebruikt wordt: mapping vanuit RGS of  extracomptabel.  Zie onderaan voor een toelichting per kolom.</a:t>
          </a:r>
        </a:p>
        <a:p>
          <a:r>
            <a:rPr lang="nl-NL" sz="1100" baseline="0"/>
            <a:t>DE VALIDATIES IN DEZE LIJST ZIJN SOMS STRIKTER DAN IN DE XSD, MET NAME DE KOLOM 'Masker i.g.v. AWA-2019'. NIET VALIDE WAARDEN ZULLEN LEIDEN TOT FOUTMELDINGEN BIJ VERWERKEN BERICHT.</a:t>
          </a:r>
        </a:p>
        <a:p>
          <a:endParaRPr lang="nl-NL" sz="1100" baseline="0"/>
        </a:p>
        <a:p>
          <a:r>
            <a:rPr lang="nl-NL" sz="1100" b="1" baseline="0"/>
            <a:t>RGS filters (RGS 3.1)</a:t>
          </a:r>
        </a:p>
        <a:p>
          <a:r>
            <a:rPr lang="nl-NL" sz="1100" baseline="0"/>
            <a:t>Dit tabblad is een kopie van het RGS schema 3.1 met enige kolommen toegevoegd, zodat naar eigen inzicht gemapt (of rechtstreeks geboekt) kan worden naar een eigen schema:</a:t>
          </a:r>
        </a:p>
        <a:p>
          <a:pPr lvl="1"/>
          <a:r>
            <a:rPr lang="nl-NL" sz="1100"/>
            <a:t>-Filter wordt gebruikt door: AWA-2019: Als hier een '1' staat, betekent dit dat het saldo van deze code gebruikt wordt bij het berekenen aangiftevelden bij de </a:t>
          </a:r>
          <a:r>
            <a:rPr lang="nl-NL" sz="1100" baseline="0"/>
            <a:t>AWA-2019. De werkwijze die is gehanteerd is om op zo hoog mogelijk verdichtingsniveau te mappen.</a:t>
          </a:r>
        </a:p>
        <a:p>
          <a:pPr lvl="1"/>
          <a:r>
            <a:rPr lang="nl-NL" sz="1100"/>
            <a:t>-Filter te vervallen bij :AWA-2019: Als hier een '1'</a:t>
          </a:r>
          <a:r>
            <a:rPr lang="nl-NL" sz="1100" baseline="0"/>
            <a:t> staat betekent dit dat d</a:t>
          </a:r>
          <a:r>
            <a:rPr lang="nl-NL" sz="1100"/>
            <a:t>eze codes GEEN</a:t>
          </a:r>
          <a:r>
            <a:rPr lang="nl-NL" sz="1100" baseline="0"/>
            <a:t> SALDO mogen bevatten als een volledig boekjaar van de onderneming in een RGS schema staat dat als basis wordt gebruikt voor het vullen van het winstdeel van de pilot AWA-2019. Indien er toch saldo op deze rekeningen staat zal dit leiden tot een onjuiste aangifte, uitworp bij controle of het niet kunnen inlezen van het winstdeel in de online aangifte.</a:t>
          </a:r>
        </a:p>
        <a:p>
          <a:r>
            <a:rPr lang="nl-NL" sz="1100" baseline="0"/>
            <a:t>----&gt; U kunt dus mappen naar elke code op niveau 4 (of 5) die NIET een '1' bevat bij 'Filter te vervallen  bij : AWA-2019'.</a:t>
          </a:r>
        </a:p>
        <a:p>
          <a:r>
            <a:rPr lang="nl-NL" sz="1100" b="0"/>
            <a:t>----&gt; In de uitzonderlijke gevallen dat er op niveau 5 wordt gerapporteerd (BEivKapPro*</a:t>
          </a:r>
          <a:r>
            <a:rPr lang="nl-NL" sz="1100" b="0" baseline="0"/>
            <a:t> en  WBedWkrWkvMpi) moet u mappen naar niveau 5 en mag u dus NIET mappen naar niveau 4 </a:t>
          </a:r>
          <a:endParaRPr lang="nl-NL" sz="1100" b="0"/>
        </a:p>
        <a:p>
          <a:r>
            <a:rPr lang="nl-NL" sz="1100" b="1"/>
            <a:t>Balanscontrole</a:t>
          </a:r>
          <a:endParaRPr lang="nl-NL" sz="1100" b="0"/>
        </a:p>
        <a:p>
          <a:r>
            <a:rPr lang="nl-NL" sz="1100" b="0"/>
            <a:t>Controle</a:t>
          </a:r>
          <a:r>
            <a:rPr lang="nl-NL" sz="1100" b="0" baseline="0"/>
            <a:t> middels  GEL_ID op het feit of de totaaltelling van de Activa gelijk is aan de totaaltelling van de Passiva zijde. Zowel aan het begin van het jaar als aan het einde van het jaar.</a:t>
          </a:r>
        </a:p>
        <a:p>
          <a:endParaRPr lang="nl-NL" sz="1100" b="0" baseline="0"/>
        </a:p>
        <a:p>
          <a:r>
            <a:rPr lang="nl-NL" sz="1100" b="1" baseline="0"/>
            <a:t>Vermogensvergelijk controle</a:t>
          </a:r>
        </a:p>
        <a:p>
          <a:r>
            <a:rPr lang="nl-NL" sz="1100" b="0" baseline="0"/>
            <a:t>Controle o.b.v.  GEL_ID op het feit dat het resultaat van de vermogenstoename gelijk is aan de fiscale winst.</a:t>
          </a:r>
        </a:p>
        <a:p>
          <a:endParaRPr lang="nl-NL" sz="1100" b="1"/>
        </a:p>
        <a:p>
          <a:r>
            <a:rPr lang="nl-NL" sz="1100" b="1"/>
            <a:t>Uitsluitingen</a:t>
          </a:r>
        </a:p>
        <a:p>
          <a:r>
            <a:rPr lang="nl-NL" sz="1100"/>
            <a:t>Lijst met fiscale situaties die</a:t>
          </a:r>
          <a:r>
            <a:rPr lang="nl-NL" sz="1100" baseline="0"/>
            <a:t> om diverse redenen niet voor mogen komen bij een deelnemer aan de pilot AWA-2019.</a:t>
          </a:r>
        </a:p>
        <a:p>
          <a:endParaRPr lang="nl-NL" sz="1100" baseline="0"/>
        </a:p>
        <a:p>
          <a:r>
            <a:rPr lang="nl-NL" sz="1100" b="1" baseline="0"/>
            <a:t>Overzicht boekhoudconventies</a:t>
          </a:r>
        </a:p>
        <a:p>
          <a:r>
            <a:rPr lang="nl-NL" sz="1100"/>
            <a:t>Overzicht op</a:t>
          </a:r>
          <a:r>
            <a:rPr lang="nl-NL" sz="1100" baseline="0"/>
            <a:t> welke wijze bepaalde </a:t>
          </a:r>
          <a:r>
            <a:rPr lang="nl-NL" sz="1100"/>
            <a:t>fiscale situaties tot uitdrukking moeten komen</a:t>
          </a:r>
          <a:r>
            <a:rPr lang="nl-NL" sz="1100" baseline="0"/>
            <a:t> in de boekhouding, zodat deze juist worden overgenomen in het winstdeel en dus de aangifte IH bij de pilot AWA-2019</a:t>
          </a:r>
        </a:p>
        <a:p>
          <a:endParaRPr lang="nl-NL" sz="1100" baseline="0"/>
        </a:p>
        <a:p>
          <a:r>
            <a:rPr lang="nl-NL" sz="1100" b="1" baseline="0"/>
            <a:t>versiebeheer</a:t>
          </a:r>
        </a:p>
        <a:p>
          <a:r>
            <a:rPr lang="nl-NL" sz="1100" b="0" baseline="0"/>
            <a:t>Overzicht van de wijzigingen t.o.v. eerder gepubliceerde versies van het werkscherm</a:t>
          </a:r>
        </a:p>
        <a:p>
          <a:endParaRPr lang="nl-NL" sz="1100" b="0" baseline="0"/>
        </a:p>
        <a:p>
          <a:r>
            <a:rPr lang="nl-NL" sz="1100" b="1" baseline="0">
              <a:solidFill>
                <a:schemeClr val="dk1"/>
              </a:solidFill>
              <a:effectLst/>
              <a:latin typeface="+mn-lt"/>
              <a:ea typeface="+mn-ea"/>
              <a:cs typeface="+mn-cs"/>
            </a:rPr>
            <a:t>Werkscherm en Controles</a:t>
          </a:r>
          <a:endParaRPr lang="nl-NL">
            <a:effectLst/>
          </a:endParaRPr>
        </a:p>
        <a:p>
          <a:r>
            <a:rPr lang="nl-NL" sz="1100" baseline="0">
              <a:solidFill>
                <a:schemeClr val="dk1"/>
              </a:solidFill>
              <a:effectLst/>
              <a:latin typeface="+mn-lt"/>
              <a:ea typeface="+mn-ea"/>
              <a:cs typeface="+mn-cs"/>
            </a:rPr>
            <a:t>Deze schermen zijn bedoeld voor intern gebruik Belastingdienst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1103313</xdr:colOff>
      <xdr:row>0</xdr:row>
      <xdr:rowOff>71437</xdr:rowOff>
    </xdr:from>
    <xdr:to>
      <xdr:col>7</xdr:col>
      <xdr:colOff>777875</xdr:colOff>
      <xdr:row>0</xdr:row>
      <xdr:rowOff>690562</xdr:rowOff>
    </xdr:to>
    <xdr:sp macro="" textlink="">
      <xdr:nvSpPr>
        <xdr:cNvPr id="2" name="Afgeronde rechthoek 1"/>
        <xdr:cNvSpPr/>
      </xdr:nvSpPr>
      <xdr:spPr>
        <a:xfrm>
          <a:off x="2095501" y="71437"/>
          <a:ext cx="13406437" cy="6191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nl-NL" sz="1100"/>
            <a:t>Dit is een overzicht van de voor AWA-2019 relevante foutmeldingen zoals gespecificeerd in de IDOS.</a:t>
          </a:r>
        </a:p>
        <a:p>
          <a:pPr algn="l"/>
          <a:r>
            <a:rPr lang="nl-NL" sz="1100"/>
            <a:t>Schermen die niet kunnen voorkomen (zoals wontonr, onroerend goed) of fouten in velden die niet kunnen voorkomen (zoals partner met onderneming), zijn genegeerd.</a:t>
          </a:r>
        </a:p>
      </xdr:txBody>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5:B64"/>
  <sheetViews>
    <sheetView topLeftCell="A16" zoomScale="90" zoomScaleNormal="90" workbookViewId="0">
      <selection activeCell="A35" sqref="A35:XFD46"/>
    </sheetView>
  </sheetViews>
  <sheetFormatPr defaultRowHeight="14.5"/>
  <cols>
    <col min="1" max="1" width="23.7265625" customWidth="1"/>
    <col min="2" max="2" width="156.81640625" customWidth="1"/>
  </cols>
  <sheetData>
    <row r="35" spans="1:2">
      <c r="A35" s="22" t="s">
        <v>15820</v>
      </c>
    </row>
    <row r="36" spans="1:2">
      <c r="A36" s="149" t="s">
        <v>15754</v>
      </c>
      <c r="B36" s="199" t="s">
        <v>15755</v>
      </c>
    </row>
    <row r="37" spans="1:2">
      <c r="A37" s="197" t="s">
        <v>1148</v>
      </c>
      <c r="B37" s="198" t="s">
        <v>15756</v>
      </c>
    </row>
    <row r="38" spans="1:2">
      <c r="A38" s="197" t="s">
        <v>15650</v>
      </c>
      <c r="B38" s="198" t="s">
        <v>15757</v>
      </c>
    </row>
    <row r="39" spans="1:2">
      <c r="A39" s="197" t="s">
        <v>15651</v>
      </c>
      <c r="B39" s="198" t="s">
        <v>15758</v>
      </c>
    </row>
    <row r="40" spans="1:2">
      <c r="A40" s="197" t="s">
        <v>15652</v>
      </c>
      <c r="B40" s="198" t="s">
        <v>15759</v>
      </c>
    </row>
    <row r="41" spans="1:2">
      <c r="A41" s="197" t="s">
        <v>15653</v>
      </c>
      <c r="B41" s="198" t="s">
        <v>15760</v>
      </c>
    </row>
    <row r="42" spans="1:2">
      <c r="A42" s="197" t="s">
        <v>15654</v>
      </c>
      <c r="B42" s="198" t="s">
        <v>15761</v>
      </c>
    </row>
    <row r="43" spans="1:2" ht="29">
      <c r="A43" s="197" t="s">
        <v>15655</v>
      </c>
      <c r="B43" s="198" t="s">
        <v>15762</v>
      </c>
    </row>
    <row r="44" spans="1:2">
      <c r="A44" s="197" t="s">
        <v>15656</v>
      </c>
      <c r="B44" s="198" t="s">
        <v>15763</v>
      </c>
    </row>
    <row r="45" spans="1:2">
      <c r="A45" s="197" t="s">
        <v>15657</v>
      </c>
      <c r="B45" s="198" t="s">
        <v>15764</v>
      </c>
    </row>
    <row r="46" spans="1:2">
      <c r="A46" s="197" t="s">
        <v>15658</v>
      </c>
      <c r="B46" s="198" t="s">
        <v>15765</v>
      </c>
    </row>
    <row r="47" spans="1:2" ht="58">
      <c r="A47" s="197" t="s">
        <v>15659</v>
      </c>
      <c r="B47" s="198" t="s">
        <v>15766</v>
      </c>
    </row>
    <row r="48" spans="1:2">
      <c r="A48" s="197" t="s">
        <v>15660</v>
      </c>
      <c r="B48" s="198" t="s">
        <v>15767</v>
      </c>
    </row>
    <row r="49" spans="1:2">
      <c r="A49" s="197" t="s">
        <v>15661</v>
      </c>
      <c r="B49" s="198" t="s">
        <v>15768</v>
      </c>
    </row>
    <row r="50" spans="1:2">
      <c r="A50" s="197"/>
      <c r="B50" s="198"/>
    </row>
    <row r="51" spans="1:2">
      <c r="A51" s="197" t="s">
        <v>15662</v>
      </c>
      <c r="B51" s="198" t="s">
        <v>15769</v>
      </c>
    </row>
    <row r="52" spans="1:2" ht="58">
      <c r="A52" s="197" t="s">
        <v>15663</v>
      </c>
      <c r="B52" s="198" t="s">
        <v>15770</v>
      </c>
    </row>
    <row r="53" spans="1:2">
      <c r="A53" s="197" t="s">
        <v>15664</v>
      </c>
      <c r="B53" s="198" t="s">
        <v>15771</v>
      </c>
    </row>
    <row r="54" spans="1:2" ht="29">
      <c r="A54" s="197" t="s">
        <v>15665</v>
      </c>
      <c r="B54" s="198" t="s">
        <v>15772</v>
      </c>
    </row>
    <row r="55" spans="1:2">
      <c r="A55" s="196" t="s">
        <v>15816</v>
      </c>
      <c r="B55" s="196" t="s">
        <v>15817</v>
      </c>
    </row>
    <row r="56" spans="1:2" ht="43.5">
      <c r="A56" s="196" t="s">
        <v>15746</v>
      </c>
      <c r="B56" s="196" t="s">
        <v>15821</v>
      </c>
    </row>
    <row r="57" spans="1:2" ht="29">
      <c r="A57" s="196" t="s">
        <v>15747</v>
      </c>
      <c r="B57" s="196" t="s">
        <v>15833</v>
      </c>
    </row>
    <row r="58" spans="1:2">
      <c r="A58" s="196" t="s">
        <v>982</v>
      </c>
      <c r="B58" s="196" t="s">
        <v>15818</v>
      </c>
    </row>
    <row r="59" spans="1:2" ht="15" thickBot="1"/>
    <row r="60" spans="1:2">
      <c r="B60" s="205" t="s">
        <v>15830</v>
      </c>
    </row>
    <row r="61" spans="1:2">
      <c r="B61" s="203" t="s">
        <v>15834</v>
      </c>
    </row>
    <row r="62" spans="1:2">
      <c r="B62" s="203" t="s">
        <v>15835</v>
      </c>
    </row>
    <row r="63" spans="1:2">
      <c r="B63" s="203" t="s">
        <v>15831</v>
      </c>
    </row>
    <row r="64" spans="1:2" ht="29.5" thickBot="1">
      <c r="B64" s="204" t="s">
        <v>15832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3" sqref="A13"/>
    </sheetView>
  </sheetViews>
  <sheetFormatPr defaultRowHeight="14.5"/>
  <cols>
    <col min="1" max="1" width="90.7265625" style="26" bestFit="1" customWidth="1"/>
  </cols>
  <sheetData>
    <row r="1" spans="1:1">
      <c r="A1" s="28" t="s">
        <v>15784</v>
      </c>
    </row>
    <row r="2" spans="1:1" ht="43.5">
      <c r="A2" s="26" t="s">
        <v>15780</v>
      </c>
    </row>
    <row r="3" spans="1:1" ht="29">
      <c r="A3" s="26" t="s">
        <v>15781</v>
      </c>
    </row>
    <row r="4" spans="1:1" ht="29">
      <c r="A4" s="26" t="s">
        <v>15782</v>
      </c>
    </row>
    <row r="5" spans="1:1" ht="43.5">
      <c r="A5" s="26" t="s">
        <v>15783</v>
      </c>
    </row>
    <row r="7" spans="1:1">
      <c r="A7" s="26" t="s">
        <v>15836</v>
      </c>
    </row>
    <row r="8" spans="1:1">
      <c r="A8" s="26" t="s">
        <v>15837</v>
      </c>
    </row>
    <row r="9" spans="1:1">
      <c r="A9" s="26" t="s">
        <v>15838</v>
      </c>
    </row>
    <row r="10" spans="1:1">
      <c r="A10" s="26" t="s">
        <v>15839</v>
      </c>
    </row>
    <row r="11" spans="1:1">
      <c r="A11" s="26" t="s">
        <v>15840</v>
      </c>
    </row>
    <row r="12" spans="1:1" ht="29">
      <c r="A12" s="26" t="s">
        <v>15841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5"/>
  <dimension ref="A1"/>
  <sheetViews>
    <sheetView workbookViewId="0"/>
  </sheetViews>
  <sheetFormatPr defaultColWidth="9.1796875" defaultRowHeight="14.5"/>
  <cols>
    <col min="1" max="16384" width="9.1796875" style="11"/>
  </cols>
  <sheetData/>
  <customSheetViews>
    <customSheetView guid="{F494BC1D-DADE-4144-B508-90ACD6E87AA7}"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8"/>
  <sheetViews>
    <sheetView tabSelected="1" zoomScale="80" zoomScaleNormal="80" workbookViewId="0">
      <selection activeCell="L1" sqref="L1"/>
    </sheetView>
  </sheetViews>
  <sheetFormatPr defaultRowHeight="14.5"/>
  <cols>
    <col min="1" max="1" width="5.1796875" style="148" bestFit="1" customWidth="1"/>
    <col min="2" max="2" width="4.1796875" style="112" customWidth="1"/>
    <col min="3" max="3" width="8.81640625" customWidth="1"/>
    <col min="4" max="4" width="3" customWidth="1"/>
    <col min="6" max="6" width="21" customWidth="1"/>
    <col min="13" max="13" width="1.81640625" customWidth="1"/>
    <col min="14" max="14" width="4" customWidth="1"/>
    <col min="15" max="15" width="4.7265625" customWidth="1"/>
    <col min="17" max="17" width="7.26953125" customWidth="1"/>
    <col min="19" max="19" width="28.453125" style="148" bestFit="1" customWidth="1"/>
    <col min="20" max="20" width="16.1796875" customWidth="1"/>
    <col min="21" max="21" width="54.1796875" style="201" customWidth="1"/>
  </cols>
  <sheetData>
    <row r="1" spans="1:21" s="26" customFormat="1" ht="31.5" customHeight="1" thickBot="1">
      <c r="A1" s="143" t="s">
        <v>1148</v>
      </c>
      <c r="B1" s="144" t="s">
        <v>15650</v>
      </c>
      <c r="C1" s="144" t="s">
        <v>15651</v>
      </c>
      <c r="D1" s="145" t="s">
        <v>15652</v>
      </c>
      <c r="E1" s="145" t="s">
        <v>15653</v>
      </c>
      <c r="F1" s="145" t="s">
        <v>15654</v>
      </c>
      <c r="G1" s="145" t="s">
        <v>15655</v>
      </c>
      <c r="H1" s="145" t="s">
        <v>15656</v>
      </c>
      <c r="I1" s="145" t="s">
        <v>15657</v>
      </c>
      <c r="J1" s="145" t="s">
        <v>15658</v>
      </c>
      <c r="K1" s="145" t="s">
        <v>15659</v>
      </c>
      <c r="L1" s="216" t="s">
        <v>15775</v>
      </c>
      <c r="M1" s="145" t="s">
        <v>15660</v>
      </c>
      <c r="N1" s="146" t="s">
        <v>15661</v>
      </c>
      <c r="O1" s="146" t="s">
        <v>15662</v>
      </c>
      <c r="P1" s="146" t="s">
        <v>15663</v>
      </c>
      <c r="Q1" s="146" t="s">
        <v>15664</v>
      </c>
      <c r="R1" s="147" t="s">
        <v>15665</v>
      </c>
      <c r="S1" s="150" t="s">
        <v>15746</v>
      </c>
      <c r="T1" s="151" t="s">
        <v>15747</v>
      </c>
      <c r="U1" s="200" t="s">
        <v>982</v>
      </c>
    </row>
    <row r="2" spans="1:21">
      <c r="A2" s="148">
        <v>1</v>
      </c>
      <c r="B2" s="112">
        <v>1</v>
      </c>
      <c r="C2">
        <v>1617852</v>
      </c>
      <c r="D2" t="s">
        <v>15666</v>
      </c>
    </row>
    <row r="3" spans="1:21">
      <c r="A3" s="148">
        <v>2</v>
      </c>
      <c r="B3" s="112">
        <v>1</v>
      </c>
      <c r="C3">
        <v>1617933</v>
      </c>
      <c r="D3" t="s">
        <v>15667</v>
      </c>
    </row>
    <row r="4" spans="1:21" ht="29">
      <c r="A4" s="148">
        <v>3</v>
      </c>
      <c r="E4">
        <v>117271</v>
      </c>
      <c r="F4" t="s">
        <v>919</v>
      </c>
      <c r="K4" t="s">
        <v>15852</v>
      </c>
      <c r="N4" t="s">
        <v>15668</v>
      </c>
      <c r="P4" t="s">
        <v>11544</v>
      </c>
      <c r="Q4" t="s">
        <v>15669</v>
      </c>
      <c r="S4" s="148" t="s">
        <v>29</v>
      </c>
      <c r="U4" s="202" t="s">
        <v>921</v>
      </c>
    </row>
    <row r="5" spans="1:21">
      <c r="A5" s="148">
        <v>3</v>
      </c>
      <c r="E5">
        <v>117245</v>
      </c>
      <c r="F5" t="s">
        <v>920</v>
      </c>
      <c r="K5" t="s">
        <v>15670</v>
      </c>
      <c r="L5" t="s">
        <v>15671</v>
      </c>
      <c r="M5" t="s">
        <v>15671</v>
      </c>
      <c r="N5" t="s">
        <v>15668</v>
      </c>
      <c r="P5" t="s">
        <v>11544</v>
      </c>
      <c r="Q5" t="s">
        <v>15669</v>
      </c>
      <c r="S5" s="148" t="s">
        <v>29</v>
      </c>
      <c r="U5" s="202" t="s">
        <v>922</v>
      </c>
    </row>
    <row r="6" spans="1:21">
      <c r="A6" s="148">
        <v>3</v>
      </c>
      <c r="E6">
        <v>117243</v>
      </c>
      <c r="F6" t="s">
        <v>15541</v>
      </c>
      <c r="K6" t="s">
        <v>15672</v>
      </c>
      <c r="N6" t="s">
        <v>15668</v>
      </c>
      <c r="P6" t="s">
        <v>11544</v>
      </c>
      <c r="S6" s="148" t="s">
        <v>29</v>
      </c>
      <c r="U6" s="202"/>
    </row>
    <row r="7" spans="1:21">
      <c r="A7" s="148">
        <v>3</v>
      </c>
      <c r="E7">
        <v>641755</v>
      </c>
      <c r="F7" t="s">
        <v>15542</v>
      </c>
      <c r="K7" t="s">
        <v>15673</v>
      </c>
      <c r="N7" t="s">
        <v>15668</v>
      </c>
      <c r="P7" t="s">
        <v>11544</v>
      </c>
      <c r="Q7" t="s">
        <v>15669</v>
      </c>
      <c r="S7" s="148" t="s">
        <v>29</v>
      </c>
      <c r="U7" s="202"/>
    </row>
    <row r="8" spans="1:21">
      <c r="A8" s="148">
        <v>3</v>
      </c>
      <c r="E8">
        <v>641753</v>
      </c>
      <c r="F8" t="s">
        <v>15543</v>
      </c>
      <c r="K8" t="s">
        <v>15674</v>
      </c>
      <c r="N8" t="s">
        <v>15668</v>
      </c>
      <c r="P8" t="s">
        <v>11544</v>
      </c>
      <c r="Q8" t="s">
        <v>15669</v>
      </c>
      <c r="S8" s="148" t="s">
        <v>29</v>
      </c>
      <c r="U8" s="202"/>
    </row>
    <row r="9" spans="1:21">
      <c r="A9" s="148">
        <v>3</v>
      </c>
      <c r="E9">
        <v>641754</v>
      </c>
      <c r="F9" t="s">
        <v>15544</v>
      </c>
      <c r="K9" t="s">
        <v>15675</v>
      </c>
      <c r="N9" t="s">
        <v>15668</v>
      </c>
      <c r="P9" t="s">
        <v>11544</v>
      </c>
      <c r="Q9" t="s">
        <v>15669</v>
      </c>
      <c r="S9" s="148" t="s">
        <v>29</v>
      </c>
      <c r="U9" s="202"/>
    </row>
    <row r="10" spans="1:21">
      <c r="A10" s="148">
        <v>2</v>
      </c>
      <c r="B10" s="112">
        <v>1</v>
      </c>
      <c r="C10">
        <v>108066</v>
      </c>
      <c r="D10" t="s">
        <v>15445</v>
      </c>
    </row>
    <row r="11" spans="1:21">
      <c r="A11" s="148">
        <v>3</v>
      </c>
      <c r="B11" s="112">
        <v>1</v>
      </c>
      <c r="C11">
        <v>108078</v>
      </c>
      <c r="D11" t="s">
        <v>15676</v>
      </c>
    </row>
    <row r="12" spans="1:21">
      <c r="A12" s="148">
        <v>4</v>
      </c>
      <c r="E12">
        <v>118340</v>
      </c>
      <c r="F12" t="s">
        <v>15545</v>
      </c>
      <c r="G12" s="108"/>
      <c r="K12" t="s">
        <v>15677</v>
      </c>
      <c r="L12" t="s">
        <v>15538</v>
      </c>
      <c r="M12" t="s">
        <v>15538</v>
      </c>
      <c r="N12" t="s">
        <v>15678</v>
      </c>
      <c r="P12" t="s">
        <v>10444</v>
      </c>
      <c r="Q12" t="s">
        <v>15679</v>
      </c>
      <c r="R12" t="s">
        <v>15680</v>
      </c>
      <c r="S12" s="148" t="s">
        <v>147</v>
      </c>
      <c r="T12" t="s">
        <v>744</v>
      </c>
      <c r="U12" s="202"/>
    </row>
    <row r="13" spans="1:21">
      <c r="A13" s="148">
        <v>3</v>
      </c>
      <c r="B13" s="112">
        <v>1</v>
      </c>
      <c r="C13">
        <v>108067</v>
      </c>
      <c r="D13" t="s">
        <v>15681</v>
      </c>
      <c r="G13" s="108"/>
    </row>
    <row r="14" spans="1:21">
      <c r="A14" s="148">
        <v>4</v>
      </c>
      <c r="E14">
        <v>118315</v>
      </c>
      <c r="F14" t="s">
        <v>15546</v>
      </c>
      <c r="G14" s="108"/>
      <c r="K14" t="s">
        <v>15677</v>
      </c>
      <c r="L14" t="s">
        <v>15538</v>
      </c>
      <c r="M14" t="s">
        <v>15538</v>
      </c>
      <c r="N14" t="s">
        <v>15678</v>
      </c>
      <c r="P14" t="s">
        <v>10444</v>
      </c>
      <c r="Q14" t="s">
        <v>15679</v>
      </c>
      <c r="R14" t="s">
        <v>15680</v>
      </c>
      <c r="S14" s="148" t="s">
        <v>147</v>
      </c>
      <c r="T14" t="s">
        <v>15785</v>
      </c>
      <c r="U14" s="202"/>
    </row>
    <row r="15" spans="1:21">
      <c r="A15" s="148">
        <v>4</v>
      </c>
      <c r="B15" s="112">
        <v>1</v>
      </c>
      <c r="C15">
        <v>108070</v>
      </c>
      <c r="D15" t="s">
        <v>15682</v>
      </c>
      <c r="G15" s="108"/>
    </row>
    <row r="16" spans="1:21">
      <c r="A16" s="148">
        <v>5</v>
      </c>
      <c r="B16" s="112">
        <v>33</v>
      </c>
      <c r="C16">
        <v>108073</v>
      </c>
      <c r="D16" t="s">
        <v>15683</v>
      </c>
      <c r="G16" s="108"/>
    </row>
    <row r="17" spans="1:21">
      <c r="A17" s="148">
        <v>6</v>
      </c>
      <c r="E17">
        <v>118318</v>
      </c>
      <c r="F17" t="s">
        <v>15547</v>
      </c>
      <c r="G17" s="108"/>
      <c r="K17" t="s">
        <v>15684</v>
      </c>
      <c r="N17" t="s">
        <v>15685</v>
      </c>
      <c r="P17" t="s">
        <v>4814</v>
      </c>
      <c r="Q17" t="s">
        <v>15686</v>
      </c>
      <c r="S17" s="148" t="s">
        <v>29</v>
      </c>
      <c r="U17" s="202" t="s">
        <v>925</v>
      </c>
    </row>
    <row r="18" spans="1:21">
      <c r="A18" s="148">
        <v>6</v>
      </c>
      <c r="E18">
        <v>118319</v>
      </c>
      <c r="F18" t="s">
        <v>15548</v>
      </c>
      <c r="G18" s="108"/>
      <c r="K18" t="s">
        <v>15677</v>
      </c>
      <c r="N18" t="s">
        <v>15685</v>
      </c>
      <c r="P18" t="s">
        <v>4814</v>
      </c>
      <c r="Q18" t="s">
        <v>15686</v>
      </c>
      <c r="R18" t="s">
        <v>15687</v>
      </c>
      <c r="S18" s="148" t="s">
        <v>29</v>
      </c>
      <c r="U18" s="202" t="s">
        <v>925</v>
      </c>
    </row>
    <row r="19" spans="1:21" ht="43.5">
      <c r="A19" s="148">
        <v>6</v>
      </c>
      <c r="E19">
        <v>118320</v>
      </c>
      <c r="F19" t="s">
        <v>15549</v>
      </c>
      <c r="G19" s="108"/>
      <c r="K19" t="s">
        <v>15677</v>
      </c>
      <c r="L19" t="s">
        <v>15538</v>
      </c>
      <c r="N19" t="s">
        <v>15685</v>
      </c>
      <c r="P19" t="s">
        <v>4814</v>
      </c>
      <c r="Q19" t="s">
        <v>15686</v>
      </c>
      <c r="R19" t="s">
        <v>15687</v>
      </c>
      <c r="S19" s="148" t="s">
        <v>29</v>
      </c>
      <c r="U19" s="202" t="s">
        <v>15819</v>
      </c>
    </row>
    <row r="20" spans="1:21" ht="87">
      <c r="A20" s="148">
        <v>6</v>
      </c>
      <c r="E20">
        <v>118321</v>
      </c>
      <c r="F20" t="s">
        <v>15550</v>
      </c>
      <c r="G20" s="108"/>
      <c r="K20" t="s">
        <v>15684</v>
      </c>
      <c r="N20" t="s">
        <v>15685</v>
      </c>
      <c r="P20" t="s">
        <v>4814</v>
      </c>
      <c r="Q20" t="s">
        <v>15686</v>
      </c>
      <c r="S20" s="148" t="s">
        <v>29</v>
      </c>
      <c r="U20" s="202" t="s">
        <v>936</v>
      </c>
    </row>
    <row r="21" spans="1:21">
      <c r="A21" s="148">
        <v>5</v>
      </c>
      <c r="B21" s="112">
        <v>1</v>
      </c>
      <c r="C21">
        <v>608431</v>
      </c>
      <c r="D21" t="s">
        <v>15688</v>
      </c>
      <c r="G21" s="108"/>
    </row>
    <row r="22" spans="1:21">
      <c r="A22" s="148">
        <v>6</v>
      </c>
      <c r="B22" s="112">
        <v>33</v>
      </c>
      <c r="C22">
        <v>1617773</v>
      </c>
      <c r="D22" t="s">
        <v>15689</v>
      </c>
      <c r="G22" s="108"/>
    </row>
    <row r="23" spans="1:21">
      <c r="A23" s="148">
        <v>7</v>
      </c>
      <c r="E23">
        <v>118329</v>
      </c>
      <c r="F23" t="s">
        <v>15551</v>
      </c>
      <c r="G23" s="108"/>
      <c r="K23" t="s">
        <v>15690</v>
      </c>
      <c r="N23" t="s">
        <v>15685</v>
      </c>
      <c r="P23" t="s">
        <v>10444</v>
      </c>
      <c r="Q23" t="s">
        <v>15686</v>
      </c>
      <c r="S23" s="148" t="s">
        <v>29</v>
      </c>
      <c r="U23" s="202"/>
    </row>
    <row r="24" spans="1:21">
      <c r="A24" s="148">
        <v>7</v>
      </c>
      <c r="E24">
        <v>118330</v>
      </c>
      <c r="F24" t="s">
        <v>15552</v>
      </c>
      <c r="G24" s="108"/>
      <c r="K24" t="s">
        <v>15677</v>
      </c>
      <c r="L24" t="s">
        <v>15538</v>
      </c>
      <c r="N24" t="s">
        <v>15685</v>
      </c>
      <c r="P24" t="s">
        <v>10444</v>
      </c>
      <c r="Q24" t="s">
        <v>15686</v>
      </c>
      <c r="R24" t="s">
        <v>15687</v>
      </c>
      <c r="S24" s="148" t="s">
        <v>29</v>
      </c>
      <c r="U24" s="202"/>
    </row>
    <row r="25" spans="1:21">
      <c r="A25" s="148">
        <v>7</v>
      </c>
      <c r="E25">
        <v>1764238</v>
      </c>
      <c r="F25" t="s">
        <v>15553</v>
      </c>
      <c r="G25" s="108"/>
      <c r="K25" t="s">
        <v>15670</v>
      </c>
      <c r="L25" t="s">
        <v>15671</v>
      </c>
      <c r="M25" t="s">
        <v>15671</v>
      </c>
      <c r="N25" t="s">
        <v>15678</v>
      </c>
      <c r="O25" t="s">
        <v>15691</v>
      </c>
      <c r="P25" t="s">
        <v>10444</v>
      </c>
      <c r="Q25" t="s">
        <v>15686</v>
      </c>
      <c r="S25" s="148" t="s">
        <v>29</v>
      </c>
      <c r="U25" s="202"/>
    </row>
    <row r="26" spans="1:21">
      <c r="A26" s="148">
        <v>7</v>
      </c>
      <c r="E26">
        <v>118331</v>
      </c>
      <c r="F26" t="s">
        <v>15554</v>
      </c>
      <c r="G26" s="108"/>
      <c r="K26" t="s">
        <v>15692</v>
      </c>
      <c r="L26" t="s">
        <v>15693</v>
      </c>
      <c r="M26" t="s">
        <v>15693</v>
      </c>
      <c r="N26" t="s">
        <v>15685</v>
      </c>
      <c r="Q26" t="s">
        <v>15686</v>
      </c>
      <c r="S26" s="148" t="s">
        <v>29</v>
      </c>
      <c r="U26" s="202"/>
    </row>
    <row r="27" spans="1:21">
      <c r="G27" s="108" t="s">
        <v>1153</v>
      </c>
      <c r="H27" t="s">
        <v>15694</v>
      </c>
      <c r="P27" t="s">
        <v>10444</v>
      </c>
    </row>
    <row r="28" spans="1:21">
      <c r="G28" s="108" t="s">
        <v>4393</v>
      </c>
      <c r="H28" t="s">
        <v>15695</v>
      </c>
      <c r="P28" t="s">
        <v>10444</v>
      </c>
    </row>
    <row r="29" spans="1:21">
      <c r="A29" s="148">
        <v>7</v>
      </c>
      <c r="E29">
        <v>1764237</v>
      </c>
      <c r="F29" t="s">
        <v>15555</v>
      </c>
      <c r="G29" s="108"/>
      <c r="K29" t="s">
        <v>15696</v>
      </c>
      <c r="N29" t="s">
        <v>15678</v>
      </c>
      <c r="Q29" t="s">
        <v>15686</v>
      </c>
      <c r="S29" s="148" t="s">
        <v>29</v>
      </c>
      <c r="U29" s="202"/>
    </row>
    <row r="30" spans="1:21">
      <c r="G30" s="108"/>
      <c r="I30" t="s">
        <v>6296</v>
      </c>
      <c r="J30" t="s">
        <v>14</v>
      </c>
      <c r="P30" t="s">
        <v>10444</v>
      </c>
    </row>
    <row r="31" spans="1:21">
      <c r="G31" s="108"/>
      <c r="I31" t="s">
        <v>15697</v>
      </c>
      <c r="J31" t="s">
        <v>21</v>
      </c>
      <c r="P31" t="s">
        <v>10444</v>
      </c>
    </row>
    <row r="32" spans="1:21">
      <c r="A32" s="148">
        <v>7</v>
      </c>
      <c r="E32">
        <v>118332</v>
      </c>
      <c r="F32" t="s">
        <v>15556</v>
      </c>
      <c r="G32" s="108"/>
      <c r="K32" t="s">
        <v>15696</v>
      </c>
      <c r="N32" t="s">
        <v>15685</v>
      </c>
      <c r="Q32" t="s">
        <v>15686</v>
      </c>
      <c r="S32" s="148" t="s">
        <v>29</v>
      </c>
      <c r="U32" s="202"/>
    </row>
    <row r="33" spans="1:21">
      <c r="G33" s="108"/>
      <c r="I33" t="s">
        <v>6296</v>
      </c>
      <c r="J33" t="s">
        <v>14</v>
      </c>
      <c r="P33" t="s">
        <v>10444</v>
      </c>
    </row>
    <row r="34" spans="1:21">
      <c r="G34" s="108"/>
      <c r="I34" t="s">
        <v>15697</v>
      </c>
      <c r="J34" t="s">
        <v>21</v>
      </c>
      <c r="P34" t="s">
        <v>10444</v>
      </c>
    </row>
    <row r="35" spans="1:21">
      <c r="A35" s="148">
        <v>7</v>
      </c>
      <c r="E35">
        <v>1764241</v>
      </c>
      <c r="F35" t="s">
        <v>15557</v>
      </c>
      <c r="G35" s="108"/>
      <c r="K35" t="s">
        <v>15698</v>
      </c>
      <c r="N35" t="s">
        <v>15678</v>
      </c>
      <c r="P35" t="s">
        <v>10444</v>
      </c>
      <c r="Q35" t="s">
        <v>15686</v>
      </c>
      <c r="S35" s="148" t="s">
        <v>29</v>
      </c>
      <c r="U35" s="202"/>
    </row>
    <row r="36" spans="1:21">
      <c r="A36" s="148">
        <v>7</v>
      </c>
      <c r="E36">
        <v>1767683</v>
      </c>
      <c r="F36" t="s">
        <v>15558</v>
      </c>
      <c r="G36" s="108"/>
      <c r="K36" t="s">
        <v>15696</v>
      </c>
      <c r="N36" t="s">
        <v>15685</v>
      </c>
      <c r="Q36" t="s">
        <v>15686</v>
      </c>
      <c r="S36" s="148" t="s">
        <v>29</v>
      </c>
      <c r="U36" s="202"/>
    </row>
    <row r="37" spans="1:21">
      <c r="G37" s="108"/>
      <c r="I37" t="s">
        <v>6296</v>
      </c>
      <c r="J37" t="s">
        <v>14</v>
      </c>
      <c r="P37" t="s">
        <v>10444</v>
      </c>
    </row>
    <row r="38" spans="1:21">
      <c r="G38" s="108"/>
      <c r="I38" t="s">
        <v>15697</v>
      </c>
      <c r="J38" t="s">
        <v>21</v>
      </c>
      <c r="P38" t="s">
        <v>10444</v>
      </c>
    </row>
    <row r="39" spans="1:21">
      <c r="A39" s="148">
        <v>7</v>
      </c>
      <c r="E39">
        <v>1767684</v>
      </c>
      <c r="F39" t="s">
        <v>15559</v>
      </c>
      <c r="G39" s="108"/>
      <c r="K39" t="s">
        <v>15696</v>
      </c>
      <c r="N39" t="s">
        <v>15685</v>
      </c>
      <c r="Q39" t="s">
        <v>15686</v>
      </c>
      <c r="S39" s="148" t="s">
        <v>29</v>
      </c>
      <c r="U39" s="202"/>
    </row>
    <row r="40" spans="1:21">
      <c r="G40" s="108"/>
      <c r="I40" t="s">
        <v>6296</v>
      </c>
      <c r="J40" t="s">
        <v>14</v>
      </c>
      <c r="P40" t="s">
        <v>10444</v>
      </c>
    </row>
    <row r="41" spans="1:21">
      <c r="G41" s="108"/>
      <c r="I41" t="s">
        <v>15697</v>
      </c>
      <c r="J41" t="s">
        <v>21</v>
      </c>
      <c r="P41" t="s">
        <v>10444</v>
      </c>
    </row>
    <row r="42" spans="1:21">
      <c r="A42" s="148">
        <v>7</v>
      </c>
      <c r="E42">
        <v>1764247</v>
      </c>
      <c r="F42" t="s">
        <v>15560</v>
      </c>
      <c r="G42" s="108"/>
      <c r="K42" t="s">
        <v>15699</v>
      </c>
      <c r="L42" t="s">
        <v>15700</v>
      </c>
      <c r="M42" t="s">
        <v>15700</v>
      </c>
      <c r="N42" t="s">
        <v>15678</v>
      </c>
      <c r="P42" t="s">
        <v>10444</v>
      </c>
      <c r="Q42" t="s">
        <v>15686</v>
      </c>
      <c r="S42" s="148" t="s">
        <v>29</v>
      </c>
      <c r="U42" s="202"/>
    </row>
    <row r="43" spans="1:21">
      <c r="A43" s="148">
        <v>7</v>
      </c>
      <c r="E43">
        <v>1764249</v>
      </c>
      <c r="F43" t="s">
        <v>15561</v>
      </c>
      <c r="G43" s="108"/>
      <c r="K43" t="s">
        <v>15677</v>
      </c>
      <c r="L43" t="s">
        <v>15538</v>
      </c>
      <c r="M43" t="s">
        <v>15538</v>
      </c>
      <c r="N43" t="s">
        <v>15678</v>
      </c>
      <c r="P43" t="s">
        <v>10444</v>
      </c>
      <c r="Q43" t="s">
        <v>15686</v>
      </c>
      <c r="R43" t="s">
        <v>15687</v>
      </c>
      <c r="S43" s="148" t="s">
        <v>29</v>
      </c>
      <c r="U43" s="202"/>
    </row>
    <row r="44" spans="1:21">
      <c r="A44" s="148">
        <v>7</v>
      </c>
      <c r="E44">
        <v>118333</v>
      </c>
      <c r="F44" t="s">
        <v>15562</v>
      </c>
      <c r="G44" s="108"/>
      <c r="K44" t="s">
        <v>15677</v>
      </c>
      <c r="N44" t="s">
        <v>15685</v>
      </c>
      <c r="P44" t="s">
        <v>10444</v>
      </c>
      <c r="Q44" t="s">
        <v>15686</v>
      </c>
      <c r="R44" t="s">
        <v>15687</v>
      </c>
      <c r="S44" s="148" t="s">
        <v>29</v>
      </c>
      <c r="U44" s="202"/>
    </row>
    <row r="45" spans="1:21">
      <c r="A45" s="148">
        <v>7</v>
      </c>
      <c r="E45">
        <v>118336</v>
      </c>
      <c r="F45" t="s">
        <v>15563</v>
      </c>
      <c r="G45" s="108"/>
      <c r="K45" t="s">
        <v>15677</v>
      </c>
      <c r="L45" t="s">
        <v>15538</v>
      </c>
      <c r="N45" t="s">
        <v>15685</v>
      </c>
      <c r="P45" t="s">
        <v>10444</v>
      </c>
      <c r="Q45" t="s">
        <v>15686</v>
      </c>
      <c r="R45" t="s">
        <v>15687</v>
      </c>
      <c r="S45" s="148" t="s">
        <v>29</v>
      </c>
      <c r="U45" s="202"/>
    </row>
    <row r="46" spans="1:21">
      <c r="A46" s="148">
        <v>5</v>
      </c>
      <c r="B46" s="112">
        <v>33</v>
      </c>
      <c r="C46">
        <v>108728</v>
      </c>
      <c r="D46" t="s">
        <v>15701</v>
      </c>
      <c r="G46" s="108"/>
    </row>
    <row r="47" spans="1:21">
      <c r="A47" s="148">
        <v>6</v>
      </c>
      <c r="E47">
        <v>119789</v>
      </c>
      <c r="F47" t="s">
        <v>15564</v>
      </c>
      <c r="G47" s="108"/>
      <c r="K47" t="s">
        <v>15684</v>
      </c>
      <c r="N47" t="s">
        <v>15685</v>
      </c>
      <c r="P47" t="s">
        <v>4814</v>
      </c>
      <c r="Q47" t="s">
        <v>15686</v>
      </c>
      <c r="S47" s="148" t="s">
        <v>29</v>
      </c>
      <c r="U47" s="202" t="s">
        <v>15779</v>
      </c>
    </row>
    <row r="48" spans="1:21">
      <c r="A48" s="148">
        <v>6</v>
      </c>
      <c r="E48">
        <v>119788</v>
      </c>
      <c r="F48" t="s">
        <v>15565</v>
      </c>
      <c r="G48" s="108"/>
      <c r="K48" t="s">
        <v>15677</v>
      </c>
      <c r="L48" t="s">
        <v>15538</v>
      </c>
      <c r="N48" t="s">
        <v>15685</v>
      </c>
      <c r="P48" t="s">
        <v>4814</v>
      </c>
      <c r="Q48" t="s">
        <v>15686</v>
      </c>
      <c r="R48" t="s">
        <v>15687</v>
      </c>
      <c r="S48" s="148" t="s">
        <v>147</v>
      </c>
      <c r="T48" t="s">
        <v>15786</v>
      </c>
      <c r="U48" s="202" t="s">
        <v>15787</v>
      </c>
    </row>
    <row r="49" spans="1:21">
      <c r="A49" s="148">
        <v>2</v>
      </c>
      <c r="B49" s="112">
        <v>33</v>
      </c>
      <c r="C49">
        <v>108724</v>
      </c>
      <c r="D49" t="s">
        <v>15702</v>
      </c>
      <c r="G49" s="108"/>
    </row>
    <row r="50" spans="1:21">
      <c r="A50" s="148">
        <v>3</v>
      </c>
      <c r="E50">
        <v>119779</v>
      </c>
      <c r="F50" t="s">
        <v>15566</v>
      </c>
      <c r="G50" s="108"/>
      <c r="K50" t="s">
        <v>15684</v>
      </c>
      <c r="N50" t="s">
        <v>15685</v>
      </c>
      <c r="P50" t="s">
        <v>4814</v>
      </c>
      <c r="Q50" t="s">
        <v>15669</v>
      </c>
      <c r="S50" s="148" t="s">
        <v>29</v>
      </c>
      <c r="U50" s="202" t="s">
        <v>15795</v>
      </c>
    </row>
    <row r="51" spans="1:21">
      <c r="A51" s="148">
        <v>3</v>
      </c>
      <c r="E51">
        <v>119780</v>
      </c>
      <c r="F51" t="s">
        <v>15567</v>
      </c>
      <c r="G51" s="108"/>
      <c r="K51" t="s">
        <v>15677</v>
      </c>
      <c r="L51" t="s">
        <v>15538</v>
      </c>
      <c r="N51" t="s">
        <v>15685</v>
      </c>
      <c r="P51" t="s">
        <v>4814</v>
      </c>
      <c r="Q51" t="s">
        <v>15669</v>
      </c>
      <c r="R51" t="s">
        <v>15680</v>
      </c>
      <c r="S51" s="148" t="s">
        <v>147</v>
      </c>
      <c r="T51" t="s">
        <v>862</v>
      </c>
      <c r="U51" s="202" t="s">
        <v>15453</v>
      </c>
    </row>
    <row r="52" spans="1:21">
      <c r="A52" s="148">
        <v>2</v>
      </c>
      <c r="B52" s="112">
        <v>1</v>
      </c>
      <c r="C52">
        <v>1618032</v>
      </c>
      <c r="D52" t="s">
        <v>15703</v>
      </c>
      <c r="G52" s="108"/>
    </row>
    <row r="53" spans="1:21">
      <c r="A53" s="148">
        <v>3</v>
      </c>
      <c r="E53">
        <v>1767671</v>
      </c>
      <c r="F53" t="s">
        <v>15568</v>
      </c>
      <c r="G53" s="108"/>
      <c r="K53" t="s">
        <v>15696</v>
      </c>
      <c r="N53" t="s">
        <v>15685</v>
      </c>
      <c r="Q53" t="s">
        <v>15686</v>
      </c>
      <c r="S53" s="148" t="s">
        <v>29</v>
      </c>
      <c r="U53" s="202"/>
    </row>
    <row r="54" spans="1:21">
      <c r="G54" s="108"/>
      <c r="I54" t="s">
        <v>6296</v>
      </c>
      <c r="J54" t="s">
        <v>14</v>
      </c>
      <c r="P54" t="s">
        <v>10444</v>
      </c>
    </row>
    <row r="55" spans="1:21">
      <c r="G55" s="108"/>
      <c r="I55" t="s">
        <v>15697</v>
      </c>
      <c r="J55" t="s">
        <v>21</v>
      </c>
      <c r="P55" t="s">
        <v>10444</v>
      </c>
    </row>
    <row r="56" spans="1:21">
      <c r="A56" s="148">
        <v>3</v>
      </c>
      <c r="E56">
        <v>623775</v>
      </c>
      <c r="F56" t="s">
        <v>15569</v>
      </c>
      <c r="G56" s="108"/>
      <c r="K56" t="s">
        <v>15677</v>
      </c>
      <c r="L56" t="s">
        <v>15538</v>
      </c>
      <c r="M56" t="s">
        <v>15538</v>
      </c>
      <c r="N56" t="s">
        <v>15678</v>
      </c>
      <c r="P56" t="s">
        <v>10444</v>
      </c>
      <c r="Q56" t="s">
        <v>15704</v>
      </c>
      <c r="R56" t="s">
        <v>15687</v>
      </c>
      <c r="S56" s="148" t="s">
        <v>29</v>
      </c>
      <c r="U56" s="202"/>
    </row>
    <row r="57" spans="1:21">
      <c r="A57" s="148">
        <v>3</v>
      </c>
      <c r="E57">
        <v>1767670</v>
      </c>
      <c r="F57" t="s">
        <v>15570</v>
      </c>
      <c r="G57" s="108"/>
      <c r="K57" t="s">
        <v>15696</v>
      </c>
      <c r="N57" t="s">
        <v>15685</v>
      </c>
      <c r="Q57" t="s">
        <v>15686</v>
      </c>
      <c r="S57" s="148" t="s">
        <v>29</v>
      </c>
      <c r="U57" s="202"/>
    </row>
    <row r="58" spans="1:21">
      <c r="G58" s="108"/>
      <c r="I58" t="s">
        <v>6296</v>
      </c>
      <c r="J58" t="s">
        <v>14</v>
      </c>
      <c r="P58" t="s">
        <v>10444</v>
      </c>
    </row>
    <row r="59" spans="1:21">
      <c r="G59" s="108"/>
      <c r="I59" t="s">
        <v>15697</v>
      </c>
      <c r="J59" t="s">
        <v>21</v>
      </c>
      <c r="P59" t="s">
        <v>10444</v>
      </c>
    </row>
    <row r="60" spans="1:21">
      <c r="A60" s="148">
        <v>3</v>
      </c>
      <c r="E60">
        <v>1767679</v>
      </c>
      <c r="F60" t="s">
        <v>15571</v>
      </c>
      <c r="G60" s="108"/>
      <c r="K60" t="s">
        <v>15696</v>
      </c>
      <c r="N60" t="s">
        <v>15685</v>
      </c>
      <c r="Q60" t="s">
        <v>15686</v>
      </c>
      <c r="S60" s="148" t="s">
        <v>29</v>
      </c>
      <c r="U60" s="202"/>
    </row>
    <row r="61" spans="1:21">
      <c r="G61" s="108"/>
      <c r="I61" t="s">
        <v>6296</v>
      </c>
      <c r="J61" t="s">
        <v>14</v>
      </c>
      <c r="P61" t="s">
        <v>10444</v>
      </c>
    </row>
    <row r="62" spans="1:21">
      <c r="G62" s="108"/>
      <c r="I62" t="s">
        <v>15697</v>
      </c>
      <c r="J62" t="s">
        <v>21</v>
      </c>
      <c r="P62" t="s">
        <v>10444</v>
      </c>
    </row>
    <row r="63" spans="1:21">
      <c r="A63" s="148">
        <v>3</v>
      </c>
      <c r="E63">
        <v>1767680</v>
      </c>
      <c r="F63" t="s">
        <v>15572</v>
      </c>
      <c r="G63" s="108"/>
      <c r="K63" t="s">
        <v>15705</v>
      </c>
      <c r="N63" t="s">
        <v>15685</v>
      </c>
      <c r="P63" t="s">
        <v>10444</v>
      </c>
      <c r="Q63" t="s">
        <v>15686</v>
      </c>
      <c r="S63" s="148" t="s">
        <v>29</v>
      </c>
      <c r="U63" s="202"/>
    </row>
    <row r="64" spans="1:21">
      <c r="A64" s="148">
        <v>3</v>
      </c>
      <c r="E64">
        <v>1767672</v>
      </c>
      <c r="F64" t="s">
        <v>15573</v>
      </c>
      <c r="G64" s="108"/>
      <c r="K64" t="s">
        <v>15696</v>
      </c>
      <c r="N64" t="s">
        <v>15685</v>
      </c>
      <c r="Q64" t="s">
        <v>15686</v>
      </c>
      <c r="S64" s="148" t="s">
        <v>29</v>
      </c>
      <c r="U64" s="202"/>
    </row>
    <row r="65" spans="1:21">
      <c r="G65" s="108"/>
      <c r="I65" t="s">
        <v>6296</v>
      </c>
      <c r="J65" t="s">
        <v>14</v>
      </c>
      <c r="P65" t="s">
        <v>10444</v>
      </c>
    </row>
    <row r="66" spans="1:21">
      <c r="G66" s="108"/>
      <c r="I66" t="s">
        <v>15697</v>
      </c>
      <c r="J66" t="s">
        <v>21</v>
      </c>
      <c r="P66" t="s">
        <v>10444</v>
      </c>
    </row>
    <row r="67" spans="1:21">
      <c r="A67" s="148">
        <v>3</v>
      </c>
      <c r="E67">
        <v>1767889</v>
      </c>
      <c r="F67" t="s">
        <v>15574</v>
      </c>
      <c r="G67" s="108"/>
      <c r="K67" t="s">
        <v>15853</v>
      </c>
      <c r="N67" t="s">
        <v>15685</v>
      </c>
      <c r="P67" t="s">
        <v>10444</v>
      </c>
      <c r="Q67" t="s">
        <v>15686</v>
      </c>
      <c r="S67" s="148" t="s">
        <v>29</v>
      </c>
      <c r="U67" s="202"/>
    </row>
    <row r="68" spans="1:21">
      <c r="A68" s="148">
        <v>2</v>
      </c>
      <c r="B68" s="112">
        <v>1</v>
      </c>
      <c r="C68">
        <v>108248</v>
      </c>
      <c r="D68" t="s">
        <v>15706</v>
      </c>
      <c r="G68" s="108"/>
    </row>
    <row r="69" spans="1:21" ht="29">
      <c r="A69" s="148">
        <v>3</v>
      </c>
      <c r="E69">
        <v>1751855</v>
      </c>
      <c r="F69" t="s">
        <v>15575</v>
      </c>
      <c r="G69" s="108"/>
      <c r="K69" t="s">
        <v>15696</v>
      </c>
      <c r="N69" t="s">
        <v>15678</v>
      </c>
      <c r="Q69" t="s">
        <v>15669</v>
      </c>
      <c r="S69" s="148" t="s">
        <v>29</v>
      </c>
      <c r="U69" s="202" t="s">
        <v>15532</v>
      </c>
    </row>
    <row r="70" spans="1:21">
      <c r="G70" s="108"/>
      <c r="I70" t="s">
        <v>6296</v>
      </c>
      <c r="J70" t="s">
        <v>14</v>
      </c>
      <c r="P70" t="s">
        <v>10444</v>
      </c>
    </row>
    <row r="71" spans="1:21" ht="29">
      <c r="A71" s="148">
        <v>3</v>
      </c>
      <c r="E71">
        <v>1751854</v>
      </c>
      <c r="F71" t="s">
        <v>15576</v>
      </c>
      <c r="G71" s="108"/>
      <c r="K71" t="s">
        <v>15696</v>
      </c>
      <c r="N71" t="s">
        <v>15678</v>
      </c>
      <c r="Q71" t="s">
        <v>15686</v>
      </c>
      <c r="S71" s="148" t="s">
        <v>29</v>
      </c>
      <c r="U71" s="202" t="s">
        <v>15531</v>
      </c>
    </row>
    <row r="72" spans="1:21">
      <c r="G72" s="108"/>
      <c r="I72" t="s">
        <v>6296</v>
      </c>
      <c r="J72" t="s">
        <v>14</v>
      </c>
      <c r="P72" t="s">
        <v>10444</v>
      </c>
    </row>
    <row r="73" spans="1:21">
      <c r="A73" s="148">
        <v>3</v>
      </c>
      <c r="B73" s="112">
        <v>1</v>
      </c>
      <c r="C73">
        <v>506182</v>
      </c>
      <c r="D73" t="s">
        <v>15707</v>
      </c>
      <c r="G73" s="108"/>
      <c r="U73" s="202"/>
    </row>
    <row r="74" spans="1:21">
      <c r="A74" s="148">
        <v>4</v>
      </c>
      <c r="E74">
        <v>627879</v>
      </c>
      <c r="F74" t="s">
        <v>15577</v>
      </c>
      <c r="G74" s="108"/>
      <c r="K74" t="s">
        <v>15677</v>
      </c>
      <c r="N74" t="s">
        <v>15678</v>
      </c>
      <c r="P74" t="s">
        <v>10444</v>
      </c>
      <c r="Q74" t="s">
        <v>15679</v>
      </c>
      <c r="R74" t="s">
        <v>15680</v>
      </c>
      <c r="S74" s="148" t="s">
        <v>29</v>
      </c>
      <c r="U74" s="202"/>
    </row>
    <row r="75" spans="1:21">
      <c r="A75" s="148">
        <v>4</v>
      </c>
      <c r="E75">
        <v>520511</v>
      </c>
      <c r="F75" t="s">
        <v>15578</v>
      </c>
      <c r="G75" s="108"/>
      <c r="K75" t="s">
        <v>15677</v>
      </c>
      <c r="L75" t="s">
        <v>15538</v>
      </c>
      <c r="M75" t="s">
        <v>15538</v>
      </c>
      <c r="N75" t="s">
        <v>15678</v>
      </c>
      <c r="P75" t="s">
        <v>10444</v>
      </c>
      <c r="Q75" t="s">
        <v>15679</v>
      </c>
      <c r="R75" t="s">
        <v>15680</v>
      </c>
      <c r="S75" s="148" t="s">
        <v>29</v>
      </c>
      <c r="U75" s="202"/>
    </row>
    <row r="76" spans="1:21">
      <c r="A76" s="148">
        <v>3</v>
      </c>
      <c r="B76" s="112">
        <v>99</v>
      </c>
      <c r="C76">
        <v>108250</v>
      </c>
      <c r="D76" t="s">
        <v>15708</v>
      </c>
      <c r="G76" s="108"/>
      <c r="U76" s="202"/>
    </row>
    <row r="77" spans="1:21">
      <c r="A77" s="148">
        <v>4</v>
      </c>
      <c r="E77">
        <v>118553</v>
      </c>
      <c r="F77" t="s">
        <v>15579</v>
      </c>
      <c r="G77" s="108"/>
      <c r="K77" t="s">
        <v>15684</v>
      </c>
      <c r="N77" t="s">
        <v>15685</v>
      </c>
      <c r="P77" t="s">
        <v>10444</v>
      </c>
      <c r="Q77" t="s">
        <v>15669</v>
      </c>
      <c r="S77" s="148" t="s">
        <v>29</v>
      </c>
      <c r="U77" s="202"/>
    </row>
    <row r="78" spans="1:21">
      <c r="A78" s="148">
        <v>4</v>
      </c>
      <c r="E78">
        <v>1767675</v>
      </c>
      <c r="F78" t="s">
        <v>15580</v>
      </c>
      <c r="G78" s="108"/>
      <c r="K78" t="s">
        <v>15705</v>
      </c>
      <c r="N78" t="s">
        <v>15685</v>
      </c>
      <c r="P78" t="s">
        <v>4814</v>
      </c>
      <c r="Q78" t="s">
        <v>15686</v>
      </c>
      <c r="S78" s="148" t="s">
        <v>29</v>
      </c>
      <c r="U78" s="202"/>
    </row>
    <row r="79" spans="1:21">
      <c r="A79" s="148">
        <v>4</v>
      </c>
      <c r="E79">
        <v>1767678</v>
      </c>
      <c r="F79" t="s">
        <v>15581</v>
      </c>
      <c r="G79" s="108"/>
      <c r="K79" t="s">
        <v>15696</v>
      </c>
      <c r="N79" t="s">
        <v>15709</v>
      </c>
      <c r="P79" t="s">
        <v>10444</v>
      </c>
      <c r="Q79" t="s">
        <v>15686</v>
      </c>
      <c r="S79" s="148" t="s">
        <v>29</v>
      </c>
      <c r="U79" s="202"/>
    </row>
    <row r="80" spans="1:21">
      <c r="A80" s="148">
        <v>4</v>
      </c>
      <c r="E80">
        <v>1767677</v>
      </c>
      <c r="F80" t="s">
        <v>15582</v>
      </c>
      <c r="G80" s="108"/>
      <c r="K80" t="s">
        <v>15677</v>
      </c>
      <c r="L80" t="s">
        <v>15538</v>
      </c>
      <c r="M80" t="s">
        <v>15538</v>
      </c>
      <c r="N80" t="s">
        <v>15685</v>
      </c>
      <c r="P80" t="s">
        <v>10444</v>
      </c>
      <c r="Q80" t="s">
        <v>15686</v>
      </c>
      <c r="R80" t="s">
        <v>15687</v>
      </c>
      <c r="S80" s="148" t="s">
        <v>29</v>
      </c>
      <c r="U80" s="202"/>
    </row>
    <row r="81" spans="1:21">
      <c r="A81" s="148">
        <v>4</v>
      </c>
      <c r="E81">
        <v>118556</v>
      </c>
      <c r="F81" t="s">
        <v>15583</v>
      </c>
      <c r="G81" s="108"/>
      <c r="K81" t="s">
        <v>15677</v>
      </c>
      <c r="L81" t="s">
        <v>15538</v>
      </c>
      <c r="N81" t="s">
        <v>15685</v>
      </c>
      <c r="P81" t="s">
        <v>10444</v>
      </c>
      <c r="Q81" t="s">
        <v>15669</v>
      </c>
      <c r="R81" t="s">
        <v>15680</v>
      </c>
      <c r="S81" s="148" t="s">
        <v>29</v>
      </c>
      <c r="U81" s="202"/>
    </row>
    <row r="82" spans="1:21" s="212" customFormat="1">
      <c r="A82" s="210">
        <v>4</v>
      </c>
      <c r="B82" s="211"/>
      <c r="E82" s="212">
        <v>623905</v>
      </c>
      <c r="F82" s="212" t="s">
        <v>15584</v>
      </c>
      <c r="G82" s="213"/>
      <c r="K82" s="212" t="s">
        <v>15692</v>
      </c>
      <c r="L82" t="s">
        <v>15693</v>
      </c>
      <c r="M82" s="212" t="s">
        <v>15693</v>
      </c>
      <c r="N82" s="212" t="s">
        <v>15685</v>
      </c>
      <c r="P82" s="212" t="s">
        <v>10444</v>
      </c>
      <c r="Q82" s="212" t="s">
        <v>15669</v>
      </c>
      <c r="S82" s="210" t="s">
        <v>29</v>
      </c>
      <c r="U82" s="202"/>
    </row>
    <row r="83" spans="1:21">
      <c r="A83" s="148">
        <v>4</v>
      </c>
      <c r="E83">
        <v>118560</v>
      </c>
      <c r="F83" t="s">
        <v>15585</v>
      </c>
      <c r="G83" s="108"/>
      <c r="K83" t="s">
        <v>15677</v>
      </c>
      <c r="L83" t="s">
        <v>15538</v>
      </c>
      <c r="N83" t="s">
        <v>15685</v>
      </c>
      <c r="P83" t="s">
        <v>10444</v>
      </c>
      <c r="Q83" t="s">
        <v>15669</v>
      </c>
      <c r="R83" t="s">
        <v>15680</v>
      </c>
      <c r="S83" s="148" t="s">
        <v>29</v>
      </c>
      <c r="U83" s="202"/>
    </row>
    <row r="84" spans="1:21">
      <c r="A84" s="148">
        <v>4</v>
      </c>
      <c r="E84">
        <v>118563</v>
      </c>
      <c r="F84" t="s">
        <v>15586</v>
      </c>
      <c r="G84" s="108"/>
      <c r="K84" t="s">
        <v>15692</v>
      </c>
      <c r="L84" t="s">
        <v>15710</v>
      </c>
      <c r="M84" t="s">
        <v>15710</v>
      </c>
      <c r="N84" t="s">
        <v>15685</v>
      </c>
      <c r="P84" t="s">
        <v>4814</v>
      </c>
      <c r="Q84" t="s">
        <v>15669</v>
      </c>
      <c r="S84" s="148" t="s">
        <v>29</v>
      </c>
      <c r="U84" s="202"/>
    </row>
    <row r="85" spans="1:21">
      <c r="A85" s="148">
        <v>3</v>
      </c>
      <c r="B85" s="112">
        <v>99</v>
      </c>
      <c r="C85">
        <v>1618028</v>
      </c>
      <c r="D85" t="s">
        <v>15711</v>
      </c>
      <c r="G85" s="108"/>
      <c r="U85" s="202"/>
    </row>
    <row r="86" spans="1:21">
      <c r="A86" s="148">
        <v>4</v>
      </c>
      <c r="E86">
        <v>1767664</v>
      </c>
      <c r="F86" t="s">
        <v>15587</v>
      </c>
      <c r="G86" s="108"/>
      <c r="K86" t="s">
        <v>15684</v>
      </c>
      <c r="N86" t="s">
        <v>15668</v>
      </c>
      <c r="P86" t="s">
        <v>10444</v>
      </c>
      <c r="Q86" t="s">
        <v>15686</v>
      </c>
      <c r="S86" s="148" t="s">
        <v>29</v>
      </c>
      <c r="U86" s="202"/>
    </row>
    <row r="87" spans="1:21">
      <c r="A87" s="148">
        <v>4</v>
      </c>
      <c r="E87">
        <v>1767666</v>
      </c>
      <c r="F87" t="s">
        <v>15588</v>
      </c>
      <c r="G87" s="108"/>
      <c r="K87" t="s">
        <v>15677</v>
      </c>
      <c r="L87" t="s">
        <v>15538</v>
      </c>
      <c r="M87" t="s">
        <v>15538</v>
      </c>
      <c r="N87" t="s">
        <v>15685</v>
      </c>
      <c r="P87" t="s">
        <v>10444</v>
      </c>
      <c r="Q87" t="s">
        <v>15686</v>
      </c>
      <c r="R87" t="s">
        <v>15687</v>
      </c>
      <c r="S87" s="148" t="s">
        <v>29</v>
      </c>
      <c r="U87" s="202"/>
    </row>
    <row r="88" spans="1:21">
      <c r="A88" s="148">
        <v>4</v>
      </c>
      <c r="E88">
        <v>1767667</v>
      </c>
      <c r="F88" t="s">
        <v>15589</v>
      </c>
      <c r="G88" s="108"/>
      <c r="K88" t="s">
        <v>15696</v>
      </c>
      <c r="N88" t="s">
        <v>15685</v>
      </c>
      <c r="Q88" t="s">
        <v>15686</v>
      </c>
      <c r="S88" s="148" t="s">
        <v>29</v>
      </c>
      <c r="U88" s="202"/>
    </row>
    <row r="89" spans="1:21">
      <c r="G89" s="108"/>
      <c r="I89" t="s">
        <v>6296</v>
      </c>
      <c r="J89" t="s">
        <v>14</v>
      </c>
      <c r="P89" t="s">
        <v>10444</v>
      </c>
      <c r="U89" s="202"/>
    </row>
    <row r="90" spans="1:21" s="21" customFormat="1">
      <c r="A90" s="206"/>
      <c r="B90" s="207"/>
      <c r="G90" s="208"/>
      <c r="I90" s="21" t="s">
        <v>15697</v>
      </c>
      <c r="J90" s="21" t="s">
        <v>21</v>
      </c>
      <c r="P90" s="21" t="s">
        <v>10444</v>
      </c>
      <c r="S90" s="206"/>
      <c r="U90" s="209"/>
    </row>
    <row r="91" spans="1:21">
      <c r="A91" s="148">
        <v>4</v>
      </c>
      <c r="E91">
        <v>1767669</v>
      </c>
      <c r="F91" t="s">
        <v>15590</v>
      </c>
      <c r="G91" s="108"/>
      <c r="K91" t="s">
        <v>15677</v>
      </c>
      <c r="L91" t="s">
        <v>15538</v>
      </c>
      <c r="M91" t="s">
        <v>15538</v>
      </c>
      <c r="N91" t="s">
        <v>15685</v>
      </c>
      <c r="P91" t="s">
        <v>10444</v>
      </c>
      <c r="Q91" t="s">
        <v>15686</v>
      </c>
      <c r="R91" t="s">
        <v>15687</v>
      </c>
      <c r="S91" s="148" t="s">
        <v>29</v>
      </c>
      <c r="U91" s="202"/>
    </row>
    <row r="92" spans="1:21">
      <c r="A92" s="148">
        <v>4</v>
      </c>
      <c r="E92">
        <v>1767668</v>
      </c>
      <c r="F92" t="s">
        <v>15591</v>
      </c>
      <c r="G92" s="108"/>
      <c r="K92" t="s">
        <v>15677</v>
      </c>
      <c r="L92" t="s">
        <v>15538</v>
      </c>
      <c r="M92" t="s">
        <v>15538</v>
      </c>
      <c r="N92" t="s">
        <v>15685</v>
      </c>
      <c r="P92" t="s">
        <v>10444</v>
      </c>
      <c r="Q92" t="s">
        <v>15686</v>
      </c>
      <c r="R92" t="s">
        <v>15687</v>
      </c>
      <c r="S92" s="148" t="s">
        <v>29</v>
      </c>
      <c r="U92" s="202"/>
    </row>
    <row r="93" spans="1:21">
      <c r="A93" s="148">
        <v>2</v>
      </c>
      <c r="B93" s="112">
        <v>1</v>
      </c>
      <c r="C93">
        <v>108116</v>
      </c>
      <c r="D93" t="s">
        <v>15712</v>
      </c>
      <c r="G93" s="108"/>
    </row>
    <row r="94" spans="1:21">
      <c r="A94" s="148">
        <v>3</v>
      </c>
      <c r="E94">
        <v>118387</v>
      </c>
      <c r="F94" t="s">
        <v>15592</v>
      </c>
      <c r="G94" s="108"/>
      <c r="K94" t="s">
        <v>15677</v>
      </c>
      <c r="L94" t="s">
        <v>15538</v>
      </c>
      <c r="M94" t="s">
        <v>15538</v>
      </c>
      <c r="N94" t="s">
        <v>15678</v>
      </c>
      <c r="P94" t="s">
        <v>10444</v>
      </c>
      <c r="Q94" t="s">
        <v>15704</v>
      </c>
      <c r="R94" t="s">
        <v>15687</v>
      </c>
      <c r="S94" s="148" t="s">
        <v>147</v>
      </c>
      <c r="T94" t="s">
        <v>930</v>
      </c>
      <c r="U94" s="202" t="s">
        <v>801</v>
      </c>
    </row>
    <row r="95" spans="1:21">
      <c r="A95" s="148">
        <v>3</v>
      </c>
      <c r="E95">
        <v>118388</v>
      </c>
      <c r="F95" t="s">
        <v>15593</v>
      </c>
      <c r="G95" s="108"/>
      <c r="K95" t="s">
        <v>15677</v>
      </c>
      <c r="L95" t="s">
        <v>15538</v>
      </c>
      <c r="M95" t="s">
        <v>15538</v>
      </c>
      <c r="N95" t="s">
        <v>15678</v>
      </c>
      <c r="P95" t="s">
        <v>10444</v>
      </c>
      <c r="Q95" t="s">
        <v>15704</v>
      </c>
      <c r="R95" t="s">
        <v>15687</v>
      </c>
      <c r="S95" s="148" t="s">
        <v>147</v>
      </c>
      <c r="T95" t="s">
        <v>929</v>
      </c>
      <c r="U95" s="202" t="s">
        <v>789</v>
      </c>
    </row>
    <row r="96" spans="1:21">
      <c r="A96" s="148">
        <v>2</v>
      </c>
      <c r="B96" s="112">
        <v>1</v>
      </c>
      <c r="C96">
        <v>108397</v>
      </c>
      <c r="D96" t="s">
        <v>15713</v>
      </c>
      <c r="G96" s="108"/>
      <c r="U96" s="202"/>
    </row>
    <row r="97" spans="1:21">
      <c r="A97" s="148">
        <v>3</v>
      </c>
      <c r="E97">
        <v>119034</v>
      </c>
      <c r="F97" t="s">
        <v>15594</v>
      </c>
      <c r="G97" s="108"/>
      <c r="K97" t="s">
        <v>15714</v>
      </c>
      <c r="N97" t="s">
        <v>15678</v>
      </c>
      <c r="P97" t="s">
        <v>11544</v>
      </c>
      <c r="Q97" t="s">
        <v>15669</v>
      </c>
      <c r="S97" s="148" t="s">
        <v>29</v>
      </c>
      <c r="U97" s="202"/>
    </row>
    <row r="98" spans="1:21">
      <c r="A98" s="148">
        <v>3</v>
      </c>
      <c r="E98">
        <v>119036</v>
      </c>
      <c r="F98" t="s">
        <v>15595</v>
      </c>
      <c r="G98" s="108"/>
      <c r="K98" t="s">
        <v>15714</v>
      </c>
      <c r="N98" t="s">
        <v>15678</v>
      </c>
      <c r="P98" t="s">
        <v>10444</v>
      </c>
      <c r="Q98" t="s">
        <v>15686</v>
      </c>
      <c r="S98" s="148" t="s">
        <v>29</v>
      </c>
      <c r="U98" s="202"/>
    </row>
    <row r="99" spans="1:21">
      <c r="A99" s="148">
        <v>3</v>
      </c>
      <c r="E99">
        <v>507367</v>
      </c>
      <c r="F99" t="s">
        <v>15596</v>
      </c>
      <c r="G99" s="108"/>
      <c r="K99" t="s">
        <v>15684</v>
      </c>
      <c r="N99" t="s">
        <v>15668</v>
      </c>
      <c r="P99" t="s">
        <v>11544</v>
      </c>
      <c r="Q99" t="s">
        <v>15669</v>
      </c>
      <c r="S99" s="148" t="s">
        <v>29</v>
      </c>
      <c r="U99" s="202"/>
    </row>
    <row r="100" spans="1:21">
      <c r="A100" s="148">
        <v>3</v>
      </c>
      <c r="E100">
        <v>1764209</v>
      </c>
      <c r="F100" t="s">
        <v>15597</v>
      </c>
      <c r="G100" s="108"/>
      <c r="K100" t="s">
        <v>15696</v>
      </c>
      <c r="N100" t="s">
        <v>15678</v>
      </c>
      <c r="Q100" t="s">
        <v>15686</v>
      </c>
      <c r="R100" t="s">
        <v>15687</v>
      </c>
      <c r="S100" s="148" t="s">
        <v>29</v>
      </c>
      <c r="U100" s="202"/>
    </row>
    <row r="101" spans="1:21">
      <c r="G101" s="108"/>
      <c r="I101" t="s">
        <v>6296</v>
      </c>
      <c r="J101" t="s">
        <v>14</v>
      </c>
      <c r="P101" t="s">
        <v>10444</v>
      </c>
      <c r="U101" s="202"/>
    </row>
    <row r="102" spans="1:21">
      <c r="G102" s="108"/>
      <c r="I102" t="s">
        <v>15697</v>
      </c>
      <c r="J102" t="s">
        <v>21</v>
      </c>
      <c r="P102" t="s">
        <v>10444</v>
      </c>
      <c r="U102" s="202"/>
    </row>
    <row r="103" spans="1:21">
      <c r="A103" s="148">
        <v>3</v>
      </c>
      <c r="B103" s="112">
        <v>99</v>
      </c>
      <c r="C103">
        <v>502240</v>
      </c>
      <c r="D103" t="s">
        <v>15715</v>
      </c>
      <c r="G103" s="108"/>
      <c r="U103" s="202"/>
    </row>
    <row r="104" spans="1:21" ht="43.5">
      <c r="A104" s="148">
        <v>4</v>
      </c>
      <c r="E104">
        <v>507394</v>
      </c>
      <c r="F104" t="s">
        <v>15539</v>
      </c>
      <c r="G104" s="108"/>
      <c r="K104" t="s">
        <v>15684</v>
      </c>
      <c r="N104" t="s">
        <v>15678</v>
      </c>
      <c r="P104" t="s">
        <v>4814</v>
      </c>
      <c r="Q104" t="s">
        <v>15686</v>
      </c>
      <c r="S104" s="148" t="s">
        <v>29</v>
      </c>
      <c r="U104" s="202" t="s">
        <v>984</v>
      </c>
    </row>
    <row r="105" spans="1:21" ht="43.5">
      <c r="A105" s="148">
        <v>4</v>
      </c>
      <c r="E105">
        <v>507395</v>
      </c>
      <c r="F105" t="s">
        <v>15540</v>
      </c>
      <c r="G105" s="108"/>
      <c r="K105" t="s">
        <v>15677</v>
      </c>
      <c r="L105" t="s">
        <v>15538</v>
      </c>
      <c r="M105" t="s">
        <v>15538</v>
      </c>
      <c r="N105" t="s">
        <v>15678</v>
      </c>
      <c r="P105" t="s">
        <v>4814</v>
      </c>
      <c r="Q105" t="s">
        <v>15686</v>
      </c>
      <c r="R105" t="s">
        <v>15687</v>
      </c>
      <c r="S105" s="148" t="s">
        <v>29</v>
      </c>
      <c r="U105" s="202" t="s">
        <v>984</v>
      </c>
    </row>
    <row r="106" spans="1:21">
      <c r="A106" s="148">
        <v>2</v>
      </c>
      <c r="B106" s="112">
        <v>1</v>
      </c>
      <c r="C106">
        <v>108412</v>
      </c>
      <c r="D106" t="s">
        <v>15716</v>
      </c>
      <c r="G106" s="108"/>
    </row>
    <row r="107" spans="1:21">
      <c r="A107" s="148">
        <v>3</v>
      </c>
      <c r="B107" s="112">
        <v>1</v>
      </c>
      <c r="C107">
        <v>108413</v>
      </c>
      <c r="D107" t="s">
        <v>15717</v>
      </c>
      <c r="G107" s="108"/>
    </row>
    <row r="108" spans="1:21">
      <c r="A108" s="148">
        <v>4</v>
      </c>
      <c r="B108" s="112">
        <v>1</v>
      </c>
      <c r="C108">
        <v>108414</v>
      </c>
      <c r="D108" t="s">
        <v>15718</v>
      </c>
      <c r="G108" s="108"/>
      <c r="U108" s="202"/>
    </row>
    <row r="109" spans="1:21">
      <c r="A109" s="148">
        <v>5</v>
      </c>
      <c r="B109" s="112">
        <v>1</v>
      </c>
      <c r="C109">
        <v>108421</v>
      </c>
      <c r="D109" t="s">
        <v>840</v>
      </c>
      <c r="G109" s="108"/>
      <c r="U109" s="202"/>
    </row>
    <row r="110" spans="1:21">
      <c r="A110" s="148">
        <v>6</v>
      </c>
      <c r="E110">
        <v>119091</v>
      </c>
      <c r="F110" t="s">
        <v>15598</v>
      </c>
      <c r="G110" s="108"/>
      <c r="K110" t="s">
        <v>15677</v>
      </c>
      <c r="L110" t="s">
        <v>15538</v>
      </c>
      <c r="M110" t="s">
        <v>15538</v>
      </c>
      <c r="N110" t="s">
        <v>15678</v>
      </c>
      <c r="Q110" t="s">
        <v>15669</v>
      </c>
      <c r="R110" t="s">
        <v>15680</v>
      </c>
      <c r="S110" s="148" t="s">
        <v>147</v>
      </c>
      <c r="T110" t="s">
        <v>304</v>
      </c>
      <c r="U110" s="202"/>
    </row>
    <row r="111" spans="1:21">
      <c r="G111" s="108" t="s">
        <v>384</v>
      </c>
      <c r="H111" t="s">
        <v>15719</v>
      </c>
      <c r="P111" t="s">
        <v>10444</v>
      </c>
    </row>
    <row r="112" spans="1:21">
      <c r="G112" s="108" t="s">
        <v>381</v>
      </c>
      <c r="H112" t="s">
        <v>15720</v>
      </c>
      <c r="P112" t="s">
        <v>10444</v>
      </c>
    </row>
    <row r="113" spans="1:21">
      <c r="A113" s="148">
        <v>6</v>
      </c>
      <c r="E113">
        <v>119092</v>
      </c>
      <c r="F113" t="s">
        <v>15599</v>
      </c>
      <c r="G113" s="108"/>
      <c r="K113" t="s">
        <v>15677</v>
      </c>
      <c r="L113" t="s">
        <v>15538</v>
      </c>
      <c r="N113" t="s">
        <v>15685</v>
      </c>
      <c r="Q113" t="s">
        <v>15669</v>
      </c>
      <c r="R113" t="s">
        <v>15680</v>
      </c>
      <c r="S113" s="148" t="s">
        <v>147</v>
      </c>
      <c r="T113" t="s">
        <v>301</v>
      </c>
      <c r="U113" s="202"/>
    </row>
    <row r="114" spans="1:21">
      <c r="G114" s="108" t="s">
        <v>384</v>
      </c>
      <c r="H114" t="s">
        <v>15719</v>
      </c>
      <c r="P114" t="s">
        <v>10444</v>
      </c>
      <c r="U114" s="202"/>
    </row>
    <row r="115" spans="1:21">
      <c r="A115" s="148">
        <v>5</v>
      </c>
      <c r="B115" s="112">
        <v>1</v>
      </c>
      <c r="C115">
        <v>108425</v>
      </c>
      <c r="D115" t="s">
        <v>15721</v>
      </c>
      <c r="G115" s="108"/>
    </row>
    <row r="116" spans="1:21">
      <c r="A116" s="148">
        <v>6</v>
      </c>
      <c r="E116">
        <v>119105</v>
      </c>
      <c r="F116" t="s">
        <v>15600</v>
      </c>
      <c r="G116" s="108"/>
      <c r="K116" t="s">
        <v>15677</v>
      </c>
      <c r="L116" t="s">
        <v>15538</v>
      </c>
      <c r="M116" t="s">
        <v>15538</v>
      </c>
      <c r="N116" t="s">
        <v>15678</v>
      </c>
      <c r="Q116" t="s">
        <v>15669</v>
      </c>
      <c r="R116" t="s">
        <v>15680</v>
      </c>
      <c r="S116" s="148" t="s">
        <v>147</v>
      </c>
      <c r="T116" t="s">
        <v>312</v>
      </c>
      <c r="U116" s="202"/>
    </row>
    <row r="117" spans="1:21">
      <c r="G117" s="108" t="s">
        <v>384</v>
      </c>
      <c r="H117" t="s">
        <v>15719</v>
      </c>
      <c r="P117" t="s">
        <v>10444</v>
      </c>
      <c r="U117" s="202"/>
    </row>
    <row r="118" spans="1:21">
      <c r="G118" s="108" t="s">
        <v>381</v>
      </c>
      <c r="H118" t="s">
        <v>15720</v>
      </c>
      <c r="P118" t="s">
        <v>10444</v>
      </c>
    </row>
    <row r="119" spans="1:21">
      <c r="A119" s="148">
        <v>6</v>
      </c>
      <c r="E119">
        <v>119106</v>
      </c>
      <c r="F119" t="s">
        <v>15601</v>
      </c>
      <c r="G119" s="108"/>
      <c r="K119" t="s">
        <v>15677</v>
      </c>
      <c r="L119" t="s">
        <v>15538</v>
      </c>
      <c r="N119" t="s">
        <v>15685</v>
      </c>
      <c r="Q119" t="s">
        <v>15669</v>
      </c>
      <c r="R119" t="s">
        <v>15680</v>
      </c>
      <c r="S119" s="148" t="s">
        <v>147</v>
      </c>
      <c r="T119" t="s">
        <v>309</v>
      </c>
      <c r="U119" s="202"/>
    </row>
    <row r="120" spans="1:21">
      <c r="G120" s="108" t="s">
        <v>384</v>
      </c>
      <c r="H120" t="s">
        <v>15719</v>
      </c>
      <c r="P120" t="s">
        <v>10444</v>
      </c>
      <c r="U120" s="202"/>
    </row>
    <row r="121" spans="1:21">
      <c r="A121" s="148">
        <v>4</v>
      </c>
      <c r="B121" s="112">
        <v>1</v>
      </c>
      <c r="C121">
        <v>108427</v>
      </c>
      <c r="D121" t="s">
        <v>15722</v>
      </c>
      <c r="G121" s="108"/>
    </row>
    <row r="122" spans="1:21">
      <c r="A122" s="148">
        <v>5</v>
      </c>
      <c r="B122" s="112">
        <v>1</v>
      </c>
      <c r="C122">
        <v>108432</v>
      </c>
      <c r="D122" t="s">
        <v>844</v>
      </c>
      <c r="G122" s="108"/>
    </row>
    <row r="123" spans="1:21">
      <c r="A123" s="148">
        <v>6</v>
      </c>
      <c r="E123">
        <v>119129</v>
      </c>
      <c r="F123" t="s">
        <v>15602</v>
      </c>
      <c r="G123" s="108"/>
      <c r="K123" t="s">
        <v>15677</v>
      </c>
      <c r="L123" t="s">
        <v>15538</v>
      </c>
      <c r="M123" t="s">
        <v>15538</v>
      </c>
      <c r="N123" t="s">
        <v>15678</v>
      </c>
      <c r="Q123" t="s">
        <v>15669</v>
      </c>
      <c r="R123" t="s">
        <v>15680</v>
      </c>
      <c r="S123" s="148" t="s">
        <v>147</v>
      </c>
      <c r="T123" t="s">
        <v>325</v>
      </c>
      <c r="U123" s="202"/>
    </row>
    <row r="124" spans="1:21">
      <c r="G124" s="108" t="s">
        <v>384</v>
      </c>
      <c r="H124" t="s">
        <v>15719</v>
      </c>
      <c r="P124" t="s">
        <v>10444</v>
      </c>
    </row>
    <row r="125" spans="1:21">
      <c r="G125" s="108" t="s">
        <v>381</v>
      </c>
      <c r="H125" t="s">
        <v>15720</v>
      </c>
      <c r="P125" t="s">
        <v>10444</v>
      </c>
    </row>
    <row r="126" spans="1:21">
      <c r="A126" s="148">
        <v>6</v>
      </c>
      <c r="E126">
        <v>119130</v>
      </c>
      <c r="F126" t="s">
        <v>15603</v>
      </c>
      <c r="G126" s="108"/>
      <c r="K126" t="s">
        <v>15677</v>
      </c>
      <c r="L126" t="s">
        <v>15538</v>
      </c>
      <c r="N126" t="s">
        <v>15685</v>
      </c>
      <c r="Q126" t="s">
        <v>15669</v>
      </c>
      <c r="R126" t="s">
        <v>15680</v>
      </c>
      <c r="S126" s="148" t="s">
        <v>147</v>
      </c>
      <c r="T126" t="s">
        <v>322</v>
      </c>
      <c r="U126" s="202"/>
    </row>
    <row r="127" spans="1:21">
      <c r="G127" s="108" t="s">
        <v>384</v>
      </c>
      <c r="H127" t="s">
        <v>15719</v>
      </c>
      <c r="P127" t="s">
        <v>10444</v>
      </c>
      <c r="U127" s="202"/>
    </row>
    <row r="128" spans="1:21">
      <c r="A128" s="148">
        <v>6</v>
      </c>
      <c r="E128">
        <v>507413</v>
      </c>
      <c r="F128" t="s">
        <v>15604</v>
      </c>
      <c r="G128" s="108"/>
      <c r="K128" t="s">
        <v>15677</v>
      </c>
      <c r="L128" t="s">
        <v>15538</v>
      </c>
      <c r="N128" t="s">
        <v>15685</v>
      </c>
      <c r="Q128" t="s">
        <v>15669</v>
      </c>
      <c r="R128" t="s">
        <v>15680</v>
      </c>
      <c r="S128" s="148" t="s">
        <v>29</v>
      </c>
      <c r="U128" s="202"/>
    </row>
    <row r="129" spans="1:21">
      <c r="G129" s="108" t="s">
        <v>384</v>
      </c>
      <c r="H129" t="s">
        <v>15719</v>
      </c>
      <c r="P129" t="s">
        <v>10444</v>
      </c>
    </row>
    <row r="130" spans="1:21">
      <c r="A130" s="148">
        <v>5</v>
      </c>
      <c r="B130" s="112">
        <v>1</v>
      </c>
      <c r="C130">
        <v>506208</v>
      </c>
      <c r="D130" t="s">
        <v>2056</v>
      </c>
      <c r="G130" s="108"/>
      <c r="U130" s="202"/>
    </row>
    <row r="131" spans="1:21">
      <c r="A131" s="148">
        <v>6</v>
      </c>
      <c r="E131">
        <v>520515</v>
      </c>
      <c r="F131" t="s">
        <v>15605</v>
      </c>
      <c r="G131" s="108"/>
      <c r="K131" t="s">
        <v>15677</v>
      </c>
      <c r="L131" t="s">
        <v>15538</v>
      </c>
      <c r="M131" t="s">
        <v>15538</v>
      </c>
      <c r="N131" t="s">
        <v>15678</v>
      </c>
      <c r="Q131" t="s">
        <v>15669</v>
      </c>
      <c r="R131" t="s">
        <v>15680</v>
      </c>
      <c r="S131" s="148" t="s">
        <v>147</v>
      </c>
      <c r="T131" t="s">
        <v>861</v>
      </c>
      <c r="U131" s="202"/>
    </row>
    <row r="132" spans="1:21">
      <c r="G132" s="108" t="s">
        <v>384</v>
      </c>
      <c r="H132" t="s">
        <v>15719</v>
      </c>
      <c r="P132" t="s">
        <v>10444</v>
      </c>
      <c r="U132" s="202"/>
    </row>
    <row r="133" spans="1:21">
      <c r="G133" s="108" t="s">
        <v>381</v>
      </c>
      <c r="H133" t="s">
        <v>15720</v>
      </c>
      <c r="P133" t="s">
        <v>10444</v>
      </c>
    </row>
    <row r="134" spans="1:21">
      <c r="A134" s="148">
        <v>6</v>
      </c>
      <c r="E134">
        <v>520516</v>
      </c>
      <c r="F134" t="s">
        <v>15606</v>
      </c>
      <c r="G134" s="108"/>
      <c r="K134" t="s">
        <v>15677</v>
      </c>
      <c r="L134" t="s">
        <v>15538</v>
      </c>
      <c r="N134" t="s">
        <v>15678</v>
      </c>
      <c r="Q134" t="s">
        <v>15669</v>
      </c>
      <c r="R134" t="s">
        <v>15680</v>
      </c>
      <c r="S134" s="148" t="s">
        <v>147</v>
      </c>
      <c r="T134" t="s">
        <v>333</v>
      </c>
      <c r="U134" s="202"/>
    </row>
    <row r="135" spans="1:21">
      <c r="G135" s="108" t="s">
        <v>384</v>
      </c>
      <c r="H135" t="s">
        <v>15719</v>
      </c>
      <c r="P135" t="s">
        <v>10444</v>
      </c>
      <c r="U135" s="202"/>
    </row>
    <row r="136" spans="1:21">
      <c r="A136" s="148">
        <v>6</v>
      </c>
      <c r="E136">
        <v>520517</v>
      </c>
      <c r="F136" t="s">
        <v>15607</v>
      </c>
      <c r="G136" s="108"/>
      <c r="K136" t="s">
        <v>15677</v>
      </c>
      <c r="L136" t="s">
        <v>15538</v>
      </c>
      <c r="N136" t="s">
        <v>15678</v>
      </c>
      <c r="Q136" t="s">
        <v>15669</v>
      </c>
      <c r="R136" t="s">
        <v>15680</v>
      </c>
      <c r="S136" s="148" t="s">
        <v>29</v>
      </c>
      <c r="U136" s="202"/>
    </row>
    <row r="137" spans="1:21">
      <c r="G137" s="108" t="s">
        <v>384</v>
      </c>
      <c r="H137" t="s">
        <v>15719</v>
      </c>
      <c r="P137" t="s">
        <v>10444</v>
      </c>
    </row>
    <row r="138" spans="1:21">
      <c r="A138" s="148">
        <v>3</v>
      </c>
      <c r="B138" s="112">
        <v>1</v>
      </c>
      <c r="C138">
        <v>108457</v>
      </c>
      <c r="D138" t="s">
        <v>15723</v>
      </c>
      <c r="G138" s="108"/>
      <c r="U138" s="202"/>
    </row>
    <row r="139" spans="1:21">
      <c r="A139" s="148">
        <v>4</v>
      </c>
      <c r="B139" s="112">
        <v>1</v>
      </c>
      <c r="C139">
        <v>108458</v>
      </c>
      <c r="D139" t="s">
        <v>15724</v>
      </c>
      <c r="G139" s="108"/>
    </row>
    <row r="140" spans="1:21">
      <c r="A140" s="148">
        <v>5</v>
      </c>
      <c r="E140">
        <v>520509</v>
      </c>
      <c r="F140" t="s">
        <v>15608</v>
      </c>
      <c r="G140" s="108"/>
      <c r="K140" t="s">
        <v>15677</v>
      </c>
      <c r="L140" t="s">
        <v>15538</v>
      </c>
      <c r="M140" t="s">
        <v>15538</v>
      </c>
      <c r="N140" t="s">
        <v>15678</v>
      </c>
      <c r="Q140" t="s">
        <v>15669</v>
      </c>
      <c r="R140" t="s">
        <v>15680</v>
      </c>
      <c r="S140" s="148" t="s">
        <v>147</v>
      </c>
      <c r="T140" t="s">
        <v>859</v>
      </c>
      <c r="U140" s="202"/>
    </row>
    <row r="141" spans="1:21">
      <c r="G141" s="108" t="s">
        <v>384</v>
      </c>
      <c r="H141" t="s">
        <v>15719</v>
      </c>
      <c r="P141" t="s">
        <v>10444</v>
      </c>
    </row>
    <row r="142" spans="1:21">
      <c r="G142" s="108" t="s">
        <v>381</v>
      </c>
      <c r="H142" t="s">
        <v>15720</v>
      </c>
      <c r="P142" t="s">
        <v>10444</v>
      </c>
    </row>
    <row r="143" spans="1:21">
      <c r="A143" s="148">
        <v>5</v>
      </c>
      <c r="E143">
        <v>119211</v>
      </c>
      <c r="F143" t="s">
        <v>15609</v>
      </c>
      <c r="G143" s="108"/>
      <c r="K143" t="s">
        <v>15677</v>
      </c>
      <c r="N143" t="s">
        <v>15678</v>
      </c>
      <c r="Q143" t="s">
        <v>15669</v>
      </c>
      <c r="R143" t="s">
        <v>15680</v>
      </c>
      <c r="S143" s="148" t="s">
        <v>147</v>
      </c>
      <c r="T143" t="s">
        <v>846</v>
      </c>
      <c r="U143" s="202"/>
    </row>
    <row r="144" spans="1:21">
      <c r="G144" s="108" t="s">
        <v>384</v>
      </c>
      <c r="H144" t="s">
        <v>15719</v>
      </c>
      <c r="P144" t="s">
        <v>10444</v>
      </c>
      <c r="U144" s="202"/>
    </row>
    <row r="145" spans="1:21">
      <c r="G145" s="108" t="s">
        <v>381</v>
      </c>
      <c r="H145" t="s">
        <v>15720</v>
      </c>
      <c r="P145" t="s">
        <v>10444</v>
      </c>
    </row>
    <row r="146" spans="1:21">
      <c r="A146" s="148">
        <v>4</v>
      </c>
      <c r="B146" s="112">
        <v>1</v>
      </c>
      <c r="C146">
        <v>108467</v>
      </c>
      <c r="D146" t="s">
        <v>4815</v>
      </c>
      <c r="G146" s="108"/>
    </row>
    <row r="147" spans="1:21">
      <c r="A147" s="148">
        <v>5</v>
      </c>
      <c r="B147" s="112">
        <v>1</v>
      </c>
      <c r="C147">
        <v>108468</v>
      </c>
      <c r="D147" t="s">
        <v>15725</v>
      </c>
      <c r="G147" s="108"/>
      <c r="U147" s="202"/>
    </row>
    <row r="148" spans="1:21">
      <c r="A148" s="148">
        <v>6</v>
      </c>
      <c r="E148">
        <v>119232</v>
      </c>
      <c r="F148" t="s">
        <v>15610</v>
      </c>
      <c r="G148" s="108"/>
      <c r="K148" t="s">
        <v>15677</v>
      </c>
      <c r="L148" t="s">
        <v>15538</v>
      </c>
      <c r="M148" t="s">
        <v>15538</v>
      </c>
      <c r="N148" t="s">
        <v>15678</v>
      </c>
      <c r="Q148" t="s">
        <v>15669</v>
      </c>
      <c r="R148" t="s">
        <v>15680</v>
      </c>
      <c r="S148" s="148" t="s">
        <v>147</v>
      </c>
      <c r="T148" t="s">
        <v>402</v>
      </c>
      <c r="U148" s="202"/>
    </row>
    <row r="149" spans="1:21">
      <c r="G149" s="108" t="s">
        <v>384</v>
      </c>
      <c r="H149" t="s">
        <v>15719</v>
      </c>
      <c r="P149" t="s">
        <v>10444</v>
      </c>
    </row>
    <row r="150" spans="1:21">
      <c r="G150" s="108" t="s">
        <v>381</v>
      </c>
      <c r="H150" t="s">
        <v>15720</v>
      </c>
      <c r="P150" t="s">
        <v>10444</v>
      </c>
    </row>
    <row r="151" spans="1:21">
      <c r="A151" s="148">
        <v>6</v>
      </c>
      <c r="E151">
        <v>119233</v>
      </c>
      <c r="F151" t="s">
        <v>15611</v>
      </c>
      <c r="G151" s="108"/>
      <c r="K151" t="s">
        <v>15677</v>
      </c>
      <c r="L151" t="s">
        <v>15538</v>
      </c>
      <c r="M151" t="s">
        <v>15538</v>
      </c>
      <c r="N151" t="s">
        <v>15685</v>
      </c>
      <c r="Q151" t="s">
        <v>15669</v>
      </c>
      <c r="R151" t="s">
        <v>15680</v>
      </c>
      <c r="S151" s="148" t="s">
        <v>147</v>
      </c>
      <c r="T151" t="s">
        <v>398</v>
      </c>
      <c r="U151" s="202"/>
    </row>
    <row r="152" spans="1:21">
      <c r="G152" s="108" t="s">
        <v>384</v>
      </c>
      <c r="H152" t="s">
        <v>15719</v>
      </c>
      <c r="P152" t="s">
        <v>10444</v>
      </c>
      <c r="U152" s="202"/>
    </row>
    <row r="153" spans="1:21">
      <c r="A153" s="148">
        <v>5</v>
      </c>
      <c r="B153" s="112">
        <v>1</v>
      </c>
      <c r="C153">
        <v>108472</v>
      </c>
      <c r="D153" t="s">
        <v>15726</v>
      </c>
      <c r="G153" s="108"/>
    </row>
    <row r="154" spans="1:21">
      <c r="A154" s="148">
        <v>6</v>
      </c>
      <c r="E154">
        <v>119242</v>
      </c>
      <c r="F154" t="s">
        <v>15612</v>
      </c>
      <c r="G154" s="108"/>
      <c r="K154" t="s">
        <v>15677</v>
      </c>
      <c r="N154" t="s">
        <v>15678</v>
      </c>
      <c r="Q154" t="s">
        <v>15669</v>
      </c>
      <c r="R154" t="s">
        <v>15680</v>
      </c>
      <c r="S154" s="148" t="s">
        <v>147</v>
      </c>
      <c r="T154" t="s">
        <v>392</v>
      </c>
      <c r="U154" s="202"/>
    </row>
    <row r="155" spans="1:21">
      <c r="G155" s="108" t="s">
        <v>384</v>
      </c>
      <c r="H155" t="s">
        <v>15719</v>
      </c>
      <c r="P155" t="s">
        <v>10444</v>
      </c>
      <c r="U155" s="202"/>
    </row>
    <row r="156" spans="1:21">
      <c r="G156" s="108" t="s">
        <v>381</v>
      </c>
      <c r="H156" t="s">
        <v>15720</v>
      </c>
      <c r="P156" t="s">
        <v>10444</v>
      </c>
    </row>
    <row r="157" spans="1:21">
      <c r="A157" s="148">
        <v>6</v>
      </c>
      <c r="B157" s="112">
        <v>1</v>
      </c>
      <c r="C157">
        <v>1617744</v>
      </c>
      <c r="D157" t="s">
        <v>15727</v>
      </c>
      <c r="G157" s="108"/>
    </row>
    <row r="158" spans="1:21" ht="29">
      <c r="A158" s="148">
        <v>7</v>
      </c>
      <c r="E158">
        <v>1764402</v>
      </c>
      <c r="F158" t="s">
        <v>15613</v>
      </c>
      <c r="G158" s="108"/>
      <c r="K158" t="s">
        <v>15677</v>
      </c>
      <c r="N158" t="s">
        <v>15678</v>
      </c>
      <c r="P158" t="s">
        <v>10444</v>
      </c>
      <c r="Q158" t="s">
        <v>15686</v>
      </c>
      <c r="R158" t="s">
        <v>15687</v>
      </c>
      <c r="S158" s="148" t="s">
        <v>29</v>
      </c>
      <c r="U158" s="202" t="s">
        <v>928</v>
      </c>
    </row>
    <row r="159" spans="1:21" ht="29">
      <c r="A159" s="148">
        <v>7</v>
      </c>
      <c r="E159">
        <v>1764403</v>
      </c>
      <c r="F159" t="s">
        <v>15614</v>
      </c>
      <c r="G159" s="108"/>
      <c r="K159" t="s">
        <v>15677</v>
      </c>
      <c r="N159" t="s">
        <v>15678</v>
      </c>
      <c r="P159" t="s">
        <v>10444</v>
      </c>
      <c r="Q159" t="s">
        <v>15686</v>
      </c>
      <c r="R159" t="s">
        <v>15687</v>
      </c>
      <c r="S159" s="148" t="s">
        <v>29</v>
      </c>
      <c r="U159" s="202" t="s">
        <v>928</v>
      </c>
    </row>
    <row r="160" spans="1:21" ht="29">
      <c r="A160" s="148">
        <v>7</v>
      </c>
      <c r="E160">
        <v>1764404</v>
      </c>
      <c r="F160" t="s">
        <v>15615</v>
      </c>
      <c r="G160" s="108"/>
      <c r="K160" t="s">
        <v>15677</v>
      </c>
      <c r="N160" t="s">
        <v>15678</v>
      </c>
      <c r="P160" t="s">
        <v>10444</v>
      </c>
      <c r="Q160" t="s">
        <v>15686</v>
      </c>
      <c r="R160" t="s">
        <v>15687</v>
      </c>
      <c r="S160" s="148" t="s">
        <v>29</v>
      </c>
      <c r="U160" s="202" t="s">
        <v>928</v>
      </c>
    </row>
    <row r="161" spans="1:21">
      <c r="A161" s="148">
        <v>5</v>
      </c>
      <c r="B161" s="112">
        <v>1</v>
      </c>
      <c r="C161">
        <v>108483</v>
      </c>
      <c r="D161" t="s">
        <v>15728</v>
      </c>
      <c r="G161" s="108"/>
    </row>
    <row r="162" spans="1:21">
      <c r="A162" s="148">
        <v>6</v>
      </c>
      <c r="E162">
        <v>119271</v>
      </c>
      <c r="F162" t="s">
        <v>15616</v>
      </c>
      <c r="G162" s="108"/>
      <c r="K162" t="s">
        <v>15677</v>
      </c>
      <c r="L162" t="s">
        <v>15538</v>
      </c>
      <c r="M162" t="s">
        <v>15538</v>
      </c>
      <c r="N162" t="s">
        <v>15678</v>
      </c>
      <c r="Q162" t="s">
        <v>15669</v>
      </c>
      <c r="R162" t="s">
        <v>15680</v>
      </c>
      <c r="S162" s="148" t="s">
        <v>147</v>
      </c>
      <c r="T162" t="s">
        <v>408</v>
      </c>
      <c r="U162" s="202"/>
    </row>
    <row r="163" spans="1:21">
      <c r="G163" s="108" t="s">
        <v>384</v>
      </c>
      <c r="H163" t="s">
        <v>15719</v>
      </c>
      <c r="P163" t="s">
        <v>10444</v>
      </c>
      <c r="U163" s="202"/>
    </row>
    <row r="164" spans="1:21">
      <c r="G164" s="108" t="s">
        <v>381</v>
      </c>
      <c r="H164" t="s">
        <v>15720</v>
      </c>
      <c r="P164" t="s">
        <v>10444</v>
      </c>
      <c r="U164" s="202"/>
    </row>
    <row r="165" spans="1:21">
      <c r="A165" s="148">
        <v>4</v>
      </c>
      <c r="B165" s="112">
        <v>1</v>
      </c>
      <c r="C165">
        <v>108489</v>
      </c>
      <c r="D165" t="s">
        <v>426</v>
      </c>
      <c r="G165" s="108"/>
    </row>
    <row r="166" spans="1:21">
      <c r="A166" s="148">
        <v>5</v>
      </c>
      <c r="E166">
        <v>119286</v>
      </c>
      <c r="F166" t="s">
        <v>15617</v>
      </c>
      <c r="G166" s="108"/>
      <c r="K166" t="s">
        <v>15677</v>
      </c>
      <c r="N166" t="s">
        <v>15678</v>
      </c>
      <c r="Q166" t="s">
        <v>15669</v>
      </c>
      <c r="R166" t="s">
        <v>15680</v>
      </c>
      <c r="S166" s="148" t="s">
        <v>147</v>
      </c>
      <c r="T166" t="s">
        <v>425</v>
      </c>
      <c r="U166" s="202"/>
    </row>
    <row r="167" spans="1:21">
      <c r="G167" s="108" t="s">
        <v>384</v>
      </c>
      <c r="H167" t="s">
        <v>15719</v>
      </c>
      <c r="P167" t="s">
        <v>10444</v>
      </c>
    </row>
    <row r="168" spans="1:21">
      <c r="G168" s="108" t="s">
        <v>381</v>
      </c>
      <c r="H168" t="s">
        <v>15720</v>
      </c>
      <c r="P168" t="s">
        <v>10444</v>
      </c>
    </row>
    <row r="169" spans="1:21">
      <c r="A169" s="148">
        <v>2</v>
      </c>
      <c r="B169" s="112">
        <v>1</v>
      </c>
      <c r="C169">
        <v>108494</v>
      </c>
      <c r="D169" t="s">
        <v>15729</v>
      </c>
      <c r="G169" s="108"/>
    </row>
    <row r="170" spans="1:21">
      <c r="A170" s="148">
        <v>3</v>
      </c>
      <c r="B170" s="112">
        <v>1</v>
      </c>
      <c r="C170">
        <v>108495</v>
      </c>
      <c r="D170" t="s">
        <v>15730</v>
      </c>
      <c r="G170" s="108"/>
      <c r="U170" s="202"/>
    </row>
    <row r="171" spans="1:21">
      <c r="A171" s="148">
        <v>4</v>
      </c>
      <c r="E171">
        <v>119343</v>
      </c>
      <c r="F171" t="s">
        <v>15618</v>
      </c>
      <c r="G171" s="108"/>
      <c r="K171" t="s">
        <v>15677</v>
      </c>
      <c r="L171" t="s">
        <v>15538</v>
      </c>
      <c r="M171" t="s">
        <v>15538</v>
      </c>
      <c r="N171" t="s">
        <v>15678</v>
      </c>
      <c r="Q171" t="s">
        <v>15686</v>
      </c>
      <c r="R171" t="s">
        <v>15687</v>
      </c>
      <c r="S171" s="148" t="s">
        <v>147</v>
      </c>
      <c r="T171" t="s">
        <v>448</v>
      </c>
      <c r="U171" s="202"/>
    </row>
    <row r="172" spans="1:21">
      <c r="G172" s="108" t="s">
        <v>384</v>
      </c>
      <c r="H172" t="s">
        <v>15719</v>
      </c>
      <c r="P172" t="s">
        <v>10444</v>
      </c>
    </row>
    <row r="173" spans="1:21">
      <c r="G173" s="108" t="s">
        <v>381</v>
      </c>
      <c r="H173" t="s">
        <v>15720</v>
      </c>
      <c r="P173" t="s">
        <v>10444</v>
      </c>
    </row>
    <row r="174" spans="1:21">
      <c r="A174" s="148">
        <v>4</v>
      </c>
      <c r="E174">
        <v>119356</v>
      </c>
      <c r="F174" t="s">
        <v>15619</v>
      </c>
      <c r="G174" s="108"/>
      <c r="K174" t="s">
        <v>15677</v>
      </c>
      <c r="N174" t="s">
        <v>15678</v>
      </c>
      <c r="Q174" t="s">
        <v>15686</v>
      </c>
      <c r="R174" t="s">
        <v>15687</v>
      </c>
      <c r="S174" s="148" t="s">
        <v>147</v>
      </c>
      <c r="T174" t="s">
        <v>433</v>
      </c>
      <c r="U174" s="202"/>
    </row>
    <row r="175" spans="1:21">
      <c r="G175" s="108" t="s">
        <v>384</v>
      </c>
      <c r="H175" t="s">
        <v>15719</v>
      </c>
      <c r="P175" t="s">
        <v>11544</v>
      </c>
      <c r="U175" s="202"/>
    </row>
    <row r="176" spans="1:21">
      <c r="G176" s="108" t="s">
        <v>381</v>
      </c>
      <c r="H176" t="s">
        <v>15720</v>
      </c>
      <c r="P176" t="s">
        <v>11544</v>
      </c>
    </row>
    <row r="177" spans="1:21">
      <c r="A177" s="148">
        <v>3</v>
      </c>
      <c r="B177" s="112">
        <v>1</v>
      </c>
      <c r="C177">
        <v>506158</v>
      </c>
      <c r="D177" t="s">
        <v>8650</v>
      </c>
      <c r="G177" s="108"/>
    </row>
    <row r="178" spans="1:21">
      <c r="A178" s="148">
        <v>4</v>
      </c>
      <c r="E178">
        <v>119411</v>
      </c>
      <c r="F178" t="s">
        <v>15620</v>
      </c>
      <c r="G178" s="108"/>
      <c r="K178" t="s">
        <v>15677</v>
      </c>
      <c r="L178" t="s">
        <v>15538</v>
      </c>
      <c r="M178" t="s">
        <v>15538</v>
      </c>
      <c r="N178" t="s">
        <v>15678</v>
      </c>
      <c r="Q178" t="s">
        <v>15669</v>
      </c>
      <c r="R178" t="s">
        <v>15680</v>
      </c>
      <c r="S178" s="148" t="s">
        <v>147</v>
      </c>
      <c r="T178" t="s">
        <v>496</v>
      </c>
      <c r="U178" s="202"/>
    </row>
    <row r="179" spans="1:21">
      <c r="G179" s="108" t="s">
        <v>384</v>
      </c>
      <c r="H179" t="s">
        <v>15719</v>
      </c>
      <c r="P179" t="s">
        <v>10444</v>
      </c>
    </row>
    <row r="180" spans="1:21">
      <c r="G180" s="108" t="s">
        <v>381</v>
      </c>
      <c r="H180" t="s">
        <v>15720</v>
      </c>
      <c r="P180" t="s">
        <v>10444</v>
      </c>
    </row>
    <row r="181" spans="1:21">
      <c r="A181" s="148">
        <v>4</v>
      </c>
      <c r="E181">
        <v>520495</v>
      </c>
      <c r="F181" t="s">
        <v>15621</v>
      </c>
      <c r="G181" s="108"/>
      <c r="K181" t="s">
        <v>15677</v>
      </c>
      <c r="L181" t="s">
        <v>15538</v>
      </c>
      <c r="M181" t="s">
        <v>15538</v>
      </c>
      <c r="N181" t="s">
        <v>15678</v>
      </c>
      <c r="Q181" t="s">
        <v>15669</v>
      </c>
      <c r="R181" t="s">
        <v>15680</v>
      </c>
      <c r="S181" s="148" t="s">
        <v>147</v>
      </c>
      <c r="T181" t="s">
        <v>501</v>
      </c>
      <c r="U181" s="202"/>
    </row>
    <row r="182" spans="1:21">
      <c r="G182" s="108" t="s">
        <v>384</v>
      </c>
      <c r="H182" t="s">
        <v>15719</v>
      </c>
      <c r="P182" t="s">
        <v>10444</v>
      </c>
      <c r="U182" s="202"/>
    </row>
    <row r="183" spans="1:21">
      <c r="G183" s="108" t="s">
        <v>381</v>
      </c>
      <c r="H183" t="s">
        <v>15720</v>
      </c>
      <c r="P183" t="s">
        <v>10444</v>
      </c>
    </row>
    <row r="184" spans="1:21">
      <c r="A184" s="148">
        <v>3</v>
      </c>
      <c r="B184" s="112">
        <v>1</v>
      </c>
      <c r="C184">
        <v>506159</v>
      </c>
      <c r="D184" t="s">
        <v>9621</v>
      </c>
      <c r="G184" s="108"/>
    </row>
    <row r="185" spans="1:21">
      <c r="A185" s="148">
        <v>4</v>
      </c>
      <c r="B185" s="112">
        <v>1</v>
      </c>
      <c r="C185">
        <v>108552</v>
      </c>
      <c r="D185" t="s">
        <v>9172</v>
      </c>
      <c r="G185" s="108"/>
      <c r="U185" s="202"/>
    </row>
    <row r="186" spans="1:21">
      <c r="A186" s="148">
        <v>5</v>
      </c>
      <c r="E186">
        <v>119415</v>
      </c>
      <c r="F186" t="s">
        <v>15622</v>
      </c>
      <c r="G186" s="108"/>
      <c r="K186" t="s">
        <v>15677</v>
      </c>
      <c r="N186" t="s">
        <v>15678</v>
      </c>
      <c r="Q186" t="s">
        <v>15669</v>
      </c>
      <c r="R186" t="s">
        <v>15680</v>
      </c>
      <c r="S186" s="148" t="s">
        <v>147</v>
      </c>
      <c r="T186" t="s">
        <v>507</v>
      </c>
      <c r="U186" s="202"/>
    </row>
    <row r="187" spans="1:21">
      <c r="G187" s="108" t="s">
        <v>384</v>
      </c>
      <c r="H187" t="s">
        <v>15719</v>
      </c>
      <c r="P187" t="s">
        <v>10444</v>
      </c>
    </row>
    <row r="188" spans="1:21">
      <c r="G188" s="108" t="s">
        <v>381</v>
      </c>
      <c r="H188" t="s">
        <v>15720</v>
      </c>
      <c r="P188" t="s">
        <v>10444</v>
      </c>
    </row>
    <row r="189" spans="1:21">
      <c r="A189" s="148">
        <v>4</v>
      </c>
      <c r="B189" s="112">
        <v>1</v>
      </c>
      <c r="C189">
        <v>108566</v>
      </c>
      <c r="D189" t="s">
        <v>15731</v>
      </c>
      <c r="G189" s="108"/>
    </row>
    <row r="190" spans="1:21">
      <c r="A190" s="148">
        <v>5</v>
      </c>
      <c r="E190">
        <v>119443</v>
      </c>
      <c r="F190" t="s">
        <v>15623</v>
      </c>
      <c r="G190" s="108"/>
      <c r="K190" t="s">
        <v>15677</v>
      </c>
      <c r="N190" t="s">
        <v>15678</v>
      </c>
      <c r="Q190" t="s">
        <v>15669</v>
      </c>
      <c r="R190" t="s">
        <v>15680</v>
      </c>
      <c r="S190" s="148" t="s">
        <v>147</v>
      </c>
      <c r="T190" t="s">
        <v>516</v>
      </c>
      <c r="U190" s="202"/>
    </row>
    <row r="191" spans="1:21">
      <c r="G191" s="108" t="s">
        <v>384</v>
      </c>
      <c r="H191" t="s">
        <v>15719</v>
      </c>
      <c r="P191" t="s">
        <v>10444</v>
      </c>
    </row>
    <row r="192" spans="1:21">
      <c r="G192" s="108" t="s">
        <v>381</v>
      </c>
      <c r="H192" t="s">
        <v>15720</v>
      </c>
      <c r="P192" t="s">
        <v>10444</v>
      </c>
    </row>
    <row r="193" spans="1:21">
      <c r="A193" s="148">
        <v>5</v>
      </c>
      <c r="B193" s="112">
        <v>1</v>
      </c>
      <c r="C193">
        <v>108567</v>
      </c>
      <c r="D193" t="s">
        <v>15732</v>
      </c>
      <c r="G193" s="108"/>
    </row>
    <row r="194" spans="1:21" ht="29">
      <c r="A194" s="148">
        <v>6</v>
      </c>
      <c r="E194">
        <v>1767920</v>
      </c>
      <c r="F194" t="s">
        <v>15624</v>
      </c>
      <c r="G194" s="108"/>
      <c r="K194" t="s">
        <v>15677</v>
      </c>
      <c r="N194" t="s">
        <v>15678</v>
      </c>
      <c r="P194" t="s">
        <v>10444</v>
      </c>
      <c r="Q194" t="s">
        <v>15686</v>
      </c>
      <c r="R194" t="s">
        <v>15687</v>
      </c>
      <c r="S194" s="148" t="s">
        <v>29</v>
      </c>
      <c r="U194" s="202" t="s">
        <v>15773</v>
      </c>
    </row>
    <row r="195" spans="1:21" ht="29">
      <c r="A195" s="148">
        <v>6</v>
      </c>
      <c r="E195">
        <v>1767921</v>
      </c>
      <c r="F195" t="s">
        <v>15625</v>
      </c>
      <c r="G195" s="108"/>
      <c r="K195" t="s">
        <v>15677</v>
      </c>
      <c r="N195" t="s">
        <v>15678</v>
      </c>
      <c r="P195" t="s">
        <v>10444</v>
      </c>
      <c r="Q195" t="s">
        <v>15686</v>
      </c>
      <c r="R195" t="s">
        <v>15687</v>
      </c>
      <c r="S195" s="148" t="s">
        <v>29</v>
      </c>
      <c r="U195" s="202" t="s">
        <v>15773</v>
      </c>
    </row>
    <row r="196" spans="1:21" ht="29">
      <c r="A196" s="148">
        <v>6</v>
      </c>
      <c r="E196">
        <v>1767922</v>
      </c>
      <c r="F196" t="s">
        <v>15626</v>
      </c>
      <c r="G196" s="108"/>
      <c r="K196" t="s">
        <v>15677</v>
      </c>
      <c r="N196" t="s">
        <v>15678</v>
      </c>
      <c r="P196" t="s">
        <v>10444</v>
      </c>
      <c r="Q196" t="s">
        <v>15686</v>
      </c>
      <c r="R196" t="s">
        <v>15687</v>
      </c>
      <c r="S196" s="148" t="s">
        <v>29</v>
      </c>
      <c r="U196" s="202" t="s">
        <v>15773</v>
      </c>
    </row>
    <row r="197" spans="1:21">
      <c r="A197" s="148">
        <v>4</v>
      </c>
      <c r="B197" s="112">
        <v>1</v>
      </c>
      <c r="C197">
        <v>506195</v>
      </c>
      <c r="D197" t="s">
        <v>15733</v>
      </c>
      <c r="G197" s="108"/>
    </row>
    <row r="198" spans="1:21">
      <c r="A198" s="148">
        <v>5</v>
      </c>
      <c r="E198">
        <v>520500</v>
      </c>
      <c r="F198" t="s">
        <v>15627</v>
      </c>
      <c r="G198" s="108"/>
      <c r="K198" t="s">
        <v>15677</v>
      </c>
      <c r="N198" t="s">
        <v>15678</v>
      </c>
      <c r="Q198" t="s">
        <v>15669</v>
      </c>
      <c r="R198" t="s">
        <v>15680</v>
      </c>
      <c r="S198" s="148" t="s">
        <v>147</v>
      </c>
      <c r="T198" t="s">
        <v>521</v>
      </c>
      <c r="U198" s="202"/>
    </row>
    <row r="199" spans="1:21">
      <c r="G199" s="108" t="s">
        <v>384</v>
      </c>
      <c r="H199" t="s">
        <v>15719</v>
      </c>
      <c r="P199" t="s">
        <v>10444</v>
      </c>
      <c r="U199" s="202"/>
    </row>
    <row r="200" spans="1:21">
      <c r="G200" s="108" t="s">
        <v>381</v>
      </c>
      <c r="H200" t="s">
        <v>15720</v>
      </c>
      <c r="P200" t="s">
        <v>10444</v>
      </c>
      <c r="U200" s="202"/>
    </row>
    <row r="201" spans="1:21">
      <c r="A201" s="148">
        <v>2</v>
      </c>
      <c r="B201" s="112">
        <v>1</v>
      </c>
      <c r="C201">
        <v>108575</v>
      </c>
      <c r="D201" t="s">
        <v>15734</v>
      </c>
      <c r="G201" s="108"/>
    </row>
    <row r="202" spans="1:21">
      <c r="A202" s="148">
        <v>3</v>
      </c>
      <c r="B202" s="112">
        <v>1</v>
      </c>
      <c r="C202">
        <v>506171</v>
      </c>
      <c r="D202" t="s">
        <v>15735</v>
      </c>
      <c r="G202" s="108"/>
      <c r="U202" s="202"/>
    </row>
    <row r="203" spans="1:21">
      <c r="A203" s="148">
        <v>4</v>
      </c>
      <c r="B203" s="112">
        <v>1</v>
      </c>
      <c r="C203">
        <v>108578</v>
      </c>
      <c r="D203" t="s">
        <v>15736</v>
      </c>
      <c r="G203" s="108"/>
    </row>
    <row r="204" spans="1:21">
      <c r="A204" s="148">
        <v>5</v>
      </c>
      <c r="E204">
        <v>119474</v>
      </c>
      <c r="F204" t="s">
        <v>15628</v>
      </c>
      <c r="G204" s="108"/>
      <c r="K204" t="s">
        <v>15677</v>
      </c>
      <c r="L204" t="s">
        <v>15538</v>
      </c>
      <c r="M204" t="s">
        <v>15538</v>
      </c>
      <c r="N204" t="s">
        <v>15678</v>
      </c>
      <c r="Q204" t="s">
        <v>15669</v>
      </c>
      <c r="R204" t="s">
        <v>15680</v>
      </c>
      <c r="S204" s="148" t="s">
        <v>147</v>
      </c>
      <c r="T204" t="s">
        <v>148</v>
      </c>
      <c r="U204" s="202"/>
    </row>
    <row r="205" spans="1:21">
      <c r="G205" s="108" t="s">
        <v>15737</v>
      </c>
      <c r="H205" t="s">
        <v>15738</v>
      </c>
      <c r="P205" t="s">
        <v>11544</v>
      </c>
    </row>
    <row r="206" spans="1:21">
      <c r="A206" s="148">
        <v>5</v>
      </c>
      <c r="E206">
        <v>119502</v>
      </c>
      <c r="F206" t="s">
        <v>15629</v>
      </c>
      <c r="G206" s="108"/>
      <c r="K206" t="s">
        <v>15677</v>
      </c>
      <c r="L206" t="s">
        <v>15538</v>
      </c>
      <c r="M206" t="s">
        <v>15538</v>
      </c>
      <c r="N206" t="s">
        <v>15678</v>
      </c>
      <c r="Q206" t="s">
        <v>15669</v>
      </c>
      <c r="R206" t="s">
        <v>15680</v>
      </c>
      <c r="S206" s="148" t="s">
        <v>147</v>
      </c>
      <c r="T206" t="s">
        <v>159</v>
      </c>
      <c r="U206" s="202"/>
    </row>
    <row r="207" spans="1:21">
      <c r="G207" s="108" t="s">
        <v>15737</v>
      </c>
      <c r="H207" t="s">
        <v>15738</v>
      </c>
      <c r="P207" t="s">
        <v>11544</v>
      </c>
    </row>
    <row r="208" spans="1:21">
      <c r="A208" s="148">
        <v>4</v>
      </c>
      <c r="B208" s="112">
        <v>1</v>
      </c>
      <c r="C208">
        <v>506169</v>
      </c>
      <c r="D208" t="s">
        <v>15739</v>
      </c>
      <c r="G208" s="108"/>
      <c r="U208" s="202"/>
    </row>
    <row r="209" spans="1:21">
      <c r="A209" s="148">
        <v>5</v>
      </c>
      <c r="B209" s="112">
        <v>1</v>
      </c>
      <c r="C209">
        <v>108595</v>
      </c>
      <c r="D209" t="s">
        <v>15740</v>
      </c>
      <c r="G209" s="108"/>
    </row>
    <row r="210" spans="1:21">
      <c r="A210" s="148">
        <v>6</v>
      </c>
      <c r="E210">
        <v>119509</v>
      </c>
      <c r="F210" t="s">
        <v>15630</v>
      </c>
      <c r="G210" s="108"/>
      <c r="K210" t="s">
        <v>15677</v>
      </c>
      <c r="N210" t="s">
        <v>15678</v>
      </c>
      <c r="Q210" t="s">
        <v>15669</v>
      </c>
      <c r="R210" t="s">
        <v>15680</v>
      </c>
      <c r="S210" s="148" t="s">
        <v>147</v>
      </c>
      <c r="T210" t="s">
        <v>858</v>
      </c>
      <c r="U210" s="202"/>
    </row>
    <row r="211" spans="1:21">
      <c r="G211" s="108" t="s">
        <v>15737</v>
      </c>
      <c r="H211" t="s">
        <v>15738</v>
      </c>
      <c r="P211" t="s">
        <v>10444</v>
      </c>
    </row>
    <row r="212" spans="1:21">
      <c r="A212" s="148">
        <v>6</v>
      </c>
      <c r="E212">
        <v>119513</v>
      </c>
      <c r="F212" t="s">
        <v>15631</v>
      </c>
      <c r="G212" s="108"/>
      <c r="K212" t="s">
        <v>15677</v>
      </c>
      <c r="N212" t="s">
        <v>15678</v>
      </c>
      <c r="Q212" t="s">
        <v>15669</v>
      </c>
      <c r="R212" t="s">
        <v>15680</v>
      </c>
      <c r="S212" s="148" t="s">
        <v>147</v>
      </c>
      <c r="T212" t="s">
        <v>176</v>
      </c>
      <c r="U212" s="202"/>
    </row>
    <row r="213" spans="1:21">
      <c r="G213" s="108" t="s">
        <v>15737</v>
      </c>
      <c r="H213" t="s">
        <v>15738</v>
      </c>
      <c r="P213" t="s">
        <v>10444</v>
      </c>
    </row>
    <row r="214" spans="1:21">
      <c r="A214" s="148">
        <v>5</v>
      </c>
      <c r="B214" s="112">
        <v>1</v>
      </c>
      <c r="C214">
        <v>108600</v>
      </c>
      <c r="D214" t="s">
        <v>15741</v>
      </c>
      <c r="G214" s="108"/>
      <c r="U214" s="202"/>
    </row>
    <row r="215" spans="1:21">
      <c r="A215" s="148">
        <v>6</v>
      </c>
      <c r="E215">
        <v>119531</v>
      </c>
      <c r="F215" t="s">
        <v>15632</v>
      </c>
      <c r="G215" s="108"/>
      <c r="K215" t="s">
        <v>15677</v>
      </c>
      <c r="L215" t="s">
        <v>15825</v>
      </c>
      <c r="N215" t="s">
        <v>15678</v>
      </c>
      <c r="Q215" t="s">
        <v>15686</v>
      </c>
      <c r="R215" t="s">
        <v>15687</v>
      </c>
      <c r="S215" s="148" t="s">
        <v>147</v>
      </c>
      <c r="T215" t="s">
        <v>857</v>
      </c>
      <c r="U215" s="202"/>
    </row>
    <row r="216" spans="1:21">
      <c r="G216" s="108" t="s">
        <v>15737</v>
      </c>
      <c r="H216" t="s">
        <v>15738</v>
      </c>
      <c r="P216" t="s">
        <v>10444</v>
      </c>
      <c r="U216" s="202"/>
    </row>
    <row r="217" spans="1:21">
      <c r="A217" s="148">
        <v>5</v>
      </c>
      <c r="B217" s="112">
        <v>1</v>
      </c>
      <c r="C217">
        <v>108614</v>
      </c>
      <c r="D217" t="s">
        <v>1215</v>
      </c>
      <c r="G217" s="108"/>
    </row>
    <row r="218" spans="1:21">
      <c r="A218" s="148">
        <v>6</v>
      </c>
      <c r="E218">
        <v>520479</v>
      </c>
      <c r="F218" t="s">
        <v>15633</v>
      </c>
      <c r="G218" s="108"/>
      <c r="K218" t="s">
        <v>15677</v>
      </c>
      <c r="N218" t="s">
        <v>15678</v>
      </c>
      <c r="Q218" t="s">
        <v>15669</v>
      </c>
      <c r="R218" t="s">
        <v>15680</v>
      </c>
      <c r="S218" s="148" t="s">
        <v>147</v>
      </c>
      <c r="T218" t="s">
        <v>195</v>
      </c>
      <c r="U218" s="202"/>
    </row>
    <row r="219" spans="1:21">
      <c r="G219" s="108" t="s">
        <v>15737</v>
      </c>
      <c r="H219" t="s">
        <v>15738</v>
      </c>
      <c r="P219" t="s">
        <v>10444</v>
      </c>
      <c r="U219" s="202"/>
    </row>
    <row r="220" spans="1:21">
      <c r="A220" s="148">
        <v>6</v>
      </c>
      <c r="E220">
        <v>520480</v>
      </c>
      <c r="F220" t="s">
        <v>15634</v>
      </c>
      <c r="G220" s="108"/>
      <c r="K220" t="s">
        <v>15677</v>
      </c>
      <c r="L220" t="s">
        <v>15538</v>
      </c>
      <c r="N220" t="s">
        <v>15678</v>
      </c>
      <c r="Q220" t="s">
        <v>15669</v>
      </c>
      <c r="R220" t="s">
        <v>15680</v>
      </c>
      <c r="S220" s="148" t="s">
        <v>147</v>
      </c>
      <c r="T220" t="s">
        <v>198</v>
      </c>
      <c r="U220" s="202"/>
    </row>
    <row r="221" spans="1:21">
      <c r="G221" s="108" t="s">
        <v>15737</v>
      </c>
      <c r="H221" t="s">
        <v>15738</v>
      </c>
      <c r="P221" t="s">
        <v>10444</v>
      </c>
    </row>
    <row r="222" spans="1:21">
      <c r="A222" s="148">
        <v>6</v>
      </c>
      <c r="E222">
        <v>119562</v>
      </c>
      <c r="F222" t="s">
        <v>15635</v>
      </c>
      <c r="G222" s="108"/>
      <c r="K222" t="s">
        <v>15677</v>
      </c>
      <c r="L222" t="s">
        <v>15538</v>
      </c>
      <c r="N222" t="s">
        <v>15678</v>
      </c>
      <c r="Q222" t="s">
        <v>15669</v>
      </c>
      <c r="R222" t="s">
        <v>15680</v>
      </c>
      <c r="S222" s="148" t="s">
        <v>147</v>
      </c>
      <c r="T222" t="s">
        <v>205</v>
      </c>
      <c r="U222" s="202"/>
    </row>
    <row r="223" spans="1:21">
      <c r="G223" s="108" t="s">
        <v>15737</v>
      </c>
      <c r="H223" t="s">
        <v>15738</v>
      </c>
      <c r="P223" t="s">
        <v>10444</v>
      </c>
    </row>
    <row r="224" spans="1:21">
      <c r="A224" s="148">
        <v>6</v>
      </c>
      <c r="E224">
        <v>520482</v>
      </c>
      <c r="F224" t="s">
        <v>15636</v>
      </c>
      <c r="G224" s="108"/>
      <c r="K224" t="s">
        <v>15677</v>
      </c>
      <c r="L224" t="s">
        <v>15538</v>
      </c>
      <c r="N224" t="s">
        <v>15678</v>
      </c>
      <c r="Q224" t="s">
        <v>15669</v>
      </c>
      <c r="R224" t="s">
        <v>15680</v>
      </c>
      <c r="S224" s="148" t="s">
        <v>147</v>
      </c>
      <c r="T224" t="s">
        <v>860</v>
      </c>
      <c r="U224" s="202"/>
    </row>
    <row r="225" spans="1:21">
      <c r="G225" s="108" t="s">
        <v>15737</v>
      </c>
      <c r="H225" t="s">
        <v>15738</v>
      </c>
      <c r="P225" t="s">
        <v>10444</v>
      </c>
    </row>
    <row r="226" spans="1:21">
      <c r="A226" s="148">
        <v>5</v>
      </c>
      <c r="B226" s="112">
        <v>1</v>
      </c>
      <c r="C226">
        <v>108629</v>
      </c>
      <c r="D226" t="s">
        <v>13053</v>
      </c>
      <c r="G226" s="108"/>
      <c r="U226" s="202"/>
    </row>
    <row r="227" spans="1:21">
      <c r="A227" s="148">
        <v>6</v>
      </c>
      <c r="E227">
        <v>119581</v>
      </c>
      <c r="F227" t="s">
        <v>15637</v>
      </c>
      <c r="G227" s="108"/>
      <c r="K227" t="s">
        <v>15677</v>
      </c>
      <c r="N227" t="s">
        <v>15678</v>
      </c>
      <c r="Q227" t="s">
        <v>15669</v>
      </c>
      <c r="R227" t="s">
        <v>15680</v>
      </c>
      <c r="S227" s="148" t="s">
        <v>147</v>
      </c>
      <c r="T227" t="s">
        <v>854</v>
      </c>
      <c r="U227" s="202"/>
    </row>
    <row r="228" spans="1:21">
      <c r="G228" s="108" t="s">
        <v>15737</v>
      </c>
      <c r="H228" t="s">
        <v>15738</v>
      </c>
      <c r="P228" t="s">
        <v>10444</v>
      </c>
      <c r="U228" s="202"/>
    </row>
    <row r="229" spans="1:21">
      <c r="A229" s="148">
        <v>6</v>
      </c>
      <c r="E229">
        <v>119585</v>
      </c>
      <c r="F229" t="s">
        <v>15638</v>
      </c>
      <c r="G229" s="108"/>
      <c r="K229" t="s">
        <v>15677</v>
      </c>
      <c r="N229" t="s">
        <v>15678</v>
      </c>
      <c r="Q229" t="s">
        <v>15669</v>
      </c>
      <c r="R229" t="s">
        <v>15680</v>
      </c>
      <c r="S229" s="148" t="s">
        <v>147</v>
      </c>
      <c r="T229" t="s">
        <v>227</v>
      </c>
      <c r="U229" s="202"/>
    </row>
    <row r="230" spans="1:21">
      <c r="G230" s="108" t="s">
        <v>15737</v>
      </c>
      <c r="H230" t="s">
        <v>15738</v>
      </c>
      <c r="P230" t="s">
        <v>10444</v>
      </c>
    </row>
    <row r="231" spans="1:21">
      <c r="A231" s="148">
        <v>6</v>
      </c>
      <c r="E231">
        <v>119589</v>
      </c>
      <c r="F231" t="s">
        <v>15639</v>
      </c>
      <c r="G231" s="108"/>
      <c r="K231" t="s">
        <v>15677</v>
      </c>
      <c r="N231" t="s">
        <v>15678</v>
      </c>
      <c r="Q231" t="s">
        <v>15669</v>
      </c>
      <c r="R231" t="s">
        <v>15680</v>
      </c>
      <c r="S231" s="148" t="s">
        <v>147</v>
      </c>
      <c r="T231" t="s">
        <v>231</v>
      </c>
      <c r="U231" s="202"/>
    </row>
    <row r="232" spans="1:21">
      <c r="G232" s="108" t="s">
        <v>15737</v>
      </c>
      <c r="H232" t="s">
        <v>15738</v>
      </c>
      <c r="P232" t="s">
        <v>10444</v>
      </c>
    </row>
    <row r="233" spans="1:21">
      <c r="A233" s="148">
        <v>6</v>
      </c>
      <c r="E233">
        <v>119593</v>
      </c>
      <c r="F233" t="s">
        <v>15640</v>
      </c>
      <c r="G233" s="108"/>
      <c r="K233" t="s">
        <v>15677</v>
      </c>
      <c r="N233" t="s">
        <v>15678</v>
      </c>
      <c r="Q233" t="s">
        <v>15669</v>
      </c>
      <c r="R233" t="s">
        <v>15680</v>
      </c>
      <c r="S233" s="148" t="s">
        <v>147</v>
      </c>
      <c r="T233" t="s">
        <v>238</v>
      </c>
      <c r="U233" s="202" t="s">
        <v>237</v>
      </c>
    </row>
    <row r="234" spans="1:21">
      <c r="G234" s="108" t="s">
        <v>15737</v>
      </c>
      <c r="H234" t="s">
        <v>15738</v>
      </c>
      <c r="P234" t="s">
        <v>10444</v>
      </c>
    </row>
    <row r="235" spans="1:21">
      <c r="A235" s="148">
        <v>6</v>
      </c>
      <c r="E235">
        <v>119603</v>
      </c>
      <c r="F235" t="s">
        <v>15641</v>
      </c>
      <c r="G235" s="108"/>
      <c r="K235" t="s">
        <v>15677</v>
      </c>
      <c r="N235" t="s">
        <v>15678</v>
      </c>
      <c r="Q235" t="s">
        <v>15669</v>
      </c>
      <c r="R235" t="s">
        <v>15680</v>
      </c>
      <c r="S235" s="148" t="s">
        <v>147</v>
      </c>
      <c r="T235" t="s">
        <v>15524</v>
      </c>
      <c r="U235" s="202"/>
    </row>
    <row r="236" spans="1:21">
      <c r="G236" s="108" t="s">
        <v>15737</v>
      </c>
      <c r="H236" t="s">
        <v>15738</v>
      </c>
      <c r="P236" t="s">
        <v>10444</v>
      </c>
    </row>
    <row r="237" spans="1:21">
      <c r="A237" s="148">
        <v>4</v>
      </c>
      <c r="B237" s="112">
        <v>1</v>
      </c>
      <c r="C237">
        <v>506170</v>
      </c>
      <c r="D237" t="s">
        <v>15742</v>
      </c>
      <c r="G237" s="108"/>
      <c r="U237" s="202"/>
    </row>
    <row r="238" spans="1:21">
      <c r="A238" s="148">
        <v>5</v>
      </c>
      <c r="E238">
        <v>119619</v>
      </c>
      <c r="F238" t="s">
        <v>15642</v>
      </c>
      <c r="G238" s="108"/>
      <c r="K238" t="s">
        <v>15677</v>
      </c>
      <c r="L238" t="s">
        <v>15538</v>
      </c>
      <c r="M238" t="s">
        <v>15538</v>
      </c>
      <c r="N238" t="s">
        <v>15678</v>
      </c>
      <c r="Q238" t="s">
        <v>15669</v>
      </c>
      <c r="R238" t="s">
        <v>15680</v>
      </c>
      <c r="S238" s="148" t="s">
        <v>147</v>
      </c>
      <c r="T238" t="s">
        <v>257</v>
      </c>
      <c r="U238" s="202"/>
    </row>
    <row r="239" spans="1:21">
      <c r="G239" s="108" t="s">
        <v>15737</v>
      </c>
      <c r="H239" t="s">
        <v>15738</v>
      </c>
      <c r="P239" t="s">
        <v>10444</v>
      </c>
      <c r="U239" s="202"/>
    </row>
    <row r="240" spans="1:21">
      <c r="A240" s="148">
        <v>5</v>
      </c>
      <c r="E240">
        <v>119615</v>
      </c>
      <c r="F240" t="s">
        <v>15643</v>
      </c>
      <c r="G240" s="108"/>
      <c r="K240" t="s">
        <v>15677</v>
      </c>
      <c r="L240" t="s">
        <v>15538</v>
      </c>
      <c r="M240" t="s">
        <v>15538</v>
      </c>
      <c r="N240" t="s">
        <v>15678</v>
      </c>
      <c r="Q240" t="s">
        <v>15669</v>
      </c>
      <c r="R240" t="s">
        <v>15680</v>
      </c>
      <c r="S240" s="148" t="s">
        <v>147</v>
      </c>
      <c r="T240" t="s">
        <v>242</v>
      </c>
      <c r="U240" s="202"/>
    </row>
    <row r="241" spans="1:21">
      <c r="G241" s="108" t="s">
        <v>15737</v>
      </c>
      <c r="H241" t="s">
        <v>15738</v>
      </c>
      <c r="P241" t="s">
        <v>10444</v>
      </c>
    </row>
    <row r="242" spans="1:21">
      <c r="A242" s="148">
        <v>5</v>
      </c>
      <c r="E242">
        <v>119635</v>
      </c>
      <c r="F242" t="s">
        <v>15644</v>
      </c>
      <c r="G242" s="108"/>
      <c r="K242" t="s">
        <v>15677</v>
      </c>
      <c r="N242" t="s">
        <v>15678</v>
      </c>
      <c r="Q242" t="s">
        <v>15669</v>
      </c>
      <c r="R242" t="s">
        <v>15680</v>
      </c>
      <c r="S242" s="148" t="s">
        <v>147</v>
      </c>
      <c r="T242" t="s">
        <v>261</v>
      </c>
      <c r="U242" s="202"/>
    </row>
    <row r="243" spans="1:21">
      <c r="G243" s="108" t="s">
        <v>15737</v>
      </c>
      <c r="H243" t="s">
        <v>15738</v>
      </c>
      <c r="P243" t="s">
        <v>10444</v>
      </c>
    </row>
    <row r="244" spans="1:21">
      <c r="A244" s="148">
        <v>3</v>
      </c>
      <c r="B244" s="112">
        <v>1</v>
      </c>
      <c r="C244">
        <v>108672</v>
      </c>
      <c r="D244" t="s">
        <v>15743</v>
      </c>
      <c r="G244" s="108"/>
      <c r="U244" s="202"/>
    </row>
    <row r="245" spans="1:21">
      <c r="A245" s="148">
        <v>4</v>
      </c>
      <c r="B245" s="112">
        <v>1</v>
      </c>
      <c r="C245">
        <v>108673</v>
      </c>
      <c r="D245" t="s">
        <v>15744</v>
      </c>
      <c r="G245" s="108"/>
    </row>
    <row r="246" spans="1:21" ht="29">
      <c r="A246" s="148">
        <v>5</v>
      </c>
      <c r="E246">
        <v>119663</v>
      </c>
      <c r="F246" t="s">
        <v>15645</v>
      </c>
      <c r="G246" s="108"/>
      <c r="K246" t="s">
        <v>15677</v>
      </c>
      <c r="L246" t="s">
        <v>15538</v>
      </c>
      <c r="M246" t="s">
        <v>15538</v>
      </c>
      <c r="N246" t="s">
        <v>15678</v>
      </c>
      <c r="Q246" t="s">
        <v>15669</v>
      </c>
      <c r="R246" t="s">
        <v>15680</v>
      </c>
      <c r="S246" s="148" t="s">
        <v>147</v>
      </c>
      <c r="T246" t="s">
        <v>272</v>
      </c>
      <c r="U246" s="202" t="s">
        <v>15778</v>
      </c>
    </row>
    <row r="247" spans="1:21">
      <c r="G247" s="108" t="s">
        <v>15737</v>
      </c>
      <c r="H247" t="s">
        <v>15738</v>
      </c>
      <c r="P247" t="s">
        <v>10444</v>
      </c>
    </row>
    <row r="248" spans="1:21" ht="43.5">
      <c r="A248" s="148">
        <v>5</v>
      </c>
      <c r="E248">
        <v>119674</v>
      </c>
      <c r="F248" t="s">
        <v>15646</v>
      </c>
      <c r="G248" s="108"/>
      <c r="K248" t="s">
        <v>15677</v>
      </c>
      <c r="L248" t="s">
        <v>15538</v>
      </c>
      <c r="M248" t="s">
        <v>15538</v>
      </c>
      <c r="N248" t="s">
        <v>15678</v>
      </c>
      <c r="Q248" t="s">
        <v>15669</v>
      </c>
      <c r="R248" t="s">
        <v>15680</v>
      </c>
      <c r="S248" s="148" t="s">
        <v>147</v>
      </c>
      <c r="T248" t="s">
        <v>15491</v>
      </c>
      <c r="U248" s="202" t="s">
        <v>15525</v>
      </c>
    </row>
    <row r="249" spans="1:21">
      <c r="G249" s="108" t="s">
        <v>15737</v>
      </c>
      <c r="H249" t="s">
        <v>15738</v>
      </c>
      <c r="P249" t="s">
        <v>10444</v>
      </c>
    </row>
    <row r="250" spans="1:21">
      <c r="A250" s="148">
        <v>4</v>
      </c>
      <c r="B250" s="112">
        <v>1</v>
      </c>
      <c r="C250">
        <v>108681</v>
      </c>
      <c r="D250" t="s">
        <v>15745</v>
      </c>
      <c r="G250" s="108"/>
      <c r="U250" s="202"/>
    </row>
    <row r="251" spans="1:21" ht="43.5">
      <c r="A251" s="148">
        <v>5</v>
      </c>
      <c r="E251">
        <v>1762319</v>
      </c>
      <c r="F251" t="s">
        <v>15647</v>
      </c>
      <c r="G251" s="108"/>
      <c r="K251" t="s">
        <v>15677</v>
      </c>
      <c r="L251" t="s">
        <v>15538</v>
      </c>
      <c r="M251" t="s">
        <v>15538</v>
      </c>
      <c r="N251" t="s">
        <v>15678</v>
      </c>
      <c r="Q251" t="s">
        <v>15669</v>
      </c>
      <c r="R251" t="s">
        <v>15680</v>
      </c>
      <c r="S251" s="148" t="s">
        <v>147</v>
      </c>
      <c r="T251" t="s">
        <v>15776</v>
      </c>
      <c r="U251" s="202" t="s">
        <v>15777</v>
      </c>
    </row>
    <row r="252" spans="1:21">
      <c r="G252" s="108" t="s">
        <v>15737</v>
      </c>
      <c r="H252" t="s">
        <v>15738</v>
      </c>
      <c r="P252" t="s">
        <v>10444</v>
      </c>
      <c r="U252" s="202"/>
    </row>
    <row r="253" spans="1:21">
      <c r="A253" s="148">
        <v>5</v>
      </c>
      <c r="E253">
        <v>119706</v>
      </c>
      <c r="F253" t="s">
        <v>15648</v>
      </c>
      <c r="G253" s="108"/>
      <c r="K253" t="s">
        <v>15677</v>
      </c>
      <c r="L253" t="s">
        <v>15538</v>
      </c>
      <c r="M253" t="s">
        <v>15538</v>
      </c>
      <c r="N253" t="s">
        <v>15678</v>
      </c>
      <c r="Q253" t="s">
        <v>15669</v>
      </c>
      <c r="R253" t="s">
        <v>15680</v>
      </c>
      <c r="S253" s="148" t="s">
        <v>147</v>
      </c>
      <c r="T253" t="s">
        <v>923</v>
      </c>
      <c r="U253" s="202" t="s">
        <v>15794</v>
      </c>
    </row>
    <row r="254" spans="1:21">
      <c r="G254" s="108" t="s">
        <v>15737</v>
      </c>
      <c r="H254" t="s">
        <v>15738</v>
      </c>
      <c r="P254" t="s">
        <v>10444</v>
      </c>
    </row>
    <row r="255" spans="1:21">
      <c r="G255" s="108"/>
      <c r="U255" s="202"/>
    </row>
    <row r="256" spans="1:21">
      <c r="G256" s="108"/>
    </row>
    <row r="257" spans="7:21">
      <c r="G257" s="108"/>
      <c r="U257" s="202"/>
    </row>
    <row r="258" spans="7:21">
      <c r="G258" s="108"/>
    </row>
  </sheetData>
  <autoFilter ref="A1:U25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zoomScale="50" zoomScaleNormal="50" workbookViewId="0">
      <selection activeCell="J5" sqref="J5"/>
    </sheetView>
  </sheetViews>
  <sheetFormatPr defaultColWidth="8.81640625" defaultRowHeight="14.5"/>
  <cols>
    <col min="1" max="1" width="27.453125" style="153" customWidth="1"/>
    <col min="2" max="2" width="10.26953125" style="153" customWidth="1"/>
    <col min="3" max="4" width="33.7265625" style="153" customWidth="1"/>
    <col min="5" max="5" width="28.7265625" style="154" customWidth="1"/>
    <col min="6" max="6" width="18.26953125" style="153" bestFit="1" customWidth="1"/>
    <col min="7" max="7" width="18.26953125" style="153" customWidth="1"/>
    <col min="8" max="8" width="30.26953125" style="153" customWidth="1"/>
    <col min="9" max="10" width="34.81640625" style="153" customWidth="1"/>
    <col min="11" max="11" width="20.26953125" style="153" customWidth="1"/>
    <col min="12" max="12" width="17.1796875" style="153" bestFit="1" customWidth="1"/>
    <col min="13" max="13" width="17.1796875" style="153" customWidth="1"/>
    <col min="14" max="14" width="22.81640625" style="153" customWidth="1"/>
    <col min="15" max="16" width="15.26953125" style="153" customWidth="1"/>
    <col min="17" max="17" width="17.453125" style="153" customWidth="1"/>
    <col min="18" max="18" width="10.453125" style="153" bestFit="1" customWidth="1"/>
    <col min="19" max="19" width="30.7265625" style="153" customWidth="1"/>
    <col min="20" max="20" width="20.453125" style="153" customWidth="1"/>
    <col min="21" max="21" width="12" style="153" bestFit="1" customWidth="1"/>
    <col min="22" max="22" width="12" style="153" customWidth="1"/>
    <col min="23" max="23" width="18.26953125" style="153" customWidth="1"/>
    <col min="24" max="24" width="14.453125" style="153" bestFit="1" customWidth="1"/>
    <col min="25" max="25" width="14.453125" style="153" customWidth="1"/>
    <col min="26" max="26" width="51.7265625" style="153" customWidth="1"/>
    <col min="27" max="16384" width="8.81640625" style="157"/>
  </cols>
  <sheetData>
    <row r="1" spans="1:20">
      <c r="R1" s="155"/>
      <c r="S1" s="155"/>
      <c r="T1" s="156"/>
    </row>
    <row r="2" spans="1:20">
      <c r="R2" s="155"/>
      <c r="S2" s="155"/>
      <c r="T2" s="156"/>
    </row>
    <row r="3" spans="1:20">
      <c r="R3" s="155"/>
      <c r="S3" s="155"/>
      <c r="T3" s="156"/>
    </row>
    <row r="4" spans="1:20" ht="15" thickBot="1">
      <c r="R4" s="155"/>
      <c r="S4" s="155"/>
      <c r="T4" s="156"/>
    </row>
    <row r="5" spans="1:20" ht="29">
      <c r="C5" s="158" t="s">
        <v>904</v>
      </c>
      <c r="D5" s="159" t="s">
        <v>433</v>
      </c>
      <c r="E5" s="160" t="s">
        <v>435</v>
      </c>
      <c r="F5" s="158" t="s">
        <v>903</v>
      </c>
      <c r="G5" s="159" t="s">
        <v>433</v>
      </c>
      <c r="H5" s="160" t="s">
        <v>431</v>
      </c>
      <c r="I5" s="158">
        <v>118315</v>
      </c>
      <c r="J5" s="159" t="s">
        <v>7447</v>
      </c>
      <c r="K5" s="160" t="s">
        <v>677</v>
      </c>
      <c r="R5" s="155"/>
      <c r="S5" s="161"/>
      <c r="T5" s="160"/>
    </row>
    <row r="6" spans="1:20" ht="49.9" customHeight="1" thickBot="1">
      <c r="C6" s="162" t="s">
        <v>15455</v>
      </c>
      <c r="D6" s="163"/>
      <c r="F6" s="162" t="s">
        <v>15455</v>
      </c>
      <c r="G6" s="163"/>
      <c r="I6" s="162" t="s">
        <v>15455</v>
      </c>
      <c r="J6" s="163"/>
      <c r="R6" s="164"/>
      <c r="S6" s="164"/>
      <c r="T6" s="156"/>
    </row>
    <row r="7" spans="1:20" ht="73" thickBot="1">
      <c r="C7" s="165" t="s">
        <v>439</v>
      </c>
      <c r="D7" s="166"/>
      <c r="F7" s="165" t="s">
        <v>436</v>
      </c>
      <c r="G7" s="166"/>
      <c r="I7" s="167">
        <v>118320</v>
      </c>
      <c r="J7" s="159" t="s">
        <v>15456</v>
      </c>
      <c r="K7" s="160" t="s">
        <v>684</v>
      </c>
      <c r="O7" s="168">
        <v>119780</v>
      </c>
      <c r="P7" s="159" t="s">
        <v>862</v>
      </c>
      <c r="Q7" s="160" t="s">
        <v>763</v>
      </c>
      <c r="R7" s="155"/>
      <c r="S7" s="155"/>
      <c r="T7" s="156"/>
    </row>
    <row r="8" spans="1:20" ht="15" thickBot="1">
      <c r="C8" s="162" t="s">
        <v>15455</v>
      </c>
      <c r="D8" s="163"/>
      <c r="F8" s="162" t="s">
        <v>15455</v>
      </c>
      <c r="G8" s="163"/>
      <c r="I8" s="162" t="s">
        <v>15455</v>
      </c>
      <c r="J8" s="163"/>
      <c r="O8" s="169" t="s">
        <v>15455</v>
      </c>
      <c r="P8" s="169"/>
      <c r="R8" s="164"/>
      <c r="S8" s="164"/>
      <c r="T8" s="156"/>
    </row>
    <row r="9" spans="1:20" ht="33" customHeight="1" thickBot="1">
      <c r="C9" s="170" t="s">
        <v>444</v>
      </c>
      <c r="D9" s="171"/>
      <c r="F9" s="165" t="s">
        <v>441</v>
      </c>
      <c r="G9" s="166"/>
      <c r="H9" s="154"/>
      <c r="I9" s="172" t="s">
        <v>15789</v>
      </c>
      <c r="J9" s="173" t="s">
        <v>15788</v>
      </c>
      <c r="O9" s="174" t="s">
        <v>767</v>
      </c>
      <c r="P9" s="166"/>
      <c r="R9" s="155"/>
      <c r="S9" s="155"/>
      <c r="T9" s="156"/>
    </row>
    <row r="10" spans="1:20" ht="15" thickBot="1">
      <c r="C10" s="162" t="s">
        <v>15455</v>
      </c>
      <c r="D10" s="163"/>
      <c r="F10" s="162" t="s">
        <v>15455</v>
      </c>
      <c r="G10" s="163"/>
      <c r="I10" s="162" t="s">
        <v>15455</v>
      </c>
      <c r="J10" s="163"/>
      <c r="O10" s="169" t="s">
        <v>15455</v>
      </c>
      <c r="P10" s="169"/>
      <c r="R10" s="164"/>
      <c r="S10" s="164"/>
      <c r="T10" s="156"/>
    </row>
    <row r="11" spans="1:20" ht="102" thickBot="1">
      <c r="C11" s="167" t="s">
        <v>908</v>
      </c>
      <c r="D11" s="159" t="s">
        <v>448</v>
      </c>
      <c r="E11" s="160" t="s">
        <v>451</v>
      </c>
      <c r="F11" s="167" t="s">
        <v>907</v>
      </c>
      <c r="G11" s="159" t="s">
        <v>448</v>
      </c>
      <c r="H11" s="160" t="s">
        <v>447</v>
      </c>
      <c r="I11" s="175">
        <v>119788</v>
      </c>
      <c r="J11" s="176" t="s">
        <v>15786</v>
      </c>
      <c r="K11" s="177" t="s">
        <v>15790</v>
      </c>
      <c r="L11" s="158">
        <v>118340</v>
      </c>
      <c r="M11" s="159" t="s">
        <v>744</v>
      </c>
      <c r="N11" s="160" t="s">
        <v>743</v>
      </c>
      <c r="O11" s="174" t="s">
        <v>773</v>
      </c>
      <c r="P11" s="166"/>
      <c r="R11" s="155"/>
      <c r="S11" s="161"/>
      <c r="T11" s="160"/>
    </row>
    <row r="12" spans="1:20" ht="15" thickBot="1">
      <c r="C12" s="178" t="s">
        <v>15458</v>
      </c>
      <c r="D12" s="163"/>
      <c r="F12" s="162" t="s">
        <v>15458</v>
      </c>
      <c r="G12" s="163"/>
      <c r="I12" s="162" t="s">
        <v>15458</v>
      </c>
      <c r="J12" s="163"/>
      <c r="L12" s="162" t="s">
        <v>15458</v>
      </c>
      <c r="M12" s="163"/>
      <c r="O12" s="162" t="s">
        <v>15458</v>
      </c>
      <c r="P12" s="163"/>
      <c r="R12" s="164"/>
      <c r="S12" s="164"/>
      <c r="T12" s="156"/>
    </row>
    <row r="13" spans="1:20" ht="160" thickBot="1">
      <c r="A13" s="179" t="s">
        <v>15459</v>
      </c>
      <c r="B13" s="180" t="s">
        <v>15458</v>
      </c>
      <c r="C13" s="168" t="s">
        <v>15460</v>
      </c>
      <c r="D13" s="181"/>
      <c r="E13" s="180" t="s">
        <v>15457</v>
      </c>
      <c r="F13" s="168" t="s">
        <v>15461</v>
      </c>
      <c r="G13" s="181"/>
      <c r="H13" s="180" t="s">
        <v>15455</v>
      </c>
      <c r="I13" s="182" t="s">
        <v>15462</v>
      </c>
      <c r="J13" s="183" t="s">
        <v>15826</v>
      </c>
      <c r="K13" s="180" t="s">
        <v>15457</v>
      </c>
      <c r="L13" s="168" t="s">
        <v>15463</v>
      </c>
      <c r="M13" s="184"/>
      <c r="N13" s="180" t="s">
        <v>15464</v>
      </c>
      <c r="O13" s="168" t="s">
        <v>15465</v>
      </c>
      <c r="P13" s="184"/>
      <c r="R13" s="155"/>
      <c r="S13" s="155"/>
      <c r="T13" s="156"/>
    </row>
    <row r="14" spans="1:20" ht="21">
      <c r="A14" s="116" t="s">
        <v>15455</v>
      </c>
    </row>
    <row r="15" spans="1:20" ht="21">
      <c r="A15" s="185" t="s">
        <v>15466</v>
      </c>
    </row>
    <row r="16" spans="1:20" ht="21.5" thickBot="1">
      <c r="A16" s="116" t="s">
        <v>15458</v>
      </c>
    </row>
    <row r="17" spans="1:26" ht="31.5" thickBot="1">
      <c r="A17" s="179" t="s">
        <v>15467</v>
      </c>
      <c r="B17" s="180" t="s">
        <v>15458</v>
      </c>
      <c r="C17" s="168" t="s">
        <v>15468</v>
      </c>
      <c r="D17" s="181"/>
      <c r="E17" s="180" t="s">
        <v>15457</v>
      </c>
      <c r="F17" s="168" t="s">
        <v>15469</v>
      </c>
      <c r="G17" s="181"/>
      <c r="H17" s="180" t="s">
        <v>15457</v>
      </c>
      <c r="I17" s="174" t="s">
        <v>15470</v>
      </c>
      <c r="J17" s="186"/>
      <c r="K17" s="180" t="s">
        <v>15457</v>
      </c>
      <c r="L17" s="168" t="s">
        <v>15471</v>
      </c>
      <c r="M17" s="181"/>
      <c r="N17" s="180" t="s">
        <v>15457</v>
      </c>
      <c r="O17" s="174" t="s">
        <v>15472</v>
      </c>
      <c r="P17" s="186"/>
      <c r="Q17" s="180" t="s">
        <v>15457</v>
      </c>
      <c r="R17" s="168" t="s">
        <v>15473</v>
      </c>
      <c r="S17" s="181"/>
      <c r="T17" s="180" t="s">
        <v>15455</v>
      </c>
      <c r="U17" s="168" t="s">
        <v>15474</v>
      </c>
      <c r="V17" s="181"/>
      <c r="W17" s="180" t="s">
        <v>15455</v>
      </c>
      <c r="X17" s="168" t="s">
        <v>15475</v>
      </c>
      <c r="Y17" s="184"/>
    </row>
    <row r="18" spans="1:26">
      <c r="C18" s="187" t="s">
        <v>15458</v>
      </c>
      <c r="D18" s="163"/>
      <c r="F18" s="162" t="s">
        <v>15458</v>
      </c>
      <c r="G18" s="163"/>
      <c r="I18" s="187" t="s">
        <v>15458</v>
      </c>
      <c r="J18" s="163"/>
      <c r="L18" s="162" t="s">
        <v>15458</v>
      </c>
      <c r="M18" s="163"/>
      <c r="O18" s="162" t="s">
        <v>15458</v>
      </c>
      <c r="P18" s="163"/>
      <c r="R18" s="162" t="s">
        <v>15458</v>
      </c>
      <c r="S18" s="163"/>
      <c r="U18" s="162" t="s">
        <v>15458</v>
      </c>
      <c r="V18" s="163"/>
      <c r="X18" s="162" t="s">
        <v>15458</v>
      </c>
      <c r="Y18" s="163"/>
    </row>
    <row r="19" spans="1:26" ht="29">
      <c r="C19" s="167" t="s">
        <v>863</v>
      </c>
      <c r="D19" s="159" t="s">
        <v>148</v>
      </c>
      <c r="E19" s="160" t="s">
        <v>146</v>
      </c>
      <c r="F19" s="167" t="s">
        <v>865</v>
      </c>
      <c r="G19" s="159" t="s">
        <v>858</v>
      </c>
      <c r="H19" s="160" t="s">
        <v>173</v>
      </c>
      <c r="I19" s="165" t="s">
        <v>179</v>
      </c>
      <c r="J19" s="166"/>
      <c r="L19" s="167" t="s">
        <v>868</v>
      </c>
      <c r="M19" s="159" t="s">
        <v>195</v>
      </c>
      <c r="N19" s="160" t="s">
        <v>194</v>
      </c>
      <c r="O19" s="165" t="s">
        <v>217</v>
      </c>
      <c r="P19" s="166"/>
      <c r="R19" s="167" t="s">
        <v>872</v>
      </c>
      <c r="S19" s="159" t="s">
        <v>854</v>
      </c>
      <c r="T19" s="160" t="s">
        <v>224</v>
      </c>
      <c r="U19" s="167" t="s">
        <v>877</v>
      </c>
      <c r="V19" s="159" t="s">
        <v>242</v>
      </c>
      <c r="W19" s="160" t="s">
        <v>241</v>
      </c>
      <c r="X19" s="165" t="s">
        <v>267</v>
      </c>
      <c r="Y19" s="166"/>
    </row>
    <row r="20" spans="1:26">
      <c r="C20" s="162" t="s">
        <v>15455</v>
      </c>
      <c r="D20" s="163"/>
      <c r="F20" s="162" t="s">
        <v>15455</v>
      </c>
      <c r="G20" s="163"/>
      <c r="I20" s="162" t="s">
        <v>15455</v>
      </c>
      <c r="J20" s="159"/>
      <c r="L20" s="162" t="s">
        <v>15455</v>
      </c>
      <c r="M20" s="163"/>
      <c r="O20" s="162" t="s">
        <v>15455</v>
      </c>
      <c r="P20" s="163"/>
      <c r="R20" s="162" t="s">
        <v>15455</v>
      </c>
      <c r="S20" s="163"/>
      <c r="U20" s="162" t="s">
        <v>15455</v>
      </c>
      <c r="V20" s="163"/>
      <c r="X20" s="162" t="s">
        <v>15455</v>
      </c>
      <c r="Y20" s="163"/>
    </row>
    <row r="21" spans="1:26" ht="29.5" thickBot="1">
      <c r="C21" s="165" t="s">
        <v>150</v>
      </c>
      <c r="D21" s="166"/>
      <c r="F21" s="188" t="s">
        <v>866</v>
      </c>
      <c r="G21" s="159" t="s">
        <v>176</v>
      </c>
      <c r="H21" s="160" t="s">
        <v>175</v>
      </c>
      <c r="I21" s="167" t="s">
        <v>867</v>
      </c>
      <c r="J21" s="159" t="s">
        <v>857</v>
      </c>
      <c r="K21" s="160" t="s">
        <v>183</v>
      </c>
      <c r="L21" s="167" t="s">
        <v>869</v>
      </c>
      <c r="M21" s="159" t="s">
        <v>198</v>
      </c>
      <c r="N21" s="160" t="s">
        <v>197</v>
      </c>
      <c r="O21" s="189" t="s">
        <v>220</v>
      </c>
      <c r="P21" s="166"/>
      <c r="R21" s="167" t="s">
        <v>873</v>
      </c>
      <c r="S21" s="159" t="s">
        <v>227</v>
      </c>
      <c r="T21" s="160" t="s">
        <v>226</v>
      </c>
      <c r="U21" s="165" t="s">
        <v>244</v>
      </c>
      <c r="V21" s="166"/>
      <c r="X21" s="167" t="s">
        <v>880</v>
      </c>
      <c r="Y21" s="159" t="s">
        <v>272</v>
      </c>
      <c r="Z21" s="160" t="s">
        <v>271</v>
      </c>
    </row>
    <row r="22" spans="1:26">
      <c r="C22" s="162" t="s">
        <v>15455</v>
      </c>
      <c r="D22" s="163"/>
      <c r="I22" s="162" t="s">
        <v>15455</v>
      </c>
      <c r="J22" s="163"/>
      <c r="L22" s="162" t="s">
        <v>15455</v>
      </c>
      <c r="M22" s="163"/>
      <c r="R22" s="162" t="s">
        <v>15455</v>
      </c>
      <c r="S22" s="163"/>
      <c r="U22" s="162" t="s">
        <v>15455</v>
      </c>
      <c r="V22" s="163"/>
      <c r="X22" s="162" t="s">
        <v>15455</v>
      </c>
      <c r="Y22" s="163"/>
    </row>
    <row r="23" spans="1:26" ht="43.5">
      <c r="C23" s="165" t="s">
        <v>153</v>
      </c>
      <c r="D23" s="166"/>
      <c r="I23" s="165" t="s">
        <v>184</v>
      </c>
      <c r="J23" s="166"/>
      <c r="L23" s="165" t="s">
        <v>199</v>
      </c>
      <c r="M23" s="166"/>
      <c r="R23" s="167" t="s">
        <v>874</v>
      </c>
      <c r="S23" s="159" t="s">
        <v>231</v>
      </c>
      <c r="T23" s="160" t="s">
        <v>230</v>
      </c>
      <c r="U23" s="165" t="s">
        <v>248</v>
      </c>
      <c r="V23" s="166"/>
      <c r="X23" s="167" t="s">
        <v>931</v>
      </c>
      <c r="Y23" s="159" t="s">
        <v>15491</v>
      </c>
      <c r="Z23" s="160" t="s">
        <v>933</v>
      </c>
    </row>
    <row r="24" spans="1:26" ht="33" customHeight="1">
      <c r="C24" s="162" t="s">
        <v>15455</v>
      </c>
      <c r="D24" s="163"/>
      <c r="I24" s="162" t="s">
        <v>15455</v>
      </c>
      <c r="J24" s="163"/>
      <c r="L24" s="162" t="s">
        <v>15455</v>
      </c>
      <c r="M24" s="163"/>
      <c r="R24" s="162" t="s">
        <v>15455</v>
      </c>
      <c r="S24" s="163"/>
      <c r="U24" s="162" t="s">
        <v>15455</v>
      </c>
      <c r="V24" s="163"/>
      <c r="X24" s="190" t="s">
        <v>15457</v>
      </c>
      <c r="Y24" s="163"/>
    </row>
    <row r="25" spans="1:26" ht="29">
      <c r="C25" s="165" t="s">
        <v>155</v>
      </c>
      <c r="D25" s="166"/>
      <c r="I25" s="165" t="s">
        <v>186</v>
      </c>
      <c r="J25" s="166"/>
      <c r="L25" s="167" t="s">
        <v>870</v>
      </c>
      <c r="M25" s="159" t="s">
        <v>205</v>
      </c>
      <c r="N25" s="160" t="s">
        <v>204</v>
      </c>
      <c r="R25" s="167" t="s">
        <v>876</v>
      </c>
      <c r="S25" s="159" t="s">
        <v>238</v>
      </c>
      <c r="T25" s="160" t="s">
        <v>236</v>
      </c>
      <c r="U25" s="165" t="s">
        <v>250</v>
      </c>
      <c r="V25" s="166"/>
      <c r="X25" s="165" t="s">
        <v>274</v>
      </c>
      <c r="Y25" s="166"/>
    </row>
    <row r="26" spans="1:26">
      <c r="C26" s="162" t="s">
        <v>15455</v>
      </c>
      <c r="D26" s="163"/>
      <c r="I26" s="162" t="s">
        <v>15455</v>
      </c>
      <c r="J26" s="163"/>
      <c r="L26" s="162" t="s">
        <v>15455</v>
      </c>
      <c r="M26" s="163"/>
      <c r="R26" s="162" t="s">
        <v>15455</v>
      </c>
      <c r="S26" s="163"/>
      <c r="U26" s="162" t="s">
        <v>15455</v>
      </c>
      <c r="V26" s="163"/>
      <c r="X26" s="162" t="s">
        <v>15457</v>
      </c>
      <c r="Y26" s="163"/>
    </row>
    <row r="27" spans="1:26" ht="78.75" customHeight="1" thickBot="1">
      <c r="C27" s="188" t="s">
        <v>864</v>
      </c>
      <c r="D27" s="159" t="s">
        <v>159</v>
      </c>
      <c r="E27" s="160" t="s">
        <v>158</v>
      </c>
      <c r="I27" s="165" t="s">
        <v>188</v>
      </c>
      <c r="J27" s="166"/>
      <c r="L27" s="188" t="s">
        <v>871</v>
      </c>
      <c r="M27" s="159" t="s">
        <v>860</v>
      </c>
      <c r="N27" s="160" t="s">
        <v>207</v>
      </c>
      <c r="R27" s="188" t="s">
        <v>875</v>
      </c>
      <c r="S27" s="159" t="s">
        <v>15524</v>
      </c>
      <c r="T27" s="160" t="s">
        <v>234</v>
      </c>
      <c r="U27" s="165" t="s">
        <v>253</v>
      </c>
      <c r="V27" s="166"/>
      <c r="X27" s="165" t="s">
        <v>277</v>
      </c>
      <c r="Y27" s="166"/>
    </row>
    <row r="28" spans="1:26" ht="29.15" customHeight="1">
      <c r="I28" s="162" t="s">
        <v>15457</v>
      </c>
      <c r="J28" s="163"/>
      <c r="U28" s="162" t="s">
        <v>15455</v>
      </c>
      <c r="V28" s="163"/>
      <c r="X28" s="191" t="s">
        <v>15457</v>
      </c>
      <c r="Y28" s="163"/>
    </row>
    <row r="29" spans="1:26" ht="29.5" thickBot="1">
      <c r="I29" s="189" t="s">
        <v>190</v>
      </c>
      <c r="J29" s="166"/>
      <c r="U29" s="167" t="s">
        <v>878</v>
      </c>
      <c r="V29" s="159" t="s">
        <v>257</v>
      </c>
      <c r="W29" s="160" t="s">
        <v>256</v>
      </c>
      <c r="X29" s="167" t="s">
        <v>881</v>
      </c>
      <c r="Y29" s="159" t="s">
        <v>281</v>
      </c>
      <c r="Z29" s="160" t="s">
        <v>280</v>
      </c>
    </row>
    <row r="30" spans="1:26" ht="41.15" customHeight="1">
      <c r="U30" s="191" t="s">
        <v>15457</v>
      </c>
      <c r="V30" s="163"/>
      <c r="X30" s="191" t="s">
        <v>15457</v>
      </c>
      <c r="Y30" s="163"/>
    </row>
    <row r="31" spans="1:26" ht="44" thickBot="1">
      <c r="U31" s="188" t="s">
        <v>879</v>
      </c>
      <c r="V31" s="159" t="s">
        <v>261</v>
      </c>
      <c r="W31" s="160" t="s">
        <v>260</v>
      </c>
      <c r="X31" s="188" t="s">
        <v>882</v>
      </c>
      <c r="Y31" s="159" t="s">
        <v>923</v>
      </c>
      <c r="Z31" s="160" t="s">
        <v>924</v>
      </c>
    </row>
    <row r="34" spans="1:26" s="195" customFormat="1" ht="15.5">
      <c r="A34" s="192" t="s">
        <v>15459</v>
      </c>
      <c r="B34" s="192" t="s">
        <v>15458</v>
      </c>
      <c r="C34" s="193" t="s">
        <v>15748</v>
      </c>
      <c r="D34" s="193"/>
      <c r="E34" s="194"/>
      <c r="F34" s="192"/>
      <c r="G34" s="192"/>
      <c r="H34" s="192"/>
      <c r="I34" s="192"/>
      <c r="J34" s="192"/>
      <c r="K34" s="192"/>
      <c r="L34" s="192"/>
      <c r="M34" s="192"/>
      <c r="N34" s="192"/>
      <c r="O34" s="192"/>
      <c r="P34" s="192"/>
      <c r="Q34" s="192"/>
      <c r="R34" s="192"/>
      <c r="S34" s="192"/>
      <c r="T34" s="192"/>
      <c r="U34" s="192"/>
      <c r="V34" s="192"/>
      <c r="W34" s="192"/>
      <c r="X34" s="192"/>
      <c r="Y34" s="192"/>
      <c r="Z34" s="192"/>
    </row>
    <row r="35" spans="1:26" s="195" customFormat="1" ht="15.5">
      <c r="A35" s="192" t="s">
        <v>15467</v>
      </c>
      <c r="B35" s="192" t="s">
        <v>15458</v>
      </c>
      <c r="C35" s="193" t="s">
        <v>15749</v>
      </c>
      <c r="D35" s="193"/>
      <c r="E35" s="194"/>
      <c r="F35" s="192"/>
      <c r="G35" s="192"/>
      <c r="H35" s="192"/>
      <c r="I35" s="192"/>
      <c r="J35" s="192"/>
      <c r="K35" s="192"/>
      <c r="L35" s="192"/>
      <c r="M35" s="192"/>
      <c r="N35" s="192"/>
      <c r="O35" s="192"/>
      <c r="P35" s="192"/>
      <c r="Q35" s="192"/>
      <c r="R35" s="192"/>
      <c r="S35" s="192"/>
      <c r="T35" s="192"/>
      <c r="U35" s="192"/>
      <c r="V35" s="192"/>
      <c r="W35" s="192"/>
      <c r="X35" s="192"/>
      <c r="Y35" s="192"/>
      <c r="Z35" s="19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C13" sqref="C13"/>
    </sheetView>
  </sheetViews>
  <sheetFormatPr defaultColWidth="8.81640625" defaultRowHeight="14.5"/>
  <cols>
    <col min="1" max="1" width="15.26953125" style="112" bestFit="1" customWidth="1"/>
    <col min="2" max="2" width="8.81640625" style="112"/>
    <col min="3" max="3" width="17.453125" style="112" customWidth="1"/>
    <col min="4" max="4" width="14" style="112" customWidth="1"/>
    <col min="5" max="5" width="32.7265625" style="111" customWidth="1"/>
    <col min="6" max="7" width="15.54296875" style="112" customWidth="1"/>
    <col min="8" max="8" width="22.26953125" style="111" customWidth="1"/>
    <col min="9" max="9" width="16.26953125" style="112" customWidth="1"/>
    <col min="10" max="10" width="8.81640625" style="112"/>
    <col min="11" max="11" width="18.7265625" style="112" bestFit="1" customWidth="1"/>
    <col min="12" max="12" width="18.7265625" style="112" customWidth="1"/>
    <col min="13" max="13" width="19" style="111" customWidth="1"/>
    <col min="14" max="14" width="18.453125" style="112" bestFit="1" customWidth="1"/>
    <col min="15" max="15" width="18.453125" style="112" customWidth="1"/>
    <col min="16" max="16" width="17.81640625" style="111" customWidth="1"/>
    <col min="17" max="17" width="8.26953125" style="112" bestFit="1" customWidth="1"/>
    <col min="18" max="18" width="9.81640625" style="112" customWidth="1"/>
    <col min="19" max="19" width="11.7265625" style="112" bestFit="1" customWidth="1"/>
    <col min="20" max="20" width="11.7265625" style="112" customWidth="1"/>
    <col min="21" max="21" width="28.26953125" style="111" customWidth="1"/>
    <col min="22" max="16384" width="8.81640625" style="112"/>
  </cols>
  <sheetData>
    <row r="1" spans="1:22" ht="15.5">
      <c r="A1" s="117" t="s">
        <v>15476</v>
      </c>
    </row>
    <row r="2" spans="1:22" ht="28.9" customHeight="1" thickBot="1">
      <c r="A2" s="118"/>
      <c r="P2" s="115"/>
    </row>
    <row r="3" spans="1:22" ht="29.5" customHeight="1">
      <c r="A3" s="118"/>
      <c r="F3" s="119">
        <v>0</v>
      </c>
      <c r="G3" s="120"/>
      <c r="H3" s="115"/>
      <c r="N3" s="121" t="s">
        <v>896</v>
      </c>
      <c r="O3" s="113" t="s">
        <v>392</v>
      </c>
      <c r="P3" s="114" t="s">
        <v>395</v>
      </c>
    </row>
    <row r="4" spans="1:22" ht="29.5" customHeight="1" thickBot="1">
      <c r="A4" s="118"/>
      <c r="F4" s="122" t="s">
        <v>15455</v>
      </c>
      <c r="G4" s="123"/>
      <c r="N4" s="122"/>
      <c r="O4" s="123"/>
      <c r="P4" s="115"/>
    </row>
    <row r="5" spans="1:22" ht="29.5" customHeight="1">
      <c r="A5" s="118"/>
      <c r="C5" s="121" t="s">
        <v>884</v>
      </c>
      <c r="D5" s="113" t="s">
        <v>304</v>
      </c>
      <c r="E5" s="114" t="s">
        <v>306</v>
      </c>
      <c r="F5" s="124" t="s">
        <v>888</v>
      </c>
      <c r="G5" s="113" t="s">
        <v>325</v>
      </c>
      <c r="H5" s="114" t="s">
        <v>327</v>
      </c>
      <c r="J5" s="125"/>
      <c r="K5" s="121" t="s">
        <v>892</v>
      </c>
      <c r="L5" s="113" t="s">
        <v>859</v>
      </c>
      <c r="M5" s="114" t="s">
        <v>383</v>
      </c>
      <c r="N5" s="124" t="s">
        <v>898</v>
      </c>
      <c r="O5" s="113" t="s">
        <v>402</v>
      </c>
      <c r="P5" s="114" t="s">
        <v>405</v>
      </c>
    </row>
    <row r="6" spans="1:22" ht="29.5" customHeight="1" thickBot="1">
      <c r="A6" s="118"/>
      <c r="C6" s="122" t="s">
        <v>15455</v>
      </c>
      <c r="D6" s="123"/>
      <c r="F6" s="122" t="s">
        <v>15455</v>
      </c>
      <c r="G6" s="123"/>
      <c r="H6" s="115"/>
      <c r="K6" s="122" t="s">
        <v>15455</v>
      </c>
      <c r="L6" s="123"/>
      <c r="N6" s="122" t="s">
        <v>15455</v>
      </c>
      <c r="O6" s="123"/>
      <c r="P6" s="115"/>
    </row>
    <row r="7" spans="1:22" ht="29.5" customHeight="1">
      <c r="A7" s="118"/>
      <c r="C7" s="124" t="s">
        <v>886</v>
      </c>
      <c r="D7" s="113" t="s">
        <v>312</v>
      </c>
      <c r="E7" s="114" t="s">
        <v>314</v>
      </c>
      <c r="F7" s="124" t="s">
        <v>890</v>
      </c>
      <c r="G7" s="113" t="s">
        <v>861</v>
      </c>
      <c r="H7" s="114" t="s">
        <v>337</v>
      </c>
      <c r="I7" s="126">
        <v>0</v>
      </c>
      <c r="J7" s="125"/>
      <c r="K7" s="124" t="s">
        <v>894</v>
      </c>
      <c r="L7" s="113" t="s">
        <v>846</v>
      </c>
      <c r="M7" s="114" t="s">
        <v>388</v>
      </c>
      <c r="N7" s="124" t="s">
        <v>900</v>
      </c>
      <c r="O7" s="113" t="s">
        <v>408</v>
      </c>
      <c r="P7" s="114" t="s">
        <v>410</v>
      </c>
      <c r="Q7" s="126">
        <v>0</v>
      </c>
      <c r="R7" s="125"/>
      <c r="S7" s="121" t="s">
        <v>902</v>
      </c>
      <c r="T7" s="113" t="s">
        <v>425</v>
      </c>
      <c r="U7" s="114" t="s">
        <v>428</v>
      </c>
      <c r="V7" s="125"/>
    </row>
    <row r="8" spans="1:22" ht="29.5" customHeight="1" thickBot="1">
      <c r="A8" s="118"/>
      <c r="C8" s="122" t="s">
        <v>15458</v>
      </c>
      <c r="D8" s="123"/>
      <c r="F8" s="127" t="s">
        <v>15458</v>
      </c>
      <c r="G8" s="123"/>
      <c r="I8" s="122" t="s">
        <v>15458</v>
      </c>
      <c r="K8" s="122" t="s">
        <v>15458</v>
      </c>
      <c r="L8" s="123"/>
      <c r="N8" s="127" t="s">
        <v>15458</v>
      </c>
      <c r="O8" s="123"/>
      <c r="P8" s="115"/>
      <c r="Q8" s="127" t="s">
        <v>15458</v>
      </c>
      <c r="S8" s="127" t="s">
        <v>15458</v>
      </c>
      <c r="T8" s="123"/>
    </row>
    <row r="9" spans="1:22" ht="29.5" customHeight="1" thickBot="1">
      <c r="A9" s="128" t="s">
        <v>15477</v>
      </c>
      <c r="B9" s="152" t="s">
        <v>15458</v>
      </c>
      <c r="C9" s="129" t="s">
        <v>15478</v>
      </c>
      <c r="D9" s="130"/>
      <c r="E9" s="152" t="s">
        <v>15455</v>
      </c>
      <c r="F9" s="129" t="s">
        <v>15479</v>
      </c>
      <c r="G9" s="130"/>
      <c r="H9" s="152" t="s">
        <v>15455</v>
      </c>
      <c r="I9" s="131" t="s">
        <v>15480</v>
      </c>
      <c r="J9" s="152" t="s">
        <v>15455</v>
      </c>
      <c r="K9" s="129" t="s">
        <v>15481</v>
      </c>
      <c r="L9" s="130"/>
      <c r="M9" s="152" t="s">
        <v>15455</v>
      </c>
      <c r="N9" s="129" t="s">
        <v>4815</v>
      </c>
      <c r="O9" s="130"/>
      <c r="P9" s="152" t="s">
        <v>15455</v>
      </c>
      <c r="Q9" s="131" t="s">
        <v>3958</v>
      </c>
      <c r="R9" s="152" t="s">
        <v>15455</v>
      </c>
      <c r="S9" s="129" t="s">
        <v>15482</v>
      </c>
      <c r="T9" s="113"/>
      <c r="U9" s="115"/>
    </row>
    <row r="10" spans="1:22" ht="29.5" customHeight="1" thickBot="1">
      <c r="A10" s="132" t="s">
        <v>15458</v>
      </c>
    </row>
    <row r="11" spans="1:22" ht="29.5" customHeight="1" thickBot="1">
      <c r="A11" s="128" t="s">
        <v>15483</v>
      </c>
      <c r="B11" s="152" t="s">
        <v>15458</v>
      </c>
      <c r="C11" s="129" t="s">
        <v>15484</v>
      </c>
      <c r="D11" s="130"/>
      <c r="E11" s="152" t="s">
        <v>15455</v>
      </c>
      <c r="F11" s="131" t="s">
        <v>15485</v>
      </c>
      <c r="G11" s="133"/>
      <c r="H11" s="152" t="s">
        <v>15455</v>
      </c>
      <c r="I11" s="131" t="s">
        <v>470</v>
      </c>
      <c r="J11" s="152" t="s">
        <v>15455</v>
      </c>
      <c r="K11" s="129" t="s">
        <v>15486</v>
      </c>
      <c r="L11" s="130"/>
      <c r="M11" s="152" t="s">
        <v>15455</v>
      </c>
      <c r="N11" s="129" t="s">
        <v>15487</v>
      </c>
      <c r="O11" s="113"/>
      <c r="P11" s="115"/>
    </row>
    <row r="12" spans="1:22" ht="29.5" customHeight="1" thickBot="1">
      <c r="A12" s="118"/>
      <c r="B12" s="152"/>
      <c r="C12" s="122" t="s">
        <v>15458</v>
      </c>
      <c r="D12" s="123"/>
      <c r="F12" s="122" t="s">
        <v>15458</v>
      </c>
      <c r="G12" s="123"/>
      <c r="I12" s="122" t="s">
        <v>15458</v>
      </c>
      <c r="K12" s="122" t="s">
        <v>15458</v>
      </c>
      <c r="L12" s="123"/>
      <c r="N12" s="122" t="s">
        <v>15458</v>
      </c>
      <c r="O12" s="123"/>
      <c r="P12" s="115"/>
    </row>
    <row r="13" spans="1:22" ht="29.5" customHeight="1" thickBot="1">
      <c r="A13" s="118"/>
      <c r="C13" s="121" t="s">
        <v>904</v>
      </c>
      <c r="D13" s="113" t="s">
        <v>433</v>
      </c>
      <c r="E13" s="114" t="s">
        <v>435</v>
      </c>
      <c r="F13" s="134">
        <v>0</v>
      </c>
      <c r="G13" s="135"/>
      <c r="I13" s="136">
        <v>0</v>
      </c>
      <c r="K13" s="121" t="s">
        <v>910</v>
      </c>
      <c r="L13" s="113" t="s">
        <v>496</v>
      </c>
      <c r="M13" s="114" t="s">
        <v>498</v>
      </c>
      <c r="N13" s="121" t="s">
        <v>912</v>
      </c>
      <c r="O13" s="113" t="s">
        <v>507</v>
      </c>
      <c r="P13" s="114" t="s">
        <v>509</v>
      </c>
    </row>
    <row r="14" spans="1:22" ht="29.5" customHeight="1">
      <c r="C14" s="122" t="s">
        <v>15455</v>
      </c>
      <c r="D14" s="123"/>
      <c r="I14" s="122" t="s">
        <v>15455</v>
      </c>
      <c r="K14" s="122" t="s">
        <v>15455</v>
      </c>
      <c r="L14" s="123"/>
      <c r="N14" s="122" t="s">
        <v>15455</v>
      </c>
      <c r="O14" s="123"/>
      <c r="P14" s="115"/>
    </row>
    <row r="15" spans="1:22" ht="29.5" customHeight="1" thickBot="1">
      <c r="C15" s="136">
        <v>0</v>
      </c>
      <c r="D15" s="135"/>
      <c r="E15" s="115"/>
      <c r="I15" s="134">
        <v>0</v>
      </c>
      <c r="K15" s="137" t="s">
        <v>934</v>
      </c>
      <c r="L15" s="113" t="s">
        <v>501</v>
      </c>
      <c r="M15" s="114" t="s">
        <v>503</v>
      </c>
      <c r="N15" s="136">
        <v>0</v>
      </c>
      <c r="O15" s="135"/>
      <c r="P15" s="115"/>
    </row>
    <row r="16" spans="1:22" ht="29.5" customHeight="1">
      <c r="C16" s="122" t="s">
        <v>15455</v>
      </c>
      <c r="D16" s="123"/>
      <c r="N16" s="122" t="s">
        <v>15455</v>
      </c>
      <c r="O16" s="123"/>
      <c r="P16" s="115"/>
    </row>
    <row r="17" spans="1:16" ht="29.5" customHeight="1">
      <c r="C17" s="136" t="s">
        <v>906</v>
      </c>
      <c r="D17" s="135"/>
      <c r="E17" s="115"/>
      <c r="J17" s="125"/>
      <c r="N17" s="124" t="s">
        <v>914</v>
      </c>
      <c r="O17" s="113" t="s">
        <v>516</v>
      </c>
      <c r="P17" s="114" t="s">
        <v>518</v>
      </c>
    </row>
    <row r="18" spans="1:16" ht="29.5" customHeight="1">
      <c r="C18" s="122" t="s">
        <v>15455</v>
      </c>
      <c r="D18" s="123"/>
      <c r="N18" s="122" t="s">
        <v>15455</v>
      </c>
      <c r="O18" s="123"/>
      <c r="P18" s="115"/>
    </row>
    <row r="19" spans="1:16" ht="29.5" customHeight="1" thickBot="1">
      <c r="C19" s="137" t="s">
        <v>908</v>
      </c>
      <c r="D19" s="113" t="s">
        <v>448</v>
      </c>
      <c r="E19" s="114" t="s">
        <v>451</v>
      </c>
      <c r="H19" s="115"/>
      <c r="J19" s="125"/>
      <c r="N19" s="137" t="s">
        <v>916</v>
      </c>
      <c r="O19" s="113" t="s">
        <v>521</v>
      </c>
      <c r="P19" s="114" t="s">
        <v>523</v>
      </c>
    </row>
    <row r="20" spans="1:16">
      <c r="E20" s="115"/>
      <c r="H20" s="115"/>
      <c r="J20" s="125"/>
      <c r="P20" s="115"/>
    </row>
    <row r="21" spans="1:16">
      <c r="E21" s="115"/>
      <c r="H21" s="115"/>
      <c r="J21" s="125"/>
      <c r="P21" s="115"/>
    </row>
    <row r="22" spans="1:16">
      <c r="E22" s="115"/>
      <c r="H22" s="115"/>
      <c r="J22" s="125"/>
      <c r="P22" s="115"/>
    </row>
    <row r="23" spans="1:16">
      <c r="A23" s="25" t="s">
        <v>15477</v>
      </c>
      <c r="B23" s="112" t="s">
        <v>15458</v>
      </c>
      <c r="C23" s="25" t="s">
        <v>15750</v>
      </c>
      <c r="D23" s="25"/>
      <c r="E23" s="115"/>
      <c r="H23" s="115"/>
      <c r="J23" s="125"/>
      <c r="P23" s="115"/>
    </row>
    <row r="24" spans="1:16">
      <c r="A24" s="25" t="s">
        <v>15483</v>
      </c>
      <c r="B24" s="112" t="s">
        <v>15458</v>
      </c>
      <c r="C24" s="25" t="s">
        <v>15751</v>
      </c>
      <c r="D24" s="25"/>
    </row>
    <row r="28" spans="1:16" ht="16" thickBot="1">
      <c r="A28" s="117" t="s">
        <v>15488</v>
      </c>
    </row>
    <row r="29" spans="1:16" ht="15.5">
      <c r="A29" s="117"/>
      <c r="F29" s="119">
        <v>0</v>
      </c>
      <c r="G29" s="120"/>
      <c r="H29" s="115"/>
      <c r="N29" s="121" t="s">
        <v>895</v>
      </c>
      <c r="O29" s="113" t="s">
        <v>392</v>
      </c>
      <c r="P29" s="115"/>
    </row>
    <row r="30" spans="1:16" ht="16" thickBot="1">
      <c r="A30" s="118"/>
      <c r="F30" s="122" t="s">
        <v>15455</v>
      </c>
      <c r="G30" s="123"/>
      <c r="N30" s="122"/>
      <c r="O30" s="123"/>
      <c r="P30" s="115"/>
    </row>
    <row r="31" spans="1:16" ht="15.5">
      <c r="A31" s="118"/>
      <c r="C31" s="121" t="s">
        <v>883</v>
      </c>
      <c r="D31" s="113" t="s">
        <v>304</v>
      </c>
      <c r="E31" s="115"/>
      <c r="F31" s="124" t="s">
        <v>887</v>
      </c>
      <c r="G31" s="113" t="s">
        <v>325</v>
      </c>
      <c r="H31" s="115"/>
      <c r="J31" s="125"/>
      <c r="K31" s="121" t="s">
        <v>891</v>
      </c>
      <c r="L31" s="113" t="s">
        <v>859</v>
      </c>
      <c r="M31" s="115"/>
      <c r="N31" s="124" t="s">
        <v>897</v>
      </c>
      <c r="O31" s="113" t="s">
        <v>402</v>
      </c>
      <c r="P31" s="115"/>
    </row>
    <row r="32" spans="1:16" ht="16" thickBot="1">
      <c r="A32" s="118"/>
      <c r="C32" s="122"/>
      <c r="D32" s="123"/>
      <c r="F32" s="122"/>
      <c r="G32" s="123"/>
      <c r="H32" s="115"/>
      <c r="K32" s="122"/>
      <c r="L32" s="123"/>
      <c r="N32" s="122"/>
      <c r="O32" s="123"/>
      <c r="P32" s="115"/>
    </row>
    <row r="33" spans="1:22" ht="15.5">
      <c r="A33" s="118"/>
      <c r="C33" s="124" t="s">
        <v>885</v>
      </c>
      <c r="D33" s="113" t="s">
        <v>312</v>
      </c>
      <c r="E33" s="115"/>
      <c r="F33" s="124" t="s">
        <v>889</v>
      </c>
      <c r="G33" s="113" t="s">
        <v>861</v>
      </c>
      <c r="H33" s="115"/>
      <c r="I33" s="126">
        <v>0</v>
      </c>
      <c r="J33" s="125"/>
      <c r="K33" s="124" t="s">
        <v>893</v>
      </c>
      <c r="L33" s="113" t="s">
        <v>846</v>
      </c>
      <c r="M33" s="115"/>
      <c r="N33" s="124" t="s">
        <v>899</v>
      </c>
      <c r="O33" s="113" t="s">
        <v>408</v>
      </c>
      <c r="P33" s="115"/>
      <c r="Q33" s="126">
        <v>0</v>
      </c>
      <c r="R33" s="125"/>
      <c r="S33" s="121" t="s">
        <v>901</v>
      </c>
      <c r="T33" s="113" t="s">
        <v>425</v>
      </c>
      <c r="U33" s="115"/>
      <c r="V33" s="125"/>
    </row>
    <row r="34" spans="1:22" ht="16" thickBot="1">
      <c r="A34" s="118"/>
      <c r="C34" s="122" t="s">
        <v>15458</v>
      </c>
      <c r="D34" s="123"/>
      <c r="F34" s="127" t="s">
        <v>15458</v>
      </c>
      <c r="G34" s="123"/>
      <c r="I34" s="122" t="s">
        <v>15458</v>
      </c>
      <c r="K34" s="122" t="s">
        <v>15458</v>
      </c>
      <c r="L34" s="123"/>
      <c r="N34" s="127" t="s">
        <v>15458</v>
      </c>
      <c r="O34" s="123"/>
      <c r="P34" s="115"/>
      <c r="Q34" s="127" t="s">
        <v>15458</v>
      </c>
      <c r="S34" s="127" t="s">
        <v>15458</v>
      </c>
      <c r="T34" s="123"/>
    </row>
    <row r="35" spans="1:22" ht="31.5" thickBot="1">
      <c r="A35" s="128" t="s">
        <v>15477</v>
      </c>
      <c r="B35" s="152" t="s">
        <v>15458</v>
      </c>
      <c r="C35" s="129" t="s">
        <v>15478</v>
      </c>
      <c r="D35" s="130"/>
      <c r="E35" s="152" t="s">
        <v>15455</v>
      </c>
      <c r="F35" s="129" t="s">
        <v>15479</v>
      </c>
      <c r="G35" s="130"/>
      <c r="H35" s="152" t="s">
        <v>15455</v>
      </c>
      <c r="I35" s="131" t="s">
        <v>15480</v>
      </c>
      <c r="J35" s="152" t="s">
        <v>15455</v>
      </c>
      <c r="K35" s="129" t="s">
        <v>15481</v>
      </c>
      <c r="L35" s="130"/>
      <c r="M35" s="152" t="s">
        <v>15455</v>
      </c>
      <c r="N35" s="129" t="s">
        <v>4815</v>
      </c>
      <c r="O35" s="130"/>
      <c r="P35" s="152" t="s">
        <v>15455</v>
      </c>
      <c r="Q35" s="131" t="s">
        <v>3958</v>
      </c>
      <c r="R35" s="152" t="s">
        <v>15455</v>
      </c>
      <c r="S35" s="129" t="s">
        <v>15482</v>
      </c>
      <c r="T35" s="113"/>
    </row>
    <row r="36" spans="1:22" ht="39" customHeight="1" thickBot="1">
      <c r="A36" s="132" t="s">
        <v>15458</v>
      </c>
    </row>
    <row r="37" spans="1:22" ht="31.5" thickBot="1">
      <c r="A37" s="128" t="s">
        <v>15483</v>
      </c>
      <c r="B37" s="152" t="s">
        <v>15458</v>
      </c>
      <c r="C37" s="129" t="s">
        <v>15484</v>
      </c>
      <c r="D37" s="130"/>
      <c r="E37" s="152" t="s">
        <v>15455</v>
      </c>
      <c r="F37" s="131" t="s">
        <v>15485</v>
      </c>
      <c r="G37" s="133"/>
      <c r="H37" s="152" t="s">
        <v>15455</v>
      </c>
      <c r="I37" s="131" t="s">
        <v>470</v>
      </c>
      <c r="J37" s="152" t="s">
        <v>15455</v>
      </c>
      <c r="K37" s="129" t="s">
        <v>15486</v>
      </c>
      <c r="L37" s="130"/>
      <c r="M37" s="152" t="s">
        <v>15455</v>
      </c>
      <c r="N37" s="129" t="s">
        <v>15487</v>
      </c>
      <c r="O37" s="113"/>
      <c r="P37" s="115"/>
    </row>
    <row r="38" spans="1:22" ht="15.5">
      <c r="A38" s="118"/>
      <c r="C38" s="122" t="s">
        <v>15458</v>
      </c>
      <c r="D38" s="123"/>
      <c r="F38" s="122" t="s">
        <v>15458</v>
      </c>
      <c r="G38" s="123"/>
      <c r="I38" s="122" t="s">
        <v>15458</v>
      </c>
      <c r="K38" s="122" t="s">
        <v>15458</v>
      </c>
      <c r="L38" s="123"/>
      <c r="N38" s="122" t="s">
        <v>15458</v>
      </c>
      <c r="O38" s="123"/>
      <c r="P38" s="115"/>
    </row>
    <row r="39" spans="1:22" ht="16" thickBot="1">
      <c r="A39" s="118"/>
      <c r="C39" s="124" t="s">
        <v>903</v>
      </c>
      <c r="D39" s="113" t="s">
        <v>433</v>
      </c>
      <c r="E39" s="115"/>
      <c r="F39" s="134">
        <v>0</v>
      </c>
      <c r="G39" s="135"/>
      <c r="I39" s="136">
        <v>0</v>
      </c>
      <c r="K39" s="124" t="s">
        <v>909</v>
      </c>
      <c r="L39" s="113" t="s">
        <v>496</v>
      </c>
      <c r="M39" s="115"/>
      <c r="N39" s="124" t="s">
        <v>911</v>
      </c>
      <c r="O39" s="113" t="s">
        <v>507</v>
      </c>
      <c r="P39" s="115"/>
    </row>
    <row r="40" spans="1:22">
      <c r="C40" s="122" t="s">
        <v>15455</v>
      </c>
      <c r="D40" s="123"/>
      <c r="I40" s="122" t="s">
        <v>15455</v>
      </c>
      <c r="K40" s="122"/>
      <c r="L40" s="123"/>
      <c r="N40" s="122" t="s">
        <v>15455</v>
      </c>
      <c r="O40" s="123"/>
      <c r="P40" s="115"/>
    </row>
    <row r="41" spans="1:22" ht="15" thickBot="1">
      <c r="C41" s="136">
        <v>0</v>
      </c>
      <c r="D41" s="135"/>
      <c r="E41" s="115"/>
      <c r="I41" s="134">
        <v>0</v>
      </c>
      <c r="K41" s="137" t="s">
        <v>935</v>
      </c>
      <c r="L41" s="113" t="s">
        <v>501</v>
      </c>
      <c r="M41" s="115"/>
      <c r="N41" s="136">
        <v>0</v>
      </c>
      <c r="O41" s="135"/>
      <c r="P41" s="115"/>
    </row>
    <row r="42" spans="1:22">
      <c r="C42" s="122" t="s">
        <v>15455</v>
      </c>
      <c r="D42" s="123"/>
      <c r="N42" s="122" t="s">
        <v>15455</v>
      </c>
      <c r="O42" s="123"/>
      <c r="P42" s="115"/>
    </row>
    <row r="43" spans="1:22">
      <c r="C43" s="136" t="s">
        <v>905</v>
      </c>
      <c r="D43" s="113"/>
      <c r="E43" s="115"/>
      <c r="J43" s="125"/>
      <c r="N43" s="124" t="s">
        <v>913</v>
      </c>
      <c r="O43" s="113" t="s">
        <v>516</v>
      </c>
      <c r="P43" s="115"/>
    </row>
    <row r="44" spans="1:22">
      <c r="C44" s="122"/>
      <c r="D44" s="123"/>
      <c r="N44" s="122"/>
      <c r="O44" s="123"/>
      <c r="P44" s="115"/>
    </row>
    <row r="45" spans="1:22" ht="15" thickBot="1">
      <c r="C45" s="137" t="s">
        <v>907</v>
      </c>
      <c r="D45" s="113" t="s">
        <v>448</v>
      </c>
      <c r="E45" s="115"/>
      <c r="H45" s="115"/>
      <c r="J45" s="125"/>
      <c r="N45" s="137" t="s">
        <v>915</v>
      </c>
      <c r="O45" s="113" t="s">
        <v>521</v>
      </c>
      <c r="P45" s="115"/>
    </row>
    <row r="47" spans="1:22">
      <c r="A47" s="25" t="s">
        <v>15477</v>
      </c>
      <c r="B47" s="112" t="s">
        <v>15458</v>
      </c>
      <c r="C47" s="25" t="s">
        <v>15752</v>
      </c>
      <c r="D47" s="25"/>
    </row>
    <row r="48" spans="1:22">
      <c r="A48" s="25" t="s">
        <v>15483</v>
      </c>
      <c r="B48" s="112" t="s">
        <v>15458</v>
      </c>
      <c r="C48" s="25" t="s">
        <v>15753</v>
      </c>
      <c r="D48"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757"/>
  <sheetViews>
    <sheetView workbookViewId="0">
      <pane ySplit="2" topLeftCell="A3" activePane="bottomLeft" state="frozen"/>
      <selection pane="bottomLeft" activeCell="A65" sqref="A65"/>
    </sheetView>
  </sheetViews>
  <sheetFormatPr defaultRowHeight="14.5"/>
  <cols>
    <col min="1" max="1" width="12.7265625" customWidth="1"/>
    <col min="2" max="2" width="12.81640625" customWidth="1"/>
    <col min="3" max="3" width="5" customWidth="1"/>
    <col min="5" max="5" width="26" customWidth="1"/>
    <col min="6" max="6" width="56.81640625" customWidth="1"/>
    <col min="9" max="11" width="9.1796875" hidden="1" customWidth="1"/>
    <col min="12" max="12" width="14" customWidth="1"/>
    <col min="13" max="13" width="8.54296875" customWidth="1"/>
    <col min="14" max="14" width="6.7265625" customWidth="1"/>
  </cols>
  <sheetData>
    <row r="1" spans="1:14" ht="15" customHeight="1">
      <c r="A1" s="29" t="s">
        <v>1140</v>
      </c>
      <c r="B1" s="30"/>
      <c r="C1" s="30"/>
      <c r="D1" s="30"/>
      <c r="E1" s="30"/>
      <c r="F1" s="30"/>
      <c r="G1" s="31"/>
      <c r="H1" s="30"/>
      <c r="I1" s="214" t="s">
        <v>15527</v>
      </c>
      <c r="J1" s="214"/>
      <c r="K1" s="214"/>
      <c r="L1" s="214"/>
      <c r="M1" s="215" t="s">
        <v>15529</v>
      </c>
      <c r="N1" s="215"/>
    </row>
    <row r="2" spans="1:14">
      <c r="A2" s="32" t="s">
        <v>1141</v>
      </c>
      <c r="B2" s="32" t="s">
        <v>1142</v>
      </c>
      <c r="C2" s="32" t="s">
        <v>1143</v>
      </c>
      <c r="D2" s="33" t="s">
        <v>1144</v>
      </c>
      <c r="E2" s="33" t="s">
        <v>1145</v>
      </c>
      <c r="F2" s="34" t="s">
        <v>1146</v>
      </c>
      <c r="G2" s="35" t="s">
        <v>1147</v>
      </c>
      <c r="H2" s="34" t="s">
        <v>1148</v>
      </c>
      <c r="I2" s="36" t="s">
        <v>1149</v>
      </c>
      <c r="J2" s="36" t="s">
        <v>1150</v>
      </c>
      <c r="K2" s="36" t="s">
        <v>1151</v>
      </c>
      <c r="L2" s="36" t="s">
        <v>15526</v>
      </c>
      <c r="M2" s="34" t="s">
        <v>15528</v>
      </c>
      <c r="N2" s="34" t="s">
        <v>1152</v>
      </c>
    </row>
    <row r="3" spans="1:14" hidden="1">
      <c r="A3" s="37" t="s">
        <v>1153</v>
      </c>
      <c r="B3" s="37"/>
      <c r="C3" s="38"/>
      <c r="D3" s="37"/>
      <c r="E3" s="37" t="s">
        <v>1154</v>
      </c>
      <c r="F3" s="37" t="s">
        <v>1154</v>
      </c>
      <c r="G3" s="39"/>
      <c r="H3" s="37">
        <v>1</v>
      </c>
      <c r="I3" s="40">
        <v>1</v>
      </c>
      <c r="J3" s="40"/>
      <c r="K3" s="40"/>
      <c r="L3" t="s">
        <v>16</v>
      </c>
    </row>
    <row r="4" spans="1:14" hidden="1">
      <c r="A4" s="41" t="s">
        <v>1155</v>
      </c>
      <c r="B4" s="41"/>
      <c r="C4" s="38" t="s">
        <v>997</v>
      </c>
      <c r="D4" s="41" t="s">
        <v>1156</v>
      </c>
      <c r="E4" s="42" t="s">
        <v>1157</v>
      </c>
      <c r="F4" s="41" t="s">
        <v>1157</v>
      </c>
      <c r="G4" s="43" t="s">
        <v>1158</v>
      </c>
      <c r="H4" s="41">
        <v>2</v>
      </c>
      <c r="I4" s="40">
        <v>1</v>
      </c>
      <c r="J4" s="40"/>
      <c r="K4" s="40"/>
      <c r="L4" t="s">
        <v>16</v>
      </c>
      <c r="M4" t="s">
        <v>16</v>
      </c>
      <c r="N4" t="s">
        <v>16</v>
      </c>
    </row>
    <row r="5" spans="1:14" hidden="1">
      <c r="A5" s="44" t="s">
        <v>1159</v>
      </c>
      <c r="B5" s="44"/>
      <c r="C5" s="38" t="s">
        <v>1160</v>
      </c>
      <c r="D5" s="45" t="s">
        <v>1161</v>
      </c>
      <c r="E5" s="46" t="s">
        <v>1162</v>
      </c>
      <c r="F5" s="47" t="s">
        <v>1162</v>
      </c>
      <c r="G5" s="48" t="s">
        <v>1158</v>
      </c>
      <c r="H5" s="44">
        <v>3</v>
      </c>
      <c r="I5" s="40"/>
      <c r="J5" s="40"/>
      <c r="K5" s="40"/>
      <c r="L5" t="s">
        <v>16</v>
      </c>
    </row>
    <row r="6" spans="1:14" hidden="1">
      <c r="A6" s="49" t="s">
        <v>1163</v>
      </c>
      <c r="B6" s="49"/>
      <c r="C6" s="38" t="s">
        <v>1164</v>
      </c>
      <c r="D6" s="50" t="s">
        <v>1165</v>
      </c>
      <c r="E6" s="51" t="s">
        <v>1166</v>
      </c>
      <c r="F6" s="51" t="s">
        <v>1167</v>
      </c>
      <c r="G6" s="52" t="s">
        <v>1158</v>
      </c>
      <c r="H6" s="49">
        <v>4</v>
      </c>
      <c r="I6" s="40"/>
      <c r="J6" s="40"/>
      <c r="K6" s="40"/>
      <c r="L6" t="s">
        <v>16</v>
      </c>
      <c r="M6">
        <v>1</v>
      </c>
      <c r="N6" t="s">
        <v>1168</v>
      </c>
    </row>
    <row r="7" spans="1:14" hidden="1">
      <c r="A7" s="53" t="s">
        <v>1169</v>
      </c>
      <c r="B7" s="53"/>
      <c r="C7" s="38" t="s">
        <v>1170</v>
      </c>
      <c r="D7" s="54" t="s">
        <v>1171</v>
      </c>
      <c r="E7" s="55" t="s">
        <v>1172</v>
      </c>
      <c r="F7" s="56" t="s">
        <v>1173</v>
      </c>
      <c r="G7" s="57" t="s">
        <v>1158</v>
      </c>
      <c r="H7" s="53">
        <v>5</v>
      </c>
      <c r="I7" s="40"/>
      <c r="J7" s="40"/>
      <c r="K7" s="40"/>
      <c r="L7" t="s">
        <v>16</v>
      </c>
      <c r="M7">
        <v>1</v>
      </c>
      <c r="N7" t="s">
        <v>1168</v>
      </c>
    </row>
    <row r="8" spans="1:14" hidden="1">
      <c r="A8" s="53" t="s">
        <v>1174</v>
      </c>
      <c r="B8" s="54"/>
      <c r="C8" s="38" t="s">
        <v>1175</v>
      </c>
      <c r="D8" s="54" t="s">
        <v>1176</v>
      </c>
      <c r="E8" s="55" t="s">
        <v>113</v>
      </c>
      <c r="F8" s="56" t="s">
        <v>1177</v>
      </c>
      <c r="G8" s="57" t="s">
        <v>1158</v>
      </c>
      <c r="H8" s="53">
        <v>5</v>
      </c>
      <c r="I8" s="40"/>
      <c r="J8" s="40"/>
      <c r="K8" s="40"/>
      <c r="L8" t="s">
        <v>16</v>
      </c>
      <c r="M8">
        <v>1</v>
      </c>
      <c r="N8" t="s">
        <v>1168</v>
      </c>
    </row>
    <row r="9" spans="1:14" hidden="1">
      <c r="A9" s="58" t="s">
        <v>1178</v>
      </c>
      <c r="B9" s="58"/>
      <c r="C9" s="38" t="s">
        <v>1179</v>
      </c>
      <c r="D9" s="54" t="s">
        <v>1180</v>
      </c>
      <c r="E9" s="55" t="s">
        <v>1181</v>
      </c>
      <c r="F9" s="59" t="s">
        <v>1182</v>
      </c>
      <c r="G9" s="60" t="s">
        <v>1158</v>
      </c>
      <c r="H9" s="53">
        <v>5</v>
      </c>
      <c r="I9" s="40"/>
      <c r="J9" s="40"/>
      <c r="K9" s="40"/>
      <c r="L9" t="s">
        <v>16</v>
      </c>
      <c r="M9">
        <v>1</v>
      </c>
      <c r="N9" t="s">
        <v>1168</v>
      </c>
    </row>
    <row r="10" spans="1:14" hidden="1">
      <c r="A10" s="58" t="s">
        <v>1183</v>
      </c>
      <c r="B10" s="58"/>
      <c r="C10" s="38" t="s">
        <v>1184</v>
      </c>
      <c r="D10" s="54" t="s">
        <v>1185</v>
      </c>
      <c r="E10" s="55" t="s">
        <v>1186</v>
      </c>
      <c r="F10" s="56" t="s">
        <v>1187</v>
      </c>
      <c r="G10" s="57" t="s">
        <v>1188</v>
      </c>
      <c r="H10" s="53">
        <v>5</v>
      </c>
      <c r="I10" s="40"/>
      <c r="J10" s="40"/>
      <c r="K10" s="40"/>
      <c r="L10" t="s">
        <v>16</v>
      </c>
      <c r="M10">
        <v>1</v>
      </c>
      <c r="N10" t="s">
        <v>1168</v>
      </c>
    </row>
    <row r="11" spans="1:14" hidden="1">
      <c r="A11" s="58" t="s">
        <v>1189</v>
      </c>
      <c r="B11" s="58"/>
      <c r="C11" s="38" t="s">
        <v>1190</v>
      </c>
      <c r="D11" s="54" t="s">
        <v>1191</v>
      </c>
      <c r="E11" s="55" t="s">
        <v>1192</v>
      </c>
      <c r="F11" s="56" t="s">
        <v>1193</v>
      </c>
      <c r="G11" s="57" t="s">
        <v>1188</v>
      </c>
      <c r="H11" s="53">
        <v>5</v>
      </c>
      <c r="I11" s="40"/>
      <c r="J11" s="40"/>
      <c r="K11" s="40"/>
      <c r="L11" t="s">
        <v>16</v>
      </c>
      <c r="M11">
        <v>1</v>
      </c>
      <c r="N11" t="s">
        <v>1168</v>
      </c>
    </row>
    <row r="12" spans="1:14" hidden="1">
      <c r="A12" s="58" t="s">
        <v>1194</v>
      </c>
      <c r="B12" s="58"/>
      <c r="C12" s="38" t="s">
        <v>1195</v>
      </c>
      <c r="D12" s="54" t="s">
        <v>1196</v>
      </c>
      <c r="E12" s="55" t="s">
        <v>1197</v>
      </c>
      <c r="F12" s="56" t="s">
        <v>1198</v>
      </c>
      <c r="G12" s="57" t="s">
        <v>1158</v>
      </c>
      <c r="H12" s="53">
        <v>5</v>
      </c>
      <c r="I12" s="40"/>
      <c r="J12" s="40"/>
      <c r="K12" s="40"/>
      <c r="L12" t="s">
        <v>16</v>
      </c>
      <c r="M12">
        <v>1</v>
      </c>
      <c r="N12" t="s">
        <v>1168</v>
      </c>
    </row>
    <row r="13" spans="1:14" hidden="1">
      <c r="A13" s="58" t="s">
        <v>1199</v>
      </c>
      <c r="B13" s="58"/>
      <c r="C13" s="38" t="s">
        <v>1200</v>
      </c>
      <c r="D13" s="54" t="s">
        <v>1201</v>
      </c>
      <c r="E13" s="55" t="s">
        <v>1202</v>
      </c>
      <c r="F13" s="56" t="s">
        <v>1203</v>
      </c>
      <c r="G13" s="57" t="s">
        <v>1158</v>
      </c>
      <c r="H13" s="53">
        <v>5</v>
      </c>
      <c r="I13" s="40"/>
      <c r="J13" s="40"/>
      <c r="K13" s="40"/>
      <c r="L13" t="s">
        <v>16</v>
      </c>
      <c r="M13">
        <v>1</v>
      </c>
      <c r="N13" t="s">
        <v>1168</v>
      </c>
    </row>
    <row r="14" spans="1:14" hidden="1">
      <c r="A14" s="61" t="s">
        <v>1204</v>
      </c>
      <c r="B14" s="61"/>
      <c r="C14" s="38" t="s">
        <v>1205</v>
      </c>
      <c r="D14" s="50" t="s">
        <v>1206</v>
      </c>
      <c r="E14" s="51" t="s">
        <v>1207</v>
      </c>
      <c r="F14" s="51" t="s">
        <v>1208</v>
      </c>
      <c r="G14" s="52" t="s">
        <v>1188</v>
      </c>
      <c r="H14" s="49">
        <v>4</v>
      </c>
      <c r="I14" s="40"/>
      <c r="J14" s="40"/>
      <c r="K14" s="40"/>
      <c r="L14" t="s">
        <v>16</v>
      </c>
      <c r="M14">
        <v>1</v>
      </c>
      <c r="N14" t="s">
        <v>1168</v>
      </c>
    </row>
    <row r="15" spans="1:14" hidden="1">
      <c r="A15" s="58" t="s">
        <v>1209</v>
      </c>
      <c r="B15" s="58"/>
      <c r="C15" s="38" t="s">
        <v>1210</v>
      </c>
      <c r="D15" s="54" t="s">
        <v>1211</v>
      </c>
      <c r="E15" s="55" t="s">
        <v>1172</v>
      </c>
      <c r="F15" s="56" t="s">
        <v>1173</v>
      </c>
      <c r="G15" s="57" t="s">
        <v>1188</v>
      </c>
      <c r="H15" s="53">
        <v>5</v>
      </c>
      <c r="I15" s="40"/>
      <c r="J15" s="40"/>
      <c r="K15" s="40"/>
      <c r="L15" t="s">
        <v>16</v>
      </c>
      <c r="M15">
        <v>1</v>
      </c>
      <c r="N15" t="s">
        <v>1168</v>
      </c>
    </row>
    <row r="16" spans="1:14" hidden="1">
      <c r="A16" s="58" t="s">
        <v>1212</v>
      </c>
      <c r="B16" s="58"/>
      <c r="C16" s="38" t="s">
        <v>1213</v>
      </c>
      <c r="D16" s="54" t="s">
        <v>1214</v>
      </c>
      <c r="E16" s="55" t="s">
        <v>1215</v>
      </c>
      <c r="F16" s="56" t="s">
        <v>1216</v>
      </c>
      <c r="G16" s="57" t="s">
        <v>1188</v>
      </c>
      <c r="H16" s="53">
        <v>5</v>
      </c>
      <c r="I16" s="40"/>
      <c r="J16" s="40"/>
      <c r="K16" s="40"/>
      <c r="L16" t="s">
        <v>16</v>
      </c>
      <c r="M16">
        <v>1</v>
      </c>
      <c r="N16" t="s">
        <v>1168</v>
      </c>
    </row>
    <row r="17" spans="1:14" hidden="1">
      <c r="A17" s="58" t="s">
        <v>1217</v>
      </c>
      <c r="B17" s="58"/>
      <c r="C17" s="38" t="s">
        <v>1218</v>
      </c>
      <c r="D17" s="54" t="s">
        <v>1219</v>
      </c>
      <c r="E17" s="55" t="s">
        <v>1220</v>
      </c>
      <c r="F17" s="56" t="s">
        <v>1221</v>
      </c>
      <c r="G17" s="57" t="s">
        <v>1158</v>
      </c>
      <c r="H17" s="53">
        <v>5</v>
      </c>
      <c r="I17" s="40"/>
      <c r="J17" s="40"/>
      <c r="K17" s="40"/>
      <c r="L17" t="s">
        <v>16</v>
      </c>
      <c r="M17">
        <v>1</v>
      </c>
      <c r="N17" t="s">
        <v>1168</v>
      </c>
    </row>
    <row r="18" spans="1:14" hidden="1">
      <c r="A18" s="58" t="s">
        <v>1222</v>
      </c>
      <c r="B18" s="58"/>
      <c r="C18" s="38" t="s">
        <v>1223</v>
      </c>
      <c r="D18" s="54" t="s">
        <v>1224</v>
      </c>
      <c r="E18" s="55" t="s">
        <v>1225</v>
      </c>
      <c r="F18" s="56" t="s">
        <v>1226</v>
      </c>
      <c r="G18" s="57" t="s">
        <v>1188</v>
      </c>
      <c r="H18" s="53">
        <v>5</v>
      </c>
      <c r="I18" s="40"/>
      <c r="J18" s="40"/>
      <c r="K18" s="40"/>
      <c r="L18" t="s">
        <v>16</v>
      </c>
      <c r="M18">
        <v>1</v>
      </c>
      <c r="N18" t="s">
        <v>1168</v>
      </c>
    </row>
    <row r="19" spans="1:14" hidden="1">
      <c r="A19" s="58" t="s">
        <v>1227</v>
      </c>
      <c r="B19" s="58"/>
      <c r="C19" s="38" t="s">
        <v>1228</v>
      </c>
      <c r="D19" s="54" t="s">
        <v>1229</v>
      </c>
      <c r="E19" s="55" t="s">
        <v>1230</v>
      </c>
      <c r="F19" s="56" t="s">
        <v>1231</v>
      </c>
      <c r="G19" s="57" t="s">
        <v>1158</v>
      </c>
      <c r="H19" s="53">
        <v>5</v>
      </c>
      <c r="I19" s="40"/>
      <c r="J19" s="40"/>
      <c r="K19" s="40"/>
      <c r="L19" t="s">
        <v>16</v>
      </c>
      <c r="M19">
        <v>1</v>
      </c>
      <c r="N19" t="s">
        <v>1168</v>
      </c>
    </row>
    <row r="20" spans="1:14" hidden="1">
      <c r="A20" s="49" t="s">
        <v>1232</v>
      </c>
      <c r="B20" s="49"/>
      <c r="C20" s="38" t="s">
        <v>1233</v>
      </c>
      <c r="D20" s="50" t="s">
        <v>1234</v>
      </c>
      <c r="E20" s="51" t="s">
        <v>1235</v>
      </c>
      <c r="F20" s="51" t="s">
        <v>1236</v>
      </c>
      <c r="G20" s="52" t="s">
        <v>1158</v>
      </c>
      <c r="H20" s="49">
        <v>4</v>
      </c>
      <c r="I20" s="40"/>
      <c r="J20" s="40"/>
      <c r="K20" s="40"/>
      <c r="L20" t="s">
        <v>16</v>
      </c>
      <c r="M20">
        <v>1</v>
      </c>
      <c r="N20" t="s">
        <v>1168</v>
      </c>
    </row>
    <row r="21" spans="1:14" hidden="1">
      <c r="A21" s="53" t="s">
        <v>1237</v>
      </c>
      <c r="B21" s="53"/>
      <c r="C21" s="38" t="s">
        <v>1238</v>
      </c>
      <c r="D21" s="54" t="s">
        <v>1239</v>
      </c>
      <c r="E21" s="55" t="s">
        <v>1172</v>
      </c>
      <c r="F21" s="56" t="s">
        <v>1173</v>
      </c>
      <c r="G21" s="57" t="s">
        <v>1158</v>
      </c>
      <c r="H21" s="53">
        <v>5</v>
      </c>
      <c r="I21" s="40"/>
      <c r="J21" s="40"/>
      <c r="K21" s="40"/>
      <c r="L21" t="s">
        <v>16</v>
      </c>
      <c r="M21">
        <v>1</v>
      </c>
      <c r="N21" t="s">
        <v>1168</v>
      </c>
    </row>
    <row r="22" spans="1:14" hidden="1">
      <c r="A22" s="53" t="s">
        <v>1240</v>
      </c>
      <c r="B22" s="53"/>
      <c r="C22" s="38" t="s">
        <v>1241</v>
      </c>
      <c r="D22" s="54" t="s">
        <v>1242</v>
      </c>
      <c r="E22" s="55" t="s">
        <v>1243</v>
      </c>
      <c r="F22" s="56" t="s">
        <v>1244</v>
      </c>
      <c r="G22" s="57" t="s">
        <v>1158</v>
      </c>
      <c r="H22" s="53">
        <v>5</v>
      </c>
      <c r="I22" s="40"/>
      <c r="J22" s="40"/>
      <c r="K22" s="40"/>
      <c r="L22" t="s">
        <v>16</v>
      </c>
      <c r="M22">
        <v>1</v>
      </c>
      <c r="N22" t="s">
        <v>1168</v>
      </c>
    </row>
    <row r="23" spans="1:14" hidden="1">
      <c r="A23" s="53" t="s">
        <v>1245</v>
      </c>
      <c r="B23" s="53"/>
      <c r="C23" s="38" t="s">
        <v>1246</v>
      </c>
      <c r="D23" s="54" t="s">
        <v>1247</v>
      </c>
      <c r="E23" s="55" t="s">
        <v>1248</v>
      </c>
      <c r="F23" s="56" t="s">
        <v>1249</v>
      </c>
      <c r="G23" s="57" t="s">
        <v>1188</v>
      </c>
      <c r="H23" s="53">
        <v>5</v>
      </c>
      <c r="I23" s="40"/>
      <c r="J23" s="40"/>
      <c r="K23" s="40"/>
      <c r="L23" t="s">
        <v>16</v>
      </c>
      <c r="M23">
        <v>1</v>
      </c>
      <c r="N23" t="s">
        <v>1168</v>
      </c>
    </row>
    <row r="24" spans="1:14" hidden="1">
      <c r="A24" s="53" t="s">
        <v>1250</v>
      </c>
      <c r="B24" s="53"/>
      <c r="C24" s="38" t="s">
        <v>1251</v>
      </c>
      <c r="D24" s="54" t="s">
        <v>1252</v>
      </c>
      <c r="E24" s="55" t="s">
        <v>1253</v>
      </c>
      <c r="F24" s="56" t="s">
        <v>1254</v>
      </c>
      <c r="G24" s="57" t="s">
        <v>1188</v>
      </c>
      <c r="H24" s="53">
        <v>5</v>
      </c>
      <c r="I24" s="40"/>
      <c r="J24" s="40"/>
      <c r="K24" s="40"/>
      <c r="L24" t="s">
        <v>16</v>
      </c>
      <c r="M24">
        <v>1</v>
      </c>
      <c r="N24" t="s">
        <v>1168</v>
      </c>
    </row>
    <row r="25" spans="1:14" hidden="1">
      <c r="A25" s="62" t="s">
        <v>1255</v>
      </c>
      <c r="B25" s="62"/>
      <c r="C25" s="38" t="s">
        <v>1256</v>
      </c>
      <c r="D25" s="45" t="s">
        <v>1257</v>
      </c>
      <c r="E25" s="46" t="s">
        <v>1258</v>
      </c>
      <c r="F25" s="47" t="s">
        <v>1258</v>
      </c>
      <c r="G25" s="48" t="s">
        <v>1158</v>
      </c>
      <c r="H25" s="44">
        <v>3</v>
      </c>
      <c r="I25" s="40"/>
      <c r="J25" s="40"/>
      <c r="K25" s="40"/>
      <c r="L25" t="s">
        <v>16</v>
      </c>
    </row>
    <row r="26" spans="1:14" hidden="1">
      <c r="A26" s="61" t="s">
        <v>1259</v>
      </c>
      <c r="B26" s="61"/>
      <c r="C26" s="38" t="s">
        <v>1260</v>
      </c>
      <c r="D26" s="50" t="s">
        <v>1261</v>
      </c>
      <c r="E26" s="51" t="s">
        <v>1166</v>
      </c>
      <c r="F26" s="51" t="s">
        <v>1262</v>
      </c>
      <c r="G26" s="52" t="s">
        <v>1158</v>
      </c>
      <c r="H26" s="49">
        <v>4</v>
      </c>
      <c r="I26" s="40"/>
      <c r="J26" s="40"/>
      <c r="K26" s="40"/>
      <c r="L26" t="s">
        <v>16</v>
      </c>
      <c r="M26">
        <v>1</v>
      </c>
      <c r="N26" t="s">
        <v>1263</v>
      </c>
    </row>
    <row r="27" spans="1:14" hidden="1">
      <c r="A27" s="58" t="s">
        <v>1264</v>
      </c>
      <c r="B27" s="58"/>
      <c r="C27" s="38" t="s">
        <v>1265</v>
      </c>
      <c r="D27" s="54" t="s">
        <v>1266</v>
      </c>
      <c r="E27" s="55" t="s">
        <v>1172</v>
      </c>
      <c r="F27" s="56" t="s">
        <v>1267</v>
      </c>
      <c r="G27" s="57" t="s">
        <v>1158</v>
      </c>
      <c r="H27" s="53">
        <v>5</v>
      </c>
      <c r="I27" s="40"/>
      <c r="J27" s="40"/>
      <c r="K27" s="40"/>
      <c r="L27" t="s">
        <v>16</v>
      </c>
      <c r="M27">
        <v>1</v>
      </c>
      <c r="N27" t="s">
        <v>1263</v>
      </c>
    </row>
    <row r="28" spans="1:14" hidden="1">
      <c r="A28" s="58" t="s">
        <v>1268</v>
      </c>
      <c r="B28" s="58"/>
      <c r="C28" s="38" t="s">
        <v>1269</v>
      </c>
      <c r="D28" s="54" t="s">
        <v>1270</v>
      </c>
      <c r="E28" s="55" t="s">
        <v>113</v>
      </c>
      <c r="F28" s="56" t="s">
        <v>1271</v>
      </c>
      <c r="G28" s="57" t="s">
        <v>1158</v>
      </c>
      <c r="H28" s="53">
        <v>5</v>
      </c>
      <c r="I28" s="40"/>
      <c r="J28" s="40"/>
      <c r="K28" s="40"/>
      <c r="L28" t="s">
        <v>16</v>
      </c>
      <c r="M28">
        <v>1</v>
      </c>
      <c r="N28" t="s">
        <v>1263</v>
      </c>
    </row>
    <row r="29" spans="1:14" hidden="1">
      <c r="A29" s="58" t="s">
        <v>1272</v>
      </c>
      <c r="B29" s="58"/>
      <c r="C29" s="38" t="s">
        <v>1273</v>
      </c>
      <c r="D29" s="54" t="s">
        <v>1274</v>
      </c>
      <c r="E29" s="55" t="s">
        <v>1181</v>
      </c>
      <c r="F29" s="56" t="s">
        <v>1275</v>
      </c>
      <c r="G29" s="60" t="s">
        <v>1158</v>
      </c>
      <c r="H29" s="53">
        <v>5</v>
      </c>
      <c r="I29" s="40"/>
      <c r="J29" s="40"/>
      <c r="K29" s="40"/>
      <c r="L29" t="s">
        <v>16</v>
      </c>
      <c r="M29">
        <v>1</v>
      </c>
      <c r="N29" t="s">
        <v>1263</v>
      </c>
    </row>
    <row r="30" spans="1:14" hidden="1">
      <c r="A30" s="58" t="s">
        <v>1276</v>
      </c>
      <c r="B30" s="58"/>
      <c r="C30" s="38" t="s">
        <v>1277</v>
      </c>
      <c r="D30" s="54" t="s">
        <v>1278</v>
      </c>
      <c r="E30" s="55" t="s">
        <v>1186</v>
      </c>
      <c r="F30" s="56" t="s">
        <v>1279</v>
      </c>
      <c r="G30" s="57" t="s">
        <v>1188</v>
      </c>
      <c r="H30" s="53">
        <v>5</v>
      </c>
      <c r="I30" s="40"/>
      <c r="J30" s="40"/>
      <c r="K30" s="40"/>
      <c r="L30" t="s">
        <v>16</v>
      </c>
      <c r="M30">
        <v>1</v>
      </c>
      <c r="N30" t="s">
        <v>1263</v>
      </c>
    </row>
    <row r="31" spans="1:14" hidden="1">
      <c r="A31" s="58" t="s">
        <v>1280</v>
      </c>
      <c r="B31" s="58"/>
      <c r="C31" s="38" t="s">
        <v>1281</v>
      </c>
      <c r="D31" s="54" t="s">
        <v>1282</v>
      </c>
      <c r="E31" s="55" t="s">
        <v>1192</v>
      </c>
      <c r="F31" s="56" t="s">
        <v>1283</v>
      </c>
      <c r="G31" s="57" t="s">
        <v>1188</v>
      </c>
      <c r="H31" s="53">
        <v>5</v>
      </c>
      <c r="I31" s="40"/>
      <c r="J31" s="40"/>
      <c r="K31" s="40"/>
      <c r="L31" t="s">
        <v>16</v>
      </c>
      <c r="M31">
        <v>1</v>
      </c>
      <c r="N31" t="s">
        <v>1263</v>
      </c>
    </row>
    <row r="32" spans="1:14" hidden="1">
      <c r="A32" s="58" t="s">
        <v>1284</v>
      </c>
      <c r="B32" s="58"/>
      <c r="C32" s="38" t="s">
        <v>1285</v>
      </c>
      <c r="D32" s="54" t="s">
        <v>1286</v>
      </c>
      <c r="E32" s="55" t="s">
        <v>1197</v>
      </c>
      <c r="F32" s="56" t="s">
        <v>1287</v>
      </c>
      <c r="G32" s="57" t="s">
        <v>1158</v>
      </c>
      <c r="H32" s="53">
        <v>5</v>
      </c>
      <c r="I32" s="40"/>
      <c r="J32" s="40"/>
      <c r="K32" s="40"/>
      <c r="L32" t="s">
        <v>16</v>
      </c>
      <c r="M32">
        <v>1</v>
      </c>
      <c r="N32" t="s">
        <v>1263</v>
      </c>
    </row>
    <row r="33" spans="1:14" hidden="1">
      <c r="A33" s="58" t="s">
        <v>1288</v>
      </c>
      <c r="B33" s="58"/>
      <c r="C33" s="38" t="s">
        <v>1289</v>
      </c>
      <c r="D33" s="54" t="s">
        <v>1290</v>
      </c>
      <c r="E33" s="55" t="s">
        <v>1202</v>
      </c>
      <c r="F33" s="56" t="s">
        <v>1291</v>
      </c>
      <c r="G33" s="57" t="s">
        <v>1158</v>
      </c>
      <c r="H33" s="53">
        <v>5</v>
      </c>
      <c r="I33" s="40"/>
      <c r="J33" s="40"/>
      <c r="K33" s="40"/>
      <c r="L33" t="s">
        <v>16</v>
      </c>
      <c r="M33">
        <v>1</v>
      </c>
      <c r="N33" t="s">
        <v>1263</v>
      </c>
    </row>
    <row r="34" spans="1:14" hidden="1">
      <c r="A34" s="61" t="s">
        <v>1292</v>
      </c>
      <c r="B34" s="61"/>
      <c r="C34" s="38" t="s">
        <v>1293</v>
      </c>
      <c r="D34" s="50" t="s">
        <v>1294</v>
      </c>
      <c r="E34" s="51" t="s">
        <v>1207</v>
      </c>
      <c r="F34" s="51" t="s">
        <v>1295</v>
      </c>
      <c r="G34" s="52" t="s">
        <v>1188</v>
      </c>
      <c r="H34" s="49">
        <v>4</v>
      </c>
      <c r="I34" s="40"/>
      <c r="J34" s="40"/>
      <c r="K34" s="40"/>
      <c r="L34" t="s">
        <v>16</v>
      </c>
      <c r="M34">
        <v>1</v>
      </c>
      <c r="N34" t="s">
        <v>1263</v>
      </c>
    </row>
    <row r="35" spans="1:14" hidden="1">
      <c r="A35" s="58" t="s">
        <v>1296</v>
      </c>
      <c r="B35" s="58"/>
      <c r="C35" s="38" t="s">
        <v>1297</v>
      </c>
      <c r="D35" s="54" t="s">
        <v>1298</v>
      </c>
      <c r="E35" s="55" t="s">
        <v>1172</v>
      </c>
      <c r="F35" s="56" t="s">
        <v>1267</v>
      </c>
      <c r="G35" s="57" t="s">
        <v>1188</v>
      </c>
      <c r="H35" s="53">
        <v>5</v>
      </c>
      <c r="I35" s="40"/>
      <c r="J35" s="40"/>
      <c r="K35" s="40"/>
      <c r="L35" t="s">
        <v>16</v>
      </c>
      <c r="M35">
        <v>1</v>
      </c>
      <c r="N35" t="s">
        <v>1263</v>
      </c>
    </row>
    <row r="36" spans="1:14" hidden="1">
      <c r="A36" s="58" t="s">
        <v>1299</v>
      </c>
      <c r="B36" s="58"/>
      <c r="C36" s="38" t="s">
        <v>1300</v>
      </c>
      <c r="D36" s="54" t="s">
        <v>1301</v>
      </c>
      <c r="E36" s="55" t="s">
        <v>1215</v>
      </c>
      <c r="F36" s="56" t="s">
        <v>1302</v>
      </c>
      <c r="G36" s="57" t="s">
        <v>1188</v>
      </c>
      <c r="H36" s="53">
        <v>5</v>
      </c>
      <c r="I36" s="40"/>
      <c r="J36" s="40"/>
      <c r="K36" s="40"/>
      <c r="L36" t="s">
        <v>16</v>
      </c>
      <c r="M36">
        <v>1</v>
      </c>
      <c r="N36" t="s">
        <v>1263</v>
      </c>
    </row>
    <row r="37" spans="1:14" hidden="1">
      <c r="A37" s="58" t="s">
        <v>1303</v>
      </c>
      <c r="B37" s="58"/>
      <c r="C37" s="38" t="s">
        <v>1304</v>
      </c>
      <c r="D37" s="54" t="s">
        <v>1305</v>
      </c>
      <c r="E37" s="55" t="s">
        <v>1220</v>
      </c>
      <c r="F37" s="56" t="s">
        <v>1306</v>
      </c>
      <c r="G37" s="57" t="s">
        <v>1158</v>
      </c>
      <c r="H37" s="53">
        <v>5</v>
      </c>
      <c r="I37" s="40"/>
      <c r="J37" s="40"/>
      <c r="K37" s="40"/>
      <c r="L37" t="s">
        <v>16</v>
      </c>
      <c r="M37">
        <v>1</v>
      </c>
      <c r="N37" t="s">
        <v>1263</v>
      </c>
    </row>
    <row r="38" spans="1:14" hidden="1">
      <c r="A38" s="58" t="s">
        <v>1307</v>
      </c>
      <c r="B38" s="58"/>
      <c r="C38" s="38" t="s">
        <v>1308</v>
      </c>
      <c r="D38" s="54" t="s">
        <v>1309</v>
      </c>
      <c r="E38" s="55" t="s">
        <v>1225</v>
      </c>
      <c r="F38" s="56" t="s">
        <v>1310</v>
      </c>
      <c r="G38" s="57" t="s">
        <v>1188</v>
      </c>
      <c r="H38" s="53">
        <v>5</v>
      </c>
      <c r="I38" s="40"/>
      <c r="J38" s="40"/>
      <c r="K38" s="40"/>
      <c r="L38" t="s">
        <v>16</v>
      </c>
      <c r="M38">
        <v>1</v>
      </c>
      <c r="N38" t="s">
        <v>1263</v>
      </c>
    </row>
    <row r="39" spans="1:14" hidden="1">
      <c r="A39" s="58" t="s">
        <v>1311</v>
      </c>
      <c r="B39" s="58"/>
      <c r="C39" s="38" t="s">
        <v>1312</v>
      </c>
      <c r="D39" s="54" t="s">
        <v>1313</v>
      </c>
      <c r="E39" s="55" t="s">
        <v>1230</v>
      </c>
      <c r="F39" s="56" t="s">
        <v>1314</v>
      </c>
      <c r="G39" s="57" t="s">
        <v>1158</v>
      </c>
      <c r="H39" s="53">
        <v>5</v>
      </c>
      <c r="I39" s="40"/>
      <c r="J39" s="40"/>
      <c r="K39" s="40"/>
      <c r="L39" t="s">
        <v>16</v>
      </c>
      <c r="M39">
        <v>1</v>
      </c>
      <c r="N39" t="s">
        <v>1263</v>
      </c>
    </row>
    <row r="40" spans="1:14" hidden="1">
      <c r="A40" s="61" t="s">
        <v>1315</v>
      </c>
      <c r="B40" s="61"/>
      <c r="C40" s="38" t="s">
        <v>1316</v>
      </c>
      <c r="D40" s="50" t="s">
        <v>1317</v>
      </c>
      <c r="E40" s="51" t="s">
        <v>1235</v>
      </c>
      <c r="F40" s="51" t="s">
        <v>1318</v>
      </c>
      <c r="G40" s="52" t="s">
        <v>1158</v>
      </c>
      <c r="H40" s="49">
        <v>4</v>
      </c>
      <c r="I40" s="40"/>
      <c r="J40" s="40"/>
      <c r="K40" s="40"/>
      <c r="L40" t="s">
        <v>16</v>
      </c>
      <c r="M40">
        <v>1</v>
      </c>
      <c r="N40" t="s">
        <v>1263</v>
      </c>
    </row>
    <row r="41" spans="1:14" hidden="1">
      <c r="A41" s="58" t="s">
        <v>1319</v>
      </c>
      <c r="B41" s="58"/>
      <c r="C41" s="38" t="s">
        <v>1320</v>
      </c>
      <c r="D41" s="54" t="s">
        <v>1321</v>
      </c>
      <c r="E41" s="55" t="s">
        <v>1172</v>
      </c>
      <c r="F41" s="56" t="s">
        <v>1267</v>
      </c>
      <c r="G41" s="57" t="s">
        <v>1158</v>
      </c>
      <c r="H41" s="53">
        <v>5</v>
      </c>
      <c r="I41" s="40"/>
      <c r="J41" s="40"/>
      <c r="K41" s="40"/>
      <c r="L41" t="s">
        <v>16</v>
      </c>
      <c r="M41">
        <v>1</v>
      </c>
      <c r="N41" t="s">
        <v>1263</v>
      </c>
    </row>
    <row r="42" spans="1:14" hidden="1">
      <c r="A42" s="58" t="s">
        <v>1322</v>
      </c>
      <c r="B42" s="58"/>
      <c r="C42" s="38" t="s">
        <v>1323</v>
      </c>
      <c r="D42" s="54" t="s">
        <v>1324</v>
      </c>
      <c r="E42" s="55" t="s">
        <v>1243</v>
      </c>
      <c r="F42" s="56" t="s">
        <v>1325</v>
      </c>
      <c r="G42" s="57" t="s">
        <v>1158</v>
      </c>
      <c r="H42" s="53">
        <v>5</v>
      </c>
      <c r="I42" s="40"/>
      <c r="J42" s="40"/>
      <c r="K42" s="40"/>
      <c r="L42" t="s">
        <v>16</v>
      </c>
      <c r="M42">
        <v>1</v>
      </c>
      <c r="N42" t="s">
        <v>1263</v>
      </c>
    </row>
    <row r="43" spans="1:14" hidden="1">
      <c r="A43" s="58" t="s">
        <v>1326</v>
      </c>
      <c r="B43" s="58"/>
      <c r="C43" s="38" t="s">
        <v>1327</v>
      </c>
      <c r="D43" s="54" t="s">
        <v>1328</v>
      </c>
      <c r="E43" s="55" t="s">
        <v>1248</v>
      </c>
      <c r="F43" s="56" t="s">
        <v>1329</v>
      </c>
      <c r="G43" s="57" t="s">
        <v>1188</v>
      </c>
      <c r="H43" s="53">
        <v>5</v>
      </c>
      <c r="I43" s="40"/>
      <c r="J43" s="40"/>
      <c r="K43" s="40"/>
      <c r="L43" t="s">
        <v>16</v>
      </c>
      <c r="M43">
        <v>1</v>
      </c>
      <c r="N43" t="s">
        <v>1263</v>
      </c>
    </row>
    <row r="44" spans="1:14" hidden="1">
      <c r="A44" s="58" t="s">
        <v>1330</v>
      </c>
      <c r="B44" s="58"/>
      <c r="C44" s="38" t="s">
        <v>1331</v>
      </c>
      <c r="D44" s="54" t="s">
        <v>1332</v>
      </c>
      <c r="E44" s="55" t="s">
        <v>1253</v>
      </c>
      <c r="F44" s="56" t="s">
        <v>1333</v>
      </c>
      <c r="G44" s="57" t="s">
        <v>1188</v>
      </c>
      <c r="H44" s="53">
        <v>5</v>
      </c>
      <c r="I44" s="40"/>
      <c r="J44" s="40"/>
      <c r="K44" s="40"/>
      <c r="L44" t="s">
        <v>16</v>
      </c>
      <c r="M44">
        <v>1</v>
      </c>
      <c r="N44" t="s">
        <v>1263</v>
      </c>
    </row>
    <row r="45" spans="1:14" hidden="1">
      <c r="A45" s="62" t="s">
        <v>1334</v>
      </c>
      <c r="B45" s="62"/>
      <c r="C45" s="38" t="s">
        <v>1335</v>
      </c>
      <c r="D45" s="45" t="s">
        <v>1336</v>
      </c>
      <c r="E45" s="46" t="s">
        <v>1337</v>
      </c>
      <c r="F45" s="47" t="s">
        <v>1337</v>
      </c>
      <c r="G45" s="48" t="s">
        <v>1158</v>
      </c>
      <c r="H45" s="44">
        <v>3</v>
      </c>
      <c r="I45" s="40"/>
      <c r="J45" s="40"/>
      <c r="K45" s="40"/>
      <c r="L45" t="s">
        <v>16</v>
      </c>
    </row>
    <row r="46" spans="1:14" hidden="1">
      <c r="A46" s="61" t="s">
        <v>1338</v>
      </c>
      <c r="B46" s="61"/>
      <c r="C46" s="38" t="s">
        <v>1339</v>
      </c>
      <c r="D46" s="50" t="s">
        <v>1340</v>
      </c>
      <c r="E46" s="51" t="s">
        <v>1166</v>
      </c>
      <c r="F46" s="51" t="s">
        <v>1341</v>
      </c>
      <c r="G46" s="52" t="s">
        <v>1158</v>
      </c>
      <c r="H46" s="49">
        <v>4</v>
      </c>
      <c r="I46" s="40"/>
      <c r="J46" s="40"/>
      <c r="K46" s="40"/>
      <c r="L46" t="s">
        <v>16</v>
      </c>
      <c r="M46">
        <v>1</v>
      </c>
      <c r="N46" t="s">
        <v>1263</v>
      </c>
    </row>
    <row r="47" spans="1:14" hidden="1">
      <c r="A47" s="58" t="s">
        <v>1342</v>
      </c>
      <c r="B47" s="58"/>
      <c r="C47" s="38" t="s">
        <v>1343</v>
      </c>
      <c r="D47" s="54" t="s">
        <v>1344</v>
      </c>
      <c r="E47" s="55" t="s">
        <v>1172</v>
      </c>
      <c r="F47" s="56" t="s">
        <v>1345</v>
      </c>
      <c r="G47" s="57" t="s">
        <v>1158</v>
      </c>
      <c r="H47" s="53">
        <v>5</v>
      </c>
      <c r="I47" s="40"/>
      <c r="J47" s="40"/>
      <c r="K47" s="40"/>
      <c r="L47" t="s">
        <v>16</v>
      </c>
      <c r="M47">
        <v>1</v>
      </c>
      <c r="N47" t="s">
        <v>1263</v>
      </c>
    </row>
    <row r="48" spans="1:14" hidden="1">
      <c r="A48" s="58" t="s">
        <v>1346</v>
      </c>
      <c r="B48" s="58"/>
      <c r="C48" s="38" t="s">
        <v>1347</v>
      </c>
      <c r="D48" s="54" t="s">
        <v>1348</v>
      </c>
      <c r="E48" s="55" t="s">
        <v>113</v>
      </c>
      <c r="F48" s="56" t="s">
        <v>1349</v>
      </c>
      <c r="G48" s="57" t="s">
        <v>1158</v>
      </c>
      <c r="H48" s="53">
        <v>5</v>
      </c>
      <c r="I48" s="40"/>
      <c r="J48" s="40"/>
      <c r="K48" s="40"/>
      <c r="L48" t="s">
        <v>16</v>
      </c>
      <c r="M48">
        <v>1</v>
      </c>
      <c r="N48" t="s">
        <v>1263</v>
      </c>
    </row>
    <row r="49" spans="1:14" hidden="1">
      <c r="A49" s="58" t="s">
        <v>1350</v>
      </c>
      <c r="B49" s="58"/>
      <c r="C49" s="38" t="s">
        <v>1351</v>
      </c>
      <c r="D49" s="54" t="s">
        <v>1352</v>
      </c>
      <c r="E49" s="55" t="s">
        <v>1181</v>
      </c>
      <c r="F49" s="56" t="s">
        <v>1353</v>
      </c>
      <c r="G49" s="60" t="s">
        <v>1158</v>
      </c>
      <c r="H49" s="53">
        <v>5</v>
      </c>
      <c r="I49" s="40"/>
      <c r="J49" s="40"/>
      <c r="K49" s="40"/>
      <c r="L49" t="s">
        <v>16</v>
      </c>
      <c r="M49">
        <v>1</v>
      </c>
      <c r="N49" t="s">
        <v>1263</v>
      </c>
    </row>
    <row r="50" spans="1:14" hidden="1">
      <c r="A50" s="58" t="s">
        <v>1354</v>
      </c>
      <c r="B50" s="58"/>
      <c r="C50" s="38" t="s">
        <v>1355</v>
      </c>
      <c r="D50" s="54" t="s">
        <v>1356</v>
      </c>
      <c r="E50" s="55" t="s">
        <v>1186</v>
      </c>
      <c r="F50" s="56" t="s">
        <v>1357</v>
      </c>
      <c r="G50" s="57" t="s">
        <v>1188</v>
      </c>
      <c r="H50" s="53">
        <v>5</v>
      </c>
      <c r="I50" s="40"/>
      <c r="J50" s="40"/>
      <c r="K50" s="40"/>
      <c r="L50" t="s">
        <v>16</v>
      </c>
      <c r="M50">
        <v>1</v>
      </c>
      <c r="N50" t="s">
        <v>1263</v>
      </c>
    </row>
    <row r="51" spans="1:14" hidden="1">
      <c r="A51" s="58" t="s">
        <v>1358</v>
      </c>
      <c r="B51" s="58"/>
      <c r="C51" s="38" t="s">
        <v>1359</v>
      </c>
      <c r="D51" s="54" t="s">
        <v>1360</v>
      </c>
      <c r="E51" s="55" t="s">
        <v>1192</v>
      </c>
      <c r="F51" s="56" t="s">
        <v>1361</v>
      </c>
      <c r="G51" s="57" t="s">
        <v>1188</v>
      </c>
      <c r="H51" s="53">
        <v>5</v>
      </c>
      <c r="I51" s="40"/>
      <c r="J51" s="40"/>
      <c r="K51" s="40"/>
      <c r="L51" t="s">
        <v>16</v>
      </c>
      <c r="M51">
        <v>1</v>
      </c>
      <c r="N51" t="s">
        <v>1263</v>
      </c>
    </row>
    <row r="52" spans="1:14" hidden="1">
      <c r="A52" s="58" t="s">
        <v>1362</v>
      </c>
      <c r="B52" s="58"/>
      <c r="C52" s="38" t="s">
        <v>1363</v>
      </c>
      <c r="D52" s="54" t="s">
        <v>1364</v>
      </c>
      <c r="E52" s="55" t="s">
        <v>1197</v>
      </c>
      <c r="F52" s="56" t="s">
        <v>1365</v>
      </c>
      <c r="G52" s="57" t="s">
        <v>1158</v>
      </c>
      <c r="H52" s="53">
        <v>5</v>
      </c>
      <c r="I52" s="40"/>
      <c r="J52" s="40"/>
      <c r="K52" s="40"/>
      <c r="L52" t="s">
        <v>16</v>
      </c>
      <c r="M52">
        <v>1</v>
      </c>
      <c r="N52" t="s">
        <v>1263</v>
      </c>
    </row>
    <row r="53" spans="1:14" hidden="1">
      <c r="A53" s="58" t="s">
        <v>1366</v>
      </c>
      <c r="B53" s="58"/>
      <c r="C53" s="38" t="s">
        <v>1367</v>
      </c>
      <c r="D53" s="54" t="s">
        <v>1368</v>
      </c>
      <c r="E53" s="55" t="s">
        <v>1202</v>
      </c>
      <c r="F53" s="56" t="s">
        <v>1369</v>
      </c>
      <c r="G53" s="57" t="s">
        <v>1158</v>
      </c>
      <c r="H53" s="53">
        <v>5</v>
      </c>
      <c r="I53" s="40"/>
      <c r="J53" s="40"/>
      <c r="K53" s="40"/>
      <c r="L53" t="s">
        <v>16</v>
      </c>
      <c r="M53">
        <v>1</v>
      </c>
      <c r="N53" t="s">
        <v>1263</v>
      </c>
    </row>
    <row r="54" spans="1:14" hidden="1">
      <c r="A54" s="61" t="s">
        <v>1370</v>
      </c>
      <c r="B54" s="61"/>
      <c r="C54" s="38" t="s">
        <v>1371</v>
      </c>
      <c r="D54" s="50" t="s">
        <v>1372</v>
      </c>
      <c r="E54" s="51" t="s">
        <v>1207</v>
      </c>
      <c r="F54" s="51" t="s">
        <v>1373</v>
      </c>
      <c r="G54" s="52" t="s">
        <v>1188</v>
      </c>
      <c r="H54" s="49">
        <v>4</v>
      </c>
      <c r="I54" s="40"/>
      <c r="J54" s="40"/>
      <c r="K54" s="40"/>
      <c r="L54" t="s">
        <v>16</v>
      </c>
      <c r="M54">
        <v>1</v>
      </c>
      <c r="N54" t="s">
        <v>1263</v>
      </c>
    </row>
    <row r="55" spans="1:14" hidden="1">
      <c r="A55" s="58" t="s">
        <v>1374</v>
      </c>
      <c r="B55" s="58"/>
      <c r="C55" s="38" t="s">
        <v>1375</v>
      </c>
      <c r="D55" s="54" t="s">
        <v>1376</v>
      </c>
      <c r="E55" s="55" t="s">
        <v>1172</v>
      </c>
      <c r="F55" s="56" t="s">
        <v>1345</v>
      </c>
      <c r="G55" s="57" t="s">
        <v>1188</v>
      </c>
      <c r="H55" s="53">
        <v>5</v>
      </c>
      <c r="I55" s="40"/>
      <c r="J55" s="40"/>
      <c r="K55" s="40"/>
      <c r="L55" t="s">
        <v>16</v>
      </c>
      <c r="M55">
        <v>1</v>
      </c>
      <c r="N55" t="s">
        <v>1263</v>
      </c>
    </row>
    <row r="56" spans="1:14" hidden="1">
      <c r="A56" s="58" t="s">
        <v>1377</v>
      </c>
      <c r="B56" s="58"/>
      <c r="C56" s="38" t="s">
        <v>1378</v>
      </c>
      <c r="D56" s="54" t="s">
        <v>1379</v>
      </c>
      <c r="E56" s="55" t="s">
        <v>1215</v>
      </c>
      <c r="F56" s="56" t="s">
        <v>1380</v>
      </c>
      <c r="G56" s="57" t="s">
        <v>1188</v>
      </c>
      <c r="H56" s="53">
        <v>5</v>
      </c>
      <c r="I56" s="40"/>
      <c r="J56" s="40"/>
      <c r="K56" s="40"/>
      <c r="L56" t="s">
        <v>16</v>
      </c>
      <c r="M56">
        <v>1</v>
      </c>
      <c r="N56" t="s">
        <v>1263</v>
      </c>
    </row>
    <row r="57" spans="1:14" hidden="1">
      <c r="A57" s="58" t="s">
        <v>1381</v>
      </c>
      <c r="B57" s="58"/>
      <c r="C57" s="38" t="s">
        <v>1382</v>
      </c>
      <c r="D57" s="54" t="s">
        <v>1383</v>
      </c>
      <c r="E57" s="55" t="s">
        <v>1220</v>
      </c>
      <c r="F57" s="56" t="s">
        <v>1384</v>
      </c>
      <c r="G57" s="57" t="s">
        <v>1158</v>
      </c>
      <c r="H57" s="53">
        <v>5</v>
      </c>
      <c r="I57" s="40"/>
      <c r="J57" s="40"/>
      <c r="K57" s="40"/>
      <c r="L57" t="s">
        <v>16</v>
      </c>
      <c r="M57">
        <v>1</v>
      </c>
      <c r="N57" t="s">
        <v>1263</v>
      </c>
    </row>
    <row r="58" spans="1:14" hidden="1">
      <c r="A58" s="58" t="s">
        <v>1385</v>
      </c>
      <c r="B58" s="58"/>
      <c r="C58" s="38" t="s">
        <v>1386</v>
      </c>
      <c r="D58" s="54" t="s">
        <v>1387</v>
      </c>
      <c r="E58" s="55" t="s">
        <v>1225</v>
      </c>
      <c r="F58" s="56" t="s">
        <v>1388</v>
      </c>
      <c r="G58" s="57" t="s">
        <v>1188</v>
      </c>
      <c r="H58" s="53">
        <v>5</v>
      </c>
      <c r="I58" s="40"/>
      <c r="J58" s="40"/>
      <c r="K58" s="40"/>
      <c r="L58" t="s">
        <v>16</v>
      </c>
      <c r="M58">
        <v>1</v>
      </c>
      <c r="N58" t="s">
        <v>1263</v>
      </c>
    </row>
    <row r="59" spans="1:14" hidden="1">
      <c r="A59" s="58" t="s">
        <v>1389</v>
      </c>
      <c r="B59" s="58"/>
      <c r="C59" s="38" t="s">
        <v>1390</v>
      </c>
      <c r="D59" s="54" t="s">
        <v>1391</v>
      </c>
      <c r="E59" s="55" t="s">
        <v>1230</v>
      </c>
      <c r="F59" s="56" t="s">
        <v>1392</v>
      </c>
      <c r="G59" s="57" t="s">
        <v>1158</v>
      </c>
      <c r="H59" s="53">
        <v>5</v>
      </c>
      <c r="I59" s="40"/>
      <c r="J59" s="40"/>
      <c r="K59" s="40"/>
      <c r="L59" t="s">
        <v>16</v>
      </c>
      <c r="M59">
        <v>1</v>
      </c>
      <c r="N59" t="s">
        <v>1263</v>
      </c>
    </row>
    <row r="60" spans="1:14" hidden="1">
      <c r="A60" s="61" t="s">
        <v>1393</v>
      </c>
      <c r="B60" s="61"/>
      <c r="C60" s="38" t="s">
        <v>1394</v>
      </c>
      <c r="D60" s="50" t="s">
        <v>1395</v>
      </c>
      <c r="E60" s="51" t="s">
        <v>1235</v>
      </c>
      <c r="F60" s="51" t="s">
        <v>1396</v>
      </c>
      <c r="G60" s="52" t="s">
        <v>1158</v>
      </c>
      <c r="H60" s="49">
        <v>4</v>
      </c>
      <c r="I60" s="40"/>
      <c r="J60" s="40"/>
      <c r="K60" s="40"/>
      <c r="L60" t="s">
        <v>16</v>
      </c>
      <c r="M60">
        <v>1</v>
      </c>
      <c r="N60" t="s">
        <v>1263</v>
      </c>
    </row>
    <row r="61" spans="1:14" hidden="1">
      <c r="A61" s="58" t="s">
        <v>1397</v>
      </c>
      <c r="B61" s="58"/>
      <c r="C61" s="38" t="s">
        <v>1398</v>
      </c>
      <c r="D61" s="54" t="s">
        <v>1399</v>
      </c>
      <c r="E61" s="55" t="s">
        <v>1172</v>
      </c>
      <c r="F61" s="56" t="s">
        <v>1345</v>
      </c>
      <c r="G61" s="57" t="s">
        <v>1158</v>
      </c>
      <c r="H61" s="53">
        <v>5</v>
      </c>
      <c r="I61" s="40"/>
      <c r="J61" s="40"/>
      <c r="K61" s="40"/>
      <c r="L61" t="s">
        <v>16</v>
      </c>
      <c r="M61">
        <v>1</v>
      </c>
      <c r="N61" t="s">
        <v>1263</v>
      </c>
    </row>
    <row r="62" spans="1:14" hidden="1">
      <c r="A62" s="58" t="s">
        <v>1400</v>
      </c>
      <c r="B62" s="58"/>
      <c r="C62" s="38" t="s">
        <v>1401</v>
      </c>
      <c r="D62" s="54" t="s">
        <v>1402</v>
      </c>
      <c r="E62" s="55" t="s">
        <v>1243</v>
      </c>
      <c r="F62" s="56" t="s">
        <v>1403</v>
      </c>
      <c r="G62" s="57" t="s">
        <v>1158</v>
      </c>
      <c r="H62" s="53">
        <v>5</v>
      </c>
      <c r="I62" s="40"/>
      <c r="J62" s="40"/>
      <c r="K62" s="40"/>
      <c r="L62" t="s">
        <v>16</v>
      </c>
      <c r="M62">
        <v>1</v>
      </c>
      <c r="N62" t="s">
        <v>1263</v>
      </c>
    </row>
    <row r="63" spans="1:14" hidden="1">
      <c r="A63" s="58" t="s">
        <v>1404</v>
      </c>
      <c r="B63" s="58"/>
      <c r="C63" s="38" t="s">
        <v>1405</v>
      </c>
      <c r="D63" s="54" t="s">
        <v>1406</v>
      </c>
      <c r="E63" s="55" t="s">
        <v>1248</v>
      </c>
      <c r="F63" s="56" t="s">
        <v>1407</v>
      </c>
      <c r="G63" s="57" t="s">
        <v>1188</v>
      </c>
      <c r="H63" s="53">
        <v>5</v>
      </c>
      <c r="I63" s="40"/>
      <c r="J63" s="40"/>
      <c r="K63" s="40"/>
      <c r="L63" t="s">
        <v>16</v>
      </c>
      <c r="M63">
        <v>1</v>
      </c>
      <c r="N63" t="s">
        <v>1263</v>
      </c>
    </row>
    <row r="64" spans="1:14" hidden="1">
      <c r="A64" s="58" t="s">
        <v>1408</v>
      </c>
      <c r="B64" s="58"/>
      <c r="C64" s="38" t="s">
        <v>1409</v>
      </c>
      <c r="D64" s="54" t="s">
        <v>1410</v>
      </c>
      <c r="E64" s="55" t="s">
        <v>1253</v>
      </c>
      <c r="F64" s="56" t="s">
        <v>1411</v>
      </c>
      <c r="G64" s="57" t="s">
        <v>1188</v>
      </c>
      <c r="H64" s="53">
        <v>5</v>
      </c>
      <c r="I64" s="40"/>
      <c r="J64" s="40"/>
      <c r="K64" s="40"/>
      <c r="L64" t="s">
        <v>16</v>
      </c>
      <c r="M64">
        <v>1</v>
      </c>
      <c r="N64" t="s">
        <v>1263</v>
      </c>
    </row>
    <row r="65" spans="1:14">
      <c r="A65" s="62" t="s">
        <v>304</v>
      </c>
      <c r="B65" s="62"/>
      <c r="C65" s="38" t="s">
        <v>1412</v>
      </c>
      <c r="D65" s="45" t="s">
        <v>1413</v>
      </c>
      <c r="E65" s="46" t="s">
        <v>840</v>
      </c>
      <c r="F65" s="47" t="s">
        <v>840</v>
      </c>
      <c r="G65" s="48" t="s">
        <v>1158</v>
      </c>
      <c r="H65" s="44">
        <v>3</v>
      </c>
      <c r="I65" s="40">
        <v>1</v>
      </c>
      <c r="J65" s="40"/>
      <c r="K65" s="40"/>
      <c r="L65">
        <v>1</v>
      </c>
      <c r="M65" t="s">
        <v>16</v>
      </c>
      <c r="N65" t="s">
        <v>16</v>
      </c>
    </row>
    <row r="66" spans="1:14">
      <c r="A66" s="61" t="s">
        <v>301</v>
      </c>
      <c r="B66" s="61"/>
      <c r="C66" s="38" t="s">
        <v>1414</v>
      </c>
      <c r="D66" s="50" t="s">
        <v>1415</v>
      </c>
      <c r="E66" s="51" t="s">
        <v>1166</v>
      </c>
      <c r="F66" s="51" t="s">
        <v>841</v>
      </c>
      <c r="G66" s="52" t="s">
        <v>1158</v>
      </c>
      <c r="H66" s="49">
        <v>4</v>
      </c>
      <c r="I66" s="40">
        <v>1</v>
      </c>
      <c r="J66" s="40"/>
      <c r="K66" s="40"/>
      <c r="L66">
        <v>1</v>
      </c>
      <c r="M66" t="s">
        <v>16</v>
      </c>
      <c r="N66" t="s">
        <v>16</v>
      </c>
    </row>
    <row r="67" spans="1:14" hidden="1">
      <c r="A67" s="58" t="s">
        <v>1416</v>
      </c>
      <c r="B67" s="58"/>
      <c r="C67" s="38" t="s">
        <v>1417</v>
      </c>
      <c r="D67" s="54" t="s">
        <v>1418</v>
      </c>
      <c r="E67" s="55" t="s">
        <v>1172</v>
      </c>
      <c r="F67" s="56" t="s">
        <v>1419</v>
      </c>
      <c r="G67" s="57" t="s">
        <v>1158</v>
      </c>
      <c r="H67" s="53">
        <v>5</v>
      </c>
      <c r="I67" s="40"/>
      <c r="J67" s="40"/>
      <c r="K67" s="40"/>
      <c r="L67" t="s">
        <v>16</v>
      </c>
      <c r="M67" t="s">
        <v>16</v>
      </c>
      <c r="N67" t="s">
        <v>16</v>
      </c>
    </row>
    <row r="68" spans="1:14" hidden="1">
      <c r="A68" s="58" t="s">
        <v>1420</v>
      </c>
      <c r="B68" s="58"/>
      <c r="C68" s="38" t="s">
        <v>1421</v>
      </c>
      <c r="D68" s="54" t="s">
        <v>1422</v>
      </c>
      <c r="E68" s="55" t="s">
        <v>113</v>
      </c>
      <c r="F68" s="56" t="s">
        <v>1423</v>
      </c>
      <c r="G68" s="57" t="s">
        <v>1158</v>
      </c>
      <c r="H68" s="53">
        <v>5</v>
      </c>
      <c r="I68" s="40"/>
      <c r="J68" s="40"/>
      <c r="K68" s="40"/>
      <c r="L68" t="s">
        <v>16</v>
      </c>
      <c r="M68" t="s">
        <v>16</v>
      </c>
      <c r="N68" t="s">
        <v>16</v>
      </c>
    </row>
    <row r="69" spans="1:14" hidden="1">
      <c r="A69" s="58" t="s">
        <v>1424</v>
      </c>
      <c r="B69" s="58"/>
      <c r="C69" s="38" t="s">
        <v>1425</v>
      </c>
      <c r="D69" s="54" t="s">
        <v>1426</v>
      </c>
      <c r="E69" s="55" t="s">
        <v>1181</v>
      </c>
      <c r="F69" s="56" t="s">
        <v>1427</v>
      </c>
      <c r="G69" s="60" t="s">
        <v>1158</v>
      </c>
      <c r="H69" s="53">
        <v>5</v>
      </c>
      <c r="I69" s="40"/>
      <c r="J69" s="40"/>
      <c r="K69" s="40"/>
      <c r="L69" t="s">
        <v>16</v>
      </c>
      <c r="M69" t="s">
        <v>16</v>
      </c>
      <c r="N69" t="s">
        <v>16</v>
      </c>
    </row>
    <row r="70" spans="1:14" hidden="1">
      <c r="A70" s="58" t="s">
        <v>1428</v>
      </c>
      <c r="B70" s="58"/>
      <c r="C70" s="38" t="s">
        <v>1429</v>
      </c>
      <c r="D70" s="54" t="s">
        <v>1430</v>
      </c>
      <c r="E70" s="55" t="s">
        <v>1186</v>
      </c>
      <c r="F70" s="56" t="s">
        <v>1431</v>
      </c>
      <c r="G70" s="57" t="s">
        <v>1188</v>
      </c>
      <c r="H70" s="53">
        <v>5</v>
      </c>
      <c r="I70" s="40"/>
      <c r="J70" s="40"/>
      <c r="K70" s="40"/>
      <c r="L70" t="s">
        <v>16</v>
      </c>
      <c r="M70">
        <v>1</v>
      </c>
      <c r="N70" t="s">
        <v>1432</v>
      </c>
    </row>
    <row r="71" spans="1:14" hidden="1">
      <c r="A71" s="58" t="s">
        <v>1433</v>
      </c>
      <c r="B71" s="58"/>
      <c r="C71" s="38" t="s">
        <v>1434</v>
      </c>
      <c r="D71" s="54" t="s">
        <v>1435</v>
      </c>
      <c r="E71" s="55" t="s">
        <v>1192</v>
      </c>
      <c r="F71" s="56" t="s">
        <v>1436</v>
      </c>
      <c r="G71" s="57" t="s">
        <v>1188</v>
      </c>
      <c r="H71" s="53">
        <v>5</v>
      </c>
      <c r="I71" s="40"/>
      <c r="J71" s="40"/>
      <c r="K71" s="40"/>
      <c r="L71" t="s">
        <v>16</v>
      </c>
      <c r="M71" t="s">
        <v>16</v>
      </c>
      <c r="N71" t="s">
        <v>16</v>
      </c>
    </row>
    <row r="72" spans="1:14" hidden="1">
      <c r="A72" s="58" t="s">
        <v>1437</v>
      </c>
      <c r="B72" s="58"/>
      <c r="C72" s="38" t="s">
        <v>1438</v>
      </c>
      <c r="D72" s="54" t="s">
        <v>1439</v>
      </c>
      <c r="E72" s="55" t="s">
        <v>1197</v>
      </c>
      <c r="F72" s="56" t="s">
        <v>1440</v>
      </c>
      <c r="G72" s="57" t="s">
        <v>1158</v>
      </c>
      <c r="H72" s="53">
        <v>5</v>
      </c>
      <c r="I72" s="40"/>
      <c r="J72" s="40"/>
      <c r="K72" s="40"/>
      <c r="L72" t="s">
        <v>16</v>
      </c>
      <c r="M72" t="s">
        <v>16</v>
      </c>
      <c r="N72" t="s">
        <v>16</v>
      </c>
    </row>
    <row r="73" spans="1:14" hidden="1">
      <c r="A73" s="58" t="s">
        <v>1441</v>
      </c>
      <c r="B73" s="58"/>
      <c r="C73" s="38" t="s">
        <v>1442</v>
      </c>
      <c r="D73" s="54" t="s">
        <v>1443</v>
      </c>
      <c r="E73" s="55" t="s">
        <v>1202</v>
      </c>
      <c r="F73" s="56" t="s">
        <v>1444</v>
      </c>
      <c r="G73" s="57" t="s">
        <v>1158</v>
      </c>
      <c r="H73" s="53">
        <v>5</v>
      </c>
      <c r="I73" s="40"/>
      <c r="J73" s="40"/>
      <c r="K73" s="40"/>
      <c r="L73" t="s">
        <v>16</v>
      </c>
      <c r="M73" t="s">
        <v>16</v>
      </c>
      <c r="N73" t="s">
        <v>16</v>
      </c>
    </row>
    <row r="74" spans="1:14" hidden="1">
      <c r="A74" s="61" t="s">
        <v>1445</v>
      </c>
      <c r="B74" s="61"/>
      <c r="C74" s="38" t="s">
        <v>1446</v>
      </c>
      <c r="D74" s="50" t="s">
        <v>1447</v>
      </c>
      <c r="E74" s="51" t="s">
        <v>1207</v>
      </c>
      <c r="F74" s="51" t="s">
        <v>1448</v>
      </c>
      <c r="G74" s="52" t="s">
        <v>1188</v>
      </c>
      <c r="H74" s="49">
        <v>4</v>
      </c>
      <c r="I74" s="40">
        <v>1</v>
      </c>
      <c r="J74" s="40"/>
      <c r="K74" s="40"/>
      <c r="L74" t="s">
        <v>16</v>
      </c>
      <c r="M74" t="s">
        <v>16</v>
      </c>
      <c r="N74" t="s">
        <v>16</v>
      </c>
    </row>
    <row r="75" spans="1:14" hidden="1">
      <c r="A75" s="58" t="s">
        <v>1449</v>
      </c>
      <c r="B75" s="58"/>
      <c r="C75" s="38" t="s">
        <v>1450</v>
      </c>
      <c r="D75" s="54" t="s">
        <v>1451</v>
      </c>
      <c r="E75" s="55" t="s">
        <v>1172</v>
      </c>
      <c r="F75" s="56" t="s">
        <v>1419</v>
      </c>
      <c r="G75" s="57" t="s">
        <v>1188</v>
      </c>
      <c r="H75" s="53">
        <v>5</v>
      </c>
      <c r="I75" s="40"/>
      <c r="J75" s="40"/>
      <c r="K75" s="40"/>
      <c r="L75" t="s">
        <v>16</v>
      </c>
      <c r="M75" t="s">
        <v>16</v>
      </c>
      <c r="N75" t="s">
        <v>16</v>
      </c>
    </row>
    <row r="76" spans="1:14" hidden="1">
      <c r="A76" s="58" t="s">
        <v>1452</v>
      </c>
      <c r="B76" s="58"/>
      <c r="C76" s="38" t="s">
        <v>1453</v>
      </c>
      <c r="D76" s="54" t="s">
        <v>1454</v>
      </c>
      <c r="E76" s="55" t="s">
        <v>1215</v>
      </c>
      <c r="F76" s="56" t="s">
        <v>1455</v>
      </c>
      <c r="G76" s="57" t="s">
        <v>1188</v>
      </c>
      <c r="H76" s="53">
        <v>5</v>
      </c>
      <c r="I76" s="40"/>
      <c r="J76" s="40"/>
      <c r="K76" s="40"/>
      <c r="L76" t="s">
        <v>16</v>
      </c>
      <c r="M76" t="s">
        <v>16</v>
      </c>
      <c r="N76" t="s">
        <v>16</v>
      </c>
    </row>
    <row r="77" spans="1:14" hidden="1">
      <c r="A77" s="58" t="s">
        <v>1456</v>
      </c>
      <c r="B77" s="58"/>
      <c r="C77" s="38" t="s">
        <v>1457</v>
      </c>
      <c r="D77" s="54" t="s">
        <v>1458</v>
      </c>
      <c r="E77" s="55" t="s">
        <v>1220</v>
      </c>
      <c r="F77" s="56" t="s">
        <v>1459</v>
      </c>
      <c r="G77" s="57" t="s">
        <v>1158</v>
      </c>
      <c r="H77" s="53">
        <v>5</v>
      </c>
      <c r="I77" s="40"/>
      <c r="J77" s="40"/>
      <c r="K77" s="40"/>
      <c r="L77" t="s">
        <v>16</v>
      </c>
      <c r="M77">
        <v>1</v>
      </c>
      <c r="N77" t="s">
        <v>1432</v>
      </c>
    </row>
    <row r="78" spans="1:14" hidden="1">
      <c r="A78" s="58" t="s">
        <v>1460</v>
      </c>
      <c r="B78" s="58"/>
      <c r="C78" s="38" t="s">
        <v>1461</v>
      </c>
      <c r="D78" s="54" t="s">
        <v>1462</v>
      </c>
      <c r="E78" s="55" t="s">
        <v>1225</v>
      </c>
      <c r="F78" s="56" t="s">
        <v>1463</v>
      </c>
      <c r="G78" s="57" t="s">
        <v>1188</v>
      </c>
      <c r="H78" s="53">
        <v>5</v>
      </c>
      <c r="I78" s="40"/>
      <c r="J78" s="40"/>
      <c r="K78" s="40"/>
      <c r="L78" t="s">
        <v>16</v>
      </c>
      <c r="M78">
        <v>1</v>
      </c>
      <c r="N78" t="s">
        <v>1464</v>
      </c>
    </row>
    <row r="79" spans="1:14" hidden="1">
      <c r="A79" s="58" t="s">
        <v>1465</v>
      </c>
      <c r="B79" s="58"/>
      <c r="C79" s="38" t="s">
        <v>1466</v>
      </c>
      <c r="D79" s="54" t="s">
        <v>1467</v>
      </c>
      <c r="E79" s="55" t="s">
        <v>1230</v>
      </c>
      <c r="F79" s="56" t="s">
        <v>1468</v>
      </c>
      <c r="G79" s="57" t="s">
        <v>1158</v>
      </c>
      <c r="H79" s="53">
        <v>5</v>
      </c>
      <c r="I79" s="40"/>
      <c r="J79" s="40"/>
      <c r="K79" s="40"/>
      <c r="L79" t="s">
        <v>16</v>
      </c>
      <c r="M79">
        <v>1</v>
      </c>
      <c r="N79" t="s">
        <v>1464</v>
      </c>
    </row>
    <row r="80" spans="1:14" hidden="1">
      <c r="A80" s="61" t="s">
        <v>1469</v>
      </c>
      <c r="B80" s="61"/>
      <c r="C80" s="38" t="s">
        <v>1470</v>
      </c>
      <c r="D80" s="50" t="s">
        <v>1471</v>
      </c>
      <c r="E80" s="51" t="s">
        <v>1235</v>
      </c>
      <c r="F80" s="51" t="s">
        <v>1472</v>
      </c>
      <c r="G80" s="52" t="s">
        <v>1158</v>
      </c>
      <c r="H80" s="49">
        <v>4</v>
      </c>
      <c r="I80" s="40"/>
      <c r="J80" s="40"/>
      <c r="K80" s="40"/>
      <c r="L80" t="s">
        <v>16</v>
      </c>
      <c r="M80">
        <v>1</v>
      </c>
      <c r="N80" t="s">
        <v>1464</v>
      </c>
    </row>
    <row r="81" spans="1:14" hidden="1">
      <c r="A81" s="58" t="s">
        <v>1473</v>
      </c>
      <c r="B81" s="58"/>
      <c r="C81" s="38" t="s">
        <v>1474</v>
      </c>
      <c r="D81" s="54" t="s">
        <v>1475</v>
      </c>
      <c r="E81" s="55" t="s">
        <v>1172</v>
      </c>
      <c r="F81" s="56" t="s">
        <v>1419</v>
      </c>
      <c r="G81" s="57" t="s">
        <v>1158</v>
      </c>
      <c r="H81" s="53">
        <v>5</v>
      </c>
      <c r="I81" s="40"/>
      <c r="J81" s="40"/>
      <c r="K81" s="40"/>
      <c r="L81" t="s">
        <v>16</v>
      </c>
      <c r="M81">
        <v>1</v>
      </c>
      <c r="N81" t="s">
        <v>1464</v>
      </c>
    </row>
    <row r="82" spans="1:14" hidden="1">
      <c r="A82" s="58" t="s">
        <v>1476</v>
      </c>
      <c r="B82" s="58"/>
      <c r="C82" s="38" t="s">
        <v>1477</v>
      </c>
      <c r="D82" s="54" t="s">
        <v>1478</v>
      </c>
      <c r="E82" s="55" t="s">
        <v>1243</v>
      </c>
      <c r="F82" s="56" t="s">
        <v>1479</v>
      </c>
      <c r="G82" s="57" t="s">
        <v>1158</v>
      </c>
      <c r="H82" s="53">
        <v>5</v>
      </c>
      <c r="I82" s="40"/>
      <c r="J82" s="40"/>
      <c r="K82" s="40"/>
      <c r="L82" t="s">
        <v>16</v>
      </c>
      <c r="M82">
        <v>1</v>
      </c>
      <c r="N82" t="s">
        <v>1464</v>
      </c>
    </row>
    <row r="83" spans="1:14" hidden="1">
      <c r="A83" s="58" t="s">
        <v>1480</v>
      </c>
      <c r="B83" s="58"/>
      <c r="C83" s="38" t="s">
        <v>1481</v>
      </c>
      <c r="D83" s="54" t="s">
        <v>1482</v>
      </c>
      <c r="E83" s="55" t="s">
        <v>1248</v>
      </c>
      <c r="F83" s="56" t="s">
        <v>1483</v>
      </c>
      <c r="G83" s="57" t="s">
        <v>1188</v>
      </c>
      <c r="H83" s="53">
        <v>5</v>
      </c>
      <c r="I83" s="40"/>
      <c r="J83" s="40"/>
      <c r="K83" s="40"/>
      <c r="L83" t="s">
        <v>16</v>
      </c>
      <c r="M83">
        <v>1</v>
      </c>
      <c r="N83" t="s">
        <v>1464</v>
      </c>
    </row>
    <row r="84" spans="1:14" hidden="1">
      <c r="A84" s="53" t="s">
        <v>1484</v>
      </c>
      <c r="B84" s="53"/>
      <c r="C84" s="38" t="s">
        <v>1485</v>
      </c>
      <c r="D84" s="54" t="s">
        <v>1486</v>
      </c>
      <c r="E84" s="56" t="s">
        <v>1487</v>
      </c>
      <c r="F84" s="56" t="s">
        <v>1487</v>
      </c>
      <c r="G84" s="57" t="s">
        <v>1158</v>
      </c>
      <c r="H84" s="53">
        <v>5</v>
      </c>
      <c r="I84" s="40"/>
      <c r="J84" s="40"/>
      <c r="K84" s="40"/>
      <c r="L84" t="s">
        <v>16</v>
      </c>
      <c r="M84">
        <v>1</v>
      </c>
      <c r="N84" t="s">
        <v>1464</v>
      </c>
    </row>
    <row r="85" spans="1:14" hidden="1">
      <c r="A85" s="58" t="s">
        <v>1488</v>
      </c>
      <c r="B85" s="58"/>
      <c r="C85" s="38" t="s">
        <v>1489</v>
      </c>
      <c r="D85" s="54" t="s">
        <v>1490</v>
      </c>
      <c r="E85" s="55" t="s">
        <v>1253</v>
      </c>
      <c r="F85" s="56" t="s">
        <v>1491</v>
      </c>
      <c r="G85" s="57" t="s">
        <v>1188</v>
      </c>
      <c r="H85" s="53">
        <v>5</v>
      </c>
      <c r="I85" s="40"/>
      <c r="J85" s="40"/>
      <c r="K85" s="40"/>
      <c r="L85" t="s">
        <v>16</v>
      </c>
      <c r="M85">
        <v>1</v>
      </c>
      <c r="N85" t="s">
        <v>1464</v>
      </c>
    </row>
    <row r="86" spans="1:14" hidden="1">
      <c r="A86" s="62" t="s">
        <v>1492</v>
      </c>
      <c r="B86" s="62"/>
      <c r="C86" s="38" t="s">
        <v>1493</v>
      </c>
      <c r="D86" s="45" t="s">
        <v>1494</v>
      </c>
      <c r="E86" s="46" t="s">
        <v>1495</v>
      </c>
      <c r="F86" s="47" t="s">
        <v>1495</v>
      </c>
      <c r="G86" s="48" t="s">
        <v>1158</v>
      </c>
      <c r="H86" s="44">
        <v>3</v>
      </c>
      <c r="I86" s="40"/>
      <c r="J86" s="40"/>
      <c r="K86" s="40"/>
      <c r="L86" t="s">
        <v>16</v>
      </c>
    </row>
    <row r="87" spans="1:14" hidden="1">
      <c r="A87" s="61" t="s">
        <v>1496</v>
      </c>
      <c r="B87" s="61"/>
      <c r="C87" s="38" t="s">
        <v>1497</v>
      </c>
      <c r="D87" s="50" t="s">
        <v>1498</v>
      </c>
      <c r="E87" s="51" t="s">
        <v>1166</v>
      </c>
      <c r="F87" s="51" t="s">
        <v>1499</v>
      </c>
      <c r="G87" s="52" t="s">
        <v>1158</v>
      </c>
      <c r="H87" s="49">
        <v>4</v>
      </c>
      <c r="I87" s="40"/>
      <c r="J87" s="40"/>
      <c r="K87" s="40"/>
      <c r="L87" t="s">
        <v>16</v>
      </c>
      <c r="M87">
        <v>1</v>
      </c>
      <c r="N87" t="s">
        <v>1263</v>
      </c>
    </row>
    <row r="88" spans="1:14" hidden="1">
      <c r="A88" s="58" t="s">
        <v>1500</v>
      </c>
      <c r="B88" s="58"/>
      <c r="C88" s="38" t="s">
        <v>1501</v>
      </c>
      <c r="D88" s="54" t="s">
        <v>1502</v>
      </c>
      <c r="E88" s="55" t="s">
        <v>1172</v>
      </c>
      <c r="F88" s="56" t="s">
        <v>1503</v>
      </c>
      <c r="G88" s="57" t="s">
        <v>1158</v>
      </c>
      <c r="H88" s="53">
        <v>5</v>
      </c>
      <c r="I88" s="40"/>
      <c r="J88" s="40"/>
      <c r="K88" s="40"/>
      <c r="L88" t="s">
        <v>16</v>
      </c>
      <c r="M88">
        <v>1</v>
      </c>
      <c r="N88" t="s">
        <v>1263</v>
      </c>
    </row>
    <row r="89" spans="1:14" hidden="1">
      <c r="A89" s="58" t="s">
        <v>1504</v>
      </c>
      <c r="B89" s="58"/>
      <c r="C89" s="38" t="s">
        <v>1505</v>
      </c>
      <c r="D89" s="54" t="s">
        <v>1506</v>
      </c>
      <c r="E89" s="55" t="s">
        <v>113</v>
      </c>
      <c r="F89" s="56" t="s">
        <v>1507</v>
      </c>
      <c r="G89" s="57" t="s">
        <v>1158</v>
      </c>
      <c r="H89" s="53">
        <v>5</v>
      </c>
      <c r="I89" s="40"/>
      <c r="J89" s="40"/>
      <c r="K89" s="40"/>
      <c r="L89" t="s">
        <v>16</v>
      </c>
      <c r="M89">
        <v>1</v>
      </c>
      <c r="N89" t="s">
        <v>1263</v>
      </c>
    </row>
    <row r="90" spans="1:14" hidden="1">
      <c r="A90" s="58" t="s">
        <v>1508</v>
      </c>
      <c r="B90" s="58"/>
      <c r="C90" s="38" t="s">
        <v>1509</v>
      </c>
      <c r="D90" s="54" t="s">
        <v>1510</v>
      </c>
      <c r="E90" s="55" t="s">
        <v>1181</v>
      </c>
      <c r="F90" s="56" t="s">
        <v>1511</v>
      </c>
      <c r="G90" s="60" t="s">
        <v>1158</v>
      </c>
      <c r="H90" s="53">
        <v>5</v>
      </c>
      <c r="I90" s="40"/>
      <c r="J90" s="40"/>
      <c r="K90" s="40"/>
      <c r="L90" t="s">
        <v>16</v>
      </c>
      <c r="M90">
        <v>1</v>
      </c>
      <c r="N90" t="s">
        <v>1263</v>
      </c>
    </row>
    <row r="91" spans="1:14" hidden="1">
      <c r="A91" s="58" t="s">
        <v>1512</v>
      </c>
      <c r="B91" s="58"/>
      <c r="C91" s="38" t="s">
        <v>1513</v>
      </c>
      <c r="D91" s="54" t="s">
        <v>1514</v>
      </c>
      <c r="E91" s="55" t="s">
        <v>1186</v>
      </c>
      <c r="F91" s="56" t="s">
        <v>1515</v>
      </c>
      <c r="G91" s="57" t="s">
        <v>1188</v>
      </c>
      <c r="H91" s="53">
        <v>5</v>
      </c>
      <c r="I91" s="40"/>
      <c r="J91" s="40"/>
      <c r="K91" s="40"/>
      <c r="L91" t="s">
        <v>16</v>
      </c>
      <c r="M91">
        <v>1</v>
      </c>
      <c r="N91" t="s">
        <v>1263</v>
      </c>
    </row>
    <row r="92" spans="1:14" hidden="1">
      <c r="A92" s="58" t="s">
        <v>1516</v>
      </c>
      <c r="B92" s="58"/>
      <c r="C92" s="38" t="s">
        <v>1517</v>
      </c>
      <c r="D92" s="54" t="s">
        <v>1518</v>
      </c>
      <c r="E92" s="55" t="s">
        <v>1192</v>
      </c>
      <c r="F92" s="56" t="s">
        <v>1519</v>
      </c>
      <c r="G92" s="57" t="s">
        <v>1188</v>
      </c>
      <c r="H92" s="53">
        <v>5</v>
      </c>
      <c r="I92" s="40"/>
      <c r="J92" s="40"/>
      <c r="K92" s="40"/>
      <c r="L92" t="s">
        <v>16</v>
      </c>
      <c r="M92">
        <v>1</v>
      </c>
      <c r="N92" t="s">
        <v>1263</v>
      </c>
    </row>
    <row r="93" spans="1:14" hidden="1">
      <c r="A93" s="58" t="s">
        <v>1520</v>
      </c>
      <c r="B93" s="58"/>
      <c r="C93" s="38" t="s">
        <v>1521</v>
      </c>
      <c r="D93" s="54" t="s">
        <v>1522</v>
      </c>
      <c r="E93" s="55" t="s">
        <v>1197</v>
      </c>
      <c r="F93" s="56" t="s">
        <v>1523</v>
      </c>
      <c r="G93" s="57" t="s">
        <v>1158</v>
      </c>
      <c r="H93" s="53">
        <v>5</v>
      </c>
      <c r="I93" s="40"/>
      <c r="J93" s="40"/>
      <c r="K93" s="40"/>
      <c r="L93" t="s">
        <v>16</v>
      </c>
      <c r="M93">
        <v>1</v>
      </c>
      <c r="N93" t="s">
        <v>1263</v>
      </c>
    </row>
    <row r="94" spans="1:14" hidden="1">
      <c r="A94" s="58" t="s">
        <v>1524</v>
      </c>
      <c r="B94" s="58"/>
      <c r="C94" s="38" t="s">
        <v>1525</v>
      </c>
      <c r="D94" s="54" t="s">
        <v>1526</v>
      </c>
      <c r="E94" s="55" t="s">
        <v>1202</v>
      </c>
      <c r="F94" s="56" t="s">
        <v>1527</v>
      </c>
      <c r="G94" s="57" t="s">
        <v>1158</v>
      </c>
      <c r="H94" s="53">
        <v>5</v>
      </c>
      <c r="I94" s="40"/>
      <c r="J94" s="40"/>
      <c r="K94" s="40"/>
      <c r="L94" t="s">
        <v>16</v>
      </c>
      <c r="M94">
        <v>1</v>
      </c>
      <c r="N94" t="s">
        <v>1263</v>
      </c>
    </row>
    <row r="95" spans="1:14" hidden="1">
      <c r="A95" s="61" t="s">
        <v>1528</v>
      </c>
      <c r="B95" s="61"/>
      <c r="C95" s="38" t="s">
        <v>1529</v>
      </c>
      <c r="D95" s="50" t="s">
        <v>1530</v>
      </c>
      <c r="E95" s="51" t="s">
        <v>1207</v>
      </c>
      <c r="F95" s="51" t="s">
        <v>1531</v>
      </c>
      <c r="G95" s="52" t="s">
        <v>1188</v>
      </c>
      <c r="H95" s="49">
        <v>4</v>
      </c>
      <c r="I95" s="40"/>
      <c r="J95" s="40"/>
      <c r="K95" s="40"/>
      <c r="L95" t="s">
        <v>16</v>
      </c>
      <c r="M95">
        <v>1</v>
      </c>
      <c r="N95" t="s">
        <v>1263</v>
      </c>
    </row>
    <row r="96" spans="1:14" hidden="1">
      <c r="A96" s="58" t="s">
        <v>1532</v>
      </c>
      <c r="B96" s="58"/>
      <c r="C96" s="38" t="s">
        <v>1533</v>
      </c>
      <c r="D96" s="54" t="s">
        <v>1534</v>
      </c>
      <c r="E96" s="55" t="s">
        <v>1172</v>
      </c>
      <c r="F96" s="56" t="s">
        <v>1503</v>
      </c>
      <c r="G96" s="57" t="s">
        <v>1188</v>
      </c>
      <c r="H96" s="53">
        <v>5</v>
      </c>
      <c r="I96" s="40"/>
      <c r="J96" s="40"/>
      <c r="K96" s="40"/>
      <c r="L96" t="s">
        <v>16</v>
      </c>
      <c r="M96">
        <v>1</v>
      </c>
      <c r="N96" t="s">
        <v>1263</v>
      </c>
    </row>
    <row r="97" spans="1:14" hidden="1">
      <c r="A97" s="58" t="s">
        <v>1535</v>
      </c>
      <c r="B97" s="58"/>
      <c r="C97" s="38" t="s">
        <v>1536</v>
      </c>
      <c r="D97" s="54" t="s">
        <v>1537</v>
      </c>
      <c r="E97" s="55" t="s">
        <v>1215</v>
      </c>
      <c r="F97" s="56" t="s">
        <v>1538</v>
      </c>
      <c r="G97" s="57" t="s">
        <v>1188</v>
      </c>
      <c r="H97" s="53">
        <v>5</v>
      </c>
      <c r="I97" s="40"/>
      <c r="J97" s="40"/>
      <c r="K97" s="40"/>
      <c r="L97" t="s">
        <v>16</v>
      </c>
      <c r="M97">
        <v>1</v>
      </c>
      <c r="N97" t="s">
        <v>1263</v>
      </c>
    </row>
    <row r="98" spans="1:14" hidden="1">
      <c r="A98" s="58" t="s">
        <v>1539</v>
      </c>
      <c r="B98" s="58"/>
      <c r="C98" s="38" t="s">
        <v>1540</v>
      </c>
      <c r="D98" s="54" t="s">
        <v>1541</v>
      </c>
      <c r="E98" s="55" t="s">
        <v>1220</v>
      </c>
      <c r="F98" s="56" t="s">
        <v>1542</v>
      </c>
      <c r="G98" s="57" t="s">
        <v>1158</v>
      </c>
      <c r="H98" s="53">
        <v>5</v>
      </c>
      <c r="I98" s="40"/>
      <c r="J98" s="40"/>
      <c r="K98" s="40"/>
      <c r="L98" t="s">
        <v>16</v>
      </c>
      <c r="M98">
        <v>1</v>
      </c>
      <c r="N98" t="s">
        <v>1263</v>
      </c>
    </row>
    <row r="99" spans="1:14" hidden="1">
      <c r="A99" s="58" t="s">
        <v>1543</v>
      </c>
      <c r="B99" s="58"/>
      <c r="C99" s="38" t="s">
        <v>1544</v>
      </c>
      <c r="D99" s="54" t="s">
        <v>1545</v>
      </c>
      <c r="E99" s="55" t="s">
        <v>1225</v>
      </c>
      <c r="F99" s="56" t="s">
        <v>1546</v>
      </c>
      <c r="G99" s="57" t="s">
        <v>1188</v>
      </c>
      <c r="H99" s="53">
        <v>5</v>
      </c>
      <c r="I99" s="40"/>
      <c r="J99" s="40"/>
      <c r="K99" s="40"/>
      <c r="L99" t="s">
        <v>16</v>
      </c>
      <c r="M99">
        <v>1</v>
      </c>
      <c r="N99" t="s">
        <v>1263</v>
      </c>
    </row>
    <row r="100" spans="1:14" hidden="1">
      <c r="A100" s="58" t="s">
        <v>1547</v>
      </c>
      <c r="B100" s="58"/>
      <c r="C100" s="38" t="s">
        <v>1548</v>
      </c>
      <c r="D100" s="54" t="s">
        <v>1549</v>
      </c>
      <c r="E100" s="55" t="s">
        <v>1230</v>
      </c>
      <c r="F100" s="56" t="s">
        <v>1550</v>
      </c>
      <c r="G100" s="57" t="s">
        <v>1158</v>
      </c>
      <c r="H100" s="53">
        <v>5</v>
      </c>
      <c r="I100" s="40"/>
      <c r="J100" s="40"/>
      <c r="K100" s="40"/>
      <c r="L100" t="s">
        <v>16</v>
      </c>
      <c r="M100">
        <v>1</v>
      </c>
      <c r="N100" t="s">
        <v>1263</v>
      </c>
    </row>
    <row r="101" spans="1:14" hidden="1">
      <c r="A101" s="61" t="s">
        <v>1551</v>
      </c>
      <c r="B101" s="61"/>
      <c r="C101" s="38" t="s">
        <v>1552</v>
      </c>
      <c r="D101" s="50" t="s">
        <v>1553</v>
      </c>
      <c r="E101" s="51" t="s">
        <v>1235</v>
      </c>
      <c r="F101" s="51" t="s">
        <v>1554</v>
      </c>
      <c r="G101" s="52" t="s">
        <v>1158</v>
      </c>
      <c r="H101" s="49">
        <v>4</v>
      </c>
      <c r="I101" s="40"/>
      <c r="J101" s="40"/>
      <c r="K101" s="40"/>
      <c r="L101" t="s">
        <v>16</v>
      </c>
      <c r="M101">
        <v>1</v>
      </c>
      <c r="N101" t="s">
        <v>1263</v>
      </c>
    </row>
    <row r="102" spans="1:14" hidden="1">
      <c r="A102" s="58" t="s">
        <v>1555</v>
      </c>
      <c r="B102" s="58"/>
      <c r="C102" s="38" t="s">
        <v>1556</v>
      </c>
      <c r="D102" s="54" t="s">
        <v>1557</v>
      </c>
      <c r="E102" s="55" t="s">
        <v>1172</v>
      </c>
      <c r="F102" s="56" t="s">
        <v>1503</v>
      </c>
      <c r="G102" s="57" t="s">
        <v>1158</v>
      </c>
      <c r="H102" s="53">
        <v>5</v>
      </c>
      <c r="I102" s="40"/>
      <c r="J102" s="40"/>
      <c r="K102" s="40"/>
      <c r="L102" t="s">
        <v>16</v>
      </c>
      <c r="M102">
        <v>1</v>
      </c>
      <c r="N102" t="s">
        <v>1263</v>
      </c>
    </row>
    <row r="103" spans="1:14" hidden="1">
      <c r="A103" s="58" t="s">
        <v>1558</v>
      </c>
      <c r="B103" s="58"/>
      <c r="C103" s="38" t="s">
        <v>1559</v>
      </c>
      <c r="D103" s="54" t="s">
        <v>1560</v>
      </c>
      <c r="E103" s="55" t="s">
        <v>1243</v>
      </c>
      <c r="F103" s="56" t="s">
        <v>1561</v>
      </c>
      <c r="G103" s="57" t="s">
        <v>1158</v>
      </c>
      <c r="H103" s="53">
        <v>5</v>
      </c>
      <c r="I103" s="40"/>
      <c r="J103" s="40"/>
      <c r="K103" s="40"/>
      <c r="L103" t="s">
        <v>16</v>
      </c>
      <c r="M103">
        <v>1</v>
      </c>
      <c r="N103" t="s">
        <v>1263</v>
      </c>
    </row>
    <row r="104" spans="1:14" hidden="1">
      <c r="A104" s="58" t="s">
        <v>1562</v>
      </c>
      <c r="B104" s="58"/>
      <c r="C104" s="38" t="s">
        <v>1563</v>
      </c>
      <c r="D104" s="54" t="s">
        <v>1564</v>
      </c>
      <c r="E104" s="55" t="s">
        <v>1248</v>
      </c>
      <c r="F104" s="56" t="s">
        <v>1565</v>
      </c>
      <c r="G104" s="57" t="s">
        <v>1188</v>
      </c>
      <c r="H104" s="53">
        <v>5</v>
      </c>
      <c r="I104" s="40"/>
      <c r="J104" s="40"/>
      <c r="K104" s="40"/>
      <c r="L104" t="s">
        <v>16</v>
      </c>
      <c r="M104">
        <v>1</v>
      </c>
      <c r="N104" t="s">
        <v>1263</v>
      </c>
    </row>
    <row r="105" spans="1:14" hidden="1">
      <c r="A105" s="58" t="s">
        <v>1566</v>
      </c>
      <c r="B105" s="58"/>
      <c r="C105" s="38" t="s">
        <v>1567</v>
      </c>
      <c r="D105" s="54" t="s">
        <v>1568</v>
      </c>
      <c r="E105" s="55" t="s">
        <v>1253</v>
      </c>
      <c r="F105" s="56" t="s">
        <v>1569</v>
      </c>
      <c r="G105" s="57" t="s">
        <v>1188</v>
      </c>
      <c r="H105" s="53">
        <v>5</v>
      </c>
      <c r="I105" s="40"/>
      <c r="J105" s="40"/>
      <c r="K105" s="40"/>
      <c r="L105" t="s">
        <v>16</v>
      </c>
      <c r="M105">
        <v>1</v>
      </c>
      <c r="N105" t="s">
        <v>1263</v>
      </c>
    </row>
    <row r="106" spans="1:14" hidden="1">
      <c r="A106" s="62" t="s">
        <v>1570</v>
      </c>
      <c r="B106" s="62"/>
      <c r="C106" s="38" t="s">
        <v>1571</v>
      </c>
      <c r="D106" s="45" t="s">
        <v>1572</v>
      </c>
      <c r="E106" s="63" t="s">
        <v>1573</v>
      </c>
      <c r="F106" s="47" t="s">
        <v>1573</v>
      </c>
      <c r="G106" s="48" t="s">
        <v>1158</v>
      </c>
      <c r="H106" s="44">
        <v>3</v>
      </c>
      <c r="I106" s="40"/>
      <c r="J106" s="40"/>
      <c r="K106" s="40"/>
      <c r="L106" t="s">
        <v>16</v>
      </c>
    </row>
    <row r="107" spans="1:14" hidden="1">
      <c r="A107" s="61" t="s">
        <v>1574</v>
      </c>
      <c r="B107" s="61"/>
      <c r="C107" s="38" t="s">
        <v>1575</v>
      </c>
      <c r="D107" s="50" t="s">
        <v>1576</v>
      </c>
      <c r="E107" s="64" t="s">
        <v>1577</v>
      </c>
      <c r="F107" s="64" t="s">
        <v>1577</v>
      </c>
      <c r="G107" s="52" t="s">
        <v>1158</v>
      </c>
      <c r="H107" s="49">
        <v>4</v>
      </c>
      <c r="I107" s="40"/>
      <c r="J107" s="40"/>
      <c r="K107" s="40"/>
      <c r="L107" t="s">
        <v>16</v>
      </c>
      <c r="M107">
        <v>1</v>
      </c>
      <c r="N107" t="s">
        <v>1578</v>
      </c>
    </row>
    <row r="108" spans="1:14" hidden="1">
      <c r="A108" s="58" t="s">
        <v>1579</v>
      </c>
      <c r="B108" s="58"/>
      <c r="C108" s="38" t="s">
        <v>1580</v>
      </c>
      <c r="D108" s="54" t="s">
        <v>1581</v>
      </c>
      <c r="E108" s="55" t="s">
        <v>1582</v>
      </c>
      <c r="F108" s="56" t="s">
        <v>1582</v>
      </c>
      <c r="G108" s="57" t="s">
        <v>1158</v>
      </c>
      <c r="H108" s="53">
        <v>5</v>
      </c>
      <c r="I108" s="40"/>
      <c r="J108" s="40"/>
      <c r="K108" s="40"/>
      <c r="L108" t="s">
        <v>16</v>
      </c>
      <c r="M108">
        <v>1</v>
      </c>
      <c r="N108" t="s">
        <v>1578</v>
      </c>
    </row>
    <row r="109" spans="1:14" hidden="1">
      <c r="A109" s="58" t="s">
        <v>1583</v>
      </c>
      <c r="B109" s="58"/>
      <c r="C109" s="38" t="s">
        <v>1584</v>
      </c>
      <c r="D109" s="54" t="s">
        <v>1585</v>
      </c>
      <c r="E109" s="65" t="s">
        <v>1586</v>
      </c>
      <c r="F109" s="65" t="s">
        <v>1586</v>
      </c>
      <c r="G109" s="57" t="s">
        <v>1158</v>
      </c>
      <c r="H109" s="53">
        <v>5</v>
      </c>
      <c r="I109" s="40"/>
      <c r="J109" s="40"/>
      <c r="K109" s="40"/>
      <c r="L109" t="s">
        <v>16</v>
      </c>
      <c r="M109">
        <v>1</v>
      </c>
      <c r="N109" t="s">
        <v>1578</v>
      </c>
    </row>
    <row r="110" spans="1:14" hidden="1">
      <c r="A110" s="58" t="s">
        <v>1587</v>
      </c>
      <c r="B110" s="58"/>
      <c r="C110" s="38" t="s">
        <v>1588</v>
      </c>
      <c r="D110" s="54" t="s">
        <v>1589</v>
      </c>
      <c r="E110" s="65" t="s">
        <v>1590</v>
      </c>
      <c r="F110" s="65" t="s">
        <v>1590</v>
      </c>
      <c r="G110" s="60" t="s">
        <v>1158</v>
      </c>
      <c r="H110" s="53">
        <v>5</v>
      </c>
      <c r="I110" s="40"/>
      <c r="J110" s="40"/>
      <c r="K110" s="40"/>
      <c r="L110" t="s">
        <v>16</v>
      </c>
      <c r="M110">
        <v>1</v>
      </c>
      <c r="N110" t="s">
        <v>1578</v>
      </c>
    </row>
    <row r="111" spans="1:14" hidden="1">
      <c r="A111" s="58" t="s">
        <v>1591</v>
      </c>
      <c r="B111" s="58"/>
      <c r="C111" s="38" t="s">
        <v>1592</v>
      </c>
      <c r="D111" s="54" t="s">
        <v>1593</v>
      </c>
      <c r="E111" s="65" t="s">
        <v>1594</v>
      </c>
      <c r="F111" s="65" t="s">
        <v>1594</v>
      </c>
      <c r="G111" s="57" t="s">
        <v>1188</v>
      </c>
      <c r="H111" s="53">
        <v>5</v>
      </c>
      <c r="I111" s="40"/>
      <c r="J111" s="40"/>
      <c r="K111" s="40"/>
      <c r="L111" t="s">
        <v>16</v>
      </c>
      <c r="M111">
        <v>1</v>
      </c>
      <c r="N111" t="s">
        <v>1578</v>
      </c>
    </row>
    <row r="112" spans="1:14" hidden="1">
      <c r="A112" s="58" t="s">
        <v>1595</v>
      </c>
      <c r="B112" s="58"/>
      <c r="C112" s="38" t="s">
        <v>1596</v>
      </c>
      <c r="D112" s="54" t="s">
        <v>1597</v>
      </c>
      <c r="E112" s="65" t="s">
        <v>1598</v>
      </c>
      <c r="F112" s="65" t="s">
        <v>1598</v>
      </c>
      <c r="G112" s="57" t="s">
        <v>1188</v>
      </c>
      <c r="H112" s="53">
        <v>5</v>
      </c>
      <c r="I112" s="40"/>
      <c r="J112" s="40"/>
      <c r="K112" s="40"/>
      <c r="L112" t="s">
        <v>16</v>
      </c>
      <c r="M112">
        <v>1</v>
      </c>
      <c r="N112" t="s">
        <v>1578</v>
      </c>
    </row>
    <row r="113" spans="1:14" hidden="1">
      <c r="A113" s="58" t="s">
        <v>1599</v>
      </c>
      <c r="B113" s="58"/>
      <c r="C113" s="38" t="s">
        <v>1600</v>
      </c>
      <c r="D113" s="54" t="s">
        <v>1601</v>
      </c>
      <c r="E113" s="65" t="s">
        <v>1602</v>
      </c>
      <c r="F113" s="65" t="s">
        <v>1602</v>
      </c>
      <c r="G113" s="57" t="s">
        <v>1158</v>
      </c>
      <c r="H113" s="53">
        <v>5</v>
      </c>
      <c r="I113" s="40"/>
      <c r="J113" s="40"/>
      <c r="K113" s="40"/>
      <c r="L113" t="s">
        <v>16</v>
      </c>
      <c r="M113">
        <v>1</v>
      </c>
      <c r="N113" t="s">
        <v>1578</v>
      </c>
    </row>
    <row r="114" spans="1:14" hidden="1">
      <c r="A114" s="58" t="s">
        <v>1603</v>
      </c>
      <c r="B114" s="58"/>
      <c r="C114" s="38" t="s">
        <v>1604</v>
      </c>
      <c r="D114" s="54" t="s">
        <v>1605</v>
      </c>
      <c r="E114" s="65" t="s">
        <v>1606</v>
      </c>
      <c r="F114" s="65" t="s">
        <v>1606</v>
      </c>
      <c r="G114" s="57" t="s">
        <v>1158</v>
      </c>
      <c r="H114" s="53">
        <v>5</v>
      </c>
      <c r="I114" s="40"/>
      <c r="J114" s="40"/>
      <c r="K114" s="40"/>
      <c r="L114" t="s">
        <v>16</v>
      </c>
      <c r="M114">
        <v>1</v>
      </c>
      <c r="N114" t="s">
        <v>1578</v>
      </c>
    </row>
    <row r="115" spans="1:14" hidden="1">
      <c r="A115" s="61" t="s">
        <v>1607</v>
      </c>
      <c r="B115" s="61"/>
      <c r="C115" s="38" t="s">
        <v>1608</v>
      </c>
      <c r="D115" s="50" t="s">
        <v>1609</v>
      </c>
      <c r="E115" s="64" t="s">
        <v>1610</v>
      </c>
      <c r="F115" s="64" t="s">
        <v>1610</v>
      </c>
      <c r="G115" s="52" t="s">
        <v>1188</v>
      </c>
      <c r="H115" s="49">
        <v>4</v>
      </c>
      <c r="I115" s="40"/>
      <c r="J115" s="40"/>
      <c r="K115" s="40"/>
      <c r="L115" t="s">
        <v>16</v>
      </c>
      <c r="M115">
        <v>1</v>
      </c>
      <c r="N115" t="s">
        <v>1578</v>
      </c>
    </row>
    <row r="116" spans="1:14" hidden="1">
      <c r="A116" s="58" t="s">
        <v>1611</v>
      </c>
      <c r="B116" s="58"/>
      <c r="C116" s="38" t="s">
        <v>1612</v>
      </c>
      <c r="D116" s="54" t="s">
        <v>1613</v>
      </c>
      <c r="E116" s="55" t="s">
        <v>1582</v>
      </c>
      <c r="F116" s="56" t="s">
        <v>1582</v>
      </c>
      <c r="G116" s="57" t="s">
        <v>1188</v>
      </c>
      <c r="H116" s="53">
        <v>5</v>
      </c>
      <c r="I116" s="40"/>
      <c r="J116" s="40"/>
      <c r="K116" s="40"/>
      <c r="L116" t="s">
        <v>16</v>
      </c>
      <c r="M116">
        <v>1</v>
      </c>
      <c r="N116" t="s">
        <v>1578</v>
      </c>
    </row>
    <row r="117" spans="1:14" hidden="1">
      <c r="A117" s="58" t="s">
        <v>1614</v>
      </c>
      <c r="B117" s="58"/>
      <c r="C117" s="38" t="s">
        <v>1615</v>
      </c>
      <c r="D117" s="54" t="s">
        <v>1616</v>
      </c>
      <c r="E117" s="65" t="s">
        <v>1617</v>
      </c>
      <c r="F117" s="65" t="s">
        <v>1617</v>
      </c>
      <c r="G117" s="57" t="s">
        <v>1188</v>
      </c>
      <c r="H117" s="53">
        <v>5</v>
      </c>
      <c r="I117" s="40"/>
      <c r="J117" s="40"/>
      <c r="K117" s="40"/>
      <c r="L117" t="s">
        <v>16</v>
      </c>
      <c r="M117">
        <v>1</v>
      </c>
      <c r="N117" t="s">
        <v>1578</v>
      </c>
    </row>
    <row r="118" spans="1:14" hidden="1">
      <c r="A118" s="58" t="s">
        <v>1618</v>
      </c>
      <c r="B118" s="58"/>
      <c r="C118" s="38" t="s">
        <v>1619</v>
      </c>
      <c r="D118" s="54" t="s">
        <v>1620</v>
      </c>
      <c r="E118" s="65" t="s">
        <v>1621</v>
      </c>
      <c r="F118" s="65" t="s">
        <v>1621</v>
      </c>
      <c r="G118" s="57" t="s">
        <v>1158</v>
      </c>
      <c r="H118" s="53">
        <v>5</v>
      </c>
      <c r="I118" s="40"/>
      <c r="J118" s="40"/>
      <c r="K118" s="40"/>
      <c r="L118" t="s">
        <v>16</v>
      </c>
      <c r="M118">
        <v>1</v>
      </c>
      <c r="N118" t="s">
        <v>1578</v>
      </c>
    </row>
    <row r="119" spans="1:14" hidden="1">
      <c r="A119" s="58" t="s">
        <v>1622</v>
      </c>
      <c r="B119" s="58"/>
      <c r="C119" s="38" t="s">
        <v>1623</v>
      </c>
      <c r="D119" s="54" t="s">
        <v>1624</v>
      </c>
      <c r="E119" s="65" t="s">
        <v>1625</v>
      </c>
      <c r="F119" s="65" t="s">
        <v>1625</v>
      </c>
      <c r="G119" s="57" t="s">
        <v>1188</v>
      </c>
      <c r="H119" s="53">
        <v>5</v>
      </c>
      <c r="I119" s="40"/>
      <c r="J119" s="40"/>
      <c r="K119" s="40"/>
      <c r="L119" t="s">
        <v>16</v>
      </c>
      <c r="M119">
        <v>1</v>
      </c>
      <c r="N119" t="s">
        <v>1578</v>
      </c>
    </row>
    <row r="120" spans="1:14" hidden="1">
      <c r="A120" s="58" t="s">
        <v>1626</v>
      </c>
      <c r="B120" s="58"/>
      <c r="C120" s="38" t="s">
        <v>1627</v>
      </c>
      <c r="D120" s="54" t="s">
        <v>1628</v>
      </c>
      <c r="E120" s="65" t="s">
        <v>1629</v>
      </c>
      <c r="F120" s="65" t="s">
        <v>1629</v>
      </c>
      <c r="G120" s="57" t="s">
        <v>1158</v>
      </c>
      <c r="H120" s="53">
        <v>5</v>
      </c>
      <c r="I120" s="40"/>
      <c r="J120" s="40"/>
      <c r="K120" s="40"/>
      <c r="L120" t="s">
        <v>16</v>
      </c>
      <c r="M120">
        <v>1</v>
      </c>
      <c r="N120" t="s">
        <v>1578</v>
      </c>
    </row>
    <row r="121" spans="1:14" hidden="1">
      <c r="A121" s="61" t="s">
        <v>1630</v>
      </c>
      <c r="B121" s="61"/>
      <c r="C121" s="38" t="s">
        <v>1631</v>
      </c>
      <c r="D121" s="50" t="s">
        <v>1632</v>
      </c>
      <c r="E121" s="64" t="s">
        <v>1633</v>
      </c>
      <c r="F121" s="64" t="s">
        <v>1633</v>
      </c>
      <c r="G121" s="52" t="s">
        <v>1158</v>
      </c>
      <c r="H121" s="49">
        <v>4</v>
      </c>
      <c r="I121" s="40"/>
      <c r="J121" s="40"/>
      <c r="K121" s="40"/>
      <c r="L121" t="s">
        <v>16</v>
      </c>
      <c r="M121">
        <v>1</v>
      </c>
      <c r="N121" t="s">
        <v>1578</v>
      </c>
    </row>
    <row r="122" spans="1:14" hidden="1">
      <c r="A122" s="58" t="s">
        <v>1634</v>
      </c>
      <c r="B122" s="58"/>
      <c r="C122" s="38" t="s">
        <v>1635</v>
      </c>
      <c r="D122" s="54" t="s">
        <v>1636</v>
      </c>
      <c r="E122" s="65" t="s">
        <v>1582</v>
      </c>
      <c r="F122" s="65" t="s">
        <v>1582</v>
      </c>
      <c r="G122" s="57" t="s">
        <v>1158</v>
      </c>
      <c r="H122" s="53">
        <v>5</v>
      </c>
      <c r="I122" s="40"/>
      <c r="J122" s="40"/>
      <c r="K122" s="40"/>
      <c r="L122" t="s">
        <v>16</v>
      </c>
      <c r="M122">
        <v>1</v>
      </c>
      <c r="N122" t="s">
        <v>1578</v>
      </c>
    </row>
    <row r="123" spans="1:14" hidden="1">
      <c r="A123" s="58" t="s">
        <v>1637</v>
      </c>
      <c r="B123" s="58"/>
      <c r="C123" s="38" t="s">
        <v>1638</v>
      </c>
      <c r="D123" s="54" t="s">
        <v>1639</v>
      </c>
      <c r="E123" s="65" t="s">
        <v>1640</v>
      </c>
      <c r="F123" s="65" t="s">
        <v>1640</v>
      </c>
      <c r="G123" s="57" t="s">
        <v>1158</v>
      </c>
      <c r="H123" s="53">
        <v>5</v>
      </c>
      <c r="I123" s="40"/>
      <c r="J123" s="40"/>
      <c r="K123" s="40"/>
      <c r="L123" t="s">
        <v>16</v>
      </c>
      <c r="M123">
        <v>1</v>
      </c>
      <c r="N123" t="s">
        <v>1578</v>
      </c>
    </row>
    <row r="124" spans="1:14" hidden="1">
      <c r="A124" s="58" t="s">
        <v>1641</v>
      </c>
      <c r="B124" s="58"/>
      <c r="C124" s="38" t="s">
        <v>1642</v>
      </c>
      <c r="D124" s="54" t="s">
        <v>1643</v>
      </c>
      <c r="E124" s="65" t="s">
        <v>1644</v>
      </c>
      <c r="F124" s="65" t="s">
        <v>1644</v>
      </c>
      <c r="G124" s="57" t="s">
        <v>1188</v>
      </c>
      <c r="H124" s="53">
        <v>5</v>
      </c>
      <c r="I124" s="40"/>
      <c r="J124" s="40"/>
      <c r="K124" s="40"/>
      <c r="L124" t="s">
        <v>16</v>
      </c>
      <c r="M124">
        <v>1</v>
      </c>
      <c r="N124" t="s">
        <v>1578</v>
      </c>
    </row>
    <row r="125" spans="1:14" hidden="1">
      <c r="A125" s="58" t="s">
        <v>1645</v>
      </c>
      <c r="B125" s="58"/>
      <c r="C125" s="38" t="s">
        <v>1646</v>
      </c>
      <c r="D125" s="54" t="s">
        <v>1647</v>
      </c>
      <c r="E125" s="65" t="s">
        <v>1648</v>
      </c>
      <c r="F125" s="65" t="s">
        <v>1648</v>
      </c>
      <c r="G125" s="57" t="s">
        <v>1188</v>
      </c>
      <c r="H125" s="53">
        <v>5</v>
      </c>
      <c r="I125" s="40"/>
      <c r="J125" s="40"/>
      <c r="K125" s="40"/>
      <c r="L125" t="s">
        <v>16</v>
      </c>
      <c r="M125">
        <v>1</v>
      </c>
      <c r="N125" t="s">
        <v>1578</v>
      </c>
    </row>
    <row r="126" spans="1:14">
      <c r="A126" s="62" t="s">
        <v>312</v>
      </c>
      <c r="B126" s="62"/>
      <c r="C126" s="38" t="s">
        <v>1649</v>
      </c>
      <c r="D126" s="45" t="s">
        <v>1650</v>
      </c>
      <c r="E126" s="46" t="s">
        <v>842</v>
      </c>
      <c r="F126" s="47" t="s">
        <v>842</v>
      </c>
      <c r="G126" s="48" t="s">
        <v>1158</v>
      </c>
      <c r="H126" s="44">
        <v>3</v>
      </c>
      <c r="I126" s="40"/>
      <c r="J126" s="40"/>
      <c r="K126" s="40"/>
      <c r="L126">
        <v>1</v>
      </c>
      <c r="M126" t="s">
        <v>16</v>
      </c>
      <c r="N126" t="s">
        <v>16</v>
      </c>
    </row>
    <row r="127" spans="1:14">
      <c r="A127" s="61" t="s">
        <v>309</v>
      </c>
      <c r="B127" s="61"/>
      <c r="C127" s="38" t="s">
        <v>1651</v>
      </c>
      <c r="D127" s="50" t="s">
        <v>1652</v>
      </c>
      <c r="E127" s="51" t="s">
        <v>1166</v>
      </c>
      <c r="F127" s="51" t="s">
        <v>843</v>
      </c>
      <c r="G127" s="52" t="s">
        <v>1158</v>
      </c>
      <c r="H127" s="49">
        <v>4</v>
      </c>
      <c r="I127" s="40"/>
      <c r="J127" s="40"/>
      <c r="K127" s="40"/>
      <c r="L127">
        <v>1</v>
      </c>
      <c r="M127" t="s">
        <v>16</v>
      </c>
      <c r="N127" t="s">
        <v>16</v>
      </c>
    </row>
    <row r="128" spans="1:14" hidden="1">
      <c r="A128" s="58" t="s">
        <v>1653</v>
      </c>
      <c r="B128" s="58"/>
      <c r="C128" s="38" t="s">
        <v>1654</v>
      </c>
      <c r="D128" s="54" t="s">
        <v>1655</v>
      </c>
      <c r="E128" s="55" t="s">
        <v>1172</v>
      </c>
      <c r="F128" s="56" t="s">
        <v>1656</v>
      </c>
      <c r="G128" s="57" t="s">
        <v>1158</v>
      </c>
      <c r="H128" s="53">
        <v>5</v>
      </c>
      <c r="I128" s="40"/>
      <c r="J128" s="40"/>
      <c r="K128" s="40"/>
      <c r="L128" t="s">
        <v>16</v>
      </c>
      <c r="M128" t="s">
        <v>16</v>
      </c>
      <c r="N128" t="s">
        <v>16</v>
      </c>
    </row>
    <row r="129" spans="1:14" hidden="1">
      <c r="A129" s="58" t="s">
        <v>1657</v>
      </c>
      <c r="B129" s="58"/>
      <c r="C129" s="38" t="s">
        <v>1658</v>
      </c>
      <c r="D129" s="54" t="s">
        <v>1659</v>
      </c>
      <c r="E129" s="55" t="s">
        <v>113</v>
      </c>
      <c r="F129" s="56" t="s">
        <v>1660</v>
      </c>
      <c r="G129" s="57" t="s">
        <v>1158</v>
      </c>
      <c r="H129" s="53">
        <v>5</v>
      </c>
      <c r="I129" s="40"/>
      <c r="J129" s="40"/>
      <c r="K129" s="40"/>
      <c r="L129" t="s">
        <v>16</v>
      </c>
      <c r="M129" t="s">
        <v>16</v>
      </c>
      <c r="N129" t="s">
        <v>16</v>
      </c>
    </row>
    <row r="130" spans="1:14" hidden="1">
      <c r="A130" s="58" t="s">
        <v>1661</v>
      </c>
      <c r="B130" s="58"/>
      <c r="C130" s="38" t="s">
        <v>1662</v>
      </c>
      <c r="D130" s="54" t="s">
        <v>1663</v>
      </c>
      <c r="E130" s="55" t="s">
        <v>1181</v>
      </c>
      <c r="F130" s="56" t="s">
        <v>1664</v>
      </c>
      <c r="G130" s="60" t="s">
        <v>1158</v>
      </c>
      <c r="H130" s="53">
        <v>5</v>
      </c>
      <c r="I130" s="40"/>
      <c r="J130" s="40"/>
      <c r="K130" s="40"/>
      <c r="L130" t="s">
        <v>16</v>
      </c>
      <c r="M130" t="s">
        <v>16</v>
      </c>
      <c r="N130" t="s">
        <v>16</v>
      </c>
    </row>
    <row r="131" spans="1:14" hidden="1">
      <c r="A131" s="58" t="s">
        <v>1665</v>
      </c>
      <c r="B131" s="58"/>
      <c r="C131" s="38" t="s">
        <v>1666</v>
      </c>
      <c r="D131" s="54" t="s">
        <v>1667</v>
      </c>
      <c r="E131" s="55" t="s">
        <v>1186</v>
      </c>
      <c r="F131" s="56" t="s">
        <v>1668</v>
      </c>
      <c r="G131" s="57" t="s">
        <v>1188</v>
      </c>
      <c r="H131" s="53">
        <v>5</v>
      </c>
      <c r="I131" s="40"/>
      <c r="J131" s="40"/>
      <c r="K131" s="40"/>
      <c r="L131" t="s">
        <v>16</v>
      </c>
      <c r="M131">
        <v>1</v>
      </c>
      <c r="N131" t="s">
        <v>1432</v>
      </c>
    </row>
    <row r="132" spans="1:14" hidden="1">
      <c r="A132" s="58" t="s">
        <v>1669</v>
      </c>
      <c r="B132" s="58"/>
      <c r="C132" s="38" t="s">
        <v>1670</v>
      </c>
      <c r="D132" s="54" t="s">
        <v>1671</v>
      </c>
      <c r="E132" s="55" t="s">
        <v>1192</v>
      </c>
      <c r="F132" s="56" t="s">
        <v>1672</v>
      </c>
      <c r="G132" s="57" t="s">
        <v>1188</v>
      </c>
      <c r="H132" s="53">
        <v>5</v>
      </c>
      <c r="I132" s="40"/>
      <c r="J132" s="40"/>
      <c r="K132" s="40"/>
      <c r="L132" t="s">
        <v>16</v>
      </c>
      <c r="M132" t="s">
        <v>16</v>
      </c>
      <c r="N132" t="s">
        <v>16</v>
      </c>
    </row>
    <row r="133" spans="1:14" hidden="1">
      <c r="A133" s="58" t="s">
        <v>1673</v>
      </c>
      <c r="B133" s="58"/>
      <c r="C133" s="38" t="s">
        <v>1674</v>
      </c>
      <c r="D133" s="54" t="s">
        <v>1675</v>
      </c>
      <c r="E133" s="55" t="s">
        <v>1197</v>
      </c>
      <c r="F133" s="56" t="s">
        <v>1676</v>
      </c>
      <c r="G133" s="57" t="s">
        <v>1158</v>
      </c>
      <c r="H133" s="53">
        <v>5</v>
      </c>
      <c r="I133" s="40"/>
      <c r="J133" s="40"/>
      <c r="K133" s="40"/>
      <c r="L133" t="s">
        <v>16</v>
      </c>
      <c r="M133" t="s">
        <v>16</v>
      </c>
      <c r="N133" t="s">
        <v>16</v>
      </c>
    </row>
    <row r="134" spans="1:14" hidden="1">
      <c r="A134" s="58" t="s">
        <v>1677</v>
      </c>
      <c r="B134" s="58"/>
      <c r="C134" s="38" t="s">
        <v>1678</v>
      </c>
      <c r="D134" s="54" t="s">
        <v>1679</v>
      </c>
      <c r="E134" s="55" t="s">
        <v>1202</v>
      </c>
      <c r="F134" s="56" t="s">
        <v>1680</v>
      </c>
      <c r="G134" s="57" t="s">
        <v>1158</v>
      </c>
      <c r="H134" s="53">
        <v>5</v>
      </c>
      <c r="I134" s="40"/>
      <c r="J134" s="40"/>
      <c r="K134" s="40"/>
      <c r="L134" t="s">
        <v>16</v>
      </c>
      <c r="M134" t="s">
        <v>16</v>
      </c>
      <c r="N134" t="s">
        <v>16</v>
      </c>
    </row>
    <row r="135" spans="1:14" hidden="1">
      <c r="A135" s="61" t="s">
        <v>1681</v>
      </c>
      <c r="B135" s="61"/>
      <c r="C135" s="38" t="s">
        <v>1682</v>
      </c>
      <c r="D135" s="50" t="s">
        <v>1683</v>
      </c>
      <c r="E135" s="51" t="s">
        <v>1207</v>
      </c>
      <c r="F135" s="51" t="s">
        <v>1684</v>
      </c>
      <c r="G135" s="52" t="s">
        <v>1188</v>
      </c>
      <c r="H135" s="49">
        <v>4</v>
      </c>
      <c r="I135" s="40"/>
      <c r="J135" s="40"/>
      <c r="K135" s="40"/>
      <c r="L135" t="s">
        <v>16</v>
      </c>
      <c r="M135" t="s">
        <v>16</v>
      </c>
      <c r="N135" t="s">
        <v>16</v>
      </c>
    </row>
    <row r="136" spans="1:14" hidden="1">
      <c r="A136" s="58" t="s">
        <v>1685</v>
      </c>
      <c r="B136" s="58"/>
      <c r="C136" s="38" t="s">
        <v>1686</v>
      </c>
      <c r="D136" s="54" t="s">
        <v>1687</v>
      </c>
      <c r="E136" s="55" t="s">
        <v>1172</v>
      </c>
      <c r="F136" s="56" t="s">
        <v>1656</v>
      </c>
      <c r="G136" s="57" t="s">
        <v>1188</v>
      </c>
      <c r="H136" s="53">
        <v>5</v>
      </c>
      <c r="I136" s="40"/>
      <c r="J136" s="40"/>
      <c r="K136" s="40"/>
      <c r="L136" t="s">
        <v>16</v>
      </c>
      <c r="M136" t="s">
        <v>16</v>
      </c>
      <c r="N136" t="s">
        <v>16</v>
      </c>
    </row>
    <row r="137" spans="1:14" hidden="1">
      <c r="A137" s="58" t="s">
        <v>1688</v>
      </c>
      <c r="B137" s="58"/>
      <c r="C137" s="38" t="s">
        <v>1689</v>
      </c>
      <c r="D137" s="54" t="s">
        <v>1690</v>
      </c>
      <c r="E137" s="55" t="s">
        <v>1215</v>
      </c>
      <c r="F137" s="56" t="s">
        <v>1691</v>
      </c>
      <c r="G137" s="57" t="s">
        <v>1188</v>
      </c>
      <c r="H137" s="53">
        <v>5</v>
      </c>
      <c r="I137" s="40"/>
      <c r="J137" s="40"/>
      <c r="K137" s="40"/>
      <c r="L137" t="s">
        <v>16</v>
      </c>
      <c r="M137" t="s">
        <v>16</v>
      </c>
      <c r="N137" t="s">
        <v>16</v>
      </c>
    </row>
    <row r="138" spans="1:14" hidden="1">
      <c r="A138" s="58" t="s">
        <v>1692</v>
      </c>
      <c r="B138" s="58"/>
      <c r="C138" s="38" t="s">
        <v>1693</v>
      </c>
      <c r="D138" s="54" t="s">
        <v>1694</v>
      </c>
      <c r="E138" s="55" t="s">
        <v>1220</v>
      </c>
      <c r="F138" s="56" t="s">
        <v>1695</v>
      </c>
      <c r="G138" s="57" t="s">
        <v>1158</v>
      </c>
      <c r="H138" s="53">
        <v>5</v>
      </c>
      <c r="I138" s="40"/>
      <c r="J138" s="40"/>
      <c r="K138" s="40"/>
      <c r="L138" t="s">
        <v>16</v>
      </c>
      <c r="M138">
        <v>1</v>
      </c>
      <c r="N138" t="s">
        <v>1432</v>
      </c>
    </row>
    <row r="139" spans="1:14" hidden="1">
      <c r="A139" s="58" t="s">
        <v>1696</v>
      </c>
      <c r="B139" s="58"/>
      <c r="C139" s="38" t="s">
        <v>1697</v>
      </c>
      <c r="D139" s="54" t="s">
        <v>1698</v>
      </c>
      <c r="E139" s="55" t="s">
        <v>1225</v>
      </c>
      <c r="F139" s="56" t="s">
        <v>1699</v>
      </c>
      <c r="G139" s="57" t="s">
        <v>1188</v>
      </c>
      <c r="H139" s="53">
        <v>5</v>
      </c>
      <c r="I139" s="40"/>
      <c r="J139" s="40"/>
      <c r="K139" s="40"/>
      <c r="L139" t="s">
        <v>16</v>
      </c>
      <c r="M139">
        <v>1</v>
      </c>
      <c r="N139" t="s">
        <v>1464</v>
      </c>
    </row>
    <row r="140" spans="1:14" hidden="1">
      <c r="A140" s="58" t="s">
        <v>1700</v>
      </c>
      <c r="B140" s="58"/>
      <c r="C140" s="38" t="s">
        <v>1701</v>
      </c>
      <c r="D140" s="54" t="s">
        <v>1702</v>
      </c>
      <c r="E140" s="55" t="s">
        <v>1230</v>
      </c>
      <c r="F140" s="56" t="s">
        <v>1703</v>
      </c>
      <c r="G140" s="57" t="s">
        <v>1158</v>
      </c>
      <c r="H140" s="53">
        <v>5</v>
      </c>
      <c r="I140" s="40"/>
      <c r="J140" s="40"/>
      <c r="K140" s="40"/>
      <c r="L140" t="s">
        <v>16</v>
      </c>
      <c r="M140">
        <v>1</v>
      </c>
      <c r="N140" t="s">
        <v>1464</v>
      </c>
    </row>
    <row r="141" spans="1:14" hidden="1">
      <c r="A141" s="61" t="s">
        <v>1704</v>
      </c>
      <c r="B141" s="61"/>
      <c r="C141" s="38" t="s">
        <v>1705</v>
      </c>
      <c r="D141" s="50" t="s">
        <v>1706</v>
      </c>
      <c r="E141" s="51" t="s">
        <v>1235</v>
      </c>
      <c r="F141" s="51" t="s">
        <v>1707</v>
      </c>
      <c r="G141" s="52" t="s">
        <v>1158</v>
      </c>
      <c r="H141" s="49">
        <v>4</v>
      </c>
      <c r="I141" s="40"/>
      <c r="J141" s="40"/>
      <c r="K141" s="40"/>
      <c r="L141" t="s">
        <v>16</v>
      </c>
      <c r="M141">
        <v>1</v>
      </c>
      <c r="N141" t="s">
        <v>1263</v>
      </c>
    </row>
    <row r="142" spans="1:14" hidden="1">
      <c r="A142" s="58" t="s">
        <v>1708</v>
      </c>
      <c r="B142" s="58"/>
      <c r="C142" s="38" t="s">
        <v>1709</v>
      </c>
      <c r="D142" s="54" t="s">
        <v>1710</v>
      </c>
      <c r="E142" s="55" t="s">
        <v>1172</v>
      </c>
      <c r="F142" s="56" t="s">
        <v>1656</v>
      </c>
      <c r="G142" s="57" t="s">
        <v>1158</v>
      </c>
      <c r="H142" s="53">
        <v>5</v>
      </c>
      <c r="I142" s="40"/>
      <c r="J142" s="40"/>
      <c r="K142" s="40"/>
      <c r="L142" t="s">
        <v>16</v>
      </c>
      <c r="M142">
        <v>1</v>
      </c>
      <c r="N142" t="s">
        <v>1263</v>
      </c>
    </row>
    <row r="143" spans="1:14" hidden="1">
      <c r="A143" s="58" t="s">
        <v>1711</v>
      </c>
      <c r="B143" s="58"/>
      <c r="C143" s="38" t="s">
        <v>1712</v>
      </c>
      <c r="D143" s="54" t="s">
        <v>1713</v>
      </c>
      <c r="E143" s="55" t="s">
        <v>1243</v>
      </c>
      <c r="F143" s="56" t="s">
        <v>1714</v>
      </c>
      <c r="G143" s="57" t="s">
        <v>1158</v>
      </c>
      <c r="H143" s="53">
        <v>5</v>
      </c>
      <c r="I143" s="40"/>
      <c r="J143" s="40"/>
      <c r="K143" s="40"/>
      <c r="L143" t="s">
        <v>16</v>
      </c>
      <c r="M143">
        <v>1</v>
      </c>
      <c r="N143" t="s">
        <v>1263</v>
      </c>
    </row>
    <row r="144" spans="1:14" hidden="1">
      <c r="A144" s="58" t="s">
        <v>1715</v>
      </c>
      <c r="B144" s="58"/>
      <c r="C144" s="38" t="s">
        <v>1716</v>
      </c>
      <c r="D144" s="54" t="s">
        <v>1717</v>
      </c>
      <c r="E144" s="55" t="s">
        <v>1248</v>
      </c>
      <c r="F144" s="56" t="s">
        <v>1718</v>
      </c>
      <c r="G144" s="57" t="s">
        <v>1188</v>
      </c>
      <c r="H144" s="53">
        <v>5</v>
      </c>
      <c r="I144" s="40"/>
      <c r="J144" s="40"/>
      <c r="K144" s="40"/>
      <c r="L144" t="s">
        <v>16</v>
      </c>
      <c r="M144">
        <v>1</v>
      </c>
      <c r="N144" t="s">
        <v>1263</v>
      </c>
    </row>
    <row r="145" spans="1:14" hidden="1">
      <c r="A145" s="58" t="s">
        <v>1719</v>
      </c>
      <c r="B145" s="58"/>
      <c r="C145" s="38" t="s">
        <v>1720</v>
      </c>
      <c r="D145" s="54" t="s">
        <v>1721</v>
      </c>
      <c r="E145" s="55" t="s">
        <v>1253</v>
      </c>
      <c r="F145" s="56" t="s">
        <v>1722</v>
      </c>
      <c r="G145" s="57" t="s">
        <v>1188</v>
      </c>
      <c r="H145" s="53">
        <v>5</v>
      </c>
      <c r="I145" s="40"/>
      <c r="J145" s="40"/>
      <c r="K145" s="40"/>
      <c r="L145" t="s">
        <v>16</v>
      </c>
      <c r="M145">
        <v>1</v>
      </c>
      <c r="N145" t="s">
        <v>1263</v>
      </c>
    </row>
    <row r="146" spans="1:14">
      <c r="A146" s="41" t="s">
        <v>1723</v>
      </c>
      <c r="B146" s="41"/>
      <c r="C146" s="38" t="s">
        <v>1153</v>
      </c>
      <c r="D146" s="41" t="s">
        <v>1724</v>
      </c>
      <c r="E146" s="42" t="s">
        <v>1725</v>
      </c>
      <c r="F146" s="41" t="s">
        <v>1725</v>
      </c>
      <c r="G146" s="43" t="s">
        <v>1158</v>
      </c>
      <c r="H146" s="41">
        <v>2</v>
      </c>
      <c r="I146" s="40">
        <v>1</v>
      </c>
      <c r="J146" s="40"/>
      <c r="K146" s="40"/>
      <c r="L146">
        <v>1</v>
      </c>
      <c r="M146" t="s">
        <v>16</v>
      </c>
      <c r="N146" t="s">
        <v>16</v>
      </c>
    </row>
    <row r="147" spans="1:14" hidden="1">
      <c r="A147" s="62" t="s">
        <v>1726</v>
      </c>
      <c r="B147" s="62"/>
      <c r="C147" s="38" t="s">
        <v>1727</v>
      </c>
      <c r="D147" s="45" t="s">
        <v>1728</v>
      </c>
      <c r="E147" s="46" t="s">
        <v>1729</v>
      </c>
      <c r="F147" s="47" t="s">
        <v>1729</v>
      </c>
      <c r="G147" s="48" t="s">
        <v>1158</v>
      </c>
      <c r="H147" s="44">
        <v>3</v>
      </c>
      <c r="I147" s="40"/>
      <c r="J147" s="40"/>
      <c r="K147" s="40"/>
      <c r="L147" t="s">
        <v>16</v>
      </c>
    </row>
    <row r="148" spans="1:14" hidden="1">
      <c r="A148" s="61" t="s">
        <v>1730</v>
      </c>
      <c r="B148" s="61"/>
      <c r="C148" s="38" t="s">
        <v>1731</v>
      </c>
      <c r="D148" s="50" t="s">
        <v>1732</v>
      </c>
      <c r="E148" s="51" t="s">
        <v>1166</v>
      </c>
      <c r="F148" s="51" t="s">
        <v>1733</v>
      </c>
      <c r="G148" s="52" t="s">
        <v>1158</v>
      </c>
      <c r="H148" s="49">
        <v>4</v>
      </c>
      <c r="I148" s="40"/>
      <c r="J148" s="40"/>
      <c r="K148" s="40"/>
      <c r="L148" t="s">
        <v>16</v>
      </c>
      <c r="M148">
        <v>1</v>
      </c>
      <c r="N148" t="s">
        <v>1578</v>
      </c>
    </row>
    <row r="149" spans="1:14" hidden="1">
      <c r="A149" s="58" t="s">
        <v>1734</v>
      </c>
      <c r="B149" s="58"/>
      <c r="C149" s="38" t="s">
        <v>1735</v>
      </c>
      <c r="D149" s="54" t="s">
        <v>1736</v>
      </c>
      <c r="E149" s="55" t="s">
        <v>1172</v>
      </c>
      <c r="F149" s="56" t="s">
        <v>1737</v>
      </c>
      <c r="G149" s="57" t="s">
        <v>1158</v>
      </c>
      <c r="H149" s="53">
        <v>5</v>
      </c>
      <c r="I149" s="40"/>
      <c r="J149" s="40"/>
      <c r="K149" s="40"/>
      <c r="L149" t="s">
        <v>16</v>
      </c>
      <c r="M149">
        <v>1</v>
      </c>
      <c r="N149" t="s">
        <v>1578</v>
      </c>
    </row>
    <row r="150" spans="1:14" hidden="1">
      <c r="A150" s="58" t="s">
        <v>1738</v>
      </c>
      <c r="B150" s="58"/>
      <c r="C150" s="38" t="s">
        <v>1739</v>
      </c>
      <c r="D150" s="54" t="s">
        <v>1740</v>
      </c>
      <c r="E150" s="55" t="s">
        <v>113</v>
      </c>
      <c r="F150" s="56" t="s">
        <v>1741</v>
      </c>
      <c r="G150" s="57" t="s">
        <v>1158</v>
      </c>
      <c r="H150" s="53">
        <v>5</v>
      </c>
      <c r="I150" s="40"/>
      <c r="J150" s="40"/>
      <c r="K150" s="40"/>
      <c r="L150" t="s">
        <v>16</v>
      </c>
      <c r="M150">
        <v>1</v>
      </c>
      <c r="N150" t="s">
        <v>1578</v>
      </c>
    </row>
    <row r="151" spans="1:14" hidden="1">
      <c r="A151" s="58" t="s">
        <v>1742</v>
      </c>
      <c r="B151" s="58"/>
      <c r="C151" s="38" t="s">
        <v>1743</v>
      </c>
      <c r="D151" s="54" t="s">
        <v>1744</v>
      </c>
      <c r="E151" s="55" t="s">
        <v>1745</v>
      </c>
      <c r="F151" s="56" t="s">
        <v>1746</v>
      </c>
      <c r="G151" s="57" t="s">
        <v>1158</v>
      </c>
      <c r="H151" s="53">
        <v>5</v>
      </c>
      <c r="I151" s="40"/>
      <c r="J151" s="40"/>
      <c r="K151" s="40"/>
      <c r="L151" t="s">
        <v>16</v>
      </c>
      <c r="M151">
        <v>1</v>
      </c>
      <c r="N151" t="s">
        <v>1578</v>
      </c>
    </row>
    <row r="152" spans="1:14" hidden="1">
      <c r="A152" s="58" t="s">
        <v>1747</v>
      </c>
      <c r="B152" s="58"/>
      <c r="C152" s="38" t="s">
        <v>1748</v>
      </c>
      <c r="D152" s="54" t="s">
        <v>1749</v>
      </c>
      <c r="E152" s="55" t="s">
        <v>1186</v>
      </c>
      <c r="F152" s="56" t="s">
        <v>1750</v>
      </c>
      <c r="G152" s="57" t="s">
        <v>1188</v>
      </c>
      <c r="H152" s="53">
        <v>5</v>
      </c>
      <c r="I152" s="40"/>
      <c r="J152" s="40"/>
      <c r="K152" s="40"/>
      <c r="L152" t="s">
        <v>16</v>
      </c>
      <c r="M152">
        <v>1</v>
      </c>
      <c r="N152" t="s">
        <v>1578</v>
      </c>
    </row>
    <row r="153" spans="1:14" hidden="1">
      <c r="A153" s="58" t="s">
        <v>1751</v>
      </c>
      <c r="B153" s="58"/>
      <c r="C153" s="38" t="s">
        <v>1752</v>
      </c>
      <c r="D153" s="54" t="s">
        <v>1753</v>
      </c>
      <c r="E153" s="55" t="s">
        <v>1192</v>
      </c>
      <c r="F153" s="56" t="s">
        <v>1754</v>
      </c>
      <c r="G153" s="57" t="s">
        <v>1188</v>
      </c>
      <c r="H153" s="53">
        <v>5</v>
      </c>
      <c r="I153" s="40"/>
      <c r="J153" s="40"/>
      <c r="K153" s="40"/>
      <c r="L153" t="s">
        <v>16</v>
      </c>
      <c r="M153">
        <v>1</v>
      </c>
      <c r="N153" t="s">
        <v>1578</v>
      </c>
    </row>
    <row r="154" spans="1:14" hidden="1">
      <c r="A154" s="58" t="s">
        <v>1755</v>
      </c>
      <c r="B154" s="58"/>
      <c r="C154" s="38" t="s">
        <v>1756</v>
      </c>
      <c r="D154" s="54" t="s">
        <v>1757</v>
      </c>
      <c r="E154" s="55" t="s">
        <v>1197</v>
      </c>
      <c r="F154" s="56" t="s">
        <v>1758</v>
      </c>
      <c r="G154" s="57" t="s">
        <v>1158</v>
      </c>
      <c r="H154" s="53">
        <v>5</v>
      </c>
      <c r="I154" s="40"/>
      <c r="J154" s="40"/>
      <c r="K154" s="40"/>
      <c r="L154" t="s">
        <v>16</v>
      </c>
      <c r="M154">
        <v>1</v>
      </c>
      <c r="N154" t="s">
        <v>1578</v>
      </c>
    </row>
    <row r="155" spans="1:14" hidden="1">
      <c r="A155" s="58" t="s">
        <v>1759</v>
      </c>
      <c r="B155" s="58"/>
      <c r="C155" s="38" t="s">
        <v>1760</v>
      </c>
      <c r="D155" s="54" t="s">
        <v>1761</v>
      </c>
      <c r="E155" s="55" t="s">
        <v>1762</v>
      </c>
      <c r="F155" s="56" t="s">
        <v>1763</v>
      </c>
      <c r="G155" s="57" t="s">
        <v>1158</v>
      </c>
      <c r="H155" s="53">
        <v>5</v>
      </c>
      <c r="I155" s="40"/>
      <c r="J155" s="40"/>
      <c r="K155" s="40"/>
      <c r="L155" t="s">
        <v>16</v>
      </c>
      <c r="M155">
        <v>1</v>
      </c>
      <c r="N155" t="s">
        <v>1578</v>
      </c>
    </row>
    <row r="156" spans="1:14" hidden="1">
      <c r="A156" s="58" t="s">
        <v>1764</v>
      </c>
      <c r="B156" s="58"/>
      <c r="C156" s="38" t="s">
        <v>1765</v>
      </c>
      <c r="D156" s="54" t="s">
        <v>1766</v>
      </c>
      <c r="E156" s="55" t="s">
        <v>1202</v>
      </c>
      <c r="F156" s="56" t="s">
        <v>1767</v>
      </c>
      <c r="G156" s="57" t="s">
        <v>1158</v>
      </c>
      <c r="H156" s="53">
        <v>5</v>
      </c>
      <c r="I156" s="40"/>
      <c r="J156" s="40"/>
      <c r="K156" s="40"/>
      <c r="L156" t="s">
        <v>16</v>
      </c>
      <c r="M156">
        <v>1</v>
      </c>
      <c r="N156" t="s">
        <v>1578</v>
      </c>
    </row>
    <row r="157" spans="1:14" hidden="1">
      <c r="A157" s="61" t="s">
        <v>1768</v>
      </c>
      <c r="B157" s="61"/>
      <c r="C157" s="38" t="s">
        <v>1769</v>
      </c>
      <c r="D157" s="50" t="s">
        <v>1770</v>
      </c>
      <c r="E157" s="51" t="s">
        <v>1207</v>
      </c>
      <c r="F157" s="51" t="s">
        <v>1771</v>
      </c>
      <c r="G157" s="52" t="s">
        <v>1188</v>
      </c>
      <c r="H157" s="49">
        <v>4</v>
      </c>
      <c r="I157" s="40"/>
      <c r="J157" s="40"/>
      <c r="K157" s="40"/>
      <c r="L157" t="s">
        <v>16</v>
      </c>
      <c r="M157">
        <v>1</v>
      </c>
      <c r="N157" t="s">
        <v>1578</v>
      </c>
    </row>
    <row r="158" spans="1:14" hidden="1">
      <c r="A158" s="58" t="s">
        <v>1772</v>
      </c>
      <c r="B158" s="58"/>
      <c r="C158" s="38" t="s">
        <v>1773</v>
      </c>
      <c r="D158" s="54" t="s">
        <v>1774</v>
      </c>
      <c r="E158" s="55" t="s">
        <v>1172</v>
      </c>
      <c r="F158" s="56" t="s">
        <v>1737</v>
      </c>
      <c r="G158" s="57" t="s">
        <v>1188</v>
      </c>
      <c r="H158" s="53">
        <v>5</v>
      </c>
      <c r="I158" s="40"/>
      <c r="J158" s="40"/>
      <c r="K158" s="40"/>
      <c r="L158" t="s">
        <v>16</v>
      </c>
      <c r="M158">
        <v>1</v>
      </c>
      <c r="N158" t="s">
        <v>1578</v>
      </c>
    </row>
    <row r="159" spans="1:14" hidden="1">
      <c r="A159" s="58" t="s">
        <v>1775</v>
      </c>
      <c r="B159" s="58"/>
      <c r="C159" s="38" t="s">
        <v>1776</v>
      </c>
      <c r="D159" s="54" t="s">
        <v>1777</v>
      </c>
      <c r="E159" s="55" t="s">
        <v>1215</v>
      </c>
      <c r="F159" s="56" t="s">
        <v>1778</v>
      </c>
      <c r="G159" s="57" t="s">
        <v>1188</v>
      </c>
      <c r="H159" s="53">
        <v>5</v>
      </c>
      <c r="I159" s="40"/>
      <c r="J159" s="40"/>
      <c r="K159" s="40"/>
      <c r="L159" t="s">
        <v>16</v>
      </c>
      <c r="M159">
        <v>1</v>
      </c>
      <c r="N159" t="s">
        <v>1578</v>
      </c>
    </row>
    <row r="160" spans="1:14" hidden="1">
      <c r="A160" s="58" t="s">
        <v>1779</v>
      </c>
      <c r="B160" s="58"/>
      <c r="C160" s="38" t="s">
        <v>1780</v>
      </c>
      <c r="D160" s="54" t="s">
        <v>1781</v>
      </c>
      <c r="E160" s="55" t="s">
        <v>1220</v>
      </c>
      <c r="F160" s="56" t="s">
        <v>1782</v>
      </c>
      <c r="G160" s="57" t="s">
        <v>1158</v>
      </c>
      <c r="H160" s="53">
        <v>5</v>
      </c>
      <c r="I160" s="40"/>
      <c r="J160" s="40"/>
      <c r="K160" s="40"/>
      <c r="L160" t="s">
        <v>16</v>
      </c>
      <c r="M160">
        <v>1</v>
      </c>
      <c r="N160" t="s">
        <v>1578</v>
      </c>
    </row>
    <row r="161" spans="1:14" hidden="1">
      <c r="A161" s="58" t="s">
        <v>1783</v>
      </c>
      <c r="B161" s="58"/>
      <c r="C161" s="38" t="s">
        <v>1784</v>
      </c>
      <c r="D161" s="54" t="s">
        <v>1785</v>
      </c>
      <c r="E161" s="55" t="s">
        <v>1225</v>
      </c>
      <c r="F161" s="56" t="s">
        <v>1786</v>
      </c>
      <c r="G161" s="57" t="s">
        <v>1188</v>
      </c>
      <c r="H161" s="53">
        <v>5</v>
      </c>
      <c r="I161" s="40"/>
      <c r="J161" s="40"/>
      <c r="K161" s="40"/>
      <c r="L161" t="s">
        <v>16</v>
      </c>
      <c r="M161">
        <v>1</v>
      </c>
      <c r="N161" t="s">
        <v>1578</v>
      </c>
    </row>
    <row r="162" spans="1:14" hidden="1">
      <c r="A162" s="58" t="s">
        <v>1787</v>
      </c>
      <c r="B162" s="58"/>
      <c r="C162" s="38" t="s">
        <v>1788</v>
      </c>
      <c r="D162" s="54" t="s">
        <v>1789</v>
      </c>
      <c r="E162" s="55" t="s">
        <v>1230</v>
      </c>
      <c r="F162" s="56" t="s">
        <v>1790</v>
      </c>
      <c r="G162" s="57" t="s">
        <v>1158</v>
      </c>
      <c r="H162" s="53">
        <v>5</v>
      </c>
      <c r="I162" s="40"/>
      <c r="J162" s="40"/>
      <c r="K162" s="40"/>
      <c r="L162" t="s">
        <v>16</v>
      </c>
      <c r="M162">
        <v>1</v>
      </c>
      <c r="N162" t="s">
        <v>1578</v>
      </c>
    </row>
    <row r="163" spans="1:14" hidden="1">
      <c r="A163" s="61" t="s">
        <v>1791</v>
      </c>
      <c r="B163" s="61"/>
      <c r="C163" s="38" t="s">
        <v>1792</v>
      </c>
      <c r="D163" s="50" t="s">
        <v>1793</v>
      </c>
      <c r="E163" s="51" t="s">
        <v>1235</v>
      </c>
      <c r="F163" s="51" t="s">
        <v>1794</v>
      </c>
      <c r="G163" s="52" t="s">
        <v>1158</v>
      </c>
      <c r="H163" s="49">
        <v>4</v>
      </c>
      <c r="I163" s="40"/>
      <c r="J163" s="40"/>
      <c r="K163" s="40"/>
      <c r="L163" t="s">
        <v>16</v>
      </c>
      <c r="M163">
        <v>1</v>
      </c>
      <c r="N163" t="s">
        <v>1578</v>
      </c>
    </row>
    <row r="164" spans="1:14" hidden="1">
      <c r="A164" s="58" t="s">
        <v>1795</v>
      </c>
      <c r="B164" s="58"/>
      <c r="C164" s="38" t="s">
        <v>1796</v>
      </c>
      <c r="D164" s="54" t="s">
        <v>1797</v>
      </c>
      <c r="E164" s="55" t="s">
        <v>1172</v>
      </c>
      <c r="F164" s="56" t="s">
        <v>1737</v>
      </c>
      <c r="G164" s="57" t="s">
        <v>1158</v>
      </c>
      <c r="H164" s="53">
        <v>5</v>
      </c>
      <c r="I164" s="40"/>
      <c r="J164" s="40"/>
      <c r="K164" s="40"/>
      <c r="L164" t="s">
        <v>16</v>
      </c>
      <c r="M164">
        <v>1</v>
      </c>
      <c r="N164" t="s">
        <v>1578</v>
      </c>
    </row>
    <row r="165" spans="1:14" hidden="1">
      <c r="A165" s="58" t="s">
        <v>1798</v>
      </c>
      <c r="B165" s="58"/>
      <c r="C165" s="38" t="s">
        <v>1799</v>
      </c>
      <c r="D165" s="54" t="s">
        <v>1800</v>
      </c>
      <c r="E165" s="55" t="s">
        <v>1243</v>
      </c>
      <c r="F165" s="56" t="s">
        <v>1801</v>
      </c>
      <c r="G165" s="57" t="s">
        <v>1158</v>
      </c>
      <c r="H165" s="53">
        <v>5</v>
      </c>
      <c r="I165" s="40"/>
      <c r="J165" s="40"/>
      <c r="K165" s="40"/>
      <c r="L165" t="s">
        <v>16</v>
      </c>
      <c r="M165">
        <v>1</v>
      </c>
      <c r="N165" t="s">
        <v>1578</v>
      </c>
    </row>
    <row r="166" spans="1:14" hidden="1">
      <c r="A166" s="58" t="s">
        <v>1802</v>
      </c>
      <c r="B166" s="58"/>
      <c r="C166" s="38" t="s">
        <v>1803</v>
      </c>
      <c r="D166" s="54" t="s">
        <v>1804</v>
      </c>
      <c r="E166" s="55" t="s">
        <v>1248</v>
      </c>
      <c r="F166" s="56" t="s">
        <v>1805</v>
      </c>
      <c r="G166" s="57" t="s">
        <v>1188</v>
      </c>
      <c r="H166" s="53">
        <v>5</v>
      </c>
      <c r="I166" s="40"/>
      <c r="J166" s="40"/>
      <c r="K166" s="40"/>
      <c r="L166" t="s">
        <v>16</v>
      </c>
      <c r="M166">
        <v>1</v>
      </c>
      <c r="N166" t="s">
        <v>1578</v>
      </c>
    </row>
    <row r="167" spans="1:14" hidden="1">
      <c r="A167" s="58" t="s">
        <v>1806</v>
      </c>
      <c r="B167" s="58"/>
      <c r="C167" s="38" t="s">
        <v>1807</v>
      </c>
      <c r="D167" s="54" t="s">
        <v>1808</v>
      </c>
      <c r="E167" s="55" t="s">
        <v>1253</v>
      </c>
      <c r="F167" s="56" t="s">
        <v>1809</v>
      </c>
      <c r="G167" s="57" t="s">
        <v>1188</v>
      </c>
      <c r="H167" s="53">
        <v>5</v>
      </c>
      <c r="I167" s="40"/>
      <c r="J167" s="40"/>
      <c r="K167" s="40"/>
      <c r="L167" t="s">
        <v>16</v>
      </c>
      <c r="M167">
        <v>1</v>
      </c>
      <c r="N167" t="s">
        <v>1578</v>
      </c>
    </row>
    <row r="168" spans="1:14" hidden="1">
      <c r="A168" s="62" t="s">
        <v>1810</v>
      </c>
      <c r="B168" s="62"/>
      <c r="C168" s="38" t="s">
        <v>1811</v>
      </c>
      <c r="D168" s="45" t="s">
        <v>1812</v>
      </c>
      <c r="E168" s="46" t="s">
        <v>1813</v>
      </c>
      <c r="F168" s="47" t="s">
        <v>1813</v>
      </c>
      <c r="G168" s="48" t="s">
        <v>1158</v>
      </c>
      <c r="H168" s="44">
        <v>3</v>
      </c>
      <c r="I168" s="40">
        <v>1</v>
      </c>
      <c r="J168" s="40"/>
      <c r="K168" s="40"/>
      <c r="L168" t="s">
        <v>16</v>
      </c>
    </row>
    <row r="169" spans="1:14" hidden="1">
      <c r="A169" s="61" t="s">
        <v>1814</v>
      </c>
      <c r="B169" s="61"/>
      <c r="C169" s="38" t="s">
        <v>1815</v>
      </c>
      <c r="D169" s="50" t="s">
        <v>1816</v>
      </c>
      <c r="E169" s="51" t="s">
        <v>1166</v>
      </c>
      <c r="F169" s="51" t="s">
        <v>1817</v>
      </c>
      <c r="G169" s="52" t="s">
        <v>1158</v>
      </c>
      <c r="H169" s="49">
        <v>4</v>
      </c>
      <c r="I169" s="40">
        <v>1</v>
      </c>
      <c r="J169" s="40"/>
      <c r="K169" s="40"/>
      <c r="L169" t="s">
        <v>16</v>
      </c>
      <c r="M169">
        <v>1</v>
      </c>
      <c r="N169" t="s">
        <v>1578</v>
      </c>
    </row>
    <row r="170" spans="1:14" hidden="1">
      <c r="A170" s="58" t="s">
        <v>1818</v>
      </c>
      <c r="B170" s="58"/>
      <c r="C170" s="38" t="s">
        <v>1819</v>
      </c>
      <c r="D170" s="54" t="s">
        <v>1820</v>
      </c>
      <c r="E170" s="55" t="s">
        <v>1172</v>
      </c>
      <c r="F170" s="56" t="s">
        <v>1821</v>
      </c>
      <c r="G170" s="57" t="s">
        <v>1158</v>
      </c>
      <c r="H170" s="53">
        <v>5</v>
      </c>
      <c r="I170" s="40"/>
      <c r="J170" s="40"/>
      <c r="K170" s="40"/>
      <c r="L170" t="s">
        <v>16</v>
      </c>
      <c r="M170">
        <v>1</v>
      </c>
      <c r="N170" t="s">
        <v>1578</v>
      </c>
    </row>
    <row r="171" spans="1:14" hidden="1">
      <c r="A171" s="58" t="s">
        <v>1822</v>
      </c>
      <c r="B171" s="58"/>
      <c r="C171" s="38" t="s">
        <v>1823</v>
      </c>
      <c r="D171" s="54" t="s">
        <v>1824</v>
      </c>
      <c r="E171" s="55" t="s">
        <v>113</v>
      </c>
      <c r="F171" s="56" t="s">
        <v>1825</v>
      </c>
      <c r="G171" s="57" t="s">
        <v>1158</v>
      </c>
      <c r="H171" s="53">
        <v>5</v>
      </c>
      <c r="I171" s="40"/>
      <c r="J171" s="40"/>
      <c r="K171" s="40"/>
      <c r="L171" t="s">
        <v>16</v>
      </c>
      <c r="M171">
        <v>1</v>
      </c>
      <c r="N171" t="s">
        <v>1578</v>
      </c>
    </row>
    <row r="172" spans="1:14" hidden="1">
      <c r="A172" s="58" t="s">
        <v>1826</v>
      </c>
      <c r="B172" s="58"/>
      <c r="C172" s="38" t="s">
        <v>1827</v>
      </c>
      <c r="D172" s="54" t="s">
        <v>1828</v>
      </c>
      <c r="E172" s="55" t="s">
        <v>1745</v>
      </c>
      <c r="F172" s="56" t="s">
        <v>1829</v>
      </c>
      <c r="G172" s="57" t="s">
        <v>1158</v>
      </c>
      <c r="H172" s="53">
        <v>5</v>
      </c>
      <c r="I172" s="40"/>
      <c r="J172" s="40"/>
      <c r="K172" s="40"/>
      <c r="L172" t="s">
        <v>16</v>
      </c>
      <c r="M172">
        <v>1</v>
      </c>
      <c r="N172" t="s">
        <v>1578</v>
      </c>
    </row>
    <row r="173" spans="1:14" hidden="1">
      <c r="A173" s="58" t="s">
        <v>1830</v>
      </c>
      <c r="B173" s="58"/>
      <c r="C173" s="38" t="s">
        <v>1831</v>
      </c>
      <c r="D173" s="54" t="s">
        <v>1832</v>
      </c>
      <c r="E173" s="55" t="s">
        <v>1186</v>
      </c>
      <c r="F173" s="56" t="s">
        <v>1833</v>
      </c>
      <c r="G173" s="57" t="s">
        <v>1188</v>
      </c>
      <c r="H173" s="53">
        <v>5</v>
      </c>
      <c r="I173" s="40"/>
      <c r="J173" s="40"/>
      <c r="K173" s="40"/>
      <c r="L173" t="s">
        <v>16</v>
      </c>
      <c r="M173">
        <v>1</v>
      </c>
      <c r="N173" t="s">
        <v>1578</v>
      </c>
    </row>
    <row r="174" spans="1:14" hidden="1">
      <c r="A174" s="58" t="s">
        <v>1834</v>
      </c>
      <c r="B174" s="58"/>
      <c r="C174" s="38" t="s">
        <v>1835</v>
      </c>
      <c r="D174" s="54" t="s">
        <v>1836</v>
      </c>
      <c r="E174" s="55" t="s">
        <v>1192</v>
      </c>
      <c r="F174" s="56" t="s">
        <v>1837</v>
      </c>
      <c r="G174" s="57" t="s">
        <v>1188</v>
      </c>
      <c r="H174" s="53">
        <v>5</v>
      </c>
      <c r="I174" s="40"/>
      <c r="J174" s="40"/>
      <c r="K174" s="40"/>
      <c r="L174" t="s">
        <v>16</v>
      </c>
      <c r="M174">
        <v>1</v>
      </c>
      <c r="N174" t="s">
        <v>1578</v>
      </c>
    </row>
    <row r="175" spans="1:14" hidden="1">
      <c r="A175" s="58" t="s">
        <v>1838</v>
      </c>
      <c r="B175" s="58"/>
      <c r="C175" s="38" t="s">
        <v>1839</v>
      </c>
      <c r="D175" s="54" t="s">
        <v>1840</v>
      </c>
      <c r="E175" s="55" t="s">
        <v>1197</v>
      </c>
      <c r="F175" s="56" t="s">
        <v>1841</v>
      </c>
      <c r="G175" s="57" t="s">
        <v>1158</v>
      </c>
      <c r="H175" s="53">
        <v>5</v>
      </c>
      <c r="I175" s="40"/>
      <c r="J175" s="40"/>
      <c r="K175" s="40"/>
      <c r="L175" t="s">
        <v>16</v>
      </c>
      <c r="M175">
        <v>1</v>
      </c>
      <c r="N175" t="s">
        <v>1578</v>
      </c>
    </row>
    <row r="176" spans="1:14" hidden="1">
      <c r="A176" s="58" t="s">
        <v>1842</v>
      </c>
      <c r="B176" s="58"/>
      <c r="C176" s="38" t="s">
        <v>1843</v>
      </c>
      <c r="D176" s="54" t="s">
        <v>1844</v>
      </c>
      <c r="E176" s="55" t="s">
        <v>1762</v>
      </c>
      <c r="F176" s="56" t="s">
        <v>1845</v>
      </c>
      <c r="G176" s="57" t="s">
        <v>1158</v>
      </c>
      <c r="H176" s="53">
        <v>5</v>
      </c>
      <c r="I176" s="40"/>
      <c r="J176" s="40"/>
      <c r="K176" s="40"/>
      <c r="L176" t="s">
        <v>16</v>
      </c>
      <c r="M176">
        <v>1</v>
      </c>
      <c r="N176" t="s">
        <v>1578</v>
      </c>
    </row>
    <row r="177" spans="1:14" hidden="1">
      <c r="A177" s="58" t="s">
        <v>1846</v>
      </c>
      <c r="B177" s="58"/>
      <c r="C177" s="38" t="s">
        <v>1847</v>
      </c>
      <c r="D177" s="54" t="s">
        <v>1848</v>
      </c>
      <c r="E177" s="55" t="s">
        <v>1202</v>
      </c>
      <c r="F177" s="56" t="s">
        <v>1849</v>
      </c>
      <c r="G177" s="57" t="s">
        <v>1158</v>
      </c>
      <c r="H177" s="53">
        <v>5</v>
      </c>
      <c r="I177" s="40"/>
      <c r="J177" s="40"/>
      <c r="K177" s="40"/>
      <c r="L177" t="s">
        <v>16</v>
      </c>
      <c r="M177">
        <v>1</v>
      </c>
      <c r="N177" t="s">
        <v>1578</v>
      </c>
    </row>
    <row r="178" spans="1:14" hidden="1">
      <c r="A178" s="61" t="s">
        <v>1850</v>
      </c>
      <c r="B178" s="61"/>
      <c r="C178" s="38" t="s">
        <v>1851</v>
      </c>
      <c r="D178" s="50" t="s">
        <v>1852</v>
      </c>
      <c r="E178" s="51" t="s">
        <v>1207</v>
      </c>
      <c r="F178" s="51" t="s">
        <v>1853</v>
      </c>
      <c r="G178" s="52" t="s">
        <v>1188</v>
      </c>
      <c r="H178" s="49">
        <v>4</v>
      </c>
      <c r="I178" s="40">
        <v>1</v>
      </c>
      <c r="J178" s="40"/>
      <c r="K178" s="40"/>
      <c r="L178" t="s">
        <v>16</v>
      </c>
      <c r="M178">
        <v>1</v>
      </c>
      <c r="N178" t="s">
        <v>1578</v>
      </c>
    </row>
    <row r="179" spans="1:14" hidden="1">
      <c r="A179" s="58" t="s">
        <v>1854</v>
      </c>
      <c r="B179" s="58"/>
      <c r="C179" s="38" t="s">
        <v>1855</v>
      </c>
      <c r="D179" s="54" t="s">
        <v>1856</v>
      </c>
      <c r="E179" s="55" t="s">
        <v>1172</v>
      </c>
      <c r="F179" s="56" t="s">
        <v>1821</v>
      </c>
      <c r="G179" s="57" t="s">
        <v>1188</v>
      </c>
      <c r="H179" s="53">
        <v>5</v>
      </c>
      <c r="I179" s="40"/>
      <c r="J179" s="40"/>
      <c r="K179" s="40"/>
      <c r="L179" t="s">
        <v>16</v>
      </c>
      <c r="M179">
        <v>1</v>
      </c>
      <c r="N179" t="s">
        <v>1578</v>
      </c>
    </row>
    <row r="180" spans="1:14" hidden="1">
      <c r="A180" s="58" t="s">
        <v>1858</v>
      </c>
      <c r="B180" s="58"/>
      <c r="C180" s="38" t="s">
        <v>1859</v>
      </c>
      <c r="D180" s="54" t="s">
        <v>1860</v>
      </c>
      <c r="E180" s="55" t="s">
        <v>1215</v>
      </c>
      <c r="F180" s="56" t="s">
        <v>1861</v>
      </c>
      <c r="G180" s="57" t="s">
        <v>1188</v>
      </c>
      <c r="H180" s="53">
        <v>5</v>
      </c>
      <c r="I180" s="40"/>
      <c r="J180" s="40"/>
      <c r="K180" s="40"/>
      <c r="L180" t="s">
        <v>16</v>
      </c>
      <c r="M180">
        <v>1</v>
      </c>
      <c r="N180" t="s">
        <v>1578</v>
      </c>
    </row>
    <row r="181" spans="1:14" hidden="1">
      <c r="A181" s="58" t="s">
        <v>1862</v>
      </c>
      <c r="B181" s="58"/>
      <c r="C181" s="38" t="s">
        <v>1863</v>
      </c>
      <c r="D181" s="54" t="s">
        <v>1864</v>
      </c>
      <c r="E181" s="55" t="s">
        <v>1220</v>
      </c>
      <c r="F181" s="56" t="s">
        <v>1865</v>
      </c>
      <c r="G181" s="57" t="s">
        <v>1158</v>
      </c>
      <c r="H181" s="53">
        <v>5</v>
      </c>
      <c r="I181" s="40"/>
      <c r="J181" s="40"/>
      <c r="K181" s="40"/>
      <c r="L181" t="s">
        <v>16</v>
      </c>
      <c r="M181">
        <v>1</v>
      </c>
      <c r="N181" t="s">
        <v>1578</v>
      </c>
    </row>
    <row r="182" spans="1:14" hidden="1">
      <c r="A182" s="58" t="s">
        <v>1866</v>
      </c>
      <c r="B182" s="58"/>
      <c r="C182" s="38" t="s">
        <v>1867</v>
      </c>
      <c r="D182" s="54" t="s">
        <v>1868</v>
      </c>
      <c r="E182" s="55" t="s">
        <v>1225</v>
      </c>
      <c r="F182" s="56" t="s">
        <v>1869</v>
      </c>
      <c r="G182" s="57" t="s">
        <v>1188</v>
      </c>
      <c r="H182" s="53">
        <v>5</v>
      </c>
      <c r="I182" s="40"/>
      <c r="J182" s="40"/>
      <c r="K182" s="40"/>
      <c r="L182" t="s">
        <v>16</v>
      </c>
      <c r="M182">
        <v>1</v>
      </c>
      <c r="N182" t="s">
        <v>1578</v>
      </c>
    </row>
    <row r="183" spans="1:14" hidden="1">
      <c r="A183" s="58" t="s">
        <v>1870</v>
      </c>
      <c r="B183" s="58"/>
      <c r="C183" s="38" t="s">
        <v>1871</v>
      </c>
      <c r="D183" s="54" t="s">
        <v>1872</v>
      </c>
      <c r="E183" s="55" t="s">
        <v>1230</v>
      </c>
      <c r="F183" s="56" t="s">
        <v>1873</v>
      </c>
      <c r="G183" s="57" t="s">
        <v>1158</v>
      </c>
      <c r="H183" s="53">
        <v>5</v>
      </c>
      <c r="I183" s="40"/>
      <c r="J183" s="40"/>
      <c r="K183" s="40"/>
      <c r="L183" t="s">
        <v>16</v>
      </c>
      <c r="M183">
        <v>1</v>
      </c>
      <c r="N183" t="s">
        <v>1578</v>
      </c>
    </row>
    <row r="184" spans="1:14" hidden="1">
      <c r="A184" s="61" t="s">
        <v>1874</v>
      </c>
      <c r="B184" s="61"/>
      <c r="C184" s="38" t="s">
        <v>1875</v>
      </c>
      <c r="D184" s="50" t="s">
        <v>1876</v>
      </c>
      <c r="E184" s="51" t="s">
        <v>1235</v>
      </c>
      <c r="F184" s="51" t="s">
        <v>1877</v>
      </c>
      <c r="G184" s="52" t="s">
        <v>1158</v>
      </c>
      <c r="H184" s="49">
        <v>4</v>
      </c>
      <c r="I184" s="40"/>
      <c r="J184" s="40"/>
      <c r="K184" s="40"/>
      <c r="L184" t="s">
        <v>16</v>
      </c>
      <c r="M184">
        <v>1</v>
      </c>
      <c r="N184" t="s">
        <v>1578</v>
      </c>
    </row>
    <row r="185" spans="1:14" hidden="1">
      <c r="A185" s="58" t="s">
        <v>1878</v>
      </c>
      <c r="B185" s="58"/>
      <c r="C185" s="38" t="s">
        <v>1879</v>
      </c>
      <c r="D185" s="54" t="s">
        <v>1880</v>
      </c>
      <c r="E185" s="55" t="s">
        <v>1172</v>
      </c>
      <c r="F185" s="56" t="s">
        <v>1821</v>
      </c>
      <c r="G185" s="57" t="s">
        <v>1158</v>
      </c>
      <c r="H185" s="53">
        <v>5</v>
      </c>
      <c r="I185" s="40"/>
      <c r="J185" s="40"/>
      <c r="K185" s="40"/>
      <c r="L185" t="s">
        <v>16</v>
      </c>
      <c r="M185">
        <v>1</v>
      </c>
      <c r="N185" t="s">
        <v>1578</v>
      </c>
    </row>
    <row r="186" spans="1:14" hidden="1">
      <c r="A186" s="58" t="s">
        <v>1881</v>
      </c>
      <c r="B186" s="58"/>
      <c r="C186" s="38" t="s">
        <v>1882</v>
      </c>
      <c r="D186" s="54" t="s">
        <v>1883</v>
      </c>
      <c r="E186" s="55" t="s">
        <v>1243</v>
      </c>
      <c r="F186" s="56" t="s">
        <v>1884</v>
      </c>
      <c r="G186" s="57" t="s">
        <v>1158</v>
      </c>
      <c r="H186" s="53">
        <v>5</v>
      </c>
      <c r="I186" s="40"/>
      <c r="J186" s="40"/>
      <c r="K186" s="40"/>
      <c r="L186" t="s">
        <v>16</v>
      </c>
      <c r="M186">
        <v>1</v>
      </c>
      <c r="N186" t="s">
        <v>1578</v>
      </c>
    </row>
    <row r="187" spans="1:14" hidden="1">
      <c r="A187" s="58" t="s">
        <v>1885</v>
      </c>
      <c r="B187" s="58"/>
      <c r="C187" s="38" t="s">
        <v>1886</v>
      </c>
      <c r="D187" s="54" t="s">
        <v>1887</v>
      </c>
      <c r="E187" s="55" t="s">
        <v>1248</v>
      </c>
      <c r="F187" s="56" t="s">
        <v>1888</v>
      </c>
      <c r="G187" s="57" t="s">
        <v>1188</v>
      </c>
      <c r="H187" s="53">
        <v>5</v>
      </c>
      <c r="I187" s="40"/>
      <c r="J187" s="40"/>
      <c r="K187" s="40"/>
      <c r="L187" t="s">
        <v>16</v>
      </c>
      <c r="M187">
        <v>1</v>
      </c>
      <c r="N187" t="s">
        <v>1578</v>
      </c>
    </row>
    <row r="188" spans="1:14" hidden="1">
      <c r="A188" s="58" t="s">
        <v>1889</v>
      </c>
      <c r="B188" s="58"/>
      <c r="C188" s="38" t="s">
        <v>1890</v>
      </c>
      <c r="D188" s="54" t="s">
        <v>1891</v>
      </c>
      <c r="E188" s="55" t="s">
        <v>1253</v>
      </c>
      <c r="F188" s="56" t="s">
        <v>1892</v>
      </c>
      <c r="G188" s="57" t="s">
        <v>1188</v>
      </c>
      <c r="H188" s="53">
        <v>5</v>
      </c>
      <c r="I188" s="40"/>
      <c r="J188" s="40"/>
      <c r="K188" s="40"/>
      <c r="L188" t="s">
        <v>16</v>
      </c>
      <c r="M188">
        <v>1</v>
      </c>
      <c r="N188" t="s">
        <v>1578</v>
      </c>
    </row>
    <row r="189" spans="1:14" hidden="1">
      <c r="A189" s="62" t="s">
        <v>1893</v>
      </c>
      <c r="B189" s="62"/>
      <c r="C189" s="38" t="s">
        <v>1894</v>
      </c>
      <c r="D189" s="45" t="s">
        <v>1895</v>
      </c>
      <c r="E189" s="46" t="s">
        <v>1896</v>
      </c>
      <c r="F189" s="47" t="s">
        <v>1896</v>
      </c>
      <c r="G189" s="48" t="s">
        <v>1158</v>
      </c>
      <c r="H189" s="44">
        <v>3</v>
      </c>
      <c r="I189" s="40"/>
      <c r="J189" s="40"/>
      <c r="K189" s="40"/>
      <c r="L189" t="s">
        <v>16</v>
      </c>
    </row>
    <row r="190" spans="1:14" hidden="1">
      <c r="A190" s="61" t="s">
        <v>1897</v>
      </c>
      <c r="B190" s="61"/>
      <c r="C190" s="38" t="s">
        <v>1898</v>
      </c>
      <c r="D190" s="50" t="s">
        <v>1899</v>
      </c>
      <c r="E190" s="51" t="s">
        <v>1166</v>
      </c>
      <c r="F190" s="51" t="s">
        <v>1900</v>
      </c>
      <c r="G190" s="52" t="s">
        <v>1158</v>
      </c>
      <c r="H190" s="49">
        <v>4</v>
      </c>
      <c r="I190" s="40"/>
      <c r="J190" s="40"/>
      <c r="K190" s="40"/>
      <c r="L190" t="s">
        <v>16</v>
      </c>
      <c r="M190">
        <v>1</v>
      </c>
      <c r="N190" t="s">
        <v>1578</v>
      </c>
    </row>
    <row r="191" spans="1:14" hidden="1">
      <c r="A191" s="58" t="s">
        <v>1901</v>
      </c>
      <c r="B191" s="58"/>
      <c r="C191" s="38" t="s">
        <v>1902</v>
      </c>
      <c r="D191" s="54" t="s">
        <v>1903</v>
      </c>
      <c r="E191" s="55" t="s">
        <v>1172</v>
      </c>
      <c r="F191" s="56" t="s">
        <v>1904</v>
      </c>
      <c r="G191" s="57" t="s">
        <v>1158</v>
      </c>
      <c r="H191" s="53">
        <v>5</v>
      </c>
      <c r="I191" s="40"/>
      <c r="J191" s="40"/>
      <c r="K191" s="40"/>
      <c r="L191" t="s">
        <v>16</v>
      </c>
      <c r="M191">
        <v>1</v>
      </c>
      <c r="N191" t="s">
        <v>1578</v>
      </c>
    </row>
    <row r="192" spans="1:14" hidden="1">
      <c r="A192" s="58" t="s">
        <v>1905</v>
      </c>
      <c r="B192" s="58"/>
      <c r="C192" s="38" t="s">
        <v>1906</v>
      </c>
      <c r="D192" s="54" t="s">
        <v>1907</v>
      </c>
      <c r="E192" s="55" t="s">
        <v>113</v>
      </c>
      <c r="F192" s="56" t="s">
        <v>1908</v>
      </c>
      <c r="G192" s="57" t="s">
        <v>1158</v>
      </c>
      <c r="H192" s="53">
        <v>5</v>
      </c>
      <c r="I192" s="40"/>
      <c r="J192" s="40"/>
      <c r="K192" s="40"/>
      <c r="L192" t="s">
        <v>16</v>
      </c>
      <c r="M192">
        <v>1</v>
      </c>
      <c r="N192" t="s">
        <v>1578</v>
      </c>
    </row>
    <row r="193" spans="1:14" hidden="1">
      <c r="A193" s="58" t="s">
        <v>1909</v>
      </c>
      <c r="B193" s="58"/>
      <c r="C193" s="38" t="s">
        <v>1910</v>
      </c>
      <c r="D193" s="54" t="s">
        <v>1911</v>
      </c>
      <c r="E193" s="55" t="s">
        <v>1745</v>
      </c>
      <c r="F193" s="56" t="s">
        <v>1912</v>
      </c>
      <c r="G193" s="57" t="s">
        <v>1158</v>
      </c>
      <c r="H193" s="53">
        <v>5</v>
      </c>
      <c r="I193" s="40"/>
      <c r="J193" s="40"/>
      <c r="K193" s="40"/>
      <c r="L193" t="s">
        <v>16</v>
      </c>
      <c r="M193">
        <v>1</v>
      </c>
      <c r="N193" t="s">
        <v>1578</v>
      </c>
    </row>
    <row r="194" spans="1:14" hidden="1">
      <c r="A194" s="58" t="s">
        <v>1913</v>
      </c>
      <c r="B194" s="58"/>
      <c r="C194" s="38" t="s">
        <v>1914</v>
      </c>
      <c r="D194" s="54" t="s">
        <v>1915</v>
      </c>
      <c r="E194" s="55" t="s">
        <v>1186</v>
      </c>
      <c r="F194" s="56" t="s">
        <v>1916</v>
      </c>
      <c r="G194" s="57" t="s">
        <v>1188</v>
      </c>
      <c r="H194" s="53">
        <v>5</v>
      </c>
      <c r="I194" s="40"/>
      <c r="J194" s="40"/>
      <c r="K194" s="40"/>
      <c r="L194" t="s">
        <v>16</v>
      </c>
      <c r="M194">
        <v>1</v>
      </c>
      <c r="N194" t="s">
        <v>1578</v>
      </c>
    </row>
    <row r="195" spans="1:14" hidden="1">
      <c r="A195" s="58" t="s">
        <v>1917</v>
      </c>
      <c r="B195" s="58"/>
      <c r="C195" s="38" t="s">
        <v>1918</v>
      </c>
      <c r="D195" s="54" t="s">
        <v>1919</v>
      </c>
      <c r="E195" s="55" t="s">
        <v>1192</v>
      </c>
      <c r="F195" s="56" t="s">
        <v>1920</v>
      </c>
      <c r="G195" s="57" t="s">
        <v>1188</v>
      </c>
      <c r="H195" s="53">
        <v>5</v>
      </c>
      <c r="I195" s="40"/>
      <c r="J195" s="40"/>
      <c r="K195" s="40"/>
      <c r="L195" t="s">
        <v>16</v>
      </c>
      <c r="M195">
        <v>1</v>
      </c>
      <c r="N195" t="s">
        <v>1578</v>
      </c>
    </row>
    <row r="196" spans="1:14" hidden="1">
      <c r="A196" s="58" t="s">
        <v>1921</v>
      </c>
      <c r="B196" s="58"/>
      <c r="C196" s="38" t="s">
        <v>1922</v>
      </c>
      <c r="D196" s="54" t="s">
        <v>1923</v>
      </c>
      <c r="E196" s="55" t="s">
        <v>1197</v>
      </c>
      <c r="F196" s="56" t="s">
        <v>1924</v>
      </c>
      <c r="G196" s="57" t="s">
        <v>1158</v>
      </c>
      <c r="H196" s="53">
        <v>5</v>
      </c>
      <c r="I196" s="40"/>
      <c r="J196" s="40"/>
      <c r="K196" s="40"/>
      <c r="L196" t="s">
        <v>16</v>
      </c>
      <c r="M196">
        <v>1</v>
      </c>
      <c r="N196" t="s">
        <v>1578</v>
      </c>
    </row>
    <row r="197" spans="1:14" hidden="1">
      <c r="A197" s="58" t="s">
        <v>1925</v>
      </c>
      <c r="B197" s="58"/>
      <c r="C197" s="38" t="s">
        <v>1926</v>
      </c>
      <c r="D197" s="54" t="s">
        <v>1927</v>
      </c>
      <c r="E197" s="55" t="s">
        <v>1762</v>
      </c>
      <c r="F197" s="56" t="s">
        <v>1928</v>
      </c>
      <c r="G197" s="57" t="s">
        <v>1158</v>
      </c>
      <c r="H197" s="53">
        <v>5</v>
      </c>
      <c r="I197" s="40"/>
      <c r="J197" s="40"/>
      <c r="K197" s="40"/>
      <c r="L197" t="s">
        <v>16</v>
      </c>
      <c r="M197">
        <v>1</v>
      </c>
      <c r="N197" t="s">
        <v>1578</v>
      </c>
    </row>
    <row r="198" spans="1:14" hidden="1">
      <c r="A198" s="58" t="s">
        <v>1929</v>
      </c>
      <c r="B198" s="58"/>
      <c r="C198" s="38" t="s">
        <v>1930</v>
      </c>
      <c r="D198" s="54" t="s">
        <v>1931</v>
      </c>
      <c r="E198" s="55" t="s">
        <v>1202</v>
      </c>
      <c r="F198" s="56" t="s">
        <v>1932</v>
      </c>
      <c r="G198" s="57" t="s">
        <v>1158</v>
      </c>
      <c r="H198" s="53">
        <v>5</v>
      </c>
      <c r="I198" s="40"/>
      <c r="J198" s="40"/>
      <c r="K198" s="40"/>
      <c r="L198" t="s">
        <v>16</v>
      </c>
      <c r="M198">
        <v>1</v>
      </c>
      <c r="N198" t="s">
        <v>1578</v>
      </c>
    </row>
    <row r="199" spans="1:14" hidden="1">
      <c r="A199" s="61" t="s">
        <v>1933</v>
      </c>
      <c r="B199" s="61"/>
      <c r="C199" s="38" t="s">
        <v>1934</v>
      </c>
      <c r="D199" s="50" t="s">
        <v>1935</v>
      </c>
      <c r="E199" s="51" t="s">
        <v>1207</v>
      </c>
      <c r="F199" s="51" t="s">
        <v>1936</v>
      </c>
      <c r="G199" s="52" t="s">
        <v>1188</v>
      </c>
      <c r="H199" s="49">
        <v>4</v>
      </c>
      <c r="I199" s="40"/>
      <c r="J199" s="40"/>
      <c r="K199" s="40"/>
      <c r="L199" t="s">
        <v>16</v>
      </c>
      <c r="M199">
        <v>1</v>
      </c>
      <c r="N199" t="s">
        <v>1578</v>
      </c>
    </row>
    <row r="200" spans="1:14" hidden="1">
      <c r="A200" s="58" t="s">
        <v>1937</v>
      </c>
      <c r="B200" s="58"/>
      <c r="C200" s="38" t="s">
        <v>1938</v>
      </c>
      <c r="D200" s="54" t="s">
        <v>1939</v>
      </c>
      <c r="E200" s="55" t="s">
        <v>1172</v>
      </c>
      <c r="F200" s="56" t="s">
        <v>1904</v>
      </c>
      <c r="G200" s="57" t="s">
        <v>1188</v>
      </c>
      <c r="H200" s="53">
        <v>5</v>
      </c>
      <c r="I200" s="40"/>
      <c r="J200" s="40"/>
      <c r="K200" s="40"/>
      <c r="L200" t="s">
        <v>16</v>
      </c>
      <c r="M200">
        <v>1</v>
      </c>
      <c r="N200" t="s">
        <v>1578</v>
      </c>
    </row>
    <row r="201" spans="1:14" hidden="1">
      <c r="A201" s="58" t="s">
        <v>1940</v>
      </c>
      <c r="B201" s="58"/>
      <c r="C201" s="38" t="s">
        <v>1941</v>
      </c>
      <c r="D201" s="54" t="s">
        <v>1942</v>
      </c>
      <c r="E201" s="55" t="s">
        <v>1215</v>
      </c>
      <c r="F201" s="56" t="s">
        <v>1943</v>
      </c>
      <c r="G201" s="57" t="s">
        <v>1188</v>
      </c>
      <c r="H201" s="53">
        <v>5</v>
      </c>
      <c r="I201" s="40"/>
      <c r="J201" s="40"/>
      <c r="K201" s="40"/>
      <c r="L201" t="s">
        <v>16</v>
      </c>
      <c r="M201">
        <v>1</v>
      </c>
      <c r="N201" t="s">
        <v>1578</v>
      </c>
    </row>
    <row r="202" spans="1:14" hidden="1">
      <c r="A202" s="58" t="s">
        <v>1944</v>
      </c>
      <c r="B202" s="58"/>
      <c r="C202" s="38" t="s">
        <v>1945</v>
      </c>
      <c r="D202" s="54" t="s">
        <v>1946</v>
      </c>
      <c r="E202" s="55" t="s">
        <v>1220</v>
      </c>
      <c r="F202" s="56" t="s">
        <v>1947</v>
      </c>
      <c r="G202" s="57" t="s">
        <v>1158</v>
      </c>
      <c r="H202" s="53">
        <v>5</v>
      </c>
      <c r="I202" s="40"/>
      <c r="J202" s="40"/>
      <c r="K202" s="40"/>
      <c r="L202" t="s">
        <v>16</v>
      </c>
      <c r="M202">
        <v>1</v>
      </c>
      <c r="N202" t="s">
        <v>1578</v>
      </c>
    </row>
    <row r="203" spans="1:14" hidden="1">
      <c r="A203" s="58" t="s">
        <v>1948</v>
      </c>
      <c r="B203" s="58"/>
      <c r="C203" s="38" t="s">
        <v>1949</v>
      </c>
      <c r="D203" s="54" t="s">
        <v>1950</v>
      </c>
      <c r="E203" s="55" t="s">
        <v>1225</v>
      </c>
      <c r="F203" s="56" t="s">
        <v>1951</v>
      </c>
      <c r="G203" s="57" t="s">
        <v>1188</v>
      </c>
      <c r="H203" s="53">
        <v>5</v>
      </c>
      <c r="I203" s="40"/>
      <c r="J203" s="40"/>
      <c r="K203" s="40"/>
      <c r="L203" t="s">
        <v>16</v>
      </c>
      <c r="M203">
        <v>1</v>
      </c>
      <c r="N203" t="s">
        <v>1578</v>
      </c>
    </row>
    <row r="204" spans="1:14" hidden="1">
      <c r="A204" s="58" t="s">
        <v>1952</v>
      </c>
      <c r="B204" s="58"/>
      <c r="C204" s="38" t="s">
        <v>1953</v>
      </c>
      <c r="D204" s="54" t="s">
        <v>1954</v>
      </c>
      <c r="E204" s="55" t="s">
        <v>1230</v>
      </c>
      <c r="F204" s="56" t="s">
        <v>1955</v>
      </c>
      <c r="G204" s="57" t="s">
        <v>1158</v>
      </c>
      <c r="H204" s="53">
        <v>5</v>
      </c>
      <c r="I204" s="40"/>
      <c r="J204" s="40"/>
      <c r="K204" s="40"/>
      <c r="L204" t="s">
        <v>16</v>
      </c>
      <c r="M204">
        <v>1</v>
      </c>
      <c r="N204" t="s">
        <v>1578</v>
      </c>
    </row>
    <row r="205" spans="1:14" hidden="1">
      <c r="A205" s="61" t="s">
        <v>1956</v>
      </c>
      <c r="B205" s="61"/>
      <c r="C205" s="38" t="s">
        <v>1957</v>
      </c>
      <c r="D205" s="50" t="s">
        <v>1958</v>
      </c>
      <c r="E205" s="51" t="s">
        <v>1235</v>
      </c>
      <c r="F205" s="51" t="s">
        <v>1959</v>
      </c>
      <c r="G205" s="52" t="s">
        <v>1158</v>
      </c>
      <c r="H205" s="49">
        <v>4</v>
      </c>
      <c r="I205" s="40"/>
      <c r="J205" s="40"/>
      <c r="K205" s="40"/>
      <c r="L205" t="s">
        <v>16</v>
      </c>
      <c r="M205">
        <v>1</v>
      </c>
      <c r="N205" t="s">
        <v>1578</v>
      </c>
    </row>
    <row r="206" spans="1:14" hidden="1">
      <c r="A206" s="58" t="s">
        <v>1960</v>
      </c>
      <c r="B206" s="58"/>
      <c r="C206" s="38" t="s">
        <v>1961</v>
      </c>
      <c r="D206" s="54" t="s">
        <v>1962</v>
      </c>
      <c r="E206" s="55" t="s">
        <v>1172</v>
      </c>
      <c r="F206" s="56" t="s">
        <v>1904</v>
      </c>
      <c r="G206" s="57" t="s">
        <v>1158</v>
      </c>
      <c r="H206" s="53">
        <v>5</v>
      </c>
      <c r="I206" s="40"/>
      <c r="J206" s="40"/>
      <c r="K206" s="40"/>
      <c r="L206" t="s">
        <v>16</v>
      </c>
      <c r="M206">
        <v>1</v>
      </c>
      <c r="N206" t="s">
        <v>1578</v>
      </c>
    </row>
    <row r="207" spans="1:14" hidden="1">
      <c r="A207" s="58" t="s">
        <v>1963</v>
      </c>
      <c r="B207" s="58"/>
      <c r="C207" s="38" t="s">
        <v>1964</v>
      </c>
      <c r="D207" s="54" t="s">
        <v>1965</v>
      </c>
      <c r="E207" s="55" t="s">
        <v>1243</v>
      </c>
      <c r="F207" s="56" t="s">
        <v>1966</v>
      </c>
      <c r="G207" s="57" t="s">
        <v>1158</v>
      </c>
      <c r="H207" s="53">
        <v>5</v>
      </c>
      <c r="I207" s="40"/>
      <c r="J207" s="40"/>
      <c r="K207" s="40"/>
      <c r="L207" t="s">
        <v>16</v>
      </c>
      <c r="M207">
        <v>1</v>
      </c>
      <c r="N207" t="s">
        <v>1578</v>
      </c>
    </row>
    <row r="208" spans="1:14" hidden="1">
      <c r="A208" s="58" t="s">
        <v>1967</v>
      </c>
      <c r="B208" s="58"/>
      <c r="C208" s="38" t="s">
        <v>1968</v>
      </c>
      <c r="D208" s="54" t="s">
        <v>1969</v>
      </c>
      <c r="E208" s="55" t="s">
        <v>1248</v>
      </c>
      <c r="F208" s="56" t="s">
        <v>1970</v>
      </c>
      <c r="G208" s="57" t="s">
        <v>1188</v>
      </c>
      <c r="H208" s="53">
        <v>5</v>
      </c>
      <c r="I208" s="40"/>
      <c r="J208" s="40"/>
      <c r="K208" s="40"/>
      <c r="L208" t="s">
        <v>16</v>
      </c>
      <c r="M208">
        <v>1</v>
      </c>
      <c r="N208" t="s">
        <v>1578</v>
      </c>
    </row>
    <row r="209" spans="1:14" hidden="1">
      <c r="A209" s="58" t="s">
        <v>1971</v>
      </c>
      <c r="B209" s="58"/>
      <c r="C209" s="38" t="s">
        <v>1972</v>
      </c>
      <c r="D209" s="54" t="s">
        <v>1973</v>
      </c>
      <c r="E209" s="55" t="s">
        <v>1253</v>
      </c>
      <c r="F209" s="56" t="s">
        <v>1974</v>
      </c>
      <c r="G209" s="57" t="s">
        <v>1188</v>
      </c>
      <c r="H209" s="53">
        <v>5</v>
      </c>
      <c r="I209" s="40"/>
      <c r="J209" s="40"/>
      <c r="K209" s="40"/>
      <c r="L209" t="s">
        <v>16</v>
      </c>
      <c r="M209">
        <v>1</v>
      </c>
      <c r="N209" t="s">
        <v>1578</v>
      </c>
    </row>
    <row r="210" spans="1:14">
      <c r="A210" s="62" t="s">
        <v>325</v>
      </c>
      <c r="B210" s="62"/>
      <c r="C210" s="38" t="s">
        <v>1975</v>
      </c>
      <c r="D210" s="45" t="s">
        <v>1976</v>
      </c>
      <c r="E210" s="46" t="s">
        <v>844</v>
      </c>
      <c r="F210" s="47" t="s">
        <v>844</v>
      </c>
      <c r="G210" s="48" t="s">
        <v>1158</v>
      </c>
      <c r="H210" s="44">
        <v>3</v>
      </c>
      <c r="I210" s="40">
        <v>1</v>
      </c>
      <c r="J210" s="40"/>
      <c r="K210" s="40"/>
      <c r="L210">
        <v>1</v>
      </c>
      <c r="M210" t="s">
        <v>16</v>
      </c>
      <c r="N210" t="s">
        <v>16</v>
      </c>
    </row>
    <row r="211" spans="1:14">
      <c r="A211" s="61" t="s">
        <v>322</v>
      </c>
      <c r="B211" s="61"/>
      <c r="C211" s="38" t="s">
        <v>1977</v>
      </c>
      <c r="D211" s="50" t="s">
        <v>1978</v>
      </c>
      <c r="E211" s="51" t="s">
        <v>1166</v>
      </c>
      <c r="F211" s="51" t="s">
        <v>845</v>
      </c>
      <c r="G211" s="52" t="s">
        <v>1158</v>
      </c>
      <c r="H211" s="49">
        <v>4</v>
      </c>
      <c r="I211" s="40">
        <v>1</v>
      </c>
      <c r="J211" s="40"/>
      <c r="K211" s="40"/>
      <c r="L211">
        <v>1</v>
      </c>
      <c r="M211" t="s">
        <v>16</v>
      </c>
      <c r="N211" t="s">
        <v>16</v>
      </c>
    </row>
    <row r="212" spans="1:14" hidden="1">
      <c r="A212" s="58" t="s">
        <v>1979</v>
      </c>
      <c r="B212" s="58"/>
      <c r="C212" s="38" t="s">
        <v>1980</v>
      </c>
      <c r="D212" s="54" t="s">
        <v>1981</v>
      </c>
      <c r="E212" s="55" t="s">
        <v>1172</v>
      </c>
      <c r="F212" s="56" t="s">
        <v>1982</v>
      </c>
      <c r="G212" s="57" t="s">
        <v>1158</v>
      </c>
      <c r="H212" s="53">
        <v>5</v>
      </c>
      <c r="I212" s="40"/>
      <c r="J212" s="40"/>
      <c r="K212" s="40"/>
      <c r="L212" t="s">
        <v>16</v>
      </c>
      <c r="M212" t="s">
        <v>16</v>
      </c>
      <c r="N212" t="s">
        <v>16</v>
      </c>
    </row>
    <row r="213" spans="1:14" hidden="1">
      <c r="A213" s="58" t="s">
        <v>1983</v>
      </c>
      <c r="B213" s="58"/>
      <c r="C213" s="38" t="s">
        <v>1984</v>
      </c>
      <c r="D213" s="54" t="s">
        <v>1985</v>
      </c>
      <c r="E213" s="55" t="s">
        <v>113</v>
      </c>
      <c r="F213" s="56" t="s">
        <v>1986</v>
      </c>
      <c r="G213" s="57" t="s">
        <v>1158</v>
      </c>
      <c r="H213" s="53">
        <v>5</v>
      </c>
      <c r="I213" s="40"/>
      <c r="J213" s="40"/>
      <c r="K213" s="40"/>
      <c r="L213" t="s">
        <v>16</v>
      </c>
      <c r="M213" t="s">
        <v>16</v>
      </c>
      <c r="N213" t="s">
        <v>16</v>
      </c>
    </row>
    <row r="214" spans="1:14" hidden="1">
      <c r="A214" s="58" t="s">
        <v>1987</v>
      </c>
      <c r="B214" s="58"/>
      <c r="C214" s="38" t="s">
        <v>1988</v>
      </c>
      <c r="D214" s="54" t="s">
        <v>1989</v>
      </c>
      <c r="E214" s="55" t="s">
        <v>1745</v>
      </c>
      <c r="F214" s="56" t="s">
        <v>1990</v>
      </c>
      <c r="G214" s="57" t="s">
        <v>1158</v>
      </c>
      <c r="H214" s="53">
        <v>5</v>
      </c>
      <c r="I214" s="40"/>
      <c r="J214" s="40"/>
      <c r="K214" s="40"/>
      <c r="L214" t="s">
        <v>16</v>
      </c>
      <c r="M214" t="s">
        <v>16</v>
      </c>
      <c r="N214" t="s">
        <v>16</v>
      </c>
    </row>
    <row r="215" spans="1:14" hidden="1">
      <c r="A215" s="58" t="s">
        <v>1991</v>
      </c>
      <c r="B215" s="58"/>
      <c r="C215" s="38" t="s">
        <v>1992</v>
      </c>
      <c r="D215" s="54" t="s">
        <v>1993</v>
      </c>
      <c r="E215" s="55" t="s">
        <v>1186</v>
      </c>
      <c r="F215" s="56" t="s">
        <v>1994</v>
      </c>
      <c r="G215" s="57" t="s">
        <v>1188</v>
      </c>
      <c r="H215" s="53">
        <v>5</v>
      </c>
      <c r="I215" s="40"/>
      <c r="J215" s="40"/>
      <c r="K215" s="40"/>
      <c r="L215" t="s">
        <v>16</v>
      </c>
      <c r="M215">
        <v>1</v>
      </c>
      <c r="N215" t="s">
        <v>1432</v>
      </c>
    </row>
    <row r="216" spans="1:14" hidden="1">
      <c r="A216" s="58" t="s">
        <v>1995</v>
      </c>
      <c r="B216" s="58"/>
      <c r="C216" s="38" t="s">
        <v>1996</v>
      </c>
      <c r="D216" s="54" t="s">
        <v>1997</v>
      </c>
      <c r="E216" s="55" t="s">
        <v>1192</v>
      </c>
      <c r="F216" s="56" t="s">
        <v>1998</v>
      </c>
      <c r="G216" s="57" t="s">
        <v>1188</v>
      </c>
      <c r="H216" s="53">
        <v>5</v>
      </c>
      <c r="I216" s="40"/>
      <c r="J216" s="40"/>
      <c r="K216" s="40"/>
      <c r="L216" t="s">
        <v>16</v>
      </c>
      <c r="M216" t="s">
        <v>16</v>
      </c>
      <c r="N216" t="s">
        <v>16</v>
      </c>
    </row>
    <row r="217" spans="1:14" hidden="1">
      <c r="A217" s="58" t="s">
        <v>1999</v>
      </c>
      <c r="B217" s="58"/>
      <c r="C217" s="38" t="s">
        <v>2000</v>
      </c>
      <c r="D217" s="54" t="s">
        <v>2001</v>
      </c>
      <c r="E217" s="55" t="s">
        <v>1197</v>
      </c>
      <c r="F217" s="56" t="s">
        <v>2002</v>
      </c>
      <c r="G217" s="57" t="s">
        <v>1158</v>
      </c>
      <c r="H217" s="53">
        <v>5</v>
      </c>
      <c r="I217" s="40"/>
      <c r="J217" s="40"/>
      <c r="K217" s="40"/>
      <c r="L217" t="s">
        <v>16</v>
      </c>
      <c r="M217" t="s">
        <v>16</v>
      </c>
      <c r="N217" t="s">
        <v>16</v>
      </c>
    </row>
    <row r="218" spans="1:14" hidden="1">
      <c r="A218" s="58" t="s">
        <v>2003</v>
      </c>
      <c r="B218" s="58"/>
      <c r="C218" s="38" t="s">
        <v>2004</v>
      </c>
      <c r="D218" s="54" t="s">
        <v>2005</v>
      </c>
      <c r="E218" s="55" t="s">
        <v>1762</v>
      </c>
      <c r="F218" s="56" t="s">
        <v>2006</v>
      </c>
      <c r="G218" s="57" t="s">
        <v>1158</v>
      </c>
      <c r="H218" s="53">
        <v>5</v>
      </c>
      <c r="I218" s="40"/>
      <c r="J218" s="40"/>
      <c r="K218" s="40"/>
      <c r="L218" t="s">
        <v>16</v>
      </c>
      <c r="M218" t="s">
        <v>16</v>
      </c>
      <c r="N218" t="s">
        <v>16</v>
      </c>
    </row>
    <row r="219" spans="1:14" hidden="1">
      <c r="A219" s="58" t="s">
        <v>2007</v>
      </c>
      <c r="B219" s="58"/>
      <c r="C219" s="38" t="s">
        <v>2008</v>
      </c>
      <c r="D219" s="54" t="s">
        <v>2009</v>
      </c>
      <c r="E219" s="55" t="s">
        <v>1202</v>
      </c>
      <c r="F219" s="56" t="s">
        <v>2010</v>
      </c>
      <c r="G219" s="57" t="s">
        <v>1158</v>
      </c>
      <c r="H219" s="53">
        <v>5</v>
      </c>
      <c r="I219" s="40"/>
      <c r="J219" s="40"/>
      <c r="K219" s="40"/>
      <c r="L219" t="s">
        <v>16</v>
      </c>
      <c r="M219" t="s">
        <v>16</v>
      </c>
      <c r="N219" t="s">
        <v>16</v>
      </c>
    </row>
    <row r="220" spans="1:14" hidden="1">
      <c r="A220" s="61" t="s">
        <v>2011</v>
      </c>
      <c r="B220" s="61"/>
      <c r="C220" s="38" t="s">
        <v>2012</v>
      </c>
      <c r="D220" s="50" t="s">
        <v>2013</v>
      </c>
      <c r="E220" s="51" t="s">
        <v>1207</v>
      </c>
      <c r="F220" s="51" t="s">
        <v>2014</v>
      </c>
      <c r="G220" s="52" t="s">
        <v>1188</v>
      </c>
      <c r="H220" s="49">
        <v>4</v>
      </c>
      <c r="I220" s="40">
        <v>1</v>
      </c>
      <c r="J220" s="40"/>
      <c r="K220" s="40"/>
      <c r="L220" t="s">
        <v>16</v>
      </c>
      <c r="M220" t="s">
        <v>16</v>
      </c>
      <c r="N220" t="s">
        <v>16</v>
      </c>
    </row>
    <row r="221" spans="1:14" hidden="1">
      <c r="A221" s="58" t="s">
        <v>2015</v>
      </c>
      <c r="B221" s="58"/>
      <c r="C221" s="38" t="s">
        <v>2016</v>
      </c>
      <c r="D221" s="54" t="s">
        <v>2017</v>
      </c>
      <c r="E221" s="55" t="s">
        <v>1172</v>
      </c>
      <c r="F221" s="56" t="s">
        <v>1982</v>
      </c>
      <c r="G221" s="57" t="s">
        <v>1188</v>
      </c>
      <c r="H221" s="53">
        <v>5</v>
      </c>
      <c r="I221" s="40"/>
      <c r="J221" s="40"/>
      <c r="K221" s="40"/>
      <c r="L221" t="s">
        <v>16</v>
      </c>
      <c r="M221" t="s">
        <v>16</v>
      </c>
      <c r="N221" t="s">
        <v>16</v>
      </c>
    </row>
    <row r="222" spans="1:14" hidden="1">
      <c r="A222" s="58" t="s">
        <v>2018</v>
      </c>
      <c r="B222" s="58"/>
      <c r="C222" s="38" t="s">
        <v>2019</v>
      </c>
      <c r="D222" s="54" t="s">
        <v>2020</v>
      </c>
      <c r="E222" s="55" t="s">
        <v>1215</v>
      </c>
      <c r="F222" s="56" t="s">
        <v>2021</v>
      </c>
      <c r="G222" s="57" t="s">
        <v>1188</v>
      </c>
      <c r="H222" s="53">
        <v>5</v>
      </c>
      <c r="I222" s="40"/>
      <c r="J222" s="40"/>
      <c r="K222" s="40"/>
      <c r="L222" t="s">
        <v>16</v>
      </c>
      <c r="M222" t="s">
        <v>16</v>
      </c>
      <c r="N222" t="s">
        <v>16</v>
      </c>
    </row>
    <row r="223" spans="1:14" hidden="1">
      <c r="A223" s="58" t="s">
        <v>2022</v>
      </c>
      <c r="B223" s="58"/>
      <c r="C223" s="38" t="s">
        <v>2023</v>
      </c>
      <c r="D223" s="54" t="s">
        <v>2024</v>
      </c>
      <c r="E223" s="55" t="s">
        <v>1220</v>
      </c>
      <c r="F223" s="56" t="s">
        <v>2025</v>
      </c>
      <c r="G223" s="57" t="s">
        <v>1158</v>
      </c>
      <c r="H223" s="53">
        <v>5</v>
      </c>
      <c r="I223" s="40"/>
      <c r="J223" s="40"/>
      <c r="K223" s="40"/>
      <c r="L223" t="s">
        <v>16</v>
      </c>
      <c r="M223">
        <v>1</v>
      </c>
      <c r="N223" t="s">
        <v>1432</v>
      </c>
    </row>
    <row r="224" spans="1:14" hidden="1">
      <c r="A224" s="58" t="s">
        <v>2026</v>
      </c>
      <c r="B224" s="58"/>
      <c r="C224" s="38" t="s">
        <v>2027</v>
      </c>
      <c r="D224" s="54" t="s">
        <v>2028</v>
      </c>
      <c r="E224" s="55" t="s">
        <v>1225</v>
      </c>
      <c r="F224" s="56" t="s">
        <v>2029</v>
      </c>
      <c r="G224" s="57" t="s">
        <v>1188</v>
      </c>
      <c r="H224" s="53">
        <v>5</v>
      </c>
      <c r="I224" s="40"/>
      <c r="J224" s="40"/>
      <c r="K224" s="40"/>
      <c r="L224" t="s">
        <v>16</v>
      </c>
      <c r="M224">
        <v>1</v>
      </c>
      <c r="N224" t="s">
        <v>1464</v>
      </c>
    </row>
    <row r="225" spans="1:14" hidden="1">
      <c r="A225" s="58" t="s">
        <v>2030</v>
      </c>
      <c r="B225" s="58"/>
      <c r="C225" s="38" t="s">
        <v>2031</v>
      </c>
      <c r="D225" s="54" t="s">
        <v>2032</v>
      </c>
      <c r="E225" s="55" t="s">
        <v>1230</v>
      </c>
      <c r="F225" s="56" t="s">
        <v>2033</v>
      </c>
      <c r="G225" s="57" t="s">
        <v>1158</v>
      </c>
      <c r="H225" s="53">
        <v>5</v>
      </c>
      <c r="I225" s="40"/>
      <c r="J225" s="40"/>
      <c r="K225" s="40"/>
      <c r="L225" t="s">
        <v>16</v>
      </c>
      <c r="M225">
        <v>1</v>
      </c>
      <c r="N225" t="s">
        <v>1464</v>
      </c>
    </row>
    <row r="226" spans="1:14" hidden="1">
      <c r="A226" s="61" t="s">
        <v>2034</v>
      </c>
      <c r="B226" s="61"/>
      <c r="C226" s="38" t="s">
        <v>2035</v>
      </c>
      <c r="D226" s="50" t="s">
        <v>2036</v>
      </c>
      <c r="E226" s="51" t="s">
        <v>1235</v>
      </c>
      <c r="F226" s="51" t="s">
        <v>2037</v>
      </c>
      <c r="G226" s="52" t="s">
        <v>1158</v>
      </c>
      <c r="H226" s="49">
        <v>4</v>
      </c>
      <c r="I226" s="40"/>
      <c r="J226" s="40"/>
      <c r="K226" s="40"/>
      <c r="L226" t="s">
        <v>16</v>
      </c>
      <c r="M226">
        <v>1</v>
      </c>
      <c r="N226" t="s">
        <v>1263</v>
      </c>
    </row>
    <row r="227" spans="1:14" hidden="1">
      <c r="A227" s="58" t="s">
        <v>2038</v>
      </c>
      <c r="B227" s="58"/>
      <c r="C227" s="38" t="s">
        <v>2039</v>
      </c>
      <c r="D227" s="54" t="s">
        <v>2040</v>
      </c>
      <c r="E227" s="55" t="s">
        <v>1172</v>
      </c>
      <c r="F227" s="56" t="s">
        <v>1982</v>
      </c>
      <c r="G227" s="57" t="s">
        <v>1158</v>
      </c>
      <c r="H227" s="53">
        <v>5</v>
      </c>
      <c r="I227" s="40"/>
      <c r="J227" s="40"/>
      <c r="K227" s="40"/>
      <c r="L227" t="s">
        <v>16</v>
      </c>
      <c r="M227">
        <v>1</v>
      </c>
      <c r="N227" t="s">
        <v>1263</v>
      </c>
    </row>
    <row r="228" spans="1:14" hidden="1">
      <c r="A228" s="58" t="s">
        <v>2041</v>
      </c>
      <c r="B228" s="58"/>
      <c r="C228" s="38" t="s">
        <v>2042</v>
      </c>
      <c r="D228" s="54" t="s">
        <v>2043</v>
      </c>
      <c r="E228" s="55" t="s">
        <v>1243</v>
      </c>
      <c r="F228" s="56" t="s">
        <v>2044</v>
      </c>
      <c r="G228" s="57" t="s">
        <v>1158</v>
      </c>
      <c r="H228" s="53">
        <v>5</v>
      </c>
      <c r="I228" s="40"/>
      <c r="J228" s="40"/>
      <c r="K228" s="40"/>
      <c r="L228" t="s">
        <v>16</v>
      </c>
      <c r="M228">
        <v>1</v>
      </c>
      <c r="N228" t="s">
        <v>1263</v>
      </c>
    </row>
    <row r="229" spans="1:14" hidden="1">
      <c r="A229" s="58" t="s">
        <v>2045</v>
      </c>
      <c r="B229" s="58"/>
      <c r="C229" s="38" t="s">
        <v>2046</v>
      </c>
      <c r="D229" s="54" t="s">
        <v>2047</v>
      </c>
      <c r="E229" s="55" t="s">
        <v>1248</v>
      </c>
      <c r="F229" s="56" t="s">
        <v>2048</v>
      </c>
      <c r="G229" s="57" t="s">
        <v>1188</v>
      </c>
      <c r="H229" s="53">
        <v>5</v>
      </c>
      <c r="I229" s="40"/>
      <c r="J229" s="40"/>
      <c r="K229" s="40"/>
      <c r="L229" t="s">
        <v>16</v>
      </c>
      <c r="M229">
        <v>1</v>
      </c>
      <c r="N229" t="s">
        <v>1263</v>
      </c>
    </row>
    <row r="230" spans="1:14" hidden="1">
      <c r="A230" s="58" t="s">
        <v>2049</v>
      </c>
      <c r="B230" s="58"/>
      <c r="C230" s="38" t="s">
        <v>2050</v>
      </c>
      <c r="D230" s="54" t="s">
        <v>2051</v>
      </c>
      <c r="E230" s="55" t="s">
        <v>1253</v>
      </c>
      <c r="F230" s="56" t="s">
        <v>2052</v>
      </c>
      <c r="G230" s="57" t="s">
        <v>1188</v>
      </c>
      <c r="H230" s="53">
        <v>5</v>
      </c>
      <c r="I230" s="40"/>
      <c r="J230" s="40"/>
      <c r="K230" s="40"/>
      <c r="L230" t="s">
        <v>16</v>
      </c>
      <c r="M230">
        <v>1</v>
      </c>
      <c r="N230" t="s">
        <v>1263</v>
      </c>
    </row>
    <row r="231" spans="1:14" hidden="1">
      <c r="A231" s="62" t="s">
        <v>2053</v>
      </c>
      <c r="B231" s="62"/>
      <c r="C231" s="38" t="s">
        <v>2054</v>
      </c>
      <c r="D231" s="45" t="s">
        <v>2055</v>
      </c>
      <c r="E231" s="46" t="s">
        <v>2056</v>
      </c>
      <c r="F231" s="47" t="s">
        <v>2056</v>
      </c>
      <c r="G231" s="48" t="s">
        <v>1158</v>
      </c>
      <c r="H231" s="44">
        <v>3</v>
      </c>
      <c r="I231" s="40">
        <v>1</v>
      </c>
      <c r="J231" s="40"/>
      <c r="K231" s="40"/>
      <c r="L231" t="s">
        <v>16</v>
      </c>
      <c r="M231" t="s">
        <v>16</v>
      </c>
      <c r="N231" t="s">
        <v>16</v>
      </c>
    </row>
    <row r="232" spans="1:14">
      <c r="A232" s="61" t="s">
        <v>2057</v>
      </c>
      <c r="B232" s="61"/>
      <c r="C232" s="38" t="s">
        <v>2058</v>
      </c>
      <c r="D232" s="50" t="s">
        <v>2059</v>
      </c>
      <c r="E232" s="51" t="s">
        <v>1166</v>
      </c>
      <c r="F232" s="51" t="s">
        <v>2060</v>
      </c>
      <c r="G232" s="52" t="s">
        <v>1158</v>
      </c>
      <c r="H232" s="49">
        <v>4</v>
      </c>
      <c r="I232" s="40">
        <v>1</v>
      </c>
      <c r="J232" s="40"/>
      <c r="K232" s="40"/>
      <c r="L232">
        <v>1</v>
      </c>
      <c r="M232" t="s">
        <v>16</v>
      </c>
      <c r="N232" t="s">
        <v>16</v>
      </c>
    </row>
    <row r="233" spans="1:14" hidden="1">
      <c r="A233" s="58" t="s">
        <v>2061</v>
      </c>
      <c r="B233" s="58"/>
      <c r="C233" s="38" t="s">
        <v>2062</v>
      </c>
      <c r="D233" s="54" t="s">
        <v>2063</v>
      </c>
      <c r="E233" s="55" t="s">
        <v>1172</v>
      </c>
      <c r="F233" s="56" t="s">
        <v>2064</v>
      </c>
      <c r="G233" s="57" t="s">
        <v>1158</v>
      </c>
      <c r="H233" s="53">
        <v>5</v>
      </c>
      <c r="I233" s="40"/>
      <c r="J233" s="40"/>
      <c r="K233" s="40"/>
      <c r="L233" t="s">
        <v>16</v>
      </c>
      <c r="M233" t="s">
        <v>16</v>
      </c>
      <c r="N233" t="s">
        <v>16</v>
      </c>
    </row>
    <row r="234" spans="1:14" hidden="1">
      <c r="A234" s="58" t="s">
        <v>2065</v>
      </c>
      <c r="B234" s="58"/>
      <c r="C234" s="38" t="s">
        <v>2066</v>
      </c>
      <c r="D234" s="54" t="s">
        <v>2067</v>
      </c>
      <c r="E234" s="55" t="s">
        <v>113</v>
      </c>
      <c r="F234" s="56" t="s">
        <v>2068</v>
      </c>
      <c r="G234" s="57" t="s">
        <v>1158</v>
      </c>
      <c r="H234" s="53">
        <v>5</v>
      </c>
      <c r="I234" s="40"/>
      <c r="J234" s="40"/>
      <c r="K234" s="40"/>
      <c r="L234" t="s">
        <v>16</v>
      </c>
      <c r="M234" t="s">
        <v>16</v>
      </c>
      <c r="N234" t="s">
        <v>16</v>
      </c>
    </row>
    <row r="235" spans="1:14" hidden="1">
      <c r="A235" s="58" t="s">
        <v>2069</v>
      </c>
      <c r="B235" s="58"/>
      <c r="C235" s="38" t="s">
        <v>2070</v>
      </c>
      <c r="D235" s="54" t="s">
        <v>2071</v>
      </c>
      <c r="E235" s="55" t="s">
        <v>1745</v>
      </c>
      <c r="F235" s="56" t="s">
        <v>2072</v>
      </c>
      <c r="G235" s="57" t="s">
        <v>1158</v>
      </c>
      <c r="H235" s="53">
        <v>5</v>
      </c>
      <c r="I235" s="40"/>
      <c r="J235" s="40"/>
      <c r="K235" s="40"/>
      <c r="L235" t="s">
        <v>16</v>
      </c>
      <c r="M235" t="s">
        <v>16</v>
      </c>
      <c r="N235" t="s">
        <v>16</v>
      </c>
    </row>
    <row r="236" spans="1:14" hidden="1">
      <c r="A236" s="58" t="s">
        <v>2073</v>
      </c>
      <c r="B236" s="58"/>
      <c r="C236" s="38" t="s">
        <v>2074</v>
      </c>
      <c r="D236" s="54" t="s">
        <v>2075</v>
      </c>
      <c r="E236" s="55" t="s">
        <v>1186</v>
      </c>
      <c r="F236" s="56" t="s">
        <v>2076</v>
      </c>
      <c r="G236" s="57" t="s">
        <v>1188</v>
      </c>
      <c r="H236" s="53">
        <v>5</v>
      </c>
      <c r="I236" s="40"/>
      <c r="J236" s="40"/>
      <c r="K236" s="40"/>
      <c r="L236" t="s">
        <v>16</v>
      </c>
      <c r="M236">
        <v>1</v>
      </c>
      <c r="N236" t="s">
        <v>1432</v>
      </c>
    </row>
    <row r="237" spans="1:14" hidden="1">
      <c r="A237" s="58" t="s">
        <v>2077</v>
      </c>
      <c r="B237" s="58"/>
      <c r="C237" s="38" t="s">
        <v>2078</v>
      </c>
      <c r="D237" s="54" t="s">
        <v>2079</v>
      </c>
      <c r="E237" s="55" t="s">
        <v>1192</v>
      </c>
      <c r="F237" s="56" t="s">
        <v>2080</v>
      </c>
      <c r="G237" s="57" t="s">
        <v>1188</v>
      </c>
      <c r="H237" s="53">
        <v>5</v>
      </c>
      <c r="I237" s="40"/>
      <c r="J237" s="40"/>
      <c r="K237" s="40"/>
      <c r="L237" t="s">
        <v>16</v>
      </c>
      <c r="M237" t="s">
        <v>16</v>
      </c>
      <c r="N237" t="s">
        <v>16</v>
      </c>
    </row>
    <row r="238" spans="1:14" hidden="1">
      <c r="A238" s="58" t="s">
        <v>2081</v>
      </c>
      <c r="B238" s="58"/>
      <c r="C238" s="38" t="s">
        <v>2082</v>
      </c>
      <c r="D238" s="54" t="s">
        <v>2083</v>
      </c>
      <c r="E238" s="55" t="s">
        <v>1197</v>
      </c>
      <c r="F238" s="56" t="s">
        <v>2084</v>
      </c>
      <c r="G238" s="57" t="s">
        <v>1158</v>
      </c>
      <c r="H238" s="53">
        <v>5</v>
      </c>
      <c r="I238" s="40"/>
      <c r="J238" s="40"/>
      <c r="K238" s="40"/>
      <c r="L238" t="s">
        <v>16</v>
      </c>
      <c r="M238" t="s">
        <v>16</v>
      </c>
      <c r="N238" t="s">
        <v>16</v>
      </c>
    </row>
    <row r="239" spans="1:14" hidden="1">
      <c r="A239" s="58" t="s">
        <v>2085</v>
      </c>
      <c r="B239" s="58"/>
      <c r="C239" s="38" t="s">
        <v>2086</v>
      </c>
      <c r="D239" s="54" t="s">
        <v>2087</v>
      </c>
      <c r="E239" s="55" t="s">
        <v>1762</v>
      </c>
      <c r="F239" s="56" t="s">
        <v>2088</v>
      </c>
      <c r="G239" s="57" t="s">
        <v>1158</v>
      </c>
      <c r="H239" s="53">
        <v>5</v>
      </c>
      <c r="I239" s="40"/>
      <c r="J239" s="40"/>
      <c r="K239" s="40"/>
      <c r="L239" t="s">
        <v>16</v>
      </c>
      <c r="M239" t="s">
        <v>16</v>
      </c>
      <c r="N239" t="s">
        <v>16</v>
      </c>
    </row>
    <row r="240" spans="1:14" hidden="1">
      <c r="A240" s="58" t="s">
        <v>2089</v>
      </c>
      <c r="B240" s="58"/>
      <c r="C240" s="38" t="s">
        <v>2090</v>
      </c>
      <c r="D240" s="54" t="s">
        <v>2091</v>
      </c>
      <c r="E240" s="55" t="s">
        <v>1202</v>
      </c>
      <c r="F240" s="56" t="s">
        <v>2092</v>
      </c>
      <c r="G240" s="57" t="s">
        <v>1158</v>
      </c>
      <c r="H240" s="53">
        <v>5</v>
      </c>
      <c r="I240" s="40"/>
      <c r="J240" s="40"/>
      <c r="K240" s="40"/>
      <c r="L240" t="s">
        <v>16</v>
      </c>
      <c r="M240" t="s">
        <v>16</v>
      </c>
      <c r="N240" t="s">
        <v>16</v>
      </c>
    </row>
    <row r="241" spans="1:14" hidden="1">
      <c r="A241" s="61" t="s">
        <v>2093</v>
      </c>
      <c r="B241" s="61"/>
      <c r="C241" s="38" t="s">
        <v>2094</v>
      </c>
      <c r="D241" s="50" t="s">
        <v>2095</v>
      </c>
      <c r="E241" s="51" t="s">
        <v>1207</v>
      </c>
      <c r="F241" s="51" t="s">
        <v>2096</v>
      </c>
      <c r="G241" s="52" t="s">
        <v>1188</v>
      </c>
      <c r="H241" s="49">
        <v>4</v>
      </c>
      <c r="I241" s="40">
        <v>1</v>
      </c>
      <c r="J241" s="40"/>
      <c r="K241" s="40"/>
      <c r="L241" t="s">
        <v>16</v>
      </c>
      <c r="M241" t="s">
        <v>16</v>
      </c>
      <c r="N241" t="s">
        <v>16</v>
      </c>
    </row>
    <row r="242" spans="1:14" hidden="1">
      <c r="A242" s="58" t="s">
        <v>2097</v>
      </c>
      <c r="B242" s="58"/>
      <c r="C242" s="38" t="s">
        <v>2098</v>
      </c>
      <c r="D242" s="54" t="s">
        <v>2099</v>
      </c>
      <c r="E242" s="55" t="s">
        <v>1172</v>
      </c>
      <c r="F242" s="56" t="s">
        <v>2064</v>
      </c>
      <c r="G242" s="57" t="s">
        <v>1188</v>
      </c>
      <c r="H242" s="53">
        <v>5</v>
      </c>
      <c r="I242" s="40"/>
      <c r="J242" s="40"/>
      <c r="K242" s="40"/>
      <c r="L242" t="s">
        <v>16</v>
      </c>
      <c r="M242" t="s">
        <v>16</v>
      </c>
      <c r="N242" t="s">
        <v>16</v>
      </c>
    </row>
    <row r="243" spans="1:14" hidden="1">
      <c r="A243" s="58" t="s">
        <v>2100</v>
      </c>
      <c r="B243" s="58"/>
      <c r="C243" s="38" t="s">
        <v>2101</v>
      </c>
      <c r="D243" s="54" t="s">
        <v>2102</v>
      </c>
      <c r="E243" s="55" t="s">
        <v>1215</v>
      </c>
      <c r="F243" s="56" t="s">
        <v>2103</v>
      </c>
      <c r="G243" s="57" t="s">
        <v>1188</v>
      </c>
      <c r="H243" s="53">
        <v>5</v>
      </c>
      <c r="I243" s="40"/>
      <c r="J243" s="40"/>
      <c r="K243" s="40"/>
      <c r="L243" t="s">
        <v>16</v>
      </c>
      <c r="M243" t="s">
        <v>16</v>
      </c>
      <c r="N243" t="s">
        <v>16</v>
      </c>
    </row>
    <row r="244" spans="1:14" hidden="1">
      <c r="A244" s="58" t="s">
        <v>2104</v>
      </c>
      <c r="B244" s="58"/>
      <c r="C244" s="38" t="s">
        <v>2105</v>
      </c>
      <c r="D244" s="54" t="s">
        <v>2106</v>
      </c>
      <c r="E244" s="55" t="s">
        <v>1220</v>
      </c>
      <c r="F244" s="56" t="s">
        <v>2107</v>
      </c>
      <c r="G244" s="57" t="s">
        <v>1158</v>
      </c>
      <c r="H244" s="53">
        <v>5</v>
      </c>
      <c r="I244" s="40"/>
      <c r="J244" s="40"/>
      <c r="K244" s="40"/>
      <c r="L244" t="s">
        <v>16</v>
      </c>
      <c r="M244">
        <v>1</v>
      </c>
      <c r="N244" t="s">
        <v>1432</v>
      </c>
    </row>
    <row r="245" spans="1:14" hidden="1">
      <c r="A245" s="58" t="s">
        <v>2108</v>
      </c>
      <c r="B245" s="58"/>
      <c r="C245" s="38" t="s">
        <v>2109</v>
      </c>
      <c r="D245" s="54" t="s">
        <v>2110</v>
      </c>
      <c r="E245" s="55" t="s">
        <v>1225</v>
      </c>
      <c r="F245" s="56" t="s">
        <v>2111</v>
      </c>
      <c r="G245" s="57" t="s">
        <v>1188</v>
      </c>
      <c r="H245" s="53">
        <v>5</v>
      </c>
      <c r="I245" s="40"/>
      <c r="J245" s="40"/>
      <c r="K245" s="40"/>
      <c r="L245" t="s">
        <v>16</v>
      </c>
      <c r="M245">
        <v>1</v>
      </c>
      <c r="N245" t="s">
        <v>1464</v>
      </c>
    </row>
    <row r="246" spans="1:14" hidden="1">
      <c r="A246" s="58" t="s">
        <v>2112</v>
      </c>
      <c r="B246" s="58"/>
      <c r="C246" s="38" t="s">
        <v>2113</v>
      </c>
      <c r="D246" s="54" t="s">
        <v>2114</v>
      </c>
      <c r="E246" s="55" t="s">
        <v>1230</v>
      </c>
      <c r="F246" s="56" t="s">
        <v>2115</v>
      </c>
      <c r="G246" s="57" t="s">
        <v>1158</v>
      </c>
      <c r="H246" s="53">
        <v>5</v>
      </c>
      <c r="I246" s="40"/>
      <c r="J246" s="40"/>
      <c r="K246" s="40"/>
      <c r="L246" t="s">
        <v>16</v>
      </c>
      <c r="M246">
        <v>1</v>
      </c>
      <c r="N246" t="s">
        <v>1464</v>
      </c>
    </row>
    <row r="247" spans="1:14" hidden="1">
      <c r="A247" s="61" t="s">
        <v>2116</v>
      </c>
      <c r="B247" s="61"/>
      <c r="C247" s="38" t="s">
        <v>2117</v>
      </c>
      <c r="D247" s="50" t="s">
        <v>2118</v>
      </c>
      <c r="E247" s="51" t="s">
        <v>1235</v>
      </c>
      <c r="F247" s="51" t="s">
        <v>2119</v>
      </c>
      <c r="G247" s="52" t="s">
        <v>1158</v>
      </c>
      <c r="H247" s="49">
        <v>4</v>
      </c>
      <c r="I247" s="40"/>
      <c r="J247" s="40"/>
      <c r="K247" s="40"/>
      <c r="L247" t="s">
        <v>16</v>
      </c>
      <c r="M247">
        <v>1</v>
      </c>
      <c r="N247" t="s">
        <v>1263</v>
      </c>
    </row>
    <row r="248" spans="1:14" hidden="1">
      <c r="A248" s="58" t="s">
        <v>2120</v>
      </c>
      <c r="B248" s="58"/>
      <c r="C248" s="38" t="s">
        <v>2121</v>
      </c>
      <c r="D248" s="54" t="s">
        <v>2122</v>
      </c>
      <c r="E248" s="55" t="s">
        <v>1172</v>
      </c>
      <c r="F248" s="56" t="s">
        <v>2064</v>
      </c>
      <c r="G248" s="57" t="s">
        <v>1158</v>
      </c>
      <c r="H248" s="53">
        <v>5</v>
      </c>
      <c r="I248" s="40"/>
      <c r="J248" s="40"/>
      <c r="K248" s="40"/>
      <c r="L248" t="s">
        <v>16</v>
      </c>
      <c r="M248">
        <v>1</v>
      </c>
      <c r="N248" t="s">
        <v>1263</v>
      </c>
    </row>
    <row r="249" spans="1:14" hidden="1">
      <c r="A249" s="58" t="s">
        <v>2123</v>
      </c>
      <c r="B249" s="58"/>
      <c r="C249" s="38" t="s">
        <v>2124</v>
      </c>
      <c r="D249" s="54" t="s">
        <v>2125</v>
      </c>
      <c r="E249" s="55" t="s">
        <v>1243</v>
      </c>
      <c r="F249" s="56" t="s">
        <v>2126</v>
      </c>
      <c r="G249" s="57" t="s">
        <v>1158</v>
      </c>
      <c r="H249" s="53">
        <v>5</v>
      </c>
      <c r="I249" s="40"/>
      <c r="J249" s="40"/>
      <c r="K249" s="40"/>
      <c r="L249" t="s">
        <v>16</v>
      </c>
      <c r="M249">
        <v>1</v>
      </c>
      <c r="N249" t="s">
        <v>1263</v>
      </c>
    </row>
    <row r="250" spans="1:14" hidden="1">
      <c r="A250" s="58" t="s">
        <v>2127</v>
      </c>
      <c r="B250" s="58"/>
      <c r="C250" s="38" t="s">
        <v>2128</v>
      </c>
      <c r="D250" s="54" t="s">
        <v>2129</v>
      </c>
      <c r="E250" s="55" t="s">
        <v>1248</v>
      </c>
      <c r="F250" s="56" t="s">
        <v>2130</v>
      </c>
      <c r="G250" s="57" t="s">
        <v>1188</v>
      </c>
      <c r="H250" s="53">
        <v>5</v>
      </c>
      <c r="I250" s="40"/>
      <c r="J250" s="40"/>
      <c r="K250" s="40"/>
      <c r="L250" t="s">
        <v>16</v>
      </c>
      <c r="M250">
        <v>1</v>
      </c>
      <c r="N250" t="s">
        <v>1263</v>
      </c>
    </row>
    <row r="251" spans="1:14" hidden="1">
      <c r="A251" s="58" t="s">
        <v>2131</v>
      </c>
      <c r="B251" s="58"/>
      <c r="C251" s="38" t="s">
        <v>2132</v>
      </c>
      <c r="D251" s="54" t="s">
        <v>2133</v>
      </c>
      <c r="E251" s="55" t="s">
        <v>1253</v>
      </c>
      <c r="F251" s="56" t="s">
        <v>2134</v>
      </c>
      <c r="G251" s="57" t="s">
        <v>1188</v>
      </c>
      <c r="H251" s="53">
        <v>5</v>
      </c>
      <c r="I251" s="40"/>
      <c r="J251" s="40"/>
      <c r="K251" s="40"/>
      <c r="L251" t="s">
        <v>16</v>
      </c>
      <c r="M251">
        <v>1</v>
      </c>
      <c r="N251" t="s">
        <v>1263</v>
      </c>
    </row>
    <row r="252" spans="1:14" hidden="1">
      <c r="A252" s="62" t="s">
        <v>2135</v>
      </c>
      <c r="B252" s="62"/>
      <c r="C252" s="38" t="s">
        <v>2136</v>
      </c>
      <c r="D252" s="45" t="s">
        <v>2137</v>
      </c>
      <c r="E252" s="46" t="s">
        <v>2138</v>
      </c>
      <c r="F252" s="47" t="s">
        <v>2138</v>
      </c>
      <c r="G252" s="48" t="s">
        <v>1158</v>
      </c>
      <c r="H252" s="44">
        <v>3</v>
      </c>
      <c r="I252" s="40"/>
      <c r="J252" s="40"/>
      <c r="K252" s="40"/>
      <c r="L252" t="s">
        <v>16</v>
      </c>
      <c r="M252" t="s">
        <v>16</v>
      </c>
      <c r="N252" t="s">
        <v>16</v>
      </c>
    </row>
    <row r="253" spans="1:14">
      <c r="A253" s="61" t="s">
        <v>2139</v>
      </c>
      <c r="B253" s="61"/>
      <c r="C253" s="38" t="s">
        <v>2140</v>
      </c>
      <c r="D253" s="50" t="s">
        <v>2141</v>
      </c>
      <c r="E253" s="51" t="s">
        <v>1166</v>
      </c>
      <c r="F253" s="51" t="s">
        <v>2142</v>
      </c>
      <c r="G253" s="52" t="s">
        <v>1158</v>
      </c>
      <c r="H253" s="49">
        <v>4</v>
      </c>
      <c r="I253" s="40"/>
      <c r="J253" s="40"/>
      <c r="K253" s="40"/>
      <c r="L253">
        <v>1</v>
      </c>
      <c r="M253" t="s">
        <v>16</v>
      </c>
      <c r="N253" t="s">
        <v>16</v>
      </c>
    </row>
    <row r="254" spans="1:14" hidden="1">
      <c r="A254" s="58" t="s">
        <v>2143</v>
      </c>
      <c r="B254" s="58"/>
      <c r="C254" s="38" t="s">
        <v>2144</v>
      </c>
      <c r="D254" s="54" t="s">
        <v>2145</v>
      </c>
      <c r="E254" s="55" t="s">
        <v>1172</v>
      </c>
      <c r="F254" s="56" t="s">
        <v>2146</v>
      </c>
      <c r="G254" s="57" t="s">
        <v>1158</v>
      </c>
      <c r="H254" s="53">
        <v>5</v>
      </c>
      <c r="I254" s="40"/>
      <c r="J254" s="40"/>
      <c r="K254" s="40"/>
      <c r="L254" t="s">
        <v>16</v>
      </c>
      <c r="M254" t="s">
        <v>16</v>
      </c>
      <c r="N254" t="s">
        <v>16</v>
      </c>
    </row>
    <row r="255" spans="1:14" hidden="1">
      <c r="A255" s="58" t="s">
        <v>2147</v>
      </c>
      <c r="B255" s="58"/>
      <c r="C255" s="38" t="s">
        <v>2148</v>
      </c>
      <c r="D255" s="54" t="s">
        <v>2149</v>
      </c>
      <c r="E255" s="55" t="s">
        <v>113</v>
      </c>
      <c r="F255" s="56" t="s">
        <v>2150</v>
      </c>
      <c r="G255" s="57" t="s">
        <v>1158</v>
      </c>
      <c r="H255" s="53">
        <v>5</v>
      </c>
      <c r="I255" s="40"/>
      <c r="J255" s="40"/>
      <c r="K255" s="40"/>
      <c r="L255" t="s">
        <v>16</v>
      </c>
      <c r="M255" t="s">
        <v>16</v>
      </c>
      <c r="N255" t="s">
        <v>16</v>
      </c>
    </row>
    <row r="256" spans="1:14" hidden="1">
      <c r="A256" s="58" t="s">
        <v>2151</v>
      </c>
      <c r="B256" s="58"/>
      <c r="C256" s="38" t="s">
        <v>2152</v>
      </c>
      <c r="D256" s="54" t="s">
        <v>2153</v>
      </c>
      <c r="E256" s="55" t="s">
        <v>1745</v>
      </c>
      <c r="F256" s="56" t="s">
        <v>2154</v>
      </c>
      <c r="G256" s="57" t="s">
        <v>1158</v>
      </c>
      <c r="H256" s="53">
        <v>5</v>
      </c>
      <c r="I256" s="40"/>
      <c r="J256" s="40"/>
      <c r="K256" s="40"/>
      <c r="L256" t="s">
        <v>16</v>
      </c>
      <c r="M256" t="s">
        <v>16</v>
      </c>
      <c r="N256" t="s">
        <v>16</v>
      </c>
    </row>
    <row r="257" spans="1:14" hidden="1">
      <c r="A257" s="58" t="s">
        <v>2155</v>
      </c>
      <c r="B257" s="58"/>
      <c r="C257" s="38" t="s">
        <v>2156</v>
      </c>
      <c r="D257" s="54" t="s">
        <v>2157</v>
      </c>
      <c r="E257" s="55" t="s">
        <v>1186</v>
      </c>
      <c r="F257" s="56" t="s">
        <v>2158</v>
      </c>
      <c r="G257" s="57" t="s">
        <v>1188</v>
      </c>
      <c r="H257" s="53">
        <v>5</v>
      </c>
      <c r="I257" s="40"/>
      <c r="J257" s="40"/>
      <c r="K257" s="40"/>
      <c r="L257" t="s">
        <v>16</v>
      </c>
      <c r="M257">
        <v>1</v>
      </c>
      <c r="N257" t="s">
        <v>1432</v>
      </c>
    </row>
    <row r="258" spans="1:14" hidden="1">
      <c r="A258" s="58" t="s">
        <v>2159</v>
      </c>
      <c r="B258" s="58"/>
      <c r="C258" s="38" t="s">
        <v>2160</v>
      </c>
      <c r="D258" s="54" t="s">
        <v>2161</v>
      </c>
      <c r="E258" s="55" t="s">
        <v>1192</v>
      </c>
      <c r="F258" s="56" t="s">
        <v>2162</v>
      </c>
      <c r="G258" s="57" t="s">
        <v>1188</v>
      </c>
      <c r="H258" s="53">
        <v>5</v>
      </c>
      <c r="I258" s="40"/>
      <c r="J258" s="40"/>
      <c r="K258" s="40"/>
      <c r="L258" t="s">
        <v>16</v>
      </c>
      <c r="M258" t="s">
        <v>16</v>
      </c>
      <c r="N258" t="s">
        <v>16</v>
      </c>
    </row>
    <row r="259" spans="1:14" hidden="1">
      <c r="A259" s="58" t="s">
        <v>2163</v>
      </c>
      <c r="B259" s="58"/>
      <c r="C259" s="38" t="s">
        <v>2164</v>
      </c>
      <c r="D259" s="54" t="s">
        <v>2165</v>
      </c>
      <c r="E259" s="55" t="s">
        <v>1197</v>
      </c>
      <c r="F259" s="56" t="s">
        <v>2166</v>
      </c>
      <c r="G259" s="57" t="s">
        <v>1158</v>
      </c>
      <c r="H259" s="53">
        <v>5</v>
      </c>
      <c r="I259" s="40"/>
      <c r="J259" s="40"/>
      <c r="K259" s="40"/>
      <c r="L259" t="s">
        <v>16</v>
      </c>
      <c r="M259" t="s">
        <v>16</v>
      </c>
      <c r="N259" t="s">
        <v>16</v>
      </c>
    </row>
    <row r="260" spans="1:14" hidden="1">
      <c r="A260" s="58" t="s">
        <v>2167</v>
      </c>
      <c r="B260" s="58"/>
      <c r="C260" s="38" t="s">
        <v>2168</v>
      </c>
      <c r="D260" s="54" t="s">
        <v>2169</v>
      </c>
      <c r="E260" s="55" t="s">
        <v>1762</v>
      </c>
      <c r="F260" s="56" t="s">
        <v>2170</v>
      </c>
      <c r="G260" s="57" t="s">
        <v>1158</v>
      </c>
      <c r="H260" s="53">
        <v>5</v>
      </c>
      <c r="I260" s="40"/>
      <c r="J260" s="40"/>
      <c r="K260" s="40"/>
      <c r="L260" t="s">
        <v>16</v>
      </c>
      <c r="M260" t="s">
        <v>16</v>
      </c>
      <c r="N260" t="s">
        <v>16</v>
      </c>
    </row>
    <row r="261" spans="1:14" hidden="1">
      <c r="A261" s="58" t="s">
        <v>2171</v>
      </c>
      <c r="B261" s="58"/>
      <c r="C261" s="38" t="s">
        <v>2172</v>
      </c>
      <c r="D261" s="54" t="s">
        <v>2173</v>
      </c>
      <c r="E261" s="55" t="s">
        <v>1202</v>
      </c>
      <c r="F261" s="56" t="s">
        <v>2174</v>
      </c>
      <c r="G261" s="57" t="s">
        <v>1158</v>
      </c>
      <c r="H261" s="53">
        <v>5</v>
      </c>
      <c r="I261" s="40"/>
      <c r="J261" s="40"/>
      <c r="K261" s="40"/>
      <c r="L261" t="s">
        <v>16</v>
      </c>
      <c r="M261" t="s">
        <v>16</v>
      </c>
      <c r="N261" t="s">
        <v>16</v>
      </c>
    </row>
    <row r="262" spans="1:14" hidden="1">
      <c r="A262" s="61" t="s">
        <v>2175</v>
      </c>
      <c r="B262" s="61"/>
      <c r="C262" s="38" t="s">
        <v>2176</v>
      </c>
      <c r="D262" s="50" t="s">
        <v>2177</v>
      </c>
      <c r="E262" s="51" t="s">
        <v>1207</v>
      </c>
      <c r="F262" s="51" t="s">
        <v>2178</v>
      </c>
      <c r="G262" s="52" t="s">
        <v>1188</v>
      </c>
      <c r="H262" s="49">
        <v>4</v>
      </c>
      <c r="I262" s="40"/>
      <c r="J262" s="40"/>
      <c r="K262" s="40"/>
      <c r="L262" t="s">
        <v>16</v>
      </c>
      <c r="M262" t="s">
        <v>16</v>
      </c>
      <c r="N262" t="s">
        <v>16</v>
      </c>
    </row>
    <row r="263" spans="1:14" hidden="1">
      <c r="A263" s="58" t="s">
        <v>2179</v>
      </c>
      <c r="B263" s="58"/>
      <c r="C263" s="38" t="s">
        <v>2180</v>
      </c>
      <c r="D263" s="54" t="s">
        <v>2181</v>
      </c>
      <c r="E263" s="55" t="s">
        <v>1172</v>
      </c>
      <c r="F263" s="56" t="s">
        <v>2146</v>
      </c>
      <c r="G263" s="57" t="s">
        <v>1188</v>
      </c>
      <c r="H263" s="53">
        <v>5</v>
      </c>
      <c r="I263" s="40"/>
      <c r="J263" s="40"/>
      <c r="K263" s="40"/>
      <c r="L263" t="s">
        <v>16</v>
      </c>
      <c r="M263" t="s">
        <v>16</v>
      </c>
      <c r="N263" t="s">
        <v>16</v>
      </c>
    </row>
    <row r="264" spans="1:14" hidden="1">
      <c r="A264" s="58" t="s">
        <v>2182</v>
      </c>
      <c r="B264" s="58"/>
      <c r="C264" s="38" t="s">
        <v>2183</v>
      </c>
      <c r="D264" s="54" t="s">
        <v>2184</v>
      </c>
      <c r="E264" s="55" t="s">
        <v>1215</v>
      </c>
      <c r="F264" s="56" t="s">
        <v>2185</v>
      </c>
      <c r="G264" s="57" t="s">
        <v>1188</v>
      </c>
      <c r="H264" s="53">
        <v>5</v>
      </c>
      <c r="I264" s="40"/>
      <c r="J264" s="40"/>
      <c r="K264" s="40"/>
      <c r="L264" t="s">
        <v>16</v>
      </c>
      <c r="M264" t="s">
        <v>16</v>
      </c>
      <c r="N264" t="s">
        <v>16</v>
      </c>
    </row>
    <row r="265" spans="1:14" hidden="1">
      <c r="A265" s="58" t="s">
        <v>2186</v>
      </c>
      <c r="B265" s="58"/>
      <c r="C265" s="38" t="s">
        <v>2187</v>
      </c>
      <c r="D265" s="54" t="s">
        <v>2188</v>
      </c>
      <c r="E265" s="55" t="s">
        <v>1220</v>
      </c>
      <c r="F265" s="56" t="s">
        <v>2189</v>
      </c>
      <c r="G265" s="57" t="s">
        <v>1158</v>
      </c>
      <c r="H265" s="53">
        <v>5</v>
      </c>
      <c r="I265" s="40"/>
      <c r="J265" s="40"/>
      <c r="K265" s="40"/>
      <c r="L265" t="s">
        <v>16</v>
      </c>
      <c r="M265">
        <v>1</v>
      </c>
      <c r="N265" t="s">
        <v>1432</v>
      </c>
    </row>
    <row r="266" spans="1:14" hidden="1">
      <c r="A266" s="58" t="s">
        <v>2190</v>
      </c>
      <c r="B266" s="58"/>
      <c r="C266" s="38" t="s">
        <v>2191</v>
      </c>
      <c r="D266" s="54" t="s">
        <v>2192</v>
      </c>
      <c r="E266" s="55" t="s">
        <v>1225</v>
      </c>
      <c r="F266" s="56" t="s">
        <v>2193</v>
      </c>
      <c r="G266" s="57" t="s">
        <v>1188</v>
      </c>
      <c r="H266" s="53">
        <v>5</v>
      </c>
      <c r="I266" s="40"/>
      <c r="J266" s="40"/>
      <c r="K266" s="40"/>
      <c r="L266" t="s">
        <v>16</v>
      </c>
      <c r="M266">
        <v>1</v>
      </c>
      <c r="N266" t="s">
        <v>1464</v>
      </c>
    </row>
    <row r="267" spans="1:14" hidden="1">
      <c r="A267" s="58" t="s">
        <v>2194</v>
      </c>
      <c r="B267" s="58"/>
      <c r="C267" s="38" t="s">
        <v>2195</v>
      </c>
      <c r="D267" s="54" t="s">
        <v>2196</v>
      </c>
      <c r="E267" s="55" t="s">
        <v>1230</v>
      </c>
      <c r="F267" s="56" t="s">
        <v>2197</v>
      </c>
      <c r="G267" s="57" t="s">
        <v>1158</v>
      </c>
      <c r="H267" s="53">
        <v>5</v>
      </c>
      <c r="I267" s="40"/>
      <c r="J267" s="40"/>
      <c r="K267" s="40"/>
      <c r="L267" t="s">
        <v>16</v>
      </c>
      <c r="M267">
        <v>1</v>
      </c>
      <c r="N267" t="s">
        <v>1464</v>
      </c>
    </row>
    <row r="268" spans="1:14" hidden="1">
      <c r="A268" s="61" t="s">
        <v>2198</v>
      </c>
      <c r="B268" s="61"/>
      <c r="C268" s="38" t="s">
        <v>2199</v>
      </c>
      <c r="D268" s="50" t="s">
        <v>2200</v>
      </c>
      <c r="E268" s="51" t="s">
        <v>1235</v>
      </c>
      <c r="F268" s="51" t="s">
        <v>2201</v>
      </c>
      <c r="G268" s="52" t="s">
        <v>1158</v>
      </c>
      <c r="H268" s="49">
        <v>4</v>
      </c>
      <c r="I268" s="40"/>
      <c r="J268" s="40"/>
      <c r="K268" s="40"/>
      <c r="L268" t="s">
        <v>16</v>
      </c>
      <c r="M268">
        <v>1</v>
      </c>
      <c r="N268" t="s">
        <v>1263</v>
      </c>
    </row>
    <row r="269" spans="1:14" hidden="1">
      <c r="A269" s="58" t="s">
        <v>2202</v>
      </c>
      <c r="B269" s="58"/>
      <c r="C269" s="38" t="s">
        <v>2203</v>
      </c>
      <c r="D269" s="54" t="s">
        <v>2204</v>
      </c>
      <c r="E269" s="55" t="s">
        <v>1172</v>
      </c>
      <c r="F269" s="56" t="s">
        <v>2146</v>
      </c>
      <c r="G269" s="57" t="s">
        <v>1158</v>
      </c>
      <c r="H269" s="53">
        <v>5</v>
      </c>
      <c r="I269" s="40"/>
      <c r="J269" s="40"/>
      <c r="K269" s="40"/>
      <c r="L269" t="s">
        <v>16</v>
      </c>
      <c r="M269">
        <v>1</v>
      </c>
      <c r="N269" t="s">
        <v>1263</v>
      </c>
    </row>
    <row r="270" spans="1:14" hidden="1">
      <c r="A270" s="58" t="s">
        <v>2205</v>
      </c>
      <c r="B270" s="58"/>
      <c r="C270" s="38" t="s">
        <v>2206</v>
      </c>
      <c r="D270" s="54" t="s">
        <v>2207</v>
      </c>
      <c r="E270" s="55" t="s">
        <v>1243</v>
      </c>
      <c r="F270" s="56" t="s">
        <v>2208</v>
      </c>
      <c r="G270" s="57" t="s">
        <v>1158</v>
      </c>
      <c r="H270" s="53">
        <v>5</v>
      </c>
      <c r="I270" s="40"/>
      <c r="J270" s="40"/>
      <c r="K270" s="40"/>
      <c r="L270" t="s">
        <v>16</v>
      </c>
      <c r="M270">
        <v>1</v>
      </c>
      <c r="N270" t="s">
        <v>1263</v>
      </c>
    </row>
    <row r="271" spans="1:14" hidden="1">
      <c r="A271" s="58" t="s">
        <v>2209</v>
      </c>
      <c r="B271" s="58"/>
      <c r="C271" s="38" t="s">
        <v>2210</v>
      </c>
      <c r="D271" s="54" t="s">
        <v>2211</v>
      </c>
      <c r="E271" s="55" t="s">
        <v>1248</v>
      </c>
      <c r="F271" s="56" t="s">
        <v>2212</v>
      </c>
      <c r="G271" s="57" t="s">
        <v>1188</v>
      </c>
      <c r="H271" s="53">
        <v>5</v>
      </c>
      <c r="I271" s="40"/>
      <c r="J271" s="40"/>
      <c r="K271" s="40"/>
      <c r="L271" t="s">
        <v>16</v>
      </c>
      <c r="M271">
        <v>1</v>
      </c>
      <c r="N271" t="s">
        <v>1263</v>
      </c>
    </row>
    <row r="272" spans="1:14" hidden="1">
      <c r="A272" s="58" t="s">
        <v>2213</v>
      </c>
      <c r="B272" s="58"/>
      <c r="C272" s="38" t="s">
        <v>2214</v>
      </c>
      <c r="D272" s="54" t="s">
        <v>2215</v>
      </c>
      <c r="E272" s="55" t="s">
        <v>1253</v>
      </c>
      <c r="F272" s="56" t="s">
        <v>2216</v>
      </c>
      <c r="G272" s="57" t="s">
        <v>1188</v>
      </c>
      <c r="H272" s="53">
        <v>5</v>
      </c>
      <c r="I272" s="40"/>
      <c r="J272" s="40"/>
      <c r="K272" s="40"/>
      <c r="L272" t="s">
        <v>16</v>
      </c>
      <c r="M272">
        <v>1</v>
      </c>
      <c r="N272" t="s">
        <v>1263</v>
      </c>
    </row>
    <row r="273" spans="1:14" hidden="1">
      <c r="A273" s="62" t="s">
        <v>2217</v>
      </c>
      <c r="B273" s="62"/>
      <c r="C273" s="38" t="s">
        <v>2218</v>
      </c>
      <c r="D273" s="45" t="s">
        <v>2219</v>
      </c>
      <c r="E273" s="46" t="s">
        <v>2220</v>
      </c>
      <c r="F273" s="47" t="s">
        <v>2220</v>
      </c>
      <c r="G273" s="48" t="s">
        <v>1158</v>
      </c>
      <c r="H273" s="44">
        <v>3</v>
      </c>
      <c r="I273" s="40">
        <v>1</v>
      </c>
      <c r="J273" s="40"/>
      <c r="K273" s="40"/>
      <c r="L273" t="s">
        <v>16</v>
      </c>
      <c r="M273" t="s">
        <v>16</v>
      </c>
      <c r="N273" t="s">
        <v>16</v>
      </c>
    </row>
    <row r="274" spans="1:14">
      <c r="A274" s="61" t="s">
        <v>2221</v>
      </c>
      <c r="B274" s="61"/>
      <c r="C274" s="38" t="s">
        <v>2222</v>
      </c>
      <c r="D274" s="50" t="s">
        <v>2223</v>
      </c>
      <c r="E274" s="51" t="s">
        <v>1166</v>
      </c>
      <c r="F274" s="51" t="s">
        <v>2224</v>
      </c>
      <c r="G274" s="52" t="s">
        <v>1158</v>
      </c>
      <c r="H274" s="49">
        <v>4</v>
      </c>
      <c r="I274" s="40">
        <v>1</v>
      </c>
      <c r="J274" s="40"/>
      <c r="K274" s="40"/>
      <c r="L274">
        <v>1</v>
      </c>
      <c r="M274" t="s">
        <v>16</v>
      </c>
      <c r="N274" t="s">
        <v>16</v>
      </c>
    </row>
    <row r="275" spans="1:14" hidden="1">
      <c r="A275" s="58" t="s">
        <v>2225</v>
      </c>
      <c r="B275" s="58"/>
      <c r="C275" s="38" t="s">
        <v>2226</v>
      </c>
      <c r="D275" s="54" t="s">
        <v>2227</v>
      </c>
      <c r="E275" s="55" t="s">
        <v>1172</v>
      </c>
      <c r="F275" s="56" t="s">
        <v>2228</v>
      </c>
      <c r="G275" s="57" t="s">
        <v>1158</v>
      </c>
      <c r="H275" s="53">
        <v>5</v>
      </c>
      <c r="I275" s="40"/>
      <c r="J275" s="40"/>
      <c r="K275" s="40"/>
      <c r="L275" t="s">
        <v>16</v>
      </c>
      <c r="M275" t="s">
        <v>16</v>
      </c>
      <c r="N275" t="s">
        <v>16</v>
      </c>
    </row>
    <row r="276" spans="1:14" hidden="1">
      <c r="A276" s="58" t="s">
        <v>2229</v>
      </c>
      <c r="B276" s="58"/>
      <c r="C276" s="38" t="s">
        <v>2230</v>
      </c>
      <c r="D276" s="54" t="s">
        <v>2231</v>
      </c>
      <c r="E276" s="55" t="s">
        <v>113</v>
      </c>
      <c r="F276" s="56" t="s">
        <v>2232</v>
      </c>
      <c r="G276" s="57" t="s">
        <v>1158</v>
      </c>
      <c r="H276" s="53">
        <v>5</v>
      </c>
      <c r="I276" s="40"/>
      <c r="J276" s="40"/>
      <c r="K276" s="40"/>
      <c r="L276" t="s">
        <v>16</v>
      </c>
      <c r="M276" t="s">
        <v>16</v>
      </c>
      <c r="N276" t="s">
        <v>16</v>
      </c>
    </row>
    <row r="277" spans="1:14" hidden="1">
      <c r="A277" s="58" t="s">
        <v>2233</v>
      </c>
      <c r="B277" s="58"/>
      <c r="C277" s="38" t="s">
        <v>2234</v>
      </c>
      <c r="D277" s="54" t="s">
        <v>2235</v>
      </c>
      <c r="E277" s="55" t="s">
        <v>1745</v>
      </c>
      <c r="F277" s="56" t="s">
        <v>2236</v>
      </c>
      <c r="G277" s="57" t="s">
        <v>1158</v>
      </c>
      <c r="H277" s="53">
        <v>5</v>
      </c>
      <c r="I277" s="40"/>
      <c r="J277" s="40"/>
      <c r="K277" s="40"/>
      <c r="L277" t="s">
        <v>16</v>
      </c>
      <c r="M277" t="s">
        <v>16</v>
      </c>
      <c r="N277" t="s">
        <v>16</v>
      </c>
    </row>
    <row r="278" spans="1:14" hidden="1">
      <c r="A278" s="58" t="s">
        <v>2237</v>
      </c>
      <c r="B278" s="58"/>
      <c r="C278" s="38" t="s">
        <v>2238</v>
      </c>
      <c r="D278" s="54" t="s">
        <v>2239</v>
      </c>
      <c r="E278" s="55" t="s">
        <v>1186</v>
      </c>
      <c r="F278" s="56" t="s">
        <v>2240</v>
      </c>
      <c r="G278" s="57" t="s">
        <v>1188</v>
      </c>
      <c r="H278" s="53">
        <v>5</v>
      </c>
      <c r="I278" s="40"/>
      <c r="J278" s="40"/>
      <c r="K278" s="40"/>
      <c r="L278" t="s">
        <v>16</v>
      </c>
      <c r="M278">
        <v>1</v>
      </c>
      <c r="N278" t="s">
        <v>1432</v>
      </c>
    </row>
    <row r="279" spans="1:14" hidden="1">
      <c r="A279" s="58" t="s">
        <v>2241</v>
      </c>
      <c r="B279" s="58"/>
      <c r="C279" s="38" t="s">
        <v>2242</v>
      </c>
      <c r="D279" s="54" t="s">
        <v>2243</v>
      </c>
      <c r="E279" s="55" t="s">
        <v>1192</v>
      </c>
      <c r="F279" s="56" t="s">
        <v>2244</v>
      </c>
      <c r="G279" s="57" t="s">
        <v>1188</v>
      </c>
      <c r="H279" s="53">
        <v>5</v>
      </c>
      <c r="I279" s="40"/>
      <c r="J279" s="40"/>
      <c r="K279" s="40"/>
      <c r="L279" t="s">
        <v>16</v>
      </c>
      <c r="M279" t="s">
        <v>16</v>
      </c>
      <c r="N279" t="s">
        <v>16</v>
      </c>
    </row>
    <row r="280" spans="1:14" hidden="1">
      <c r="A280" s="58" t="s">
        <v>2245</v>
      </c>
      <c r="B280" s="58"/>
      <c r="C280" s="38" t="s">
        <v>2246</v>
      </c>
      <c r="D280" s="54" t="s">
        <v>2247</v>
      </c>
      <c r="E280" s="55" t="s">
        <v>1197</v>
      </c>
      <c r="F280" s="56" t="s">
        <v>2248</v>
      </c>
      <c r="G280" s="57" t="s">
        <v>1158</v>
      </c>
      <c r="H280" s="53">
        <v>5</v>
      </c>
      <c r="I280" s="40"/>
      <c r="J280" s="40"/>
      <c r="K280" s="40"/>
      <c r="L280" t="s">
        <v>16</v>
      </c>
      <c r="M280" t="s">
        <v>16</v>
      </c>
      <c r="N280" t="s">
        <v>16</v>
      </c>
    </row>
    <row r="281" spans="1:14" hidden="1">
      <c r="A281" s="58" t="s">
        <v>2249</v>
      </c>
      <c r="B281" s="58"/>
      <c r="C281" s="38" t="s">
        <v>2250</v>
      </c>
      <c r="D281" s="54" t="s">
        <v>2251</v>
      </c>
      <c r="E281" s="55" t="s">
        <v>1762</v>
      </c>
      <c r="F281" s="56" t="s">
        <v>2252</v>
      </c>
      <c r="G281" s="57" t="s">
        <v>1158</v>
      </c>
      <c r="H281" s="53">
        <v>5</v>
      </c>
      <c r="I281" s="40"/>
      <c r="J281" s="40"/>
      <c r="K281" s="40"/>
      <c r="L281" t="s">
        <v>16</v>
      </c>
      <c r="M281" t="s">
        <v>16</v>
      </c>
      <c r="N281" t="s">
        <v>16</v>
      </c>
    </row>
    <row r="282" spans="1:14" hidden="1">
      <c r="A282" s="58" t="s">
        <v>2253</v>
      </c>
      <c r="B282" s="58"/>
      <c r="C282" s="38" t="s">
        <v>2254</v>
      </c>
      <c r="D282" s="54" t="s">
        <v>2255</v>
      </c>
      <c r="E282" s="55" t="s">
        <v>1202</v>
      </c>
      <c r="F282" s="56" t="s">
        <v>2256</v>
      </c>
      <c r="G282" s="57" t="s">
        <v>1158</v>
      </c>
      <c r="H282" s="53">
        <v>5</v>
      </c>
      <c r="I282" s="40"/>
      <c r="J282" s="40"/>
      <c r="K282" s="40"/>
      <c r="L282" t="s">
        <v>16</v>
      </c>
      <c r="M282" t="s">
        <v>16</v>
      </c>
      <c r="N282" t="s">
        <v>16</v>
      </c>
    </row>
    <row r="283" spans="1:14" hidden="1">
      <c r="A283" s="61" t="s">
        <v>2257</v>
      </c>
      <c r="B283" s="61"/>
      <c r="C283" s="38" t="s">
        <v>2258</v>
      </c>
      <c r="D283" s="50" t="s">
        <v>2259</v>
      </c>
      <c r="E283" s="51" t="s">
        <v>1207</v>
      </c>
      <c r="F283" s="51" t="s">
        <v>2260</v>
      </c>
      <c r="G283" s="52" t="s">
        <v>1188</v>
      </c>
      <c r="H283" s="49">
        <v>4</v>
      </c>
      <c r="I283" s="40">
        <v>1</v>
      </c>
      <c r="J283" s="40"/>
      <c r="K283" s="40"/>
      <c r="L283" t="s">
        <v>16</v>
      </c>
      <c r="M283" t="s">
        <v>16</v>
      </c>
      <c r="N283" t="s">
        <v>16</v>
      </c>
    </row>
    <row r="284" spans="1:14" hidden="1">
      <c r="A284" s="58" t="s">
        <v>2261</v>
      </c>
      <c r="B284" s="58"/>
      <c r="C284" s="38" t="s">
        <v>2262</v>
      </c>
      <c r="D284" s="54" t="s">
        <v>2263</v>
      </c>
      <c r="E284" s="55" t="s">
        <v>1172</v>
      </c>
      <c r="F284" s="56" t="s">
        <v>2228</v>
      </c>
      <c r="G284" s="57" t="s">
        <v>1188</v>
      </c>
      <c r="H284" s="53">
        <v>5</v>
      </c>
      <c r="I284" s="40"/>
      <c r="J284" s="40"/>
      <c r="K284" s="40"/>
      <c r="L284" t="s">
        <v>16</v>
      </c>
      <c r="M284" t="s">
        <v>16</v>
      </c>
      <c r="N284" t="s">
        <v>16</v>
      </c>
    </row>
    <row r="285" spans="1:14" hidden="1">
      <c r="A285" s="58" t="s">
        <v>2264</v>
      </c>
      <c r="B285" s="58"/>
      <c r="C285" s="38" t="s">
        <v>2265</v>
      </c>
      <c r="D285" s="54" t="s">
        <v>2266</v>
      </c>
      <c r="E285" s="55" t="s">
        <v>1215</v>
      </c>
      <c r="F285" s="56" t="s">
        <v>2267</v>
      </c>
      <c r="G285" s="57" t="s">
        <v>1188</v>
      </c>
      <c r="H285" s="53">
        <v>5</v>
      </c>
      <c r="I285" s="40"/>
      <c r="J285" s="40"/>
      <c r="K285" s="40"/>
      <c r="L285" t="s">
        <v>16</v>
      </c>
      <c r="M285" t="s">
        <v>16</v>
      </c>
      <c r="N285" t="s">
        <v>16</v>
      </c>
    </row>
    <row r="286" spans="1:14" hidden="1">
      <c r="A286" s="58" t="s">
        <v>2268</v>
      </c>
      <c r="B286" s="58"/>
      <c r="C286" s="38" t="s">
        <v>2269</v>
      </c>
      <c r="D286" s="54" t="s">
        <v>2270</v>
      </c>
      <c r="E286" s="55" t="s">
        <v>1220</v>
      </c>
      <c r="F286" s="56" t="s">
        <v>2271</v>
      </c>
      <c r="G286" s="57" t="s">
        <v>1158</v>
      </c>
      <c r="H286" s="53">
        <v>5</v>
      </c>
      <c r="I286" s="40"/>
      <c r="J286" s="40"/>
      <c r="K286" s="40"/>
      <c r="L286" t="s">
        <v>16</v>
      </c>
      <c r="M286">
        <v>1</v>
      </c>
      <c r="N286" t="s">
        <v>1432</v>
      </c>
    </row>
    <row r="287" spans="1:14" hidden="1">
      <c r="A287" s="58" t="s">
        <v>2272</v>
      </c>
      <c r="B287" s="58"/>
      <c r="C287" s="38" t="s">
        <v>2273</v>
      </c>
      <c r="D287" s="54" t="s">
        <v>2274</v>
      </c>
      <c r="E287" s="55" t="s">
        <v>1225</v>
      </c>
      <c r="F287" s="56" t="s">
        <v>2275</v>
      </c>
      <c r="G287" s="57" t="s">
        <v>1188</v>
      </c>
      <c r="H287" s="53">
        <v>5</v>
      </c>
      <c r="I287" s="40"/>
      <c r="J287" s="40"/>
      <c r="K287" s="40"/>
      <c r="L287" t="s">
        <v>16</v>
      </c>
      <c r="M287">
        <v>1</v>
      </c>
      <c r="N287" t="s">
        <v>1464</v>
      </c>
    </row>
    <row r="288" spans="1:14" hidden="1">
      <c r="A288" s="58" t="s">
        <v>2276</v>
      </c>
      <c r="B288" s="58"/>
      <c r="C288" s="38" t="s">
        <v>2277</v>
      </c>
      <c r="D288" s="54" t="s">
        <v>2278</v>
      </c>
      <c r="E288" s="55" t="s">
        <v>1230</v>
      </c>
      <c r="F288" s="56" t="s">
        <v>2279</v>
      </c>
      <c r="G288" s="57" t="s">
        <v>1158</v>
      </c>
      <c r="H288" s="53">
        <v>5</v>
      </c>
      <c r="I288" s="40"/>
      <c r="J288" s="40"/>
      <c r="K288" s="40"/>
      <c r="L288" t="s">
        <v>16</v>
      </c>
      <c r="M288">
        <v>1</v>
      </c>
      <c r="N288" t="s">
        <v>1464</v>
      </c>
    </row>
    <row r="289" spans="1:14" hidden="1">
      <c r="A289" s="61" t="s">
        <v>2280</v>
      </c>
      <c r="B289" s="61"/>
      <c r="C289" s="38" t="s">
        <v>2281</v>
      </c>
      <c r="D289" s="50" t="s">
        <v>2282</v>
      </c>
      <c r="E289" s="51" t="s">
        <v>1235</v>
      </c>
      <c r="F289" s="51" t="s">
        <v>2283</v>
      </c>
      <c r="G289" s="52" t="s">
        <v>1158</v>
      </c>
      <c r="H289" s="49">
        <v>4</v>
      </c>
      <c r="I289" s="40"/>
      <c r="J289" s="40"/>
      <c r="K289" s="40"/>
      <c r="L289" t="s">
        <v>16</v>
      </c>
      <c r="M289">
        <v>1</v>
      </c>
      <c r="N289" t="s">
        <v>1263</v>
      </c>
    </row>
    <row r="290" spans="1:14" hidden="1">
      <c r="A290" s="58" t="s">
        <v>2284</v>
      </c>
      <c r="B290" s="58"/>
      <c r="C290" s="38" t="s">
        <v>2285</v>
      </c>
      <c r="D290" s="54" t="s">
        <v>2286</v>
      </c>
      <c r="E290" s="55" t="s">
        <v>1172</v>
      </c>
      <c r="F290" s="56" t="s">
        <v>2228</v>
      </c>
      <c r="G290" s="57" t="s">
        <v>1158</v>
      </c>
      <c r="H290" s="53">
        <v>5</v>
      </c>
      <c r="I290" s="40"/>
      <c r="J290" s="40"/>
      <c r="K290" s="40"/>
      <c r="L290" t="s">
        <v>16</v>
      </c>
      <c r="M290">
        <v>1</v>
      </c>
      <c r="N290" t="s">
        <v>1263</v>
      </c>
    </row>
    <row r="291" spans="1:14" hidden="1">
      <c r="A291" s="58" t="s">
        <v>2287</v>
      </c>
      <c r="B291" s="58"/>
      <c r="C291" s="38" t="s">
        <v>2288</v>
      </c>
      <c r="D291" s="54" t="s">
        <v>2289</v>
      </c>
      <c r="E291" s="55" t="s">
        <v>1243</v>
      </c>
      <c r="F291" s="56" t="s">
        <v>2290</v>
      </c>
      <c r="G291" s="57" t="s">
        <v>1158</v>
      </c>
      <c r="H291" s="53">
        <v>5</v>
      </c>
      <c r="I291" s="40"/>
      <c r="J291" s="40"/>
      <c r="K291" s="40"/>
      <c r="L291" t="s">
        <v>16</v>
      </c>
      <c r="M291">
        <v>1</v>
      </c>
      <c r="N291" t="s">
        <v>1263</v>
      </c>
    </row>
    <row r="292" spans="1:14" hidden="1">
      <c r="A292" s="58" t="s">
        <v>2291</v>
      </c>
      <c r="B292" s="58"/>
      <c r="C292" s="38" t="s">
        <v>2292</v>
      </c>
      <c r="D292" s="54" t="s">
        <v>2293</v>
      </c>
      <c r="E292" s="55" t="s">
        <v>1248</v>
      </c>
      <c r="F292" s="56" t="s">
        <v>2294</v>
      </c>
      <c r="G292" s="57" t="s">
        <v>1188</v>
      </c>
      <c r="H292" s="53">
        <v>5</v>
      </c>
      <c r="I292" s="40"/>
      <c r="J292" s="40"/>
      <c r="K292" s="40"/>
      <c r="L292" t="s">
        <v>16</v>
      </c>
      <c r="M292">
        <v>1</v>
      </c>
      <c r="N292" t="s">
        <v>1263</v>
      </c>
    </row>
    <row r="293" spans="1:14" hidden="1">
      <c r="A293" s="58" t="s">
        <v>2295</v>
      </c>
      <c r="B293" s="58"/>
      <c r="C293" s="38" t="s">
        <v>2296</v>
      </c>
      <c r="D293" s="54" t="s">
        <v>2297</v>
      </c>
      <c r="E293" s="55" t="s">
        <v>1253</v>
      </c>
      <c r="F293" s="56" t="s">
        <v>2298</v>
      </c>
      <c r="G293" s="57" t="s">
        <v>1188</v>
      </c>
      <c r="H293" s="53">
        <v>5</v>
      </c>
      <c r="I293" s="40"/>
      <c r="J293" s="40"/>
      <c r="K293" s="40"/>
      <c r="L293" t="s">
        <v>16</v>
      </c>
      <c r="M293">
        <v>1</v>
      </c>
      <c r="N293" t="s">
        <v>1263</v>
      </c>
    </row>
    <row r="294" spans="1:14" hidden="1">
      <c r="A294" s="62" t="s">
        <v>2299</v>
      </c>
      <c r="B294" s="62"/>
      <c r="C294" s="38" t="s">
        <v>2300</v>
      </c>
      <c r="D294" s="45" t="s">
        <v>2301</v>
      </c>
      <c r="E294" s="46" t="s">
        <v>2302</v>
      </c>
      <c r="F294" s="47" t="s">
        <v>2302</v>
      </c>
      <c r="G294" s="48" t="s">
        <v>1158</v>
      </c>
      <c r="H294" s="44">
        <v>3</v>
      </c>
      <c r="I294" s="40"/>
      <c r="J294" s="40"/>
      <c r="K294" s="40"/>
      <c r="L294" t="s">
        <v>16</v>
      </c>
      <c r="M294" t="s">
        <v>16</v>
      </c>
      <c r="N294" t="s">
        <v>16</v>
      </c>
    </row>
    <row r="295" spans="1:14">
      <c r="A295" s="61" t="s">
        <v>2303</v>
      </c>
      <c r="B295" s="61"/>
      <c r="C295" s="38" t="s">
        <v>2304</v>
      </c>
      <c r="D295" s="50" t="s">
        <v>2305</v>
      </c>
      <c r="E295" s="51" t="s">
        <v>1166</v>
      </c>
      <c r="F295" s="51" t="s">
        <v>2306</v>
      </c>
      <c r="G295" s="52" t="s">
        <v>1158</v>
      </c>
      <c r="H295" s="49">
        <v>4</v>
      </c>
      <c r="I295" s="40"/>
      <c r="J295" s="40"/>
      <c r="K295" s="40"/>
      <c r="L295">
        <v>1</v>
      </c>
      <c r="M295" t="s">
        <v>16</v>
      </c>
      <c r="N295" t="s">
        <v>16</v>
      </c>
    </row>
    <row r="296" spans="1:14" hidden="1">
      <c r="A296" s="58" t="s">
        <v>2307</v>
      </c>
      <c r="B296" s="58"/>
      <c r="C296" s="38" t="s">
        <v>2308</v>
      </c>
      <c r="D296" s="54" t="s">
        <v>2309</v>
      </c>
      <c r="E296" s="55" t="s">
        <v>1172</v>
      </c>
      <c r="F296" s="56" t="s">
        <v>2310</v>
      </c>
      <c r="G296" s="57" t="s">
        <v>1158</v>
      </c>
      <c r="H296" s="53">
        <v>5</v>
      </c>
      <c r="I296" s="40"/>
      <c r="J296" s="40"/>
      <c r="K296" s="40"/>
      <c r="L296" t="s">
        <v>16</v>
      </c>
      <c r="M296" t="s">
        <v>16</v>
      </c>
      <c r="N296" t="s">
        <v>16</v>
      </c>
    </row>
    <row r="297" spans="1:14" hidden="1">
      <c r="A297" s="58" t="s">
        <v>2311</v>
      </c>
      <c r="B297" s="58"/>
      <c r="C297" s="38" t="s">
        <v>2312</v>
      </c>
      <c r="D297" s="54" t="s">
        <v>2313</v>
      </c>
      <c r="E297" s="55" t="s">
        <v>113</v>
      </c>
      <c r="F297" s="56" t="s">
        <v>2314</v>
      </c>
      <c r="G297" s="57" t="s">
        <v>1158</v>
      </c>
      <c r="H297" s="53">
        <v>5</v>
      </c>
      <c r="I297" s="40"/>
      <c r="J297" s="40"/>
      <c r="K297" s="40"/>
      <c r="L297" t="s">
        <v>16</v>
      </c>
      <c r="M297" t="s">
        <v>16</v>
      </c>
      <c r="N297" t="s">
        <v>16</v>
      </c>
    </row>
    <row r="298" spans="1:14" hidden="1">
      <c r="A298" s="58" t="s">
        <v>2315</v>
      </c>
      <c r="B298" s="58"/>
      <c r="C298" s="38" t="s">
        <v>2316</v>
      </c>
      <c r="D298" s="54" t="s">
        <v>2317</v>
      </c>
      <c r="E298" s="55" t="s">
        <v>1745</v>
      </c>
      <c r="F298" s="56" t="s">
        <v>2318</v>
      </c>
      <c r="G298" s="57" t="s">
        <v>1158</v>
      </c>
      <c r="H298" s="53">
        <v>5</v>
      </c>
      <c r="I298" s="40"/>
      <c r="J298" s="40"/>
      <c r="K298" s="40"/>
      <c r="L298" t="s">
        <v>16</v>
      </c>
      <c r="M298" t="s">
        <v>16</v>
      </c>
      <c r="N298" t="s">
        <v>16</v>
      </c>
    </row>
    <row r="299" spans="1:14" hidden="1">
      <c r="A299" s="58" t="s">
        <v>2319</v>
      </c>
      <c r="B299" s="58"/>
      <c r="C299" s="38" t="s">
        <v>2320</v>
      </c>
      <c r="D299" s="54" t="s">
        <v>2321</v>
      </c>
      <c r="E299" s="55" t="s">
        <v>1186</v>
      </c>
      <c r="F299" s="56" t="s">
        <v>2322</v>
      </c>
      <c r="G299" s="57" t="s">
        <v>1188</v>
      </c>
      <c r="H299" s="53">
        <v>5</v>
      </c>
      <c r="I299" s="40"/>
      <c r="J299" s="40"/>
      <c r="K299" s="40"/>
      <c r="L299" t="s">
        <v>16</v>
      </c>
      <c r="M299">
        <v>1</v>
      </c>
      <c r="N299" t="s">
        <v>1432</v>
      </c>
    </row>
    <row r="300" spans="1:14" hidden="1">
      <c r="A300" s="58" t="s">
        <v>2323</v>
      </c>
      <c r="B300" s="58"/>
      <c r="C300" s="38" t="s">
        <v>2324</v>
      </c>
      <c r="D300" s="54" t="s">
        <v>2325</v>
      </c>
      <c r="E300" s="55" t="s">
        <v>1192</v>
      </c>
      <c r="F300" s="56" t="s">
        <v>2326</v>
      </c>
      <c r="G300" s="57" t="s">
        <v>1188</v>
      </c>
      <c r="H300" s="53">
        <v>5</v>
      </c>
      <c r="I300" s="40"/>
      <c r="J300" s="40"/>
      <c r="K300" s="40"/>
      <c r="L300" t="s">
        <v>16</v>
      </c>
      <c r="M300" t="s">
        <v>16</v>
      </c>
      <c r="N300" t="s">
        <v>16</v>
      </c>
    </row>
    <row r="301" spans="1:14" hidden="1">
      <c r="A301" s="58" t="s">
        <v>2327</v>
      </c>
      <c r="B301" s="58"/>
      <c r="C301" s="38" t="s">
        <v>2328</v>
      </c>
      <c r="D301" s="54" t="s">
        <v>2329</v>
      </c>
      <c r="E301" s="55" t="s">
        <v>1197</v>
      </c>
      <c r="F301" s="56" t="s">
        <v>2330</v>
      </c>
      <c r="G301" s="57" t="s">
        <v>1158</v>
      </c>
      <c r="H301" s="53">
        <v>5</v>
      </c>
      <c r="I301" s="40"/>
      <c r="J301" s="40"/>
      <c r="K301" s="40"/>
      <c r="L301" t="s">
        <v>16</v>
      </c>
      <c r="M301" t="s">
        <v>16</v>
      </c>
      <c r="N301" t="s">
        <v>16</v>
      </c>
    </row>
    <row r="302" spans="1:14" hidden="1">
      <c r="A302" s="58" t="s">
        <v>2331</v>
      </c>
      <c r="B302" s="58"/>
      <c r="C302" s="38" t="s">
        <v>2332</v>
      </c>
      <c r="D302" s="54" t="s">
        <v>2333</v>
      </c>
      <c r="E302" s="55" t="s">
        <v>1762</v>
      </c>
      <c r="F302" s="56" t="s">
        <v>2334</v>
      </c>
      <c r="G302" s="57" t="s">
        <v>1158</v>
      </c>
      <c r="H302" s="53">
        <v>5</v>
      </c>
      <c r="I302" s="40"/>
      <c r="J302" s="40"/>
      <c r="K302" s="40"/>
      <c r="L302" t="s">
        <v>16</v>
      </c>
      <c r="M302" t="s">
        <v>16</v>
      </c>
      <c r="N302" t="s">
        <v>16</v>
      </c>
    </row>
    <row r="303" spans="1:14" hidden="1">
      <c r="A303" s="58" t="s">
        <v>2335</v>
      </c>
      <c r="B303" s="58"/>
      <c r="C303" s="38" t="s">
        <v>2336</v>
      </c>
      <c r="D303" s="54" t="s">
        <v>2337</v>
      </c>
      <c r="E303" s="55" t="s">
        <v>1202</v>
      </c>
      <c r="F303" s="56" t="s">
        <v>2338</v>
      </c>
      <c r="G303" s="57" t="s">
        <v>1158</v>
      </c>
      <c r="H303" s="53">
        <v>5</v>
      </c>
      <c r="I303" s="40"/>
      <c r="J303" s="40"/>
      <c r="K303" s="40"/>
      <c r="L303" t="s">
        <v>16</v>
      </c>
      <c r="M303" t="s">
        <v>16</v>
      </c>
      <c r="N303" t="s">
        <v>16</v>
      </c>
    </row>
    <row r="304" spans="1:14" hidden="1">
      <c r="A304" s="61" t="s">
        <v>2339</v>
      </c>
      <c r="B304" s="61"/>
      <c r="C304" s="38" t="s">
        <v>2340</v>
      </c>
      <c r="D304" s="50" t="s">
        <v>2341</v>
      </c>
      <c r="E304" s="51" t="s">
        <v>1207</v>
      </c>
      <c r="F304" s="51" t="s">
        <v>2342</v>
      </c>
      <c r="G304" s="52" t="s">
        <v>1188</v>
      </c>
      <c r="H304" s="49">
        <v>4</v>
      </c>
      <c r="I304" s="40"/>
      <c r="J304" s="40"/>
      <c r="K304" s="40"/>
      <c r="L304" t="s">
        <v>16</v>
      </c>
      <c r="M304" t="s">
        <v>16</v>
      </c>
      <c r="N304" t="s">
        <v>16</v>
      </c>
    </row>
    <row r="305" spans="1:14" hidden="1">
      <c r="A305" s="58" t="s">
        <v>2343</v>
      </c>
      <c r="B305" s="58"/>
      <c r="C305" s="38" t="s">
        <v>2344</v>
      </c>
      <c r="D305" s="54" t="s">
        <v>2345</v>
      </c>
      <c r="E305" s="55" t="s">
        <v>1172</v>
      </c>
      <c r="F305" s="56" t="s">
        <v>2310</v>
      </c>
      <c r="G305" s="57" t="s">
        <v>1188</v>
      </c>
      <c r="H305" s="53">
        <v>5</v>
      </c>
      <c r="I305" s="40"/>
      <c r="J305" s="40"/>
      <c r="K305" s="40"/>
      <c r="L305" t="s">
        <v>16</v>
      </c>
      <c r="M305" t="s">
        <v>16</v>
      </c>
      <c r="N305" t="s">
        <v>16</v>
      </c>
    </row>
    <row r="306" spans="1:14" hidden="1">
      <c r="A306" s="58" t="s">
        <v>2346</v>
      </c>
      <c r="B306" s="58"/>
      <c r="C306" s="38" t="s">
        <v>2347</v>
      </c>
      <c r="D306" s="54" t="s">
        <v>2348</v>
      </c>
      <c r="E306" s="55" t="s">
        <v>1215</v>
      </c>
      <c r="F306" s="56" t="s">
        <v>2349</v>
      </c>
      <c r="G306" s="57" t="s">
        <v>1188</v>
      </c>
      <c r="H306" s="53">
        <v>5</v>
      </c>
      <c r="I306" s="40"/>
      <c r="J306" s="40"/>
      <c r="K306" s="40"/>
      <c r="L306" t="s">
        <v>16</v>
      </c>
      <c r="M306" t="s">
        <v>16</v>
      </c>
      <c r="N306" t="s">
        <v>16</v>
      </c>
    </row>
    <row r="307" spans="1:14" hidden="1">
      <c r="A307" s="58" t="s">
        <v>2350</v>
      </c>
      <c r="B307" s="58"/>
      <c r="C307" s="38" t="s">
        <v>2351</v>
      </c>
      <c r="D307" s="54" t="s">
        <v>2352</v>
      </c>
      <c r="E307" s="55" t="s">
        <v>1220</v>
      </c>
      <c r="F307" s="56" t="s">
        <v>2353</v>
      </c>
      <c r="G307" s="57" t="s">
        <v>1158</v>
      </c>
      <c r="H307" s="53">
        <v>5</v>
      </c>
      <c r="I307" s="40"/>
      <c r="J307" s="40"/>
      <c r="K307" s="40"/>
      <c r="L307" t="s">
        <v>16</v>
      </c>
      <c r="M307">
        <v>1</v>
      </c>
      <c r="N307" t="s">
        <v>1432</v>
      </c>
    </row>
    <row r="308" spans="1:14" hidden="1">
      <c r="A308" s="58" t="s">
        <v>2354</v>
      </c>
      <c r="B308" s="58"/>
      <c r="C308" s="38" t="s">
        <v>2355</v>
      </c>
      <c r="D308" s="54" t="s">
        <v>2356</v>
      </c>
      <c r="E308" s="55" t="s">
        <v>1225</v>
      </c>
      <c r="F308" s="56" t="s">
        <v>2357</v>
      </c>
      <c r="G308" s="57" t="s">
        <v>1188</v>
      </c>
      <c r="H308" s="53">
        <v>5</v>
      </c>
      <c r="I308" s="40"/>
      <c r="J308" s="40"/>
      <c r="K308" s="40"/>
      <c r="L308" t="s">
        <v>16</v>
      </c>
      <c r="M308">
        <v>1</v>
      </c>
      <c r="N308" t="s">
        <v>1464</v>
      </c>
    </row>
    <row r="309" spans="1:14" hidden="1">
      <c r="A309" s="58" t="s">
        <v>2358</v>
      </c>
      <c r="B309" s="58"/>
      <c r="C309" s="38" t="s">
        <v>2359</v>
      </c>
      <c r="D309" s="54" t="s">
        <v>2360</v>
      </c>
      <c r="E309" s="55" t="s">
        <v>1230</v>
      </c>
      <c r="F309" s="56" t="s">
        <v>2361</v>
      </c>
      <c r="G309" s="57" t="s">
        <v>1158</v>
      </c>
      <c r="H309" s="53">
        <v>5</v>
      </c>
      <c r="I309" s="40"/>
      <c r="J309" s="40"/>
      <c r="K309" s="40"/>
      <c r="L309" t="s">
        <v>16</v>
      </c>
      <c r="M309">
        <v>1</v>
      </c>
      <c r="N309" t="s">
        <v>1464</v>
      </c>
    </row>
    <row r="310" spans="1:14" hidden="1">
      <c r="A310" s="61" t="s">
        <v>2362</v>
      </c>
      <c r="B310" s="61"/>
      <c r="C310" s="38" t="s">
        <v>2363</v>
      </c>
      <c r="D310" s="50" t="s">
        <v>2364</v>
      </c>
      <c r="E310" s="51" t="s">
        <v>1235</v>
      </c>
      <c r="F310" s="51" t="s">
        <v>2365</v>
      </c>
      <c r="G310" s="52" t="s">
        <v>1158</v>
      </c>
      <c r="H310" s="49">
        <v>4</v>
      </c>
      <c r="I310" s="40"/>
      <c r="J310" s="40"/>
      <c r="K310" s="40"/>
      <c r="L310" t="s">
        <v>16</v>
      </c>
      <c r="M310">
        <v>1</v>
      </c>
      <c r="N310" t="s">
        <v>1263</v>
      </c>
    </row>
    <row r="311" spans="1:14" hidden="1">
      <c r="A311" s="58" t="s">
        <v>2366</v>
      </c>
      <c r="B311" s="58"/>
      <c r="C311" s="38" t="s">
        <v>2367</v>
      </c>
      <c r="D311" s="54" t="s">
        <v>2368</v>
      </c>
      <c r="E311" s="55" t="s">
        <v>1172</v>
      </c>
      <c r="F311" s="56" t="s">
        <v>2310</v>
      </c>
      <c r="G311" s="57" t="s">
        <v>1158</v>
      </c>
      <c r="H311" s="53">
        <v>5</v>
      </c>
      <c r="I311" s="40"/>
      <c r="J311" s="40"/>
      <c r="K311" s="40"/>
      <c r="L311" t="s">
        <v>16</v>
      </c>
      <c r="M311">
        <v>1</v>
      </c>
      <c r="N311" t="s">
        <v>1263</v>
      </c>
    </row>
    <row r="312" spans="1:14" hidden="1">
      <c r="A312" s="58" t="s">
        <v>2369</v>
      </c>
      <c r="B312" s="58"/>
      <c r="C312" s="38" t="s">
        <v>2370</v>
      </c>
      <c r="D312" s="54" t="s">
        <v>2371</v>
      </c>
      <c r="E312" s="55" t="s">
        <v>1243</v>
      </c>
      <c r="F312" s="56" t="s">
        <v>2372</v>
      </c>
      <c r="G312" s="57" t="s">
        <v>1158</v>
      </c>
      <c r="H312" s="53">
        <v>5</v>
      </c>
      <c r="I312" s="40"/>
      <c r="J312" s="40"/>
      <c r="K312" s="40"/>
      <c r="L312" t="s">
        <v>16</v>
      </c>
      <c r="M312">
        <v>1</v>
      </c>
      <c r="N312" t="s">
        <v>1263</v>
      </c>
    </row>
    <row r="313" spans="1:14" hidden="1">
      <c r="A313" s="58" t="s">
        <v>2373</v>
      </c>
      <c r="B313" s="58"/>
      <c r="C313" s="38" t="s">
        <v>2374</v>
      </c>
      <c r="D313" s="54" t="s">
        <v>2375</v>
      </c>
      <c r="E313" s="55" t="s">
        <v>1248</v>
      </c>
      <c r="F313" s="56" t="s">
        <v>2376</v>
      </c>
      <c r="G313" s="57" t="s">
        <v>1188</v>
      </c>
      <c r="H313" s="53">
        <v>5</v>
      </c>
      <c r="I313" s="40"/>
      <c r="J313" s="40"/>
      <c r="K313" s="40"/>
      <c r="L313" t="s">
        <v>16</v>
      </c>
      <c r="M313">
        <v>1</v>
      </c>
      <c r="N313" t="s">
        <v>1263</v>
      </c>
    </row>
    <row r="314" spans="1:14" hidden="1">
      <c r="A314" s="58" t="s">
        <v>2377</v>
      </c>
      <c r="B314" s="58"/>
      <c r="C314" s="38" t="s">
        <v>2378</v>
      </c>
      <c r="D314" s="54" t="s">
        <v>2379</v>
      </c>
      <c r="E314" s="55" t="s">
        <v>1253</v>
      </c>
      <c r="F314" s="56" t="s">
        <v>2380</v>
      </c>
      <c r="G314" s="57" t="s">
        <v>1188</v>
      </c>
      <c r="H314" s="53">
        <v>5</v>
      </c>
      <c r="I314" s="40"/>
      <c r="J314" s="40"/>
      <c r="K314" s="40"/>
      <c r="L314" t="s">
        <v>16</v>
      </c>
      <c r="M314">
        <v>1</v>
      </c>
      <c r="N314" t="s">
        <v>1263</v>
      </c>
    </row>
    <row r="315" spans="1:14" hidden="1">
      <c r="A315" s="62" t="s">
        <v>2381</v>
      </c>
      <c r="B315" s="62"/>
      <c r="C315" s="38" t="s">
        <v>2382</v>
      </c>
      <c r="D315" s="45" t="s">
        <v>2383</v>
      </c>
      <c r="E315" s="46" t="s">
        <v>2384</v>
      </c>
      <c r="F315" s="47" t="s">
        <v>2384</v>
      </c>
      <c r="G315" s="48" t="s">
        <v>1158</v>
      </c>
      <c r="H315" s="44">
        <v>3</v>
      </c>
      <c r="I315" s="40"/>
      <c r="J315" s="40"/>
      <c r="K315" s="40"/>
      <c r="L315" t="s">
        <v>16</v>
      </c>
    </row>
    <row r="316" spans="1:14" hidden="1">
      <c r="A316" s="61" t="s">
        <v>2385</v>
      </c>
      <c r="B316" s="61"/>
      <c r="C316" s="38" t="s">
        <v>2386</v>
      </c>
      <c r="D316" s="50" t="s">
        <v>2387</v>
      </c>
      <c r="E316" s="51" t="s">
        <v>1166</v>
      </c>
      <c r="F316" s="51" t="s">
        <v>2388</v>
      </c>
      <c r="G316" s="52" t="s">
        <v>1158</v>
      </c>
      <c r="H316" s="49">
        <v>4</v>
      </c>
      <c r="I316" s="40"/>
      <c r="J316" s="40"/>
      <c r="K316" s="40"/>
      <c r="L316" t="s">
        <v>16</v>
      </c>
      <c r="M316">
        <v>1</v>
      </c>
      <c r="N316" t="s">
        <v>2389</v>
      </c>
    </row>
    <row r="317" spans="1:14" hidden="1">
      <c r="A317" s="58" t="s">
        <v>2390</v>
      </c>
      <c r="B317" s="58"/>
      <c r="C317" s="38" t="s">
        <v>2391</v>
      </c>
      <c r="D317" s="54" t="s">
        <v>2392</v>
      </c>
      <c r="E317" s="55" t="s">
        <v>1172</v>
      </c>
      <c r="F317" s="56" t="s">
        <v>2393</v>
      </c>
      <c r="G317" s="57" t="s">
        <v>1158</v>
      </c>
      <c r="H317" s="53">
        <v>5</v>
      </c>
      <c r="I317" s="40"/>
      <c r="J317" s="40"/>
      <c r="K317" s="40"/>
      <c r="L317" t="s">
        <v>16</v>
      </c>
      <c r="M317">
        <v>1</v>
      </c>
      <c r="N317" t="s">
        <v>2389</v>
      </c>
    </row>
    <row r="318" spans="1:14" hidden="1">
      <c r="A318" s="58" t="s">
        <v>2394</v>
      </c>
      <c r="B318" s="58"/>
      <c r="C318" s="38" t="s">
        <v>2395</v>
      </c>
      <c r="D318" s="54" t="s">
        <v>2396</v>
      </c>
      <c r="E318" s="55" t="s">
        <v>113</v>
      </c>
      <c r="F318" s="56" t="s">
        <v>2397</v>
      </c>
      <c r="G318" s="57" t="s">
        <v>1158</v>
      </c>
      <c r="H318" s="53">
        <v>5</v>
      </c>
      <c r="I318" s="40"/>
      <c r="J318" s="40"/>
      <c r="K318" s="40"/>
      <c r="L318" t="s">
        <v>16</v>
      </c>
      <c r="M318">
        <v>1</v>
      </c>
      <c r="N318" t="s">
        <v>2389</v>
      </c>
    </row>
    <row r="319" spans="1:14" hidden="1">
      <c r="A319" s="58" t="s">
        <v>2398</v>
      </c>
      <c r="B319" s="58"/>
      <c r="C319" s="38" t="s">
        <v>2399</v>
      </c>
      <c r="D319" s="54" t="s">
        <v>2400</v>
      </c>
      <c r="E319" s="55" t="s">
        <v>1745</v>
      </c>
      <c r="F319" s="56" t="s">
        <v>2401</v>
      </c>
      <c r="G319" s="57" t="s">
        <v>1158</v>
      </c>
      <c r="H319" s="53">
        <v>5</v>
      </c>
      <c r="I319" s="40"/>
      <c r="J319" s="40"/>
      <c r="K319" s="40"/>
      <c r="L319" t="s">
        <v>16</v>
      </c>
      <c r="M319">
        <v>1</v>
      </c>
      <c r="N319" t="s">
        <v>2389</v>
      </c>
    </row>
    <row r="320" spans="1:14" hidden="1">
      <c r="A320" s="58" t="s">
        <v>2402</v>
      </c>
      <c r="B320" s="58"/>
      <c r="C320" s="38" t="s">
        <v>2403</v>
      </c>
      <c r="D320" s="54" t="s">
        <v>2404</v>
      </c>
      <c r="E320" s="55" t="s">
        <v>1186</v>
      </c>
      <c r="F320" s="56" t="s">
        <v>2405</v>
      </c>
      <c r="G320" s="57" t="s">
        <v>1188</v>
      </c>
      <c r="H320" s="53">
        <v>5</v>
      </c>
      <c r="I320" s="40"/>
      <c r="J320" s="40"/>
      <c r="K320" s="40"/>
      <c r="L320" t="s">
        <v>16</v>
      </c>
      <c r="M320">
        <v>1</v>
      </c>
      <c r="N320" t="s">
        <v>2389</v>
      </c>
    </row>
    <row r="321" spans="1:14" hidden="1">
      <c r="A321" s="58" t="s">
        <v>2406</v>
      </c>
      <c r="B321" s="58"/>
      <c r="C321" s="38" t="s">
        <v>2407</v>
      </c>
      <c r="D321" s="54" t="s">
        <v>2408</v>
      </c>
      <c r="E321" s="55" t="s">
        <v>1192</v>
      </c>
      <c r="F321" s="56" t="s">
        <v>2409</v>
      </c>
      <c r="G321" s="57" t="s">
        <v>1188</v>
      </c>
      <c r="H321" s="53">
        <v>5</v>
      </c>
      <c r="I321" s="40"/>
      <c r="J321" s="40"/>
      <c r="K321" s="40"/>
      <c r="L321" t="s">
        <v>16</v>
      </c>
      <c r="M321">
        <v>1</v>
      </c>
      <c r="N321" t="s">
        <v>2389</v>
      </c>
    </row>
    <row r="322" spans="1:14" hidden="1">
      <c r="A322" s="58" t="s">
        <v>2410</v>
      </c>
      <c r="B322" s="58"/>
      <c r="C322" s="38" t="s">
        <v>2411</v>
      </c>
      <c r="D322" s="54" t="s">
        <v>2412</v>
      </c>
      <c r="E322" s="55" t="s">
        <v>1197</v>
      </c>
      <c r="F322" s="56" t="s">
        <v>2413</v>
      </c>
      <c r="G322" s="57" t="s">
        <v>1158</v>
      </c>
      <c r="H322" s="53">
        <v>5</v>
      </c>
      <c r="I322" s="40"/>
      <c r="J322" s="40"/>
      <c r="K322" s="40"/>
      <c r="L322" t="s">
        <v>16</v>
      </c>
      <c r="M322">
        <v>1</v>
      </c>
      <c r="N322" t="s">
        <v>2389</v>
      </c>
    </row>
    <row r="323" spans="1:14" hidden="1">
      <c r="A323" s="58" t="s">
        <v>2414</v>
      </c>
      <c r="B323" s="58"/>
      <c r="C323" s="38" t="s">
        <v>2415</v>
      </c>
      <c r="D323" s="54" t="s">
        <v>2416</v>
      </c>
      <c r="E323" s="55" t="s">
        <v>1762</v>
      </c>
      <c r="F323" s="56" t="s">
        <v>2417</v>
      </c>
      <c r="G323" s="57" t="s">
        <v>1158</v>
      </c>
      <c r="H323" s="53">
        <v>5</v>
      </c>
      <c r="I323" s="40"/>
      <c r="J323" s="40"/>
      <c r="K323" s="40"/>
      <c r="L323" t="s">
        <v>16</v>
      </c>
      <c r="M323">
        <v>1</v>
      </c>
      <c r="N323" t="s">
        <v>2389</v>
      </c>
    </row>
    <row r="324" spans="1:14" hidden="1">
      <c r="A324" s="58" t="s">
        <v>2418</v>
      </c>
      <c r="B324" s="58"/>
      <c r="C324" s="38" t="s">
        <v>2419</v>
      </c>
      <c r="D324" s="54" t="s">
        <v>2420</v>
      </c>
      <c r="E324" s="55" t="s">
        <v>1202</v>
      </c>
      <c r="F324" s="56" t="s">
        <v>2421</v>
      </c>
      <c r="G324" s="57" t="s">
        <v>1158</v>
      </c>
      <c r="H324" s="53">
        <v>5</v>
      </c>
      <c r="I324" s="40"/>
      <c r="J324" s="40"/>
      <c r="K324" s="40"/>
      <c r="L324" t="s">
        <v>16</v>
      </c>
      <c r="M324">
        <v>1</v>
      </c>
      <c r="N324" t="s">
        <v>2389</v>
      </c>
    </row>
    <row r="325" spans="1:14" hidden="1">
      <c r="A325" s="61" t="s">
        <v>2422</v>
      </c>
      <c r="B325" s="61"/>
      <c r="C325" s="38" t="s">
        <v>2423</v>
      </c>
      <c r="D325" s="50" t="s">
        <v>2424</v>
      </c>
      <c r="E325" s="51" t="s">
        <v>1207</v>
      </c>
      <c r="F325" s="51" t="s">
        <v>2425</v>
      </c>
      <c r="G325" s="52" t="s">
        <v>1188</v>
      </c>
      <c r="H325" s="49">
        <v>4</v>
      </c>
      <c r="I325" s="40"/>
      <c r="J325" s="40"/>
      <c r="K325" s="40"/>
      <c r="L325" t="s">
        <v>16</v>
      </c>
      <c r="M325">
        <v>1</v>
      </c>
      <c r="N325" t="s">
        <v>2389</v>
      </c>
    </row>
    <row r="326" spans="1:14" hidden="1">
      <c r="A326" s="58" t="s">
        <v>2426</v>
      </c>
      <c r="B326" s="58"/>
      <c r="C326" s="38" t="s">
        <v>2427</v>
      </c>
      <c r="D326" s="54" t="s">
        <v>2428</v>
      </c>
      <c r="E326" s="55" t="s">
        <v>1172</v>
      </c>
      <c r="F326" s="56" t="s">
        <v>2393</v>
      </c>
      <c r="G326" s="57" t="s">
        <v>1188</v>
      </c>
      <c r="H326" s="53">
        <v>5</v>
      </c>
      <c r="I326" s="40"/>
      <c r="J326" s="40"/>
      <c r="K326" s="40"/>
      <c r="L326" t="s">
        <v>16</v>
      </c>
      <c r="M326">
        <v>1</v>
      </c>
      <c r="N326" t="s">
        <v>2389</v>
      </c>
    </row>
    <row r="327" spans="1:14" hidden="1">
      <c r="A327" s="58" t="s">
        <v>2429</v>
      </c>
      <c r="B327" s="58"/>
      <c r="C327" s="38" t="s">
        <v>2430</v>
      </c>
      <c r="D327" s="54" t="s">
        <v>2431</v>
      </c>
      <c r="E327" s="55" t="s">
        <v>1215</v>
      </c>
      <c r="F327" s="56" t="s">
        <v>2432</v>
      </c>
      <c r="G327" s="57" t="s">
        <v>1188</v>
      </c>
      <c r="H327" s="53">
        <v>5</v>
      </c>
      <c r="I327" s="40"/>
      <c r="J327" s="40"/>
      <c r="K327" s="40"/>
      <c r="L327" t="s">
        <v>16</v>
      </c>
      <c r="M327">
        <v>1</v>
      </c>
      <c r="N327" t="s">
        <v>2389</v>
      </c>
    </row>
    <row r="328" spans="1:14" hidden="1">
      <c r="A328" s="58" t="s">
        <v>2433</v>
      </c>
      <c r="B328" s="58"/>
      <c r="C328" s="38" t="s">
        <v>2434</v>
      </c>
      <c r="D328" s="54" t="s">
        <v>2435</v>
      </c>
      <c r="E328" s="55" t="s">
        <v>1220</v>
      </c>
      <c r="F328" s="56" t="s">
        <v>2436</v>
      </c>
      <c r="G328" s="57" t="s">
        <v>1158</v>
      </c>
      <c r="H328" s="53">
        <v>5</v>
      </c>
      <c r="I328" s="40"/>
      <c r="J328" s="40"/>
      <c r="K328" s="40"/>
      <c r="L328" t="s">
        <v>16</v>
      </c>
      <c r="M328">
        <v>1</v>
      </c>
      <c r="N328" t="s">
        <v>2389</v>
      </c>
    </row>
    <row r="329" spans="1:14" hidden="1">
      <c r="A329" s="58" t="s">
        <v>2437</v>
      </c>
      <c r="B329" s="58"/>
      <c r="C329" s="38" t="s">
        <v>2438</v>
      </c>
      <c r="D329" s="54" t="s">
        <v>2439</v>
      </c>
      <c r="E329" s="55" t="s">
        <v>1225</v>
      </c>
      <c r="F329" s="56" t="s">
        <v>2440</v>
      </c>
      <c r="G329" s="57" t="s">
        <v>1188</v>
      </c>
      <c r="H329" s="53">
        <v>5</v>
      </c>
      <c r="I329" s="40"/>
      <c r="J329" s="40"/>
      <c r="K329" s="40"/>
      <c r="L329" t="s">
        <v>16</v>
      </c>
      <c r="M329">
        <v>1</v>
      </c>
      <c r="N329" t="s">
        <v>2389</v>
      </c>
    </row>
    <row r="330" spans="1:14" hidden="1">
      <c r="A330" s="58" t="s">
        <v>2441</v>
      </c>
      <c r="B330" s="58"/>
      <c r="C330" s="38" t="s">
        <v>2442</v>
      </c>
      <c r="D330" s="54" t="s">
        <v>2443</v>
      </c>
      <c r="E330" s="55" t="s">
        <v>1230</v>
      </c>
      <c r="F330" s="56" t="s">
        <v>2444</v>
      </c>
      <c r="G330" s="57" t="s">
        <v>1158</v>
      </c>
      <c r="H330" s="53">
        <v>5</v>
      </c>
      <c r="I330" s="40"/>
      <c r="J330" s="40"/>
      <c r="K330" s="40"/>
      <c r="L330" t="s">
        <v>16</v>
      </c>
      <c r="M330">
        <v>1</v>
      </c>
      <c r="N330" t="s">
        <v>2389</v>
      </c>
    </row>
    <row r="331" spans="1:14" hidden="1">
      <c r="A331" s="61" t="s">
        <v>2445</v>
      </c>
      <c r="B331" s="61"/>
      <c r="C331" s="38" t="s">
        <v>2446</v>
      </c>
      <c r="D331" s="50" t="s">
        <v>2447</v>
      </c>
      <c r="E331" s="51" t="s">
        <v>1235</v>
      </c>
      <c r="F331" s="51" t="s">
        <v>2448</v>
      </c>
      <c r="G331" s="52" t="s">
        <v>1158</v>
      </c>
      <c r="H331" s="49">
        <v>4</v>
      </c>
      <c r="I331" s="40"/>
      <c r="J331" s="40"/>
      <c r="K331" s="40"/>
      <c r="L331" t="s">
        <v>16</v>
      </c>
      <c r="M331">
        <v>1</v>
      </c>
      <c r="N331" t="s">
        <v>2389</v>
      </c>
    </row>
    <row r="332" spans="1:14" hidden="1">
      <c r="A332" s="58" t="s">
        <v>2449</v>
      </c>
      <c r="B332" s="58"/>
      <c r="C332" s="38" t="s">
        <v>2450</v>
      </c>
      <c r="D332" s="54" t="s">
        <v>2451</v>
      </c>
      <c r="E332" s="55" t="s">
        <v>1172</v>
      </c>
      <c r="F332" s="56" t="s">
        <v>2393</v>
      </c>
      <c r="G332" s="57" t="s">
        <v>1158</v>
      </c>
      <c r="H332" s="53">
        <v>5</v>
      </c>
      <c r="I332" s="40"/>
      <c r="J332" s="40"/>
      <c r="K332" s="40"/>
      <c r="L332" t="s">
        <v>16</v>
      </c>
      <c r="M332">
        <v>1</v>
      </c>
      <c r="N332" t="s">
        <v>2389</v>
      </c>
    </row>
    <row r="333" spans="1:14" hidden="1">
      <c r="A333" s="58" t="s">
        <v>2452</v>
      </c>
      <c r="B333" s="58"/>
      <c r="C333" s="38" t="s">
        <v>2453</v>
      </c>
      <c r="D333" s="54" t="s">
        <v>2454</v>
      </c>
      <c r="E333" s="55" t="s">
        <v>1243</v>
      </c>
      <c r="F333" s="56" t="s">
        <v>2455</v>
      </c>
      <c r="G333" s="57" t="s">
        <v>1158</v>
      </c>
      <c r="H333" s="53">
        <v>5</v>
      </c>
      <c r="I333" s="40"/>
      <c r="J333" s="40"/>
      <c r="K333" s="40"/>
      <c r="L333" t="s">
        <v>16</v>
      </c>
      <c r="M333">
        <v>1</v>
      </c>
      <c r="N333" t="s">
        <v>2389</v>
      </c>
    </row>
    <row r="334" spans="1:14" hidden="1">
      <c r="A334" s="58" t="s">
        <v>2456</v>
      </c>
      <c r="B334" s="58"/>
      <c r="C334" s="38" t="s">
        <v>2457</v>
      </c>
      <c r="D334" s="54" t="s">
        <v>2458</v>
      </c>
      <c r="E334" s="55" t="s">
        <v>1248</v>
      </c>
      <c r="F334" s="56" t="s">
        <v>2459</v>
      </c>
      <c r="G334" s="57" t="s">
        <v>1188</v>
      </c>
      <c r="H334" s="53">
        <v>5</v>
      </c>
      <c r="I334" s="40"/>
      <c r="J334" s="40"/>
      <c r="K334" s="40"/>
      <c r="L334" t="s">
        <v>16</v>
      </c>
      <c r="M334">
        <v>1</v>
      </c>
      <c r="N334" t="s">
        <v>2389</v>
      </c>
    </row>
    <row r="335" spans="1:14" hidden="1">
      <c r="A335" s="58" t="s">
        <v>2460</v>
      </c>
      <c r="B335" s="58"/>
      <c r="C335" s="38" t="s">
        <v>2461</v>
      </c>
      <c r="D335" s="54" t="s">
        <v>2462</v>
      </c>
      <c r="E335" s="55" t="s">
        <v>1253</v>
      </c>
      <c r="F335" s="56" t="s">
        <v>2463</v>
      </c>
      <c r="G335" s="57" t="s">
        <v>1188</v>
      </c>
      <c r="H335" s="53">
        <v>5</v>
      </c>
      <c r="I335" s="40"/>
      <c r="J335" s="40"/>
      <c r="K335" s="40"/>
      <c r="L335" t="s">
        <v>16</v>
      </c>
      <c r="M335">
        <v>1</v>
      </c>
      <c r="N335" t="s">
        <v>2389</v>
      </c>
    </row>
    <row r="336" spans="1:14" hidden="1">
      <c r="A336" s="62" t="s">
        <v>2464</v>
      </c>
      <c r="B336" s="62"/>
      <c r="C336" s="38" t="s">
        <v>2465</v>
      </c>
      <c r="D336" s="45" t="s">
        <v>2466</v>
      </c>
      <c r="E336" s="46" t="s">
        <v>2467</v>
      </c>
      <c r="F336" s="47" t="s">
        <v>2467</v>
      </c>
      <c r="G336" s="48" t="s">
        <v>1158</v>
      </c>
      <c r="H336" s="44">
        <v>3</v>
      </c>
      <c r="I336" s="40"/>
      <c r="J336" s="40"/>
      <c r="K336" s="40"/>
      <c r="L336" t="s">
        <v>16</v>
      </c>
    </row>
    <row r="337" spans="1:14" hidden="1">
      <c r="A337" s="61" t="s">
        <v>2468</v>
      </c>
      <c r="B337" s="61"/>
      <c r="C337" s="38" t="s">
        <v>2469</v>
      </c>
      <c r="D337" s="50" t="s">
        <v>2470</v>
      </c>
      <c r="E337" s="51" t="s">
        <v>1166</v>
      </c>
      <c r="F337" s="51" t="s">
        <v>2471</v>
      </c>
      <c r="G337" s="52" t="s">
        <v>1158</v>
      </c>
      <c r="H337" s="49">
        <v>4</v>
      </c>
      <c r="I337" s="40"/>
      <c r="J337" s="40"/>
      <c r="K337" s="40"/>
      <c r="L337" t="s">
        <v>16</v>
      </c>
      <c r="M337">
        <v>1</v>
      </c>
      <c r="N337" t="s">
        <v>2389</v>
      </c>
    </row>
    <row r="338" spans="1:14" hidden="1">
      <c r="A338" s="58" t="s">
        <v>2472</v>
      </c>
      <c r="B338" s="58"/>
      <c r="C338" s="38" t="s">
        <v>2473</v>
      </c>
      <c r="D338" s="54" t="s">
        <v>2474</v>
      </c>
      <c r="E338" s="55" t="s">
        <v>1172</v>
      </c>
      <c r="F338" s="56" t="s">
        <v>2475</v>
      </c>
      <c r="G338" s="57" t="s">
        <v>1158</v>
      </c>
      <c r="H338" s="53">
        <v>5</v>
      </c>
      <c r="I338" s="40"/>
      <c r="J338" s="40"/>
      <c r="K338" s="40"/>
      <c r="L338" t="s">
        <v>16</v>
      </c>
      <c r="M338">
        <v>1</v>
      </c>
      <c r="N338" t="s">
        <v>2389</v>
      </c>
    </row>
    <row r="339" spans="1:14" hidden="1">
      <c r="A339" s="58" t="s">
        <v>2476</v>
      </c>
      <c r="B339" s="58"/>
      <c r="C339" s="38" t="s">
        <v>2477</v>
      </c>
      <c r="D339" s="54" t="s">
        <v>2478</v>
      </c>
      <c r="E339" s="55" t="s">
        <v>113</v>
      </c>
      <c r="F339" s="56" t="s">
        <v>2479</v>
      </c>
      <c r="G339" s="57" t="s">
        <v>1158</v>
      </c>
      <c r="H339" s="53">
        <v>5</v>
      </c>
      <c r="I339" s="40"/>
      <c r="J339" s="40"/>
      <c r="K339" s="40"/>
      <c r="L339" t="s">
        <v>16</v>
      </c>
      <c r="M339">
        <v>1</v>
      </c>
      <c r="N339" t="s">
        <v>2389</v>
      </c>
    </row>
    <row r="340" spans="1:14" hidden="1">
      <c r="A340" s="58" t="s">
        <v>2480</v>
      </c>
      <c r="B340" s="58"/>
      <c r="C340" s="38" t="s">
        <v>2481</v>
      </c>
      <c r="D340" s="54" t="s">
        <v>2482</v>
      </c>
      <c r="E340" s="55" t="s">
        <v>1745</v>
      </c>
      <c r="F340" s="56" t="s">
        <v>2483</v>
      </c>
      <c r="G340" s="57" t="s">
        <v>1158</v>
      </c>
      <c r="H340" s="53">
        <v>5</v>
      </c>
      <c r="I340" s="40"/>
      <c r="J340" s="40"/>
      <c r="K340" s="40"/>
      <c r="L340" t="s">
        <v>16</v>
      </c>
      <c r="M340">
        <v>1</v>
      </c>
      <c r="N340" t="s">
        <v>2389</v>
      </c>
    </row>
    <row r="341" spans="1:14" hidden="1">
      <c r="A341" s="58" t="s">
        <v>2484</v>
      </c>
      <c r="B341" s="58"/>
      <c r="C341" s="38" t="s">
        <v>2485</v>
      </c>
      <c r="D341" s="54" t="s">
        <v>2486</v>
      </c>
      <c r="E341" s="55" t="s">
        <v>1186</v>
      </c>
      <c r="F341" s="56" t="s">
        <v>2487</v>
      </c>
      <c r="G341" s="57" t="s">
        <v>1188</v>
      </c>
      <c r="H341" s="53">
        <v>5</v>
      </c>
      <c r="I341" s="40"/>
      <c r="J341" s="40"/>
      <c r="K341" s="40"/>
      <c r="L341" t="s">
        <v>16</v>
      </c>
      <c r="M341">
        <v>1</v>
      </c>
      <c r="N341" t="s">
        <v>2389</v>
      </c>
    </row>
    <row r="342" spans="1:14" hidden="1">
      <c r="A342" s="58" t="s">
        <v>2488</v>
      </c>
      <c r="B342" s="58"/>
      <c r="C342" s="38" t="s">
        <v>2489</v>
      </c>
      <c r="D342" s="54" t="s">
        <v>2490</v>
      </c>
      <c r="E342" s="55" t="s">
        <v>1192</v>
      </c>
      <c r="F342" s="56" t="s">
        <v>2491</v>
      </c>
      <c r="G342" s="57" t="s">
        <v>1188</v>
      </c>
      <c r="H342" s="53">
        <v>5</v>
      </c>
      <c r="I342" s="40"/>
      <c r="J342" s="40"/>
      <c r="K342" s="40"/>
      <c r="L342" t="s">
        <v>16</v>
      </c>
      <c r="M342">
        <v>1</v>
      </c>
      <c r="N342" t="s">
        <v>2389</v>
      </c>
    </row>
    <row r="343" spans="1:14" hidden="1">
      <c r="A343" s="58" t="s">
        <v>2492</v>
      </c>
      <c r="B343" s="58"/>
      <c r="C343" s="38" t="s">
        <v>2493</v>
      </c>
      <c r="D343" s="54" t="s">
        <v>2494</v>
      </c>
      <c r="E343" s="55" t="s">
        <v>1197</v>
      </c>
      <c r="F343" s="56" t="s">
        <v>2495</v>
      </c>
      <c r="G343" s="57" t="s">
        <v>1158</v>
      </c>
      <c r="H343" s="53">
        <v>5</v>
      </c>
      <c r="I343" s="40"/>
      <c r="J343" s="40"/>
      <c r="K343" s="40"/>
      <c r="L343" t="s">
        <v>16</v>
      </c>
      <c r="M343">
        <v>1</v>
      </c>
      <c r="N343" t="s">
        <v>2389</v>
      </c>
    </row>
    <row r="344" spans="1:14" hidden="1">
      <c r="A344" s="58" t="s">
        <v>2496</v>
      </c>
      <c r="B344" s="58"/>
      <c r="C344" s="38" t="s">
        <v>2497</v>
      </c>
      <c r="D344" s="54" t="s">
        <v>2498</v>
      </c>
      <c r="E344" s="55" t="s">
        <v>1762</v>
      </c>
      <c r="F344" s="56" t="s">
        <v>2499</v>
      </c>
      <c r="G344" s="57" t="s">
        <v>1158</v>
      </c>
      <c r="H344" s="53">
        <v>5</v>
      </c>
      <c r="I344" s="40"/>
      <c r="J344" s="40"/>
      <c r="K344" s="40"/>
      <c r="L344" t="s">
        <v>16</v>
      </c>
      <c r="M344">
        <v>1</v>
      </c>
      <c r="N344" t="s">
        <v>2389</v>
      </c>
    </row>
    <row r="345" spans="1:14" hidden="1">
      <c r="A345" s="58" t="s">
        <v>2500</v>
      </c>
      <c r="B345" s="58"/>
      <c r="C345" s="38" t="s">
        <v>2501</v>
      </c>
      <c r="D345" s="54" t="s">
        <v>2502</v>
      </c>
      <c r="E345" s="55" t="s">
        <v>1202</v>
      </c>
      <c r="F345" s="56" t="s">
        <v>2503</v>
      </c>
      <c r="G345" s="57" t="s">
        <v>1158</v>
      </c>
      <c r="H345" s="53">
        <v>5</v>
      </c>
      <c r="I345" s="40"/>
      <c r="J345" s="40"/>
      <c r="K345" s="40"/>
      <c r="L345" t="s">
        <v>16</v>
      </c>
      <c r="M345">
        <v>1</v>
      </c>
      <c r="N345" t="s">
        <v>2389</v>
      </c>
    </row>
    <row r="346" spans="1:14" hidden="1">
      <c r="A346" s="61" t="s">
        <v>2504</v>
      </c>
      <c r="B346" s="61"/>
      <c r="C346" s="38" t="s">
        <v>2505</v>
      </c>
      <c r="D346" s="50" t="s">
        <v>2506</v>
      </c>
      <c r="E346" s="51" t="s">
        <v>1207</v>
      </c>
      <c r="F346" s="51" t="s">
        <v>2507</v>
      </c>
      <c r="G346" s="52" t="s">
        <v>1188</v>
      </c>
      <c r="H346" s="49">
        <v>4</v>
      </c>
      <c r="I346" s="40"/>
      <c r="J346" s="40"/>
      <c r="K346" s="40"/>
      <c r="L346" t="s">
        <v>16</v>
      </c>
      <c r="M346">
        <v>1</v>
      </c>
      <c r="N346" t="s">
        <v>2389</v>
      </c>
    </row>
    <row r="347" spans="1:14" hidden="1">
      <c r="A347" s="58" t="s">
        <v>2508</v>
      </c>
      <c r="B347" s="58"/>
      <c r="C347" s="38" t="s">
        <v>2509</v>
      </c>
      <c r="D347" s="54" t="s">
        <v>2510</v>
      </c>
      <c r="E347" s="55" t="s">
        <v>1172</v>
      </c>
      <c r="F347" s="56" t="s">
        <v>2475</v>
      </c>
      <c r="G347" s="57" t="s">
        <v>1188</v>
      </c>
      <c r="H347" s="53">
        <v>5</v>
      </c>
      <c r="I347" s="40"/>
      <c r="J347" s="40"/>
      <c r="K347" s="40"/>
      <c r="L347" t="s">
        <v>16</v>
      </c>
      <c r="M347">
        <v>1</v>
      </c>
      <c r="N347" t="s">
        <v>2389</v>
      </c>
    </row>
    <row r="348" spans="1:14" hidden="1">
      <c r="A348" s="58" t="s">
        <v>2511</v>
      </c>
      <c r="B348" s="58"/>
      <c r="C348" s="38" t="s">
        <v>2512</v>
      </c>
      <c r="D348" s="54" t="s">
        <v>2513</v>
      </c>
      <c r="E348" s="55" t="s">
        <v>1215</v>
      </c>
      <c r="F348" s="56" t="s">
        <v>2514</v>
      </c>
      <c r="G348" s="57" t="s">
        <v>1188</v>
      </c>
      <c r="H348" s="53">
        <v>5</v>
      </c>
      <c r="I348" s="40"/>
      <c r="J348" s="40"/>
      <c r="K348" s="40"/>
      <c r="L348" t="s">
        <v>16</v>
      </c>
      <c r="M348">
        <v>1</v>
      </c>
      <c r="N348" t="s">
        <v>2389</v>
      </c>
    </row>
    <row r="349" spans="1:14" hidden="1">
      <c r="A349" s="58" t="s">
        <v>2515</v>
      </c>
      <c r="B349" s="58"/>
      <c r="C349" s="38" t="s">
        <v>2516</v>
      </c>
      <c r="D349" s="54" t="s">
        <v>2517</v>
      </c>
      <c r="E349" s="55" t="s">
        <v>1220</v>
      </c>
      <c r="F349" s="56" t="s">
        <v>2518</v>
      </c>
      <c r="G349" s="57" t="s">
        <v>1158</v>
      </c>
      <c r="H349" s="53">
        <v>5</v>
      </c>
      <c r="I349" s="40"/>
      <c r="J349" s="40"/>
      <c r="K349" s="40"/>
      <c r="L349" t="s">
        <v>16</v>
      </c>
      <c r="M349">
        <v>1</v>
      </c>
      <c r="N349" t="s">
        <v>2389</v>
      </c>
    </row>
    <row r="350" spans="1:14" hidden="1">
      <c r="A350" s="58" t="s">
        <v>2519</v>
      </c>
      <c r="B350" s="58"/>
      <c r="C350" s="38" t="s">
        <v>2520</v>
      </c>
      <c r="D350" s="54" t="s">
        <v>2521</v>
      </c>
      <c r="E350" s="55" t="s">
        <v>1225</v>
      </c>
      <c r="F350" s="56" t="s">
        <v>2522</v>
      </c>
      <c r="G350" s="57" t="s">
        <v>1188</v>
      </c>
      <c r="H350" s="53">
        <v>5</v>
      </c>
      <c r="I350" s="40"/>
      <c r="J350" s="40"/>
      <c r="K350" s="40"/>
      <c r="L350" t="s">
        <v>16</v>
      </c>
      <c r="M350">
        <v>1</v>
      </c>
      <c r="N350" t="s">
        <v>2389</v>
      </c>
    </row>
    <row r="351" spans="1:14" hidden="1">
      <c r="A351" s="58" t="s">
        <v>2523</v>
      </c>
      <c r="B351" s="58"/>
      <c r="C351" s="38" t="s">
        <v>2524</v>
      </c>
      <c r="D351" s="54" t="s">
        <v>2525</v>
      </c>
      <c r="E351" s="55" t="s">
        <v>1230</v>
      </c>
      <c r="F351" s="56" t="s">
        <v>2526</v>
      </c>
      <c r="G351" s="57" t="s">
        <v>1158</v>
      </c>
      <c r="H351" s="53">
        <v>5</v>
      </c>
      <c r="I351" s="40"/>
      <c r="J351" s="40"/>
      <c r="K351" s="40"/>
      <c r="L351" t="s">
        <v>16</v>
      </c>
      <c r="M351">
        <v>1</v>
      </c>
      <c r="N351" t="s">
        <v>2389</v>
      </c>
    </row>
    <row r="352" spans="1:14" hidden="1">
      <c r="A352" s="61" t="s">
        <v>2527</v>
      </c>
      <c r="B352" s="61"/>
      <c r="C352" s="38" t="s">
        <v>2528</v>
      </c>
      <c r="D352" s="50" t="s">
        <v>2529</v>
      </c>
      <c r="E352" s="51" t="s">
        <v>1235</v>
      </c>
      <c r="F352" s="51" t="s">
        <v>2530</v>
      </c>
      <c r="G352" s="52" t="s">
        <v>1158</v>
      </c>
      <c r="H352" s="49">
        <v>4</v>
      </c>
      <c r="I352" s="40"/>
      <c r="J352" s="40"/>
      <c r="K352" s="40"/>
      <c r="L352" t="s">
        <v>16</v>
      </c>
      <c r="M352">
        <v>1</v>
      </c>
      <c r="N352" t="s">
        <v>2389</v>
      </c>
    </row>
    <row r="353" spans="1:14" hidden="1">
      <c r="A353" s="58" t="s">
        <v>2531</v>
      </c>
      <c r="B353" s="58"/>
      <c r="C353" s="38" t="s">
        <v>2532</v>
      </c>
      <c r="D353" s="54" t="s">
        <v>2533</v>
      </c>
      <c r="E353" s="55" t="s">
        <v>1172</v>
      </c>
      <c r="F353" s="56" t="s">
        <v>2475</v>
      </c>
      <c r="G353" s="57" t="s">
        <v>1158</v>
      </c>
      <c r="H353" s="53">
        <v>5</v>
      </c>
      <c r="I353" s="40"/>
      <c r="J353" s="40"/>
      <c r="K353" s="40"/>
      <c r="L353" t="s">
        <v>16</v>
      </c>
      <c r="M353">
        <v>1</v>
      </c>
      <c r="N353" t="s">
        <v>2389</v>
      </c>
    </row>
    <row r="354" spans="1:14" hidden="1">
      <c r="A354" s="58" t="s">
        <v>2534</v>
      </c>
      <c r="B354" s="58"/>
      <c r="C354" s="38" t="s">
        <v>2535</v>
      </c>
      <c r="D354" s="54" t="s">
        <v>2536</v>
      </c>
      <c r="E354" s="55" t="s">
        <v>1243</v>
      </c>
      <c r="F354" s="56" t="s">
        <v>2537</v>
      </c>
      <c r="G354" s="57" t="s">
        <v>1158</v>
      </c>
      <c r="H354" s="53">
        <v>5</v>
      </c>
      <c r="I354" s="40"/>
      <c r="J354" s="40"/>
      <c r="K354" s="40"/>
      <c r="L354" t="s">
        <v>16</v>
      </c>
      <c r="M354">
        <v>1</v>
      </c>
      <c r="N354" t="s">
        <v>2389</v>
      </c>
    </row>
    <row r="355" spans="1:14" hidden="1">
      <c r="A355" s="58" t="s">
        <v>2538</v>
      </c>
      <c r="B355" s="58"/>
      <c r="C355" s="38" t="s">
        <v>2539</v>
      </c>
      <c r="D355" s="54" t="s">
        <v>2540</v>
      </c>
      <c r="E355" s="55" t="s">
        <v>1248</v>
      </c>
      <c r="F355" s="56" t="s">
        <v>2541</v>
      </c>
      <c r="G355" s="57" t="s">
        <v>1188</v>
      </c>
      <c r="H355" s="53">
        <v>5</v>
      </c>
      <c r="I355" s="40"/>
      <c r="J355" s="40"/>
      <c r="K355" s="40"/>
      <c r="L355" t="s">
        <v>16</v>
      </c>
      <c r="M355">
        <v>1</v>
      </c>
      <c r="N355" t="s">
        <v>2389</v>
      </c>
    </row>
    <row r="356" spans="1:14" hidden="1">
      <c r="A356" s="58" t="s">
        <v>2542</v>
      </c>
      <c r="B356" s="58"/>
      <c r="C356" s="38" t="s">
        <v>2543</v>
      </c>
      <c r="D356" s="54" t="s">
        <v>2544</v>
      </c>
      <c r="E356" s="55" t="s">
        <v>1253</v>
      </c>
      <c r="F356" s="56" t="s">
        <v>2545</v>
      </c>
      <c r="G356" s="57" t="s">
        <v>1188</v>
      </c>
      <c r="H356" s="53">
        <v>5</v>
      </c>
      <c r="I356" s="40"/>
      <c r="J356" s="40"/>
      <c r="K356" s="40"/>
      <c r="L356" t="s">
        <v>16</v>
      </c>
      <c r="M356">
        <v>1</v>
      </c>
      <c r="N356" t="s">
        <v>2389</v>
      </c>
    </row>
    <row r="357" spans="1:14" hidden="1">
      <c r="A357" s="62" t="s">
        <v>2546</v>
      </c>
      <c r="B357" s="62"/>
      <c r="C357" s="38" t="s">
        <v>2547</v>
      </c>
      <c r="D357" s="66" t="s">
        <v>2548</v>
      </c>
      <c r="E357" s="46" t="s">
        <v>2549</v>
      </c>
      <c r="F357" s="47" t="s">
        <v>2549</v>
      </c>
      <c r="G357" s="48" t="s">
        <v>1158</v>
      </c>
      <c r="H357" s="44">
        <v>3</v>
      </c>
      <c r="I357" s="40"/>
      <c r="J357" s="40"/>
      <c r="K357" s="40"/>
      <c r="L357" t="s">
        <v>16</v>
      </c>
    </row>
    <row r="358" spans="1:14" hidden="1">
      <c r="A358" s="61" t="s">
        <v>2550</v>
      </c>
      <c r="B358" s="61"/>
      <c r="C358" s="38" t="s">
        <v>2551</v>
      </c>
      <c r="D358" s="49" t="s">
        <v>2552</v>
      </c>
      <c r="E358" s="51" t="s">
        <v>1166</v>
      </c>
      <c r="F358" s="51" t="s">
        <v>2553</v>
      </c>
      <c r="G358" s="52" t="s">
        <v>1158</v>
      </c>
      <c r="H358" s="49">
        <v>4</v>
      </c>
      <c r="I358" s="40"/>
      <c r="J358" s="40"/>
      <c r="K358" s="40"/>
      <c r="L358" t="s">
        <v>16</v>
      </c>
      <c r="M358">
        <v>1</v>
      </c>
      <c r="N358" t="s">
        <v>2554</v>
      </c>
    </row>
    <row r="359" spans="1:14" hidden="1">
      <c r="A359" s="58" t="s">
        <v>2555</v>
      </c>
      <c r="B359" s="58"/>
      <c r="C359" s="38" t="s">
        <v>2556</v>
      </c>
      <c r="D359" s="54" t="s">
        <v>2557</v>
      </c>
      <c r="E359" s="55" t="s">
        <v>1172</v>
      </c>
      <c r="F359" s="56" t="s">
        <v>2558</v>
      </c>
      <c r="G359" s="57" t="s">
        <v>1158</v>
      </c>
      <c r="H359" s="53">
        <v>5</v>
      </c>
      <c r="I359" s="40"/>
      <c r="J359" s="40"/>
      <c r="K359" s="40"/>
      <c r="L359" t="s">
        <v>16</v>
      </c>
      <c r="M359">
        <v>1</v>
      </c>
      <c r="N359" t="s">
        <v>2554</v>
      </c>
    </row>
    <row r="360" spans="1:14" hidden="1">
      <c r="A360" s="58" t="s">
        <v>2559</v>
      </c>
      <c r="B360" s="58"/>
      <c r="C360" s="38" t="s">
        <v>2560</v>
      </c>
      <c r="D360" s="54" t="s">
        <v>2561</v>
      </c>
      <c r="E360" s="55" t="s">
        <v>113</v>
      </c>
      <c r="F360" s="56" t="s">
        <v>2562</v>
      </c>
      <c r="G360" s="57" t="s">
        <v>1158</v>
      </c>
      <c r="H360" s="53">
        <v>5</v>
      </c>
      <c r="I360" s="40"/>
      <c r="J360" s="40"/>
      <c r="K360" s="40"/>
      <c r="L360" t="s">
        <v>16</v>
      </c>
      <c r="M360">
        <v>1</v>
      </c>
      <c r="N360" t="s">
        <v>2554</v>
      </c>
    </row>
    <row r="361" spans="1:14" hidden="1">
      <c r="A361" s="58" t="s">
        <v>2563</v>
      </c>
      <c r="B361" s="58"/>
      <c r="C361" s="38" t="s">
        <v>2564</v>
      </c>
      <c r="D361" s="54" t="s">
        <v>2565</v>
      </c>
      <c r="E361" s="55" t="s">
        <v>1745</v>
      </c>
      <c r="F361" s="56" t="s">
        <v>2566</v>
      </c>
      <c r="G361" s="57" t="s">
        <v>1158</v>
      </c>
      <c r="H361" s="53">
        <v>5</v>
      </c>
      <c r="I361" s="40"/>
      <c r="J361" s="40"/>
      <c r="K361" s="40"/>
      <c r="L361" t="s">
        <v>16</v>
      </c>
      <c r="M361">
        <v>1</v>
      </c>
      <c r="N361" t="s">
        <v>2554</v>
      </c>
    </row>
    <row r="362" spans="1:14" hidden="1">
      <c r="A362" s="58" t="s">
        <v>2567</v>
      </c>
      <c r="B362" s="58"/>
      <c r="C362" s="38" t="s">
        <v>2568</v>
      </c>
      <c r="D362" s="54" t="s">
        <v>2569</v>
      </c>
      <c r="E362" s="55" t="s">
        <v>1186</v>
      </c>
      <c r="F362" s="56" t="s">
        <v>2570</v>
      </c>
      <c r="G362" s="57" t="s">
        <v>1188</v>
      </c>
      <c r="H362" s="53">
        <v>5</v>
      </c>
      <c r="I362" s="40"/>
      <c r="J362" s="40"/>
      <c r="K362" s="40"/>
      <c r="L362" t="s">
        <v>16</v>
      </c>
      <c r="M362">
        <v>1</v>
      </c>
      <c r="N362" t="s">
        <v>2554</v>
      </c>
    </row>
    <row r="363" spans="1:14" hidden="1">
      <c r="A363" s="58" t="s">
        <v>2571</v>
      </c>
      <c r="B363" s="58"/>
      <c r="C363" s="38" t="s">
        <v>2572</v>
      </c>
      <c r="D363" s="54" t="s">
        <v>2573</v>
      </c>
      <c r="E363" s="55" t="s">
        <v>1192</v>
      </c>
      <c r="F363" s="56" t="s">
        <v>2574</v>
      </c>
      <c r="G363" s="57" t="s">
        <v>1188</v>
      </c>
      <c r="H363" s="53">
        <v>5</v>
      </c>
      <c r="I363" s="40"/>
      <c r="J363" s="40"/>
      <c r="K363" s="40"/>
      <c r="L363" t="s">
        <v>16</v>
      </c>
      <c r="M363">
        <v>1</v>
      </c>
      <c r="N363" t="s">
        <v>2554</v>
      </c>
    </row>
    <row r="364" spans="1:14" hidden="1">
      <c r="A364" s="58" t="s">
        <v>2575</v>
      </c>
      <c r="B364" s="58"/>
      <c r="C364" s="38" t="s">
        <v>2576</v>
      </c>
      <c r="D364" s="54" t="s">
        <v>2577</v>
      </c>
      <c r="E364" s="55" t="s">
        <v>1197</v>
      </c>
      <c r="F364" s="56" t="s">
        <v>2578</v>
      </c>
      <c r="G364" s="57" t="s">
        <v>1158</v>
      </c>
      <c r="H364" s="53">
        <v>5</v>
      </c>
      <c r="I364" s="40"/>
      <c r="J364" s="40"/>
      <c r="K364" s="40"/>
      <c r="L364" t="s">
        <v>16</v>
      </c>
      <c r="M364">
        <v>1</v>
      </c>
      <c r="N364" t="s">
        <v>2554</v>
      </c>
    </row>
    <row r="365" spans="1:14" hidden="1">
      <c r="A365" s="58" t="s">
        <v>2579</v>
      </c>
      <c r="B365" s="58"/>
      <c r="C365" s="38" t="s">
        <v>2580</v>
      </c>
      <c r="D365" s="54" t="s">
        <v>2581</v>
      </c>
      <c r="E365" s="55" t="s">
        <v>1762</v>
      </c>
      <c r="F365" s="56" t="s">
        <v>2582</v>
      </c>
      <c r="G365" s="57" t="s">
        <v>1158</v>
      </c>
      <c r="H365" s="53">
        <v>5</v>
      </c>
      <c r="I365" s="40"/>
      <c r="J365" s="40"/>
      <c r="K365" s="40"/>
      <c r="L365" t="s">
        <v>16</v>
      </c>
      <c r="M365">
        <v>1</v>
      </c>
      <c r="N365" t="s">
        <v>2554</v>
      </c>
    </row>
    <row r="366" spans="1:14" hidden="1">
      <c r="A366" s="58" t="s">
        <v>2583</v>
      </c>
      <c r="B366" s="58"/>
      <c r="C366" s="38" t="s">
        <v>2584</v>
      </c>
      <c r="D366" s="54" t="s">
        <v>2585</v>
      </c>
      <c r="E366" s="55" t="s">
        <v>1202</v>
      </c>
      <c r="F366" s="56" t="s">
        <v>2586</v>
      </c>
      <c r="G366" s="57" t="s">
        <v>1158</v>
      </c>
      <c r="H366" s="53">
        <v>5</v>
      </c>
      <c r="I366" s="40"/>
      <c r="J366" s="40"/>
      <c r="K366" s="40"/>
      <c r="L366" t="s">
        <v>16</v>
      </c>
      <c r="M366">
        <v>1</v>
      </c>
      <c r="N366" t="s">
        <v>2554</v>
      </c>
    </row>
    <row r="367" spans="1:14" hidden="1">
      <c r="A367" s="61" t="s">
        <v>2587</v>
      </c>
      <c r="B367" s="61"/>
      <c r="C367" s="38" t="s">
        <v>2588</v>
      </c>
      <c r="D367" s="49" t="s">
        <v>2589</v>
      </c>
      <c r="E367" s="51" t="s">
        <v>1207</v>
      </c>
      <c r="F367" s="51" t="s">
        <v>2590</v>
      </c>
      <c r="G367" s="52" t="s">
        <v>1188</v>
      </c>
      <c r="H367" s="49">
        <v>4</v>
      </c>
      <c r="I367" s="40"/>
      <c r="J367" s="40"/>
      <c r="K367" s="40"/>
      <c r="L367" t="s">
        <v>16</v>
      </c>
      <c r="M367">
        <v>1</v>
      </c>
      <c r="N367" t="s">
        <v>2554</v>
      </c>
    </row>
    <row r="368" spans="1:14" hidden="1">
      <c r="A368" s="58" t="s">
        <v>2591</v>
      </c>
      <c r="B368" s="58"/>
      <c r="C368" s="38" t="s">
        <v>2592</v>
      </c>
      <c r="D368" s="54" t="s">
        <v>2593</v>
      </c>
      <c r="E368" s="55" t="s">
        <v>1172</v>
      </c>
      <c r="F368" s="56" t="s">
        <v>2558</v>
      </c>
      <c r="G368" s="57" t="s">
        <v>1188</v>
      </c>
      <c r="H368" s="53">
        <v>5</v>
      </c>
      <c r="I368" s="40"/>
      <c r="J368" s="40"/>
      <c r="K368" s="40"/>
      <c r="L368" t="s">
        <v>16</v>
      </c>
      <c r="M368">
        <v>1</v>
      </c>
      <c r="N368" t="s">
        <v>2554</v>
      </c>
    </row>
    <row r="369" spans="1:14" hidden="1">
      <c r="A369" s="58" t="s">
        <v>2594</v>
      </c>
      <c r="B369" s="58"/>
      <c r="C369" s="38" t="s">
        <v>2595</v>
      </c>
      <c r="D369" s="54" t="s">
        <v>2596</v>
      </c>
      <c r="E369" s="55" t="s">
        <v>1215</v>
      </c>
      <c r="F369" s="56" t="s">
        <v>2597</v>
      </c>
      <c r="G369" s="57" t="s">
        <v>1188</v>
      </c>
      <c r="H369" s="53">
        <v>5</v>
      </c>
      <c r="I369" s="40"/>
      <c r="J369" s="40"/>
      <c r="K369" s="40"/>
      <c r="L369" t="s">
        <v>16</v>
      </c>
      <c r="M369">
        <v>1</v>
      </c>
      <c r="N369" t="s">
        <v>2554</v>
      </c>
    </row>
    <row r="370" spans="1:14" hidden="1">
      <c r="A370" s="58" t="s">
        <v>2598</v>
      </c>
      <c r="B370" s="58"/>
      <c r="C370" s="38" t="s">
        <v>2599</v>
      </c>
      <c r="D370" s="54" t="s">
        <v>2600</v>
      </c>
      <c r="E370" s="55" t="s">
        <v>1220</v>
      </c>
      <c r="F370" s="56" t="s">
        <v>2601</v>
      </c>
      <c r="G370" s="57" t="s">
        <v>1158</v>
      </c>
      <c r="H370" s="53">
        <v>5</v>
      </c>
      <c r="I370" s="40"/>
      <c r="J370" s="40"/>
      <c r="K370" s="40"/>
      <c r="L370" t="s">
        <v>16</v>
      </c>
      <c r="M370">
        <v>1</v>
      </c>
      <c r="N370" t="s">
        <v>2554</v>
      </c>
    </row>
    <row r="371" spans="1:14" hidden="1">
      <c r="A371" s="58" t="s">
        <v>2602</v>
      </c>
      <c r="B371" s="58"/>
      <c r="C371" s="38" t="s">
        <v>2603</v>
      </c>
      <c r="D371" s="54" t="s">
        <v>2604</v>
      </c>
      <c r="E371" s="55" t="s">
        <v>1225</v>
      </c>
      <c r="F371" s="56" t="s">
        <v>2605</v>
      </c>
      <c r="G371" s="57" t="s">
        <v>1188</v>
      </c>
      <c r="H371" s="53">
        <v>5</v>
      </c>
      <c r="I371" s="40"/>
      <c r="J371" s="40"/>
      <c r="K371" s="40"/>
      <c r="L371" t="s">
        <v>16</v>
      </c>
      <c r="M371">
        <v>1</v>
      </c>
      <c r="N371" t="s">
        <v>2554</v>
      </c>
    </row>
    <row r="372" spans="1:14" hidden="1">
      <c r="A372" s="58" t="s">
        <v>2606</v>
      </c>
      <c r="B372" s="58"/>
      <c r="C372" s="38" t="s">
        <v>2607</v>
      </c>
      <c r="D372" s="54" t="s">
        <v>2608</v>
      </c>
      <c r="E372" s="55" t="s">
        <v>1230</v>
      </c>
      <c r="F372" s="56" t="s">
        <v>2609</v>
      </c>
      <c r="G372" s="57" t="s">
        <v>1158</v>
      </c>
      <c r="H372" s="53">
        <v>5</v>
      </c>
      <c r="I372" s="40"/>
      <c r="J372" s="40"/>
      <c r="K372" s="40"/>
      <c r="L372" t="s">
        <v>16</v>
      </c>
      <c r="M372">
        <v>1</v>
      </c>
      <c r="N372" t="s">
        <v>2554</v>
      </c>
    </row>
    <row r="373" spans="1:14" hidden="1">
      <c r="A373" s="61" t="s">
        <v>2610</v>
      </c>
      <c r="B373" s="61"/>
      <c r="C373" s="38" t="s">
        <v>2611</v>
      </c>
      <c r="D373" s="49" t="s">
        <v>2612</v>
      </c>
      <c r="E373" s="51" t="s">
        <v>1235</v>
      </c>
      <c r="F373" s="51" t="s">
        <v>2613</v>
      </c>
      <c r="G373" s="52" t="s">
        <v>1158</v>
      </c>
      <c r="H373" s="49">
        <v>4</v>
      </c>
      <c r="I373" s="40"/>
      <c r="J373" s="40"/>
      <c r="K373" s="40"/>
      <c r="L373" t="s">
        <v>16</v>
      </c>
      <c r="M373">
        <v>1</v>
      </c>
      <c r="N373" t="s">
        <v>2554</v>
      </c>
    </row>
    <row r="374" spans="1:14" hidden="1">
      <c r="A374" s="58" t="s">
        <v>2614</v>
      </c>
      <c r="B374" s="58"/>
      <c r="C374" s="38" t="s">
        <v>2615</v>
      </c>
      <c r="D374" s="54" t="s">
        <v>2616</v>
      </c>
      <c r="E374" s="55" t="s">
        <v>1172</v>
      </c>
      <c r="F374" s="56" t="s">
        <v>2558</v>
      </c>
      <c r="G374" s="57" t="s">
        <v>1158</v>
      </c>
      <c r="H374" s="53">
        <v>5</v>
      </c>
      <c r="I374" s="40"/>
      <c r="J374" s="40"/>
      <c r="K374" s="40"/>
      <c r="L374" t="s">
        <v>16</v>
      </c>
      <c r="M374">
        <v>1</v>
      </c>
      <c r="N374" t="s">
        <v>2554</v>
      </c>
    </row>
    <row r="375" spans="1:14" hidden="1">
      <c r="A375" s="58" t="s">
        <v>2617</v>
      </c>
      <c r="B375" s="58"/>
      <c r="C375" s="38" t="s">
        <v>2618</v>
      </c>
      <c r="D375" s="54" t="s">
        <v>2619</v>
      </c>
      <c r="E375" s="55" t="s">
        <v>1243</v>
      </c>
      <c r="F375" s="56" t="s">
        <v>2620</v>
      </c>
      <c r="G375" s="57" t="s">
        <v>1158</v>
      </c>
      <c r="H375" s="53">
        <v>5</v>
      </c>
      <c r="I375" s="40"/>
      <c r="J375" s="40"/>
      <c r="K375" s="40"/>
      <c r="L375" t="s">
        <v>16</v>
      </c>
      <c r="M375">
        <v>1</v>
      </c>
      <c r="N375" t="s">
        <v>2554</v>
      </c>
    </row>
    <row r="376" spans="1:14" hidden="1">
      <c r="A376" s="58" t="s">
        <v>2621</v>
      </c>
      <c r="B376" s="58"/>
      <c r="C376" s="38" t="s">
        <v>2622</v>
      </c>
      <c r="D376" s="54" t="s">
        <v>2623</v>
      </c>
      <c r="E376" s="55" t="s">
        <v>1248</v>
      </c>
      <c r="F376" s="56" t="s">
        <v>2624</v>
      </c>
      <c r="G376" s="57" t="s">
        <v>1188</v>
      </c>
      <c r="H376" s="53">
        <v>5</v>
      </c>
      <c r="I376" s="40"/>
      <c r="J376" s="40"/>
      <c r="K376" s="40"/>
      <c r="L376" t="s">
        <v>16</v>
      </c>
      <c r="M376">
        <v>1</v>
      </c>
      <c r="N376" t="s">
        <v>2554</v>
      </c>
    </row>
    <row r="377" spans="1:14" hidden="1">
      <c r="A377" s="58" t="s">
        <v>2625</v>
      </c>
      <c r="B377" s="58"/>
      <c r="C377" s="38" t="s">
        <v>2626</v>
      </c>
      <c r="D377" s="54" t="s">
        <v>2627</v>
      </c>
      <c r="E377" s="55" t="s">
        <v>1253</v>
      </c>
      <c r="F377" s="56" t="s">
        <v>2628</v>
      </c>
      <c r="G377" s="57" t="s">
        <v>1188</v>
      </c>
      <c r="H377" s="53">
        <v>5</v>
      </c>
      <c r="I377" s="40"/>
      <c r="J377" s="40"/>
      <c r="K377" s="40"/>
      <c r="L377" t="s">
        <v>16</v>
      </c>
      <c r="M377">
        <v>1</v>
      </c>
      <c r="N377" t="s">
        <v>2554</v>
      </c>
    </row>
    <row r="378" spans="1:14" hidden="1">
      <c r="A378" s="62" t="s">
        <v>2629</v>
      </c>
      <c r="B378" s="62"/>
      <c r="C378" s="38" t="s">
        <v>2630</v>
      </c>
      <c r="D378" s="66" t="s">
        <v>2631</v>
      </c>
      <c r="E378" s="46" t="s">
        <v>2632</v>
      </c>
      <c r="F378" s="47" t="s">
        <v>2632</v>
      </c>
      <c r="G378" s="48" t="s">
        <v>1158</v>
      </c>
      <c r="H378" s="44">
        <v>3</v>
      </c>
      <c r="I378" s="40"/>
      <c r="J378" s="40"/>
      <c r="K378" s="40"/>
      <c r="L378" t="s">
        <v>16</v>
      </c>
    </row>
    <row r="379" spans="1:14" hidden="1">
      <c r="A379" s="61" t="s">
        <v>2633</v>
      </c>
      <c r="B379" s="61"/>
      <c r="C379" s="38" t="s">
        <v>2634</v>
      </c>
      <c r="D379" s="49" t="s">
        <v>2635</v>
      </c>
      <c r="E379" s="51" t="s">
        <v>1166</v>
      </c>
      <c r="F379" s="51" t="s">
        <v>2636</v>
      </c>
      <c r="G379" s="52" t="s">
        <v>1158</v>
      </c>
      <c r="H379" s="49">
        <v>4</v>
      </c>
      <c r="I379" s="40"/>
      <c r="J379" s="40"/>
      <c r="K379" s="40"/>
      <c r="L379" t="s">
        <v>16</v>
      </c>
      <c r="M379">
        <v>1</v>
      </c>
      <c r="N379" t="s">
        <v>2554</v>
      </c>
    </row>
    <row r="380" spans="1:14" hidden="1">
      <c r="A380" s="58" t="s">
        <v>2637</v>
      </c>
      <c r="B380" s="58"/>
      <c r="C380" s="38" t="s">
        <v>2638</v>
      </c>
      <c r="D380" s="54" t="s">
        <v>2639</v>
      </c>
      <c r="E380" s="55" t="s">
        <v>1172</v>
      </c>
      <c r="F380" s="56" t="s">
        <v>2640</v>
      </c>
      <c r="G380" s="57" t="s">
        <v>1158</v>
      </c>
      <c r="H380" s="53">
        <v>5</v>
      </c>
      <c r="I380" s="40"/>
      <c r="J380" s="40"/>
      <c r="K380" s="40"/>
      <c r="L380" t="s">
        <v>16</v>
      </c>
      <c r="M380">
        <v>1</v>
      </c>
      <c r="N380" t="s">
        <v>2554</v>
      </c>
    </row>
    <row r="381" spans="1:14" hidden="1">
      <c r="A381" s="58" t="s">
        <v>2641</v>
      </c>
      <c r="B381" s="58"/>
      <c r="C381" s="38" t="s">
        <v>2642</v>
      </c>
      <c r="D381" s="54" t="s">
        <v>2643</v>
      </c>
      <c r="E381" s="55" t="s">
        <v>113</v>
      </c>
      <c r="F381" s="56" t="s">
        <v>2644</v>
      </c>
      <c r="G381" s="57" t="s">
        <v>1158</v>
      </c>
      <c r="H381" s="53">
        <v>5</v>
      </c>
      <c r="I381" s="40"/>
      <c r="J381" s="40"/>
      <c r="K381" s="40"/>
      <c r="L381" t="s">
        <v>16</v>
      </c>
      <c r="M381">
        <v>1</v>
      </c>
      <c r="N381" t="s">
        <v>2554</v>
      </c>
    </row>
    <row r="382" spans="1:14" hidden="1">
      <c r="A382" s="58" t="s">
        <v>2645</v>
      </c>
      <c r="B382" s="58"/>
      <c r="C382" s="38" t="s">
        <v>2646</v>
      </c>
      <c r="D382" s="54" t="s">
        <v>2647</v>
      </c>
      <c r="E382" s="55" t="s">
        <v>1745</v>
      </c>
      <c r="F382" s="56" t="s">
        <v>2648</v>
      </c>
      <c r="G382" s="57" t="s">
        <v>1158</v>
      </c>
      <c r="H382" s="53">
        <v>5</v>
      </c>
      <c r="I382" s="40"/>
      <c r="J382" s="40"/>
      <c r="K382" s="40"/>
      <c r="L382" t="s">
        <v>16</v>
      </c>
      <c r="M382">
        <v>1</v>
      </c>
      <c r="N382" t="s">
        <v>2554</v>
      </c>
    </row>
    <row r="383" spans="1:14" hidden="1">
      <c r="A383" s="58" t="s">
        <v>2649</v>
      </c>
      <c r="B383" s="58"/>
      <c r="C383" s="38" t="s">
        <v>2650</v>
      </c>
      <c r="D383" s="54" t="s">
        <v>2651</v>
      </c>
      <c r="E383" s="55" t="s">
        <v>1186</v>
      </c>
      <c r="F383" s="56" t="s">
        <v>2652</v>
      </c>
      <c r="G383" s="57" t="s">
        <v>1188</v>
      </c>
      <c r="H383" s="53">
        <v>5</v>
      </c>
      <c r="I383" s="40"/>
      <c r="J383" s="40"/>
      <c r="K383" s="40"/>
      <c r="L383" t="s">
        <v>16</v>
      </c>
      <c r="M383">
        <v>1</v>
      </c>
      <c r="N383" t="s">
        <v>2554</v>
      </c>
    </row>
    <row r="384" spans="1:14" hidden="1">
      <c r="A384" s="58" t="s">
        <v>2653</v>
      </c>
      <c r="B384" s="58"/>
      <c r="C384" s="38" t="s">
        <v>2654</v>
      </c>
      <c r="D384" s="54" t="s">
        <v>2655</v>
      </c>
      <c r="E384" s="55" t="s">
        <v>1192</v>
      </c>
      <c r="F384" s="56" t="s">
        <v>2656</v>
      </c>
      <c r="G384" s="57" t="s">
        <v>1188</v>
      </c>
      <c r="H384" s="53">
        <v>5</v>
      </c>
      <c r="I384" s="40"/>
      <c r="J384" s="40"/>
      <c r="K384" s="40"/>
      <c r="L384" t="s">
        <v>16</v>
      </c>
      <c r="M384">
        <v>1</v>
      </c>
      <c r="N384" t="s">
        <v>2554</v>
      </c>
    </row>
    <row r="385" spans="1:14" hidden="1">
      <c r="A385" s="58" t="s">
        <v>2657</v>
      </c>
      <c r="B385" s="58"/>
      <c r="C385" s="38" t="s">
        <v>2658</v>
      </c>
      <c r="D385" s="54" t="s">
        <v>2659</v>
      </c>
      <c r="E385" s="55" t="s">
        <v>1197</v>
      </c>
      <c r="F385" s="56" t="s">
        <v>2660</v>
      </c>
      <c r="G385" s="57" t="s">
        <v>1158</v>
      </c>
      <c r="H385" s="53">
        <v>5</v>
      </c>
      <c r="I385" s="40"/>
      <c r="J385" s="40"/>
      <c r="K385" s="40"/>
      <c r="L385" t="s">
        <v>16</v>
      </c>
      <c r="M385">
        <v>1</v>
      </c>
      <c r="N385" t="s">
        <v>2554</v>
      </c>
    </row>
    <row r="386" spans="1:14" hidden="1">
      <c r="A386" s="58" t="s">
        <v>2661</v>
      </c>
      <c r="B386" s="58"/>
      <c r="C386" s="38" t="s">
        <v>2662</v>
      </c>
      <c r="D386" s="54" t="s">
        <v>2663</v>
      </c>
      <c r="E386" s="55" t="s">
        <v>1762</v>
      </c>
      <c r="F386" s="56" t="s">
        <v>2664</v>
      </c>
      <c r="G386" s="57" t="s">
        <v>1158</v>
      </c>
      <c r="H386" s="53">
        <v>5</v>
      </c>
      <c r="I386" s="40"/>
      <c r="J386" s="40"/>
      <c r="K386" s="40"/>
      <c r="L386" t="s">
        <v>16</v>
      </c>
      <c r="M386">
        <v>1</v>
      </c>
      <c r="N386" t="s">
        <v>2554</v>
      </c>
    </row>
    <row r="387" spans="1:14" hidden="1">
      <c r="A387" s="58" t="s">
        <v>2665</v>
      </c>
      <c r="B387" s="58"/>
      <c r="C387" s="38" t="s">
        <v>2666</v>
      </c>
      <c r="D387" s="54" t="s">
        <v>2667</v>
      </c>
      <c r="E387" s="55" t="s">
        <v>1202</v>
      </c>
      <c r="F387" s="56" t="s">
        <v>2668</v>
      </c>
      <c r="G387" s="57" t="s">
        <v>1158</v>
      </c>
      <c r="H387" s="53">
        <v>5</v>
      </c>
      <c r="I387" s="40"/>
      <c r="J387" s="40"/>
      <c r="K387" s="40"/>
      <c r="L387" t="s">
        <v>16</v>
      </c>
      <c r="M387">
        <v>1</v>
      </c>
      <c r="N387" t="s">
        <v>2554</v>
      </c>
    </row>
    <row r="388" spans="1:14" hidden="1">
      <c r="A388" s="61" t="s">
        <v>2669</v>
      </c>
      <c r="B388" s="61"/>
      <c r="C388" s="38" t="s">
        <v>2670</v>
      </c>
      <c r="D388" s="49" t="s">
        <v>2671</v>
      </c>
      <c r="E388" s="51" t="s">
        <v>1207</v>
      </c>
      <c r="F388" s="51" t="s">
        <v>2672</v>
      </c>
      <c r="G388" s="52" t="s">
        <v>1188</v>
      </c>
      <c r="H388" s="49">
        <v>4</v>
      </c>
      <c r="I388" s="40"/>
      <c r="J388" s="40"/>
      <c r="K388" s="40"/>
      <c r="L388" t="s">
        <v>16</v>
      </c>
      <c r="M388">
        <v>1</v>
      </c>
      <c r="N388" t="s">
        <v>2554</v>
      </c>
    </row>
    <row r="389" spans="1:14" hidden="1">
      <c r="A389" s="58" t="s">
        <v>2673</v>
      </c>
      <c r="B389" s="58"/>
      <c r="C389" s="38" t="s">
        <v>2674</v>
      </c>
      <c r="D389" s="54" t="s">
        <v>2675</v>
      </c>
      <c r="E389" s="55" t="s">
        <v>1172</v>
      </c>
      <c r="F389" s="56" t="s">
        <v>2640</v>
      </c>
      <c r="G389" s="57" t="s">
        <v>1188</v>
      </c>
      <c r="H389" s="53">
        <v>5</v>
      </c>
      <c r="I389" s="40"/>
      <c r="J389" s="40"/>
      <c r="K389" s="40"/>
      <c r="L389" t="s">
        <v>16</v>
      </c>
      <c r="M389">
        <v>1</v>
      </c>
      <c r="N389" t="s">
        <v>2554</v>
      </c>
    </row>
    <row r="390" spans="1:14" hidden="1">
      <c r="A390" s="58" t="s">
        <v>2676</v>
      </c>
      <c r="B390" s="58"/>
      <c r="C390" s="38" t="s">
        <v>2677</v>
      </c>
      <c r="D390" s="54" t="s">
        <v>2678</v>
      </c>
      <c r="E390" s="55" t="s">
        <v>1215</v>
      </c>
      <c r="F390" s="56" t="s">
        <v>2679</v>
      </c>
      <c r="G390" s="57" t="s">
        <v>1188</v>
      </c>
      <c r="H390" s="53">
        <v>5</v>
      </c>
      <c r="I390" s="40"/>
      <c r="J390" s="40"/>
      <c r="K390" s="40"/>
      <c r="L390" t="s">
        <v>16</v>
      </c>
      <c r="M390">
        <v>1</v>
      </c>
      <c r="N390" t="s">
        <v>2554</v>
      </c>
    </row>
    <row r="391" spans="1:14" hidden="1">
      <c r="A391" s="58" t="s">
        <v>2680</v>
      </c>
      <c r="B391" s="58"/>
      <c r="C391" s="38" t="s">
        <v>2681</v>
      </c>
      <c r="D391" s="54" t="s">
        <v>2682</v>
      </c>
      <c r="E391" s="55" t="s">
        <v>1220</v>
      </c>
      <c r="F391" s="56" t="s">
        <v>2683</v>
      </c>
      <c r="G391" s="57" t="s">
        <v>1158</v>
      </c>
      <c r="H391" s="53">
        <v>5</v>
      </c>
      <c r="I391" s="40"/>
      <c r="J391" s="40"/>
      <c r="K391" s="40"/>
      <c r="L391" t="s">
        <v>16</v>
      </c>
      <c r="M391">
        <v>1</v>
      </c>
      <c r="N391" t="s">
        <v>2554</v>
      </c>
    </row>
    <row r="392" spans="1:14" hidden="1">
      <c r="A392" s="58" t="s">
        <v>2684</v>
      </c>
      <c r="B392" s="58"/>
      <c r="C392" s="38" t="s">
        <v>2685</v>
      </c>
      <c r="D392" s="54" t="s">
        <v>2686</v>
      </c>
      <c r="E392" s="55" t="s">
        <v>1225</v>
      </c>
      <c r="F392" s="56" t="s">
        <v>2687</v>
      </c>
      <c r="G392" s="57" t="s">
        <v>1188</v>
      </c>
      <c r="H392" s="53">
        <v>5</v>
      </c>
      <c r="I392" s="40"/>
      <c r="J392" s="40"/>
      <c r="K392" s="40"/>
      <c r="L392" t="s">
        <v>16</v>
      </c>
      <c r="M392">
        <v>1</v>
      </c>
      <c r="N392" t="s">
        <v>2554</v>
      </c>
    </row>
    <row r="393" spans="1:14" hidden="1">
      <c r="A393" s="58" t="s">
        <v>2688</v>
      </c>
      <c r="B393" s="58"/>
      <c r="C393" s="38" t="s">
        <v>2689</v>
      </c>
      <c r="D393" s="54" t="s">
        <v>2690</v>
      </c>
      <c r="E393" s="55" t="s">
        <v>1230</v>
      </c>
      <c r="F393" s="56" t="s">
        <v>2691</v>
      </c>
      <c r="G393" s="57" t="s">
        <v>1158</v>
      </c>
      <c r="H393" s="53">
        <v>5</v>
      </c>
      <c r="I393" s="40"/>
      <c r="J393" s="40"/>
      <c r="K393" s="40"/>
      <c r="L393" t="s">
        <v>16</v>
      </c>
      <c r="M393">
        <v>1</v>
      </c>
      <c r="N393" t="s">
        <v>2554</v>
      </c>
    </row>
    <row r="394" spans="1:14" hidden="1">
      <c r="A394" s="61" t="s">
        <v>2692</v>
      </c>
      <c r="B394" s="61"/>
      <c r="C394" s="38" t="s">
        <v>2693</v>
      </c>
      <c r="D394" s="49" t="s">
        <v>2694</v>
      </c>
      <c r="E394" s="51" t="s">
        <v>1235</v>
      </c>
      <c r="F394" s="51" t="s">
        <v>2695</v>
      </c>
      <c r="G394" s="52" t="s">
        <v>1158</v>
      </c>
      <c r="H394" s="49">
        <v>4</v>
      </c>
      <c r="I394" s="40"/>
      <c r="J394" s="40"/>
      <c r="K394" s="40"/>
      <c r="L394" t="s">
        <v>16</v>
      </c>
      <c r="M394">
        <v>1</v>
      </c>
      <c r="N394" t="s">
        <v>2554</v>
      </c>
    </row>
    <row r="395" spans="1:14" hidden="1">
      <c r="A395" s="58" t="s">
        <v>2696</v>
      </c>
      <c r="B395" s="58"/>
      <c r="C395" s="38" t="s">
        <v>2697</v>
      </c>
      <c r="D395" s="54" t="s">
        <v>2698</v>
      </c>
      <c r="E395" s="55" t="s">
        <v>1172</v>
      </c>
      <c r="F395" s="56" t="s">
        <v>2640</v>
      </c>
      <c r="G395" s="57" t="s">
        <v>1158</v>
      </c>
      <c r="H395" s="53">
        <v>5</v>
      </c>
      <c r="I395" s="40"/>
      <c r="J395" s="40"/>
      <c r="K395" s="40"/>
      <c r="L395" t="s">
        <v>16</v>
      </c>
      <c r="M395">
        <v>1</v>
      </c>
      <c r="N395" t="s">
        <v>2554</v>
      </c>
    </row>
    <row r="396" spans="1:14" hidden="1">
      <c r="A396" s="58" t="s">
        <v>2699</v>
      </c>
      <c r="B396" s="58"/>
      <c r="C396" s="38" t="s">
        <v>2700</v>
      </c>
      <c r="D396" s="54" t="s">
        <v>2701</v>
      </c>
      <c r="E396" s="55" t="s">
        <v>1243</v>
      </c>
      <c r="F396" s="56" t="s">
        <v>2702</v>
      </c>
      <c r="G396" s="57" t="s">
        <v>1158</v>
      </c>
      <c r="H396" s="53">
        <v>5</v>
      </c>
      <c r="I396" s="40"/>
      <c r="J396" s="40"/>
      <c r="K396" s="40"/>
      <c r="L396" t="s">
        <v>16</v>
      </c>
      <c r="M396">
        <v>1</v>
      </c>
      <c r="N396" t="s">
        <v>2554</v>
      </c>
    </row>
    <row r="397" spans="1:14" hidden="1">
      <c r="A397" s="58" t="s">
        <v>2703</v>
      </c>
      <c r="B397" s="58"/>
      <c r="C397" s="38" t="s">
        <v>2704</v>
      </c>
      <c r="D397" s="54" t="s">
        <v>2705</v>
      </c>
      <c r="E397" s="55" t="s">
        <v>1248</v>
      </c>
      <c r="F397" s="56" t="s">
        <v>2706</v>
      </c>
      <c r="G397" s="57" t="s">
        <v>1188</v>
      </c>
      <c r="H397" s="53">
        <v>5</v>
      </c>
      <c r="I397" s="40"/>
      <c r="J397" s="40"/>
      <c r="K397" s="40"/>
      <c r="L397" t="s">
        <v>16</v>
      </c>
      <c r="M397">
        <v>1</v>
      </c>
      <c r="N397" t="s">
        <v>2554</v>
      </c>
    </row>
    <row r="398" spans="1:14" hidden="1">
      <c r="A398" s="58" t="s">
        <v>2707</v>
      </c>
      <c r="B398" s="58"/>
      <c r="C398" s="38" t="s">
        <v>2708</v>
      </c>
      <c r="D398" s="54" t="s">
        <v>2709</v>
      </c>
      <c r="E398" s="55" t="s">
        <v>1253</v>
      </c>
      <c r="F398" s="56" t="s">
        <v>2710</v>
      </c>
      <c r="G398" s="57" t="s">
        <v>1188</v>
      </c>
      <c r="H398" s="53">
        <v>5</v>
      </c>
      <c r="I398" s="40"/>
      <c r="J398" s="40"/>
      <c r="K398" s="40"/>
      <c r="L398" t="s">
        <v>16</v>
      </c>
      <c r="M398">
        <v>1</v>
      </c>
      <c r="N398" t="s">
        <v>2554</v>
      </c>
    </row>
    <row r="399" spans="1:14" hidden="1">
      <c r="A399" s="62" t="s">
        <v>2711</v>
      </c>
      <c r="B399" s="62"/>
      <c r="C399" s="38" t="s">
        <v>2712</v>
      </c>
      <c r="D399" s="45" t="s">
        <v>2713</v>
      </c>
      <c r="E399" s="46" t="s">
        <v>2714</v>
      </c>
      <c r="F399" s="47" t="s">
        <v>2714</v>
      </c>
      <c r="G399" s="48" t="s">
        <v>1158</v>
      </c>
      <c r="H399" s="44">
        <v>3</v>
      </c>
      <c r="I399" s="40"/>
      <c r="J399" s="40"/>
      <c r="K399" s="40"/>
      <c r="L399" t="s">
        <v>16</v>
      </c>
    </row>
    <row r="400" spans="1:14" hidden="1">
      <c r="A400" s="61" t="s">
        <v>2715</v>
      </c>
      <c r="B400" s="61"/>
      <c r="C400" s="38" t="s">
        <v>2716</v>
      </c>
      <c r="D400" s="50" t="s">
        <v>2717</v>
      </c>
      <c r="E400" s="51" t="s">
        <v>1166</v>
      </c>
      <c r="F400" s="51" t="s">
        <v>2718</v>
      </c>
      <c r="G400" s="52" t="s">
        <v>1158</v>
      </c>
      <c r="H400" s="49">
        <v>4</v>
      </c>
      <c r="I400" s="40"/>
      <c r="J400" s="40"/>
      <c r="K400" s="40"/>
      <c r="L400" t="s">
        <v>16</v>
      </c>
      <c r="M400">
        <v>1</v>
      </c>
      <c r="N400" t="s">
        <v>1263</v>
      </c>
    </row>
    <row r="401" spans="1:14" hidden="1">
      <c r="A401" s="58" t="s">
        <v>2719</v>
      </c>
      <c r="B401" s="58"/>
      <c r="C401" s="38" t="s">
        <v>2720</v>
      </c>
      <c r="D401" s="54" t="s">
        <v>2721</v>
      </c>
      <c r="E401" s="55" t="s">
        <v>1172</v>
      </c>
      <c r="F401" s="56" t="s">
        <v>2722</v>
      </c>
      <c r="G401" s="57" t="s">
        <v>1158</v>
      </c>
      <c r="H401" s="53">
        <v>5</v>
      </c>
      <c r="I401" s="40"/>
      <c r="J401" s="40"/>
      <c r="K401" s="40"/>
      <c r="L401" t="s">
        <v>16</v>
      </c>
      <c r="M401">
        <v>1</v>
      </c>
      <c r="N401" t="s">
        <v>1263</v>
      </c>
    </row>
    <row r="402" spans="1:14" hidden="1">
      <c r="A402" s="58" t="s">
        <v>2723</v>
      </c>
      <c r="B402" s="58"/>
      <c r="C402" s="38" t="s">
        <v>2724</v>
      </c>
      <c r="D402" s="54" t="s">
        <v>2725</v>
      </c>
      <c r="E402" s="55" t="s">
        <v>113</v>
      </c>
      <c r="F402" s="56" t="s">
        <v>2726</v>
      </c>
      <c r="G402" s="57" t="s">
        <v>1158</v>
      </c>
      <c r="H402" s="53">
        <v>5</v>
      </c>
      <c r="I402" s="40"/>
      <c r="J402" s="40"/>
      <c r="K402" s="40"/>
      <c r="L402" t="s">
        <v>16</v>
      </c>
      <c r="M402">
        <v>1</v>
      </c>
      <c r="N402" t="s">
        <v>1263</v>
      </c>
    </row>
    <row r="403" spans="1:14" hidden="1">
      <c r="A403" s="58" t="s">
        <v>2727</v>
      </c>
      <c r="B403" s="58"/>
      <c r="C403" s="38" t="s">
        <v>2728</v>
      </c>
      <c r="D403" s="54" t="s">
        <v>2729</v>
      </c>
      <c r="E403" s="55" t="s">
        <v>1745</v>
      </c>
      <c r="F403" s="56" t="s">
        <v>2730</v>
      </c>
      <c r="G403" s="57" t="s">
        <v>1158</v>
      </c>
      <c r="H403" s="53">
        <v>5</v>
      </c>
      <c r="I403" s="40"/>
      <c r="J403" s="40"/>
      <c r="K403" s="40"/>
      <c r="L403" t="s">
        <v>16</v>
      </c>
      <c r="M403">
        <v>1</v>
      </c>
      <c r="N403" t="s">
        <v>1263</v>
      </c>
    </row>
    <row r="404" spans="1:14" hidden="1">
      <c r="A404" s="58" t="s">
        <v>2731</v>
      </c>
      <c r="B404" s="58"/>
      <c r="C404" s="38" t="s">
        <v>2732</v>
      </c>
      <c r="D404" s="54" t="s">
        <v>2733</v>
      </c>
      <c r="E404" s="55" t="s">
        <v>1186</v>
      </c>
      <c r="F404" s="56" t="s">
        <v>2734</v>
      </c>
      <c r="G404" s="57" t="s">
        <v>1188</v>
      </c>
      <c r="H404" s="53">
        <v>5</v>
      </c>
      <c r="I404" s="40"/>
      <c r="J404" s="40"/>
      <c r="K404" s="40"/>
      <c r="L404" t="s">
        <v>16</v>
      </c>
      <c r="M404">
        <v>1</v>
      </c>
      <c r="N404" t="s">
        <v>1263</v>
      </c>
    </row>
    <row r="405" spans="1:14" hidden="1">
      <c r="A405" s="58" t="s">
        <v>2735</v>
      </c>
      <c r="B405" s="58"/>
      <c r="C405" s="38" t="s">
        <v>2736</v>
      </c>
      <c r="D405" s="54" t="s">
        <v>2737</v>
      </c>
      <c r="E405" s="55" t="s">
        <v>1192</v>
      </c>
      <c r="F405" s="56" t="s">
        <v>2738</v>
      </c>
      <c r="G405" s="57" t="s">
        <v>1188</v>
      </c>
      <c r="H405" s="53">
        <v>5</v>
      </c>
      <c r="I405" s="40"/>
      <c r="J405" s="40"/>
      <c r="K405" s="40"/>
      <c r="L405" t="s">
        <v>16</v>
      </c>
      <c r="M405">
        <v>1</v>
      </c>
      <c r="N405" t="s">
        <v>1263</v>
      </c>
    </row>
    <row r="406" spans="1:14" hidden="1">
      <c r="A406" s="58" t="s">
        <v>2739</v>
      </c>
      <c r="B406" s="58"/>
      <c r="C406" s="38" t="s">
        <v>2740</v>
      </c>
      <c r="D406" s="54" t="s">
        <v>2741</v>
      </c>
      <c r="E406" s="55" t="s">
        <v>1197</v>
      </c>
      <c r="F406" s="56" t="s">
        <v>2742</v>
      </c>
      <c r="G406" s="57" t="s">
        <v>1158</v>
      </c>
      <c r="H406" s="53">
        <v>5</v>
      </c>
      <c r="I406" s="40"/>
      <c r="J406" s="40"/>
      <c r="K406" s="40"/>
      <c r="L406" t="s">
        <v>16</v>
      </c>
      <c r="M406">
        <v>1</v>
      </c>
      <c r="N406" t="s">
        <v>1263</v>
      </c>
    </row>
    <row r="407" spans="1:14" hidden="1">
      <c r="A407" s="58" t="s">
        <v>2743</v>
      </c>
      <c r="B407" s="58"/>
      <c r="C407" s="38" t="s">
        <v>2744</v>
      </c>
      <c r="D407" s="54" t="s">
        <v>2745</v>
      </c>
      <c r="E407" s="55" t="s">
        <v>1762</v>
      </c>
      <c r="F407" s="56" t="s">
        <v>2746</v>
      </c>
      <c r="G407" s="57" t="s">
        <v>1158</v>
      </c>
      <c r="H407" s="53">
        <v>5</v>
      </c>
      <c r="I407" s="40"/>
      <c r="J407" s="40"/>
      <c r="K407" s="40"/>
      <c r="L407" t="s">
        <v>16</v>
      </c>
      <c r="M407">
        <v>1</v>
      </c>
      <c r="N407" t="s">
        <v>1263</v>
      </c>
    </row>
    <row r="408" spans="1:14" hidden="1">
      <c r="A408" s="58" t="s">
        <v>2747</v>
      </c>
      <c r="B408" s="58"/>
      <c r="C408" s="38" t="s">
        <v>2748</v>
      </c>
      <c r="D408" s="54" t="s">
        <v>2749</v>
      </c>
      <c r="E408" s="55" t="s">
        <v>1202</v>
      </c>
      <c r="F408" s="56" t="s">
        <v>2750</v>
      </c>
      <c r="G408" s="57" t="s">
        <v>1158</v>
      </c>
      <c r="H408" s="53">
        <v>5</v>
      </c>
      <c r="I408" s="40"/>
      <c r="J408" s="40"/>
      <c r="K408" s="40"/>
      <c r="L408" t="s">
        <v>16</v>
      </c>
      <c r="M408">
        <v>1</v>
      </c>
      <c r="N408" t="s">
        <v>1263</v>
      </c>
    </row>
    <row r="409" spans="1:14" hidden="1">
      <c r="A409" s="61" t="s">
        <v>2751</v>
      </c>
      <c r="B409" s="61"/>
      <c r="C409" s="38" t="s">
        <v>2752</v>
      </c>
      <c r="D409" s="50" t="s">
        <v>2753</v>
      </c>
      <c r="E409" s="51" t="s">
        <v>1207</v>
      </c>
      <c r="F409" s="51" t="s">
        <v>2754</v>
      </c>
      <c r="G409" s="52" t="s">
        <v>1188</v>
      </c>
      <c r="H409" s="49">
        <v>4</v>
      </c>
      <c r="I409" s="40"/>
      <c r="J409" s="40"/>
      <c r="K409" s="40"/>
      <c r="L409" t="s">
        <v>16</v>
      </c>
      <c r="M409">
        <v>1</v>
      </c>
      <c r="N409" t="s">
        <v>1263</v>
      </c>
    </row>
    <row r="410" spans="1:14" hidden="1">
      <c r="A410" s="58" t="s">
        <v>2755</v>
      </c>
      <c r="B410" s="58"/>
      <c r="C410" s="38" t="s">
        <v>2756</v>
      </c>
      <c r="D410" s="54" t="s">
        <v>2757</v>
      </c>
      <c r="E410" s="55" t="s">
        <v>1172</v>
      </c>
      <c r="F410" s="56" t="s">
        <v>2722</v>
      </c>
      <c r="G410" s="57" t="s">
        <v>1188</v>
      </c>
      <c r="H410" s="53">
        <v>5</v>
      </c>
      <c r="I410" s="40"/>
      <c r="J410" s="40"/>
      <c r="K410" s="40"/>
      <c r="L410" t="s">
        <v>16</v>
      </c>
      <c r="M410">
        <v>1</v>
      </c>
      <c r="N410" t="s">
        <v>1263</v>
      </c>
    </row>
    <row r="411" spans="1:14" hidden="1">
      <c r="A411" s="58" t="s">
        <v>2758</v>
      </c>
      <c r="B411" s="58"/>
      <c r="C411" s="38" t="s">
        <v>2759</v>
      </c>
      <c r="D411" s="54" t="s">
        <v>2760</v>
      </c>
      <c r="E411" s="55" t="s">
        <v>1215</v>
      </c>
      <c r="F411" s="56" t="s">
        <v>2761</v>
      </c>
      <c r="G411" s="57" t="s">
        <v>1188</v>
      </c>
      <c r="H411" s="53">
        <v>5</v>
      </c>
      <c r="I411" s="40"/>
      <c r="J411" s="40"/>
      <c r="K411" s="40"/>
      <c r="L411" t="s">
        <v>16</v>
      </c>
      <c r="M411">
        <v>1</v>
      </c>
      <c r="N411" t="s">
        <v>1263</v>
      </c>
    </row>
    <row r="412" spans="1:14" hidden="1">
      <c r="A412" s="58" t="s">
        <v>2762</v>
      </c>
      <c r="B412" s="58"/>
      <c r="C412" s="38" t="s">
        <v>2763</v>
      </c>
      <c r="D412" s="54" t="s">
        <v>2764</v>
      </c>
      <c r="E412" s="55" t="s">
        <v>1220</v>
      </c>
      <c r="F412" s="56" t="s">
        <v>2765</v>
      </c>
      <c r="G412" s="57" t="s">
        <v>1158</v>
      </c>
      <c r="H412" s="53">
        <v>5</v>
      </c>
      <c r="I412" s="40"/>
      <c r="J412" s="40"/>
      <c r="K412" s="40"/>
      <c r="L412" t="s">
        <v>16</v>
      </c>
      <c r="M412">
        <v>1</v>
      </c>
      <c r="N412" t="s">
        <v>1263</v>
      </c>
    </row>
    <row r="413" spans="1:14" hidden="1">
      <c r="A413" s="58" t="s">
        <v>2766</v>
      </c>
      <c r="B413" s="58"/>
      <c r="C413" s="38" t="s">
        <v>2767</v>
      </c>
      <c r="D413" s="54" t="s">
        <v>2768</v>
      </c>
      <c r="E413" s="55" t="s">
        <v>1225</v>
      </c>
      <c r="F413" s="56" t="s">
        <v>2769</v>
      </c>
      <c r="G413" s="57" t="s">
        <v>1188</v>
      </c>
      <c r="H413" s="53">
        <v>5</v>
      </c>
      <c r="I413" s="40"/>
      <c r="J413" s="40"/>
      <c r="K413" s="40"/>
      <c r="L413" t="s">
        <v>16</v>
      </c>
      <c r="M413">
        <v>1</v>
      </c>
      <c r="N413" t="s">
        <v>1263</v>
      </c>
    </row>
    <row r="414" spans="1:14" hidden="1">
      <c r="A414" s="58" t="s">
        <v>2770</v>
      </c>
      <c r="B414" s="58"/>
      <c r="C414" s="38" t="s">
        <v>2771</v>
      </c>
      <c r="D414" s="54" t="s">
        <v>2772</v>
      </c>
      <c r="E414" s="55" t="s">
        <v>1230</v>
      </c>
      <c r="F414" s="56" t="s">
        <v>2773</v>
      </c>
      <c r="G414" s="57" t="s">
        <v>1158</v>
      </c>
      <c r="H414" s="53">
        <v>5</v>
      </c>
      <c r="I414" s="40"/>
      <c r="J414" s="40"/>
      <c r="K414" s="40"/>
      <c r="L414" t="s">
        <v>16</v>
      </c>
      <c r="M414">
        <v>1</v>
      </c>
      <c r="N414" t="s">
        <v>1263</v>
      </c>
    </row>
    <row r="415" spans="1:14" hidden="1">
      <c r="A415" s="61" t="s">
        <v>2774</v>
      </c>
      <c r="B415" s="61"/>
      <c r="C415" s="38" t="s">
        <v>2775</v>
      </c>
      <c r="D415" s="50" t="s">
        <v>2776</v>
      </c>
      <c r="E415" s="51" t="s">
        <v>1235</v>
      </c>
      <c r="F415" s="51" t="s">
        <v>2777</v>
      </c>
      <c r="G415" s="52" t="s">
        <v>1158</v>
      </c>
      <c r="H415" s="49">
        <v>4</v>
      </c>
      <c r="I415" s="40"/>
      <c r="J415" s="40"/>
      <c r="K415" s="40"/>
      <c r="L415" t="s">
        <v>16</v>
      </c>
      <c r="M415">
        <v>1</v>
      </c>
      <c r="N415" t="s">
        <v>1263</v>
      </c>
    </row>
    <row r="416" spans="1:14" hidden="1">
      <c r="A416" s="58" t="s">
        <v>2778</v>
      </c>
      <c r="B416" s="58"/>
      <c r="C416" s="38" t="s">
        <v>2779</v>
      </c>
      <c r="D416" s="54" t="s">
        <v>2780</v>
      </c>
      <c r="E416" s="55" t="s">
        <v>1172</v>
      </c>
      <c r="F416" s="56" t="s">
        <v>2722</v>
      </c>
      <c r="G416" s="57" t="s">
        <v>1158</v>
      </c>
      <c r="H416" s="53">
        <v>5</v>
      </c>
      <c r="I416" s="40"/>
      <c r="J416" s="40"/>
      <c r="K416" s="40"/>
      <c r="L416" t="s">
        <v>16</v>
      </c>
      <c r="M416">
        <v>1</v>
      </c>
      <c r="N416" t="s">
        <v>1263</v>
      </c>
    </row>
    <row r="417" spans="1:14" hidden="1">
      <c r="A417" s="58" t="s">
        <v>2781</v>
      </c>
      <c r="B417" s="58"/>
      <c r="C417" s="38" t="s">
        <v>2782</v>
      </c>
      <c r="D417" s="54" t="s">
        <v>2783</v>
      </c>
      <c r="E417" s="55" t="s">
        <v>1243</v>
      </c>
      <c r="F417" s="56" t="s">
        <v>2784</v>
      </c>
      <c r="G417" s="57" t="s">
        <v>1158</v>
      </c>
      <c r="H417" s="53">
        <v>5</v>
      </c>
      <c r="I417" s="40"/>
      <c r="J417" s="40"/>
      <c r="K417" s="40"/>
      <c r="L417" t="s">
        <v>16</v>
      </c>
      <c r="M417">
        <v>1</v>
      </c>
      <c r="N417" t="s">
        <v>1263</v>
      </c>
    </row>
    <row r="418" spans="1:14" hidden="1">
      <c r="A418" s="58" t="s">
        <v>2785</v>
      </c>
      <c r="B418" s="58"/>
      <c r="C418" s="38" t="s">
        <v>2786</v>
      </c>
      <c r="D418" s="54" t="s">
        <v>2787</v>
      </c>
      <c r="E418" s="55" t="s">
        <v>1248</v>
      </c>
      <c r="F418" s="56" t="s">
        <v>2788</v>
      </c>
      <c r="G418" s="57" t="s">
        <v>1188</v>
      </c>
      <c r="H418" s="53">
        <v>5</v>
      </c>
      <c r="I418" s="40"/>
      <c r="J418" s="40"/>
      <c r="K418" s="40"/>
      <c r="L418" t="s">
        <v>16</v>
      </c>
      <c r="M418">
        <v>1</v>
      </c>
      <c r="N418" t="s">
        <v>1263</v>
      </c>
    </row>
    <row r="419" spans="1:14" hidden="1">
      <c r="A419" s="58" t="s">
        <v>2789</v>
      </c>
      <c r="B419" s="58"/>
      <c r="C419" s="38" t="s">
        <v>2790</v>
      </c>
      <c r="D419" s="54" t="s">
        <v>2791</v>
      </c>
      <c r="E419" s="55" t="s">
        <v>1253</v>
      </c>
      <c r="F419" s="56" t="s">
        <v>2792</v>
      </c>
      <c r="G419" s="57" t="s">
        <v>1188</v>
      </c>
      <c r="H419" s="53">
        <v>5</v>
      </c>
      <c r="I419" s="40"/>
      <c r="J419" s="40"/>
      <c r="K419" s="40"/>
      <c r="L419" t="s">
        <v>16</v>
      </c>
      <c r="M419">
        <v>1</v>
      </c>
      <c r="N419" t="s">
        <v>1263</v>
      </c>
    </row>
    <row r="420" spans="1:14" hidden="1">
      <c r="A420" s="44" t="s">
        <v>2793</v>
      </c>
      <c r="B420" s="44"/>
      <c r="C420" s="38" t="s">
        <v>2794</v>
      </c>
      <c r="D420" s="45">
        <v>216100</v>
      </c>
      <c r="E420" s="46" t="s">
        <v>2795</v>
      </c>
      <c r="F420" s="47" t="s">
        <v>2795</v>
      </c>
      <c r="G420" s="48" t="s">
        <v>1158</v>
      </c>
      <c r="H420" s="44">
        <v>3</v>
      </c>
      <c r="I420" s="40"/>
      <c r="J420" s="40"/>
      <c r="K420" s="40"/>
      <c r="L420" t="s">
        <v>16</v>
      </c>
    </row>
    <row r="421" spans="1:14" hidden="1">
      <c r="A421" s="49" t="s">
        <v>2796</v>
      </c>
      <c r="B421" s="49"/>
      <c r="C421" s="38" t="s">
        <v>2797</v>
      </c>
      <c r="D421" s="50">
        <v>216110</v>
      </c>
      <c r="E421" s="51" t="s">
        <v>1166</v>
      </c>
      <c r="F421" s="51" t="s">
        <v>2798</v>
      </c>
      <c r="G421" s="52" t="s">
        <v>1158</v>
      </c>
      <c r="H421" s="49">
        <v>4</v>
      </c>
      <c r="I421" s="40"/>
      <c r="J421" s="40"/>
      <c r="K421" s="40"/>
      <c r="L421" t="s">
        <v>16</v>
      </c>
      <c r="M421">
        <v>1</v>
      </c>
      <c r="N421" t="s">
        <v>1263</v>
      </c>
    </row>
    <row r="422" spans="1:14" hidden="1">
      <c r="A422" s="53" t="s">
        <v>2799</v>
      </c>
      <c r="B422" s="53"/>
      <c r="C422" s="38" t="s">
        <v>2800</v>
      </c>
      <c r="D422" s="54" t="s">
        <v>2801</v>
      </c>
      <c r="E422" s="55" t="s">
        <v>1172</v>
      </c>
      <c r="F422" s="56" t="s">
        <v>2802</v>
      </c>
      <c r="G422" s="57" t="s">
        <v>1158</v>
      </c>
      <c r="H422" s="53">
        <v>5</v>
      </c>
      <c r="I422" s="40"/>
      <c r="J422" s="40"/>
      <c r="K422" s="40"/>
      <c r="L422" t="s">
        <v>16</v>
      </c>
      <c r="M422">
        <v>1</v>
      </c>
      <c r="N422" t="s">
        <v>1263</v>
      </c>
    </row>
    <row r="423" spans="1:14" hidden="1">
      <c r="A423" s="53" t="s">
        <v>2803</v>
      </c>
      <c r="B423" s="53"/>
      <c r="C423" s="38" t="s">
        <v>2804</v>
      </c>
      <c r="D423" s="54" t="s">
        <v>2805</v>
      </c>
      <c r="E423" s="55" t="s">
        <v>113</v>
      </c>
      <c r="F423" s="56" t="s">
        <v>2806</v>
      </c>
      <c r="G423" s="57" t="s">
        <v>1158</v>
      </c>
      <c r="H423" s="53">
        <v>5</v>
      </c>
      <c r="I423" s="40"/>
      <c r="J423" s="40"/>
      <c r="K423" s="40"/>
      <c r="L423" t="s">
        <v>16</v>
      </c>
      <c r="M423">
        <v>1</v>
      </c>
      <c r="N423" t="s">
        <v>1263</v>
      </c>
    </row>
    <row r="424" spans="1:14" hidden="1">
      <c r="A424" s="53" t="s">
        <v>2807</v>
      </c>
      <c r="B424" s="53"/>
      <c r="C424" s="38" t="s">
        <v>2808</v>
      </c>
      <c r="D424" s="54" t="s">
        <v>2809</v>
      </c>
      <c r="E424" s="55" t="s">
        <v>1745</v>
      </c>
      <c r="F424" s="56" t="s">
        <v>2810</v>
      </c>
      <c r="G424" s="57" t="s">
        <v>1158</v>
      </c>
      <c r="H424" s="53">
        <v>5</v>
      </c>
      <c r="I424" s="40"/>
      <c r="J424" s="40"/>
      <c r="K424" s="40"/>
      <c r="L424" t="s">
        <v>16</v>
      </c>
      <c r="M424">
        <v>1</v>
      </c>
      <c r="N424" t="s">
        <v>1263</v>
      </c>
    </row>
    <row r="425" spans="1:14" hidden="1">
      <c r="A425" s="53" t="s">
        <v>2811</v>
      </c>
      <c r="B425" s="53"/>
      <c r="C425" s="38" t="s">
        <v>2812</v>
      </c>
      <c r="D425" s="54" t="s">
        <v>2813</v>
      </c>
      <c r="E425" s="55" t="s">
        <v>1186</v>
      </c>
      <c r="F425" s="56" t="s">
        <v>2814</v>
      </c>
      <c r="G425" s="57" t="s">
        <v>1188</v>
      </c>
      <c r="H425" s="53">
        <v>5</v>
      </c>
      <c r="I425" s="40"/>
      <c r="J425" s="40"/>
      <c r="K425" s="40"/>
      <c r="L425" t="s">
        <v>16</v>
      </c>
      <c r="M425">
        <v>1</v>
      </c>
      <c r="N425" t="s">
        <v>1263</v>
      </c>
    </row>
    <row r="426" spans="1:14" hidden="1">
      <c r="A426" s="53" t="s">
        <v>2815</v>
      </c>
      <c r="B426" s="53"/>
      <c r="C426" s="38" t="s">
        <v>2816</v>
      </c>
      <c r="D426" s="54" t="s">
        <v>2817</v>
      </c>
      <c r="E426" s="55" t="s">
        <v>1192</v>
      </c>
      <c r="F426" s="56" t="s">
        <v>2818</v>
      </c>
      <c r="G426" s="57" t="s">
        <v>1188</v>
      </c>
      <c r="H426" s="53">
        <v>5</v>
      </c>
      <c r="I426" s="40"/>
      <c r="J426" s="40"/>
      <c r="K426" s="40"/>
      <c r="L426" t="s">
        <v>16</v>
      </c>
      <c r="M426">
        <v>1</v>
      </c>
      <c r="N426" t="s">
        <v>1263</v>
      </c>
    </row>
    <row r="427" spans="1:14" hidden="1">
      <c r="A427" s="53" t="s">
        <v>2819</v>
      </c>
      <c r="B427" s="53"/>
      <c r="C427" s="38" t="s">
        <v>2820</v>
      </c>
      <c r="D427" s="54" t="s">
        <v>2821</v>
      </c>
      <c r="E427" s="55" t="s">
        <v>1197</v>
      </c>
      <c r="F427" s="56" t="s">
        <v>2822</v>
      </c>
      <c r="G427" s="57" t="s">
        <v>1158</v>
      </c>
      <c r="H427" s="53">
        <v>5</v>
      </c>
      <c r="I427" s="40"/>
      <c r="J427" s="40"/>
      <c r="K427" s="40"/>
      <c r="L427" t="s">
        <v>16</v>
      </c>
      <c r="M427">
        <v>1</v>
      </c>
      <c r="N427" t="s">
        <v>1263</v>
      </c>
    </row>
    <row r="428" spans="1:14" hidden="1">
      <c r="A428" s="53" t="s">
        <v>2823</v>
      </c>
      <c r="B428" s="53"/>
      <c r="C428" s="38" t="s">
        <v>2824</v>
      </c>
      <c r="D428" s="54" t="s">
        <v>2825</v>
      </c>
      <c r="E428" s="55" t="s">
        <v>1762</v>
      </c>
      <c r="F428" s="56" t="s">
        <v>2826</v>
      </c>
      <c r="G428" s="57" t="s">
        <v>1158</v>
      </c>
      <c r="H428" s="53">
        <v>5</v>
      </c>
      <c r="I428" s="40"/>
      <c r="J428" s="40"/>
      <c r="K428" s="40"/>
      <c r="L428" t="s">
        <v>16</v>
      </c>
      <c r="M428">
        <v>1</v>
      </c>
      <c r="N428" t="s">
        <v>1263</v>
      </c>
    </row>
    <row r="429" spans="1:14" hidden="1">
      <c r="A429" s="53" t="s">
        <v>2827</v>
      </c>
      <c r="B429" s="53"/>
      <c r="C429" s="38" t="s">
        <v>2828</v>
      </c>
      <c r="D429" s="54" t="s">
        <v>2829</v>
      </c>
      <c r="E429" s="55" t="s">
        <v>1202</v>
      </c>
      <c r="F429" s="56" t="s">
        <v>2830</v>
      </c>
      <c r="G429" s="57" t="s">
        <v>1158</v>
      </c>
      <c r="H429" s="53">
        <v>5</v>
      </c>
      <c r="I429" s="40"/>
      <c r="J429" s="40"/>
      <c r="K429" s="40"/>
      <c r="L429" t="s">
        <v>16</v>
      </c>
      <c r="M429">
        <v>1</v>
      </c>
      <c r="N429" t="s">
        <v>1263</v>
      </c>
    </row>
    <row r="430" spans="1:14" hidden="1">
      <c r="A430" s="49" t="s">
        <v>2831</v>
      </c>
      <c r="B430" s="49"/>
      <c r="C430" s="38" t="s">
        <v>2832</v>
      </c>
      <c r="D430" s="50">
        <v>216120</v>
      </c>
      <c r="E430" s="51" t="s">
        <v>1207</v>
      </c>
      <c r="F430" s="51" t="s">
        <v>2833</v>
      </c>
      <c r="G430" s="52" t="s">
        <v>1188</v>
      </c>
      <c r="H430" s="49">
        <v>4</v>
      </c>
      <c r="I430" s="40"/>
      <c r="J430" s="40"/>
      <c r="K430" s="40"/>
      <c r="L430" t="s">
        <v>16</v>
      </c>
      <c r="M430">
        <v>1</v>
      </c>
      <c r="N430" t="s">
        <v>1263</v>
      </c>
    </row>
    <row r="431" spans="1:14" hidden="1">
      <c r="A431" s="53" t="s">
        <v>2834</v>
      </c>
      <c r="B431" s="53"/>
      <c r="C431" s="38" t="s">
        <v>2835</v>
      </c>
      <c r="D431" s="54" t="s">
        <v>2836</v>
      </c>
      <c r="E431" s="55" t="s">
        <v>1172</v>
      </c>
      <c r="F431" s="56" t="s">
        <v>2802</v>
      </c>
      <c r="G431" s="57" t="s">
        <v>1188</v>
      </c>
      <c r="H431" s="53">
        <v>5</v>
      </c>
      <c r="I431" s="40"/>
      <c r="J431" s="40"/>
      <c r="K431" s="40"/>
      <c r="L431" t="s">
        <v>16</v>
      </c>
      <c r="M431">
        <v>1</v>
      </c>
      <c r="N431" t="s">
        <v>1263</v>
      </c>
    </row>
    <row r="432" spans="1:14" hidden="1">
      <c r="A432" s="53" t="s">
        <v>2837</v>
      </c>
      <c r="B432" s="53"/>
      <c r="C432" s="38" t="s">
        <v>2838</v>
      </c>
      <c r="D432" s="54" t="s">
        <v>2839</v>
      </c>
      <c r="E432" s="55" t="s">
        <v>1215</v>
      </c>
      <c r="F432" s="56" t="s">
        <v>2840</v>
      </c>
      <c r="G432" s="57" t="s">
        <v>1188</v>
      </c>
      <c r="H432" s="53">
        <v>5</v>
      </c>
      <c r="I432" s="40"/>
      <c r="J432" s="40"/>
      <c r="K432" s="40"/>
      <c r="L432" t="s">
        <v>16</v>
      </c>
      <c r="M432">
        <v>1</v>
      </c>
      <c r="N432" t="s">
        <v>1263</v>
      </c>
    </row>
    <row r="433" spans="1:14" hidden="1">
      <c r="A433" s="53" t="s">
        <v>2841</v>
      </c>
      <c r="B433" s="53"/>
      <c r="C433" s="38" t="s">
        <v>2842</v>
      </c>
      <c r="D433" s="54" t="s">
        <v>2843</v>
      </c>
      <c r="E433" s="55" t="s">
        <v>1220</v>
      </c>
      <c r="F433" s="56" t="s">
        <v>2844</v>
      </c>
      <c r="G433" s="57" t="s">
        <v>1158</v>
      </c>
      <c r="H433" s="53">
        <v>5</v>
      </c>
      <c r="I433" s="40"/>
      <c r="J433" s="40"/>
      <c r="K433" s="40"/>
      <c r="L433" t="s">
        <v>16</v>
      </c>
      <c r="M433">
        <v>1</v>
      </c>
      <c r="N433" t="s">
        <v>1263</v>
      </c>
    </row>
    <row r="434" spans="1:14" hidden="1">
      <c r="A434" s="53" t="s">
        <v>2845</v>
      </c>
      <c r="B434" s="53"/>
      <c r="C434" s="38" t="s">
        <v>2846</v>
      </c>
      <c r="D434" s="54" t="s">
        <v>2847</v>
      </c>
      <c r="E434" s="55" t="s">
        <v>1225</v>
      </c>
      <c r="F434" s="56" t="s">
        <v>2848</v>
      </c>
      <c r="G434" s="57" t="s">
        <v>1188</v>
      </c>
      <c r="H434" s="53">
        <v>5</v>
      </c>
      <c r="I434" s="40"/>
      <c r="J434" s="40"/>
      <c r="K434" s="40"/>
      <c r="L434" t="s">
        <v>16</v>
      </c>
      <c r="M434">
        <v>1</v>
      </c>
      <c r="N434" t="s">
        <v>1263</v>
      </c>
    </row>
    <row r="435" spans="1:14" hidden="1">
      <c r="A435" s="53" t="s">
        <v>2849</v>
      </c>
      <c r="B435" s="53"/>
      <c r="C435" s="38" t="s">
        <v>2850</v>
      </c>
      <c r="D435" s="54" t="s">
        <v>2851</v>
      </c>
      <c r="E435" s="55" t="s">
        <v>1230</v>
      </c>
      <c r="F435" s="56" t="s">
        <v>2852</v>
      </c>
      <c r="G435" s="57" t="s">
        <v>1158</v>
      </c>
      <c r="H435" s="53">
        <v>5</v>
      </c>
      <c r="I435" s="40"/>
      <c r="J435" s="40"/>
      <c r="K435" s="40"/>
      <c r="L435" t="s">
        <v>16</v>
      </c>
      <c r="M435">
        <v>1</v>
      </c>
      <c r="N435" t="s">
        <v>1263</v>
      </c>
    </row>
    <row r="436" spans="1:14" hidden="1">
      <c r="A436" s="49" t="s">
        <v>2853</v>
      </c>
      <c r="B436" s="49"/>
      <c r="C436" s="38" t="s">
        <v>2854</v>
      </c>
      <c r="D436" s="50">
        <v>216130</v>
      </c>
      <c r="E436" s="51" t="s">
        <v>1235</v>
      </c>
      <c r="F436" s="51" t="s">
        <v>2855</v>
      </c>
      <c r="G436" s="52" t="s">
        <v>1158</v>
      </c>
      <c r="H436" s="49">
        <v>4</v>
      </c>
      <c r="I436" s="40"/>
      <c r="J436" s="40"/>
      <c r="K436" s="40"/>
      <c r="L436" t="s">
        <v>16</v>
      </c>
      <c r="M436">
        <v>1</v>
      </c>
      <c r="N436" t="s">
        <v>1263</v>
      </c>
    </row>
    <row r="437" spans="1:14" hidden="1">
      <c r="A437" s="53" t="s">
        <v>2856</v>
      </c>
      <c r="B437" s="53"/>
      <c r="C437" s="38" t="s">
        <v>2857</v>
      </c>
      <c r="D437" s="54" t="s">
        <v>2858</v>
      </c>
      <c r="E437" s="55" t="s">
        <v>1172</v>
      </c>
      <c r="F437" s="56" t="s">
        <v>2802</v>
      </c>
      <c r="G437" s="57" t="s">
        <v>1158</v>
      </c>
      <c r="H437" s="53">
        <v>5</v>
      </c>
      <c r="I437" s="40"/>
      <c r="J437" s="40"/>
      <c r="K437" s="40"/>
      <c r="L437" t="s">
        <v>16</v>
      </c>
      <c r="M437">
        <v>1</v>
      </c>
      <c r="N437" t="s">
        <v>1263</v>
      </c>
    </row>
    <row r="438" spans="1:14" hidden="1">
      <c r="A438" s="53" t="s">
        <v>2859</v>
      </c>
      <c r="B438" s="53"/>
      <c r="C438" s="38" t="s">
        <v>2860</v>
      </c>
      <c r="D438" s="54" t="s">
        <v>2861</v>
      </c>
      <c r="E438" s="55" t="s">
        <v>1243</v>
      </c>
      <c r="F438" s="56" t="s">
        <v>2862</v>
      </c>
      <c r="G438" s="57" t="s">
        <v>1158</v>
      </c>
      <c r="H438" s="53">
        <v>5</v>
      </c>
      <c r="I438" s="40"/>
      <c r="J438" s="40"/>
      <c r="K438" s="40"/>
      <c r="L438" t="s">
        <v>16</v>
      </c>
      <c r="M438">
        <v>1</v>
      </c>
      <c r="N438" t="s">
        <v>1263</v>
      </c>
    </row>
    <row r="439" spans="1:14" hidden="1">
      <c r="A439" s="53" t="s">
        <v>2863</v>
      </c>
      <c r="B439" s="53"/>
      <c r="C439" s="38" t="s">
        <v>2864</v>
      </c>
      <c r="D439" s="54" t="s">
        <v>2865</v>
      </c>
      <c r="E439" s="55" t="s">
        <v>1248</v>
      </c>
      <c r="F439" s="56" t="s">
        <v>2866</v>
      </c>
      <c r="G439" s="57" t="s">
        <v>1188</v>
      </c>
      <c r="H439" s="53">
        <v>5</v>
      </c>
      <c r="I439" s="40"/>
      <c r="J439" s="40"/>
      <c r="K439" s="40"/>
      <c r="L439" t="s">
        <v>16</v>
      </c>
      <c r="M439">
        <v>1</v>
      </c>
      <c r="N439" t="s">
        <v>1263</v>
      </c>
    </row>
    <row r="440" spans="1:14" hidden="1">
      <c r="A440" s="53" t="s">
        <v>2867</v>
      </c>
      <c r="B440" s="53"/>
      <c r="C440" s="38" t="s">
        <v>2868</v>
      </c>
      <c r="D440" s="54" t="s">
        <v>2869</v>
      </c>
      <c r="E440" s="55" t="s">
        <v>1253</v>
      </c>
      <c r="F440" s="56" t="s">
        <v>2870</v>
      </c>
      <c r="G440" s="57" t="s">
        <v>1188</v>
      </c>
      <c r="H440" s="53">
        <v>5</v>
      </c>
      <c r="I440" s="40"/>
      <c r="J440" s="40"/>
      <c r="K440" s="40"/>
      <c r="L440" t="s">
        <v>16</v>
      </c>
      <c r="M440">
        <v>1</v>
      </c>
      <c r="N440" t="s">
        <v>1263</v>
      </c>
    </row>
    <row r="441" spans="1:14" hidden="1">
      <c r="A441" s="62" t="s">
        <v>2871</v>
      </c>
      <c r="B441" s="62"/>
      <c r="C441" s="38" t="s">
        <v>2872</v>
      </c>
      <c r="D441" s="45" t="s">
        <v>2873</v>
      </c>
      <c r="E441" s="46" t="s">
        <v>2874</v>
      </c>
      <c r="F441" s="47" t="s">
        <v>2874</v>
      </c>
      <c r="G441" s="48" t="s">
        <v>1158</v>
      </c>
      <c r="H441" s="44">
        <v>3</v>
      </c>
      <c r="I441" s="40"/>
      <c r="J441" s="40"/>
      <c r="K441" s="40"/>
      <c r="L441" t="s">
        <v>16</v>
      </c>
    </row>
    <row r="442" spans="1:14" hidden="1">
      <c r="A442" s="61" t="s">
        <v>2875</v>
      </c>
      <c r="B442" s="61"/>
      <c r="C442" s="38" t="s">
        <v>2876</v>
      </c>
      <c r="D442" s="50" t="s">
        <v>2877</v>
      </c>
      <c r="E442" s="51" t="s">
        <v>1166</v>
      </c>
      <c r="F442" s="51" t="s">
        <v>2878</v>
      </c>
      <c r="G442" s="52" t="s">
        <v>1158</v>
      </c>
      <c r="H442" s="49">
        <v>4</v>
      </c>
      <c r="I442" s="40"/>
      <c r="J442" s="40"/>
      <c r="K442" s="40"/>
      <c r="L442" t="s">
        <v>16</v>
      </c>
      <c r="M442">
        <v>1</v>
      </c>
      <c r="N442" t="s">
        <v>1263</v>
      </c>
    </row>
    <row r="443" spans="1:14" hidden="1">
      <c r="A443" s="58" t="s">
        <v>2879</v>
      </c>
      <c r="B443" s="58"/>
      <c r="C443" s="38" t="s">
        <v>2880</v>
      </c>
      <c r="D443" s="54" t="s">
        <v>2881</v>
      </c>
      <c r="E443" s="55" t="s">
        <v>1172</v>
      </c>
      <c r="F443" s="56" t="s">
        <v>2882</v>
      </c>
      <c r="G443" s="57" t="s">
        <v>1158</v>
      </c>
      <c r="H443" s="53">
        <v>5</v>
      </c>
      <c r="I443" s="40"/>
      <c r="J443" s="40"/>
      <c r="K443" s="40"/>
      <c r="L443" t="s">
        <v>16</v>
      </c>
      <c r="M443">
        <v>1</v>
      </c>
      <c r="N443" t="s">
        <v>1263</v>
      </c>
    </row>
    <row r="444" spans="1:14" hidden="1">
      <c r="A444" s="58" t="s">
        <v>2883</v>
      </c>
      <c r="B444" s="58"/>
      <c r="C444" s="38" t="s">
        <v>2884</v>
      </c>
      <c r="D444" s="54" t="s">
        <v>2885</v>
      </c>
      <c r="E444" s="55" t="s">
        <v>113</v>
      </c>
      <c r="F444" s="56" t="s">
        <v>2886</v>
      </c>
      <c r="G444" s="57" t="s">
        <v>1158</v>
      </c>
      <c r="H444" s="53">
        <v>5</v>
      </c>
      <c r="I444" s="40"/>
      <c r="J444" s="40"/>
      <c r="K444" s="40"/>
      <c r="L444" t="s">
        <v>16</v>
      </c>
      <c r="M444">
        <v>1</v>
      </c>
      <c r="N444" t="s">
        <v>1263</v>
      </c>
    </row>
    <row r="445" spans="1:14" hidden="1">
      <c r="A445" s="58" t="s">
        <v>2887</v>
      </c>
      <c r="B445" s="58"/>
      <c r="C445" s="38" t="s">
        <v>2888</v>
      </c>
      <c r="D445" s="54" t="s">
        <v>2889</v>
      </c>
      <c r="E445" s="55" t="s">
        <v>1745</v>
      </c>
      <c r="F445" s="56" t="s">
        <v>2890</v>
      </c>
      <c r="G445" s="57" t="s">
        <v>1158</v>
      </c>
      <c r="H445" s="53">
        <v>5</v>
      </c>
      <c r="I445" s="40"/>
      <c r="J445" s="40"/>
      <c r="K445" s="40"/>
      <c r="L445" t="s">
        <v>16</v>
      </c>
      <c r="M445">
        <v>1</v>
      </c>
      <c r="N445" t="s">
        <v>1263</v>
      </c>
    </row>
    <row r="446" spans="1:14" hidden="1">
      <c r="A446" s="58" t="s">
        <v>2891</v>
      </c>
      <c r="B446" s="58"/>
      <c r="C446" s="38" t="s">
        <v>2892</v>
      </c>
      <c r="D446" s="54" t="s">
        <v>2893</v>
      </c>
      <c r="E446" s="55" t="s">
        <v>1186</v>
      </c>
      <c r="F446" s="56" t="s">
        <v>2894</v>
      </c>
      <c r="G446" s="57" t="s">
        <v>1188</v>
      </c>
      <c r="H446" s="53">
        <v>5</v>
      </c>
      <c r="I446" s="40"/>
      <c r="J446" s="40"/>
      <c r="K446" s="40"/>
      <c r="L446" t="s">
        <v>16</v>
      </c>
      <c r="M446">
        <v>1</v>
      </c>
      <c r="N446" t="s">
        <v>1263</v>
      </c>
    </row>
    <row r="447" spans="1:14" hidden="1">
      <c r="A447" s="58" t="s">
        <v>2895</v>
      </c>
      <c r="B447" s="58"/>
      <c r="C447" s="38" t="s">
        <v>2896</v>
      </c>
      <c r="D447" s="54" t="s">
        <v>2897</v>
      </c>
      <c r="E447" s="55" t="s">
        <v>1192</v>
      </c>
      <c r="F447" s="56" t="s">
        <v>2898</v>
      </c>
      <c r="G447" s="57" t="s">
        <v>1188</v>
      </c>
      <c r="H447" s="53">
        <v>5</v>
      </c>
      <c r="I447" s="40"/>
      <c r="J447" s="40"/>
      <c r="K447" s="40"/>
      <c r="L447" t="s">
        <v>16</v>
      </c>
      <c r="M447">
        <v>1</v>
      </c>
      <c r="N447" t="s">
        <v>1263</v>
      </c>
    </row>
    <row r="448" spans="1:14" hidden="1">
      <c r="A448" s="58" t="s">
        <v>2899</v>
      </c>
      <c r="B448" s="58"/>
      <c r="C448" s="38" t="s">
        <v>2900</v>
      </c>
      <c r="D448" s="54" t="s">
        <v>2901</v>
      </c>
      <c r="E448" s="55" t="s">
        <v>1197</v>
      </c>
      <c r="F448" s="56" t="s">
        <v>2902</v>
      </c>
      <c r="G448" s="57" t="s">
        <v>1158</v>
      </c>
      <c r="H448" s="53">
        <v>5</v>
      </c>
      <c r="I448" s="40"/>
      <c r="J448" s="40"/>
      <c r="K448" s="40"/>
      <c r="L448" t="s">
        <v>16</v>
      </c>
      <c r="M448">
        <v>1</v>
      </c>
      <c r="N448" t="s">
        <v>1263</v>
      </c>
    </row>
    <row r="449" spans="1:14" hidden="1">
      <c r="A449" s="58" t="s">
        <v>2903</v>
      </c>
      <c r="B449" s="58"/>
      <c r="C449" s="38" t="s">
        <v>2904</v>
      </c>
      <c r="D449" s="54" t="s">
        <v>2905</v>
      </c>
      <c r="E449" s="55" t="s">
        <v>1762</v>
      </c>
      <c r="F449" s="56" t="s">
        <v>2906</v>
      </c>
      <c r="G449" s="57" t="s">
        <v>1158</v>
      </c>
      <c r="H449" s="53">
        <v>5</v>
      </c>
      <c r="I449" s="40"/>
      <c r="J449" s="40"/>
      <c r="K449" s="40"/>
      <c r="L449" t="s">
        <v>16</v>
      </c>
      <c r="M449">
        <v>1</v>
      </c>
      <c r="N449" t="s">
        <v>1263</v>
      </c>
    </row>
    <row r="450" spans="1:14" hidden="1">
      <c r="A450" s="58" t="s">
        <v>2907</v>
      </c>
      <c r="B450" s="58"/>
      <c r="C450" s="38" t="s">
        <v>2908</v>
      </c>
      <c r="D450" s="54" t="s">
        <v>2909</v>
      </c>
      <c r="E450" s="55" t="s">
        <v>1202</v>
      </c>
      <c r="F450" s="56" t="s">
        <v>2910</v>
      </c>
      <c r="G450" s="57" t="s">
        <v>1158</v>
      </c>
      <c r="H450" s="53">
        <v>5</v>
      </c>
      <c r="I450" s="40"/>
      <c r="J450" s="40"/>
      <c r="K450" s="40"/>
      <c r="L450" t="s">
        <v>16</v>
      </c>
      <c r="M450">
        <v>1</v>
      </c>
      <c r="N450" t="s">
        <v>1263</v>
      </c>
    </row>
    <row r="451" spans="1:14" hidden="1">
      <c r="A451" s="61" t="s">
        <v>2911</v>
      </c>
      <c r="B451" s="61"/>
      <c r="C451" s="38" t="s">
        <v>2912</v>
      </c>
      <c r="D451" s="50" t="s">
        <v>2913</v>
      </c>
      <c r="E451" s="51" t="s">
        <v>1207</v>
      </c>
      <c r="F451" s="51" t="s">
        <v>2914</v>
      </c>
      <c r="G451" s="52" t="s">
        <v>1188</v>
      </c>
      <c r="H451" s="49">
        <v>4</v>
      </c>
      <c r="I451" s="40"/>
      <c r="J451" s="40"/>
      <c r="K451" s="40"/>
      <c r="L451" t="s">
        <v>16</v>
      </c>
      <c r="M451">
        <v>1</v>
      </c>
      <c r="N451" t="s">
        <v>1263</v>
      </c>
    </row>
    <row r="452" spans="1:14" hidden="1">
      <c r="A452" s="58" t="s">
        <v>2915</v>
      </c>
      <c r="B452" s="58"/>
      <c r="C452" s="38" t="s">
        <v>2916</v>
      </c>
      <c r="D452" s="54" t="s">
        <v>2917</v>
      </c>
      <c r="E452" s="55" t="s">
        <v>1172</v>
      </c>
      <c r="F452" s="56" t="s">
        <v>2882</v>
      </c>
      <c r="G452" s="57" t="s">
        <v>1188</v>
      </c>
      <c r="H452" s="53">
        <v>5</v>
      </c>
      <c r="I452" s="40"/>
      <c r="J452" s="40"/>
      <c r="K452" s="40"/>
      <c r="L452" t="s">
        <v>16</v>
      </c>
      <c r="M452">
        <v>1</v>
      </c>
      <c r="N452" t="s">
        <v>1263</v>
      </c>
    </row>
    <row r="453" spans="1:14" hidden="1">
      <c r="A453" s="58" t="s">
        <v>2918</v>
      </c>
      <c r="B453" s="58"/>
      <c r="C453" s="38" t="s">
        <v>2919</v>
      </c>
      <c r="D453" s="54" t="s">
        <v>2920</v>
      </c>
      <c r="E453" s="55" t="s">
        <v>1215</v>
      </c>
      <c r="F453" s="56" t="s">
        <v>2921</v>
      </c>
      <c r="G453" s="57" t="s">
        <v>1188</v>
      </c>
      <c r="H453" s="53">
        <v>5</v>
      </c>
      <c r="I453" s="40"/>
      <c r="J453" s="40"/>
      <c r="K453" s="40"/>
      <c r="L453" t="s">
        <v>16</v>
      </c>
      <c r="M453">
        <v>1</v>
      </c>
      <c r="N453" t="s">
        <v>1263</v>
      </c>
    </row>
    <row r="454" spans="1:14" hidden="1">
      <c r="A454" s="58" t="s">
        <v>2922</v>
      </c>
      <c r="B454" s="58"/>
      <c r="C454" s="38" t="s">
        <v>2923</v>
      </c>
      <c r="D454" s="54" t="s">
        <v>2924</v>
      </c>
      <c r="E454" s="55" t="s">
        <v>1220</v>
      </c>
      <c r="F454" s="56" t="s">
        <v>2925</v>
      </c>
      <c r="G454" s="57" t="s">
        <v>1158</v>
      </c>
      <c r="H454" s="53">
        <v>5</v>
      </c>
      <c r="I454" s="40"/>
      <c r="J454" s="40"/>
      <c r="K454" s="40"/>
      <c r="L454" t="s">
        <v>16</v>
      </c>
      <c r="M454">
        <v>1</v>
      </c>
      <c r="N454" t="s">
        <v>1263</v>
      </c>
    </row>
    <row r="455" spans="1:14" hidden="1">
      <c r="A455" s="58" t="s">
        <v>2926</v>
      </c>
      <c r="B455" s="58"/>
      <c r="C455" s="38" t="s">
        <v>2927</v>
      </c>
      <c r="D455" s="54" t="s">
        <v>2928</v>
      </c>
      <c r="E455" s="55" t="s">
        <v>1225</v>
      </c>
      <c r="F455" s="56" t="s">
        <v>2929</v>
      </c>
      <c r="G455" s="57" t="s">
        <v>1188</v>
      </c>
      <c r="H455" s="53">
        <v>5</v>
      </c>
      <c r="I455" s="40"/>
      <c r="J455" s="40"/>
      <c r="K455" s="40"/>
      <c r="L455" t="s">
        <v>16</v>
      </c>
      <c r="M455">
        <v>1</v>
      </c>
      <c r="N455" t="s">
        <v>1263</v>
      </c>
    </row>
    <row r="456" spans="1:14" hidden="1">
      <c r="A456" s="58" t="s">
        <v>2930</v>
      </c>
      <c r="B456" s="58"/>
      <c r="C456" s="38" t="s">
        <v>2931</v>
      </c>
      <c r="D456" s="54" t="s">
        <v>2932</v>
      </c>
      <c r="E456" s="55" t="s">
        <v>1230</v>
      </c>
      <c r="F456" s="56" t="s">
        <v>2933</v>
      </c>
      <c r="G456" s="57" t="s">
        <v>1158</v>
      </c>
      <c r="H456" s="53">
        <v>5</v>
      </c>
      <c r="I456" s="40"/>
      <c r="J456" s="40"/>
      <c r="K456" s="40"/>
      <c r="L456" t="s">
        <v>16</v>
      </c>
      <c r="M456">
        <v>1</v>
      </c>
      <c r="N456" t="s">
        <v>1263</v>
      </c>
    </row>
    <row r="457" spans="1:14" hidden="1">
      <c r="A457" s="61" t="s">
        <v>2934</v>
      </c>
      <c r="B457" s="61"/>
      <c r="C457" s="38" t="s">
        <v>2935</v>
      </c>
      <c r="D457" s="50" t="s">
        <v>2936</v>
      </c>
      <c r="E457" s="51" t="s">
        <v>1235</v>
      </c>
      <c r="F457" s="51" t="s">
        <v>2937</v>
      </c>
      <c r="G457" s="52" t="s">
        <v>1158</v>
      </c>
      <c r="H457" s="49">
        <v>4</v>
      </c>
      <c r="I457" s="40"/>
      <c r="J457" s="40"/>
      <c r="K457" s="40"/>
      <c r="L457" t="s">
        <v>16</v>
      </c>
      <c r="M457">
        <v>1</v>
      </c>
      <c r="N457" t="s">
        <v>1263</v>
      </c>
    </row>
    <row r="458" spans="1:14" hidden="1">
      <c r="A458" s="58" t="s">
        <v>2938</v>
      </c>
      <c r="B458" s="58"/>
      <c r="C458" s="38" t="s">
        <v>2939</v>
      </c>
      <c r="D458" s="54" t="s">
        <v>2940</v>
      </c>
      <c r="E458" s="55" t="s">
        <v>1172</v>
      </c>
      <c r="F458" s="56" t="s">
        <v>2882</v>
      </c>
      <c r="G458" s="57" t="s">
        <v>1158</v>
      </c>
      <c r="H458" s="53">
        <v>5</v>
      </c>
      <c r="I458" s="40"/>
      <c r="J458" s="40"/>
      <c r="K458" s="40"/>
      <c r="L458" t="s">
        <v>16</v>
      </c>
      <c r="M458">
        <v>1</v>
      </c>
      <c r="N458" t="s">
        <v>1263</v>
      </c>
    </row>
    <row r="459" spans="1:14" hidden="1">
      <c r="A459" s="58" t="s">
        <v>2941</v>
      </c>
      <c r="B459" s="58"/>
      <c r="C459" s="38" t="s">
        <v>2942</v>
      </c>
      <c r="D459" s="54" t="s">
        <v>2943</v>
      </c>
      <c r="E459" s="55" t="s">
        <v>1243</v>
      </c>
      <c r="F459" s="56" t="s">
        <v>2944</v>
      </c>
      <c r="G459" s="57" t="s">
        <v>1158</v>
      </c>
      <c r="H459" s="53">
        <v>5</v>
      </c>
      <c r="I459" s="40"/>
      <c r="J459" s="40"/>
      <c r="K459" s="40"/>
      <c r="L459" t="s">
        <v>16</v>
      </c>
      <c r="M459">
        <v>1</v>
      </c>
      <c r="N459" t="s">
        <v>1263</v>
      </c>
    </row>
    <row r="460" spans="1:14" hidden="1">
      <c r="A460" s="58" t="s">
        <v>2945</v>
      </c>
      <c r="B460" s="58"/>
      <c r="C460" s="38" t="s">
        <v>2946</v>
      </c>
      <c r="D460" s="54" t="s">
        <v>2947</v>
      </c>
      <c r="E460" s="55" t="s">
        <v>1248</v>
      </c>
      <c r="F460" s="56" t="s">
        <v>2948</v>
      </c>
      <c r="G460" s="57" t="s">
        <v>1188</v>
      </c>
      <c r="H460" s="53">
        <v>5</v>
      </c>
      <c r="I460" s="40"/>
      <c r="J460" s="40"/>
      <c r="K460" s="40"/>
      <c r="L460" t="s">
        <v>16</v>
      </c>
      <c r="M460">
        <v>1</v>
      </c>
      <c r="N460" t="s">
        <v>1263</v>
      </c>
    </row>
    <row r="461" spans="1:14" hidden="1">
      <c r="A461" s="58" t="s">
        <v>2949</v>
      </c>
      <c r="B461" s="58"/>
      <c r="C461" s="38" t="s">
        <v>2950</v>
      </c>
      <c r="D461" s="54" t="s">
        <v>2951</v>
      </c>
      <c r="E461" s="55" t="s">
        <v>1253</v>
      </c>
      <c r="F461" s="56" t="s">
        <v>2952</v>
      </c>
      <c r="G461" s="57" t="s">
        <v>1188</v>
      </c>
      <c r="H461" s="53">
        <v>5</v>
      </c>
      <c r="I461" s="40"/>
      <c r="J461" s="40"/>
      <c r="K461" s="40"/>
      <c r="L461" t="s">
        <v>16</v>
      </c>
      <c r="M461">
        <v>1</v>
      </c>
      <c r="N461" t="s">
        <v>1263</v>
      </c>
    </row>
    <row r="462" spans="1:14" hidden="1">
      <c r="A462" s="62" t="s">
        <v>2953</v>
      </c>
      <c r="B462" s="62"/>
      <c r="C462" s="38" t="s">
        <v>2954</v>
      </c>
      <c r="D462" s="45">
        <v>218000</v>
      </c>
      <c r="E462" s="46" t="s">
        <v>2955</v>
      </c>
      <c r="F462" s="47" t="s">
        <v>2955</v>
      </c>
      <c r="G462" s="48" t="s">
        <v>1158</v>
      </c>
      <c r="H462" s="44">
        <v>3</v>
      </c>
      <c r="I462" s="40"/>
      <c r="J462" s="40"/>
      <c r="K462" s="40">
        <v>1</v>
      </c>
      <c r="L462" t="s">
        <v>16</v>
      </c>
    </row>
    <row r="463" spans="1:14" hidden="1">
      <c r="A463" s="61" t="s">
        <v>2956</v>
      </c>
      <c r="B463" s="61"/>
      <c r="C463" s="38" t="s">
        <v>2957</v>
      </c>
      <c r="D463" s="50">
        <v>218010</v>
      </c>
      <c r="E463" s="51" t="s">
        <v>2958</v>
      </c>
      <c r="F463" s="51" t="s">
        <v>2958</v>
      </c>
      <c r="G463" s="52" t="s">
        <v>1158</v>
      </c>
      <c r="H463" s="49">
        <v>4</v>
      </c>
      <c r="I463" s="40"/>
      <c r="J463" s="40"/>
      <c r="K463" s="40">
        <v>1</v>
      </c>
      <c r="L463" t="s">
        <v>16</v>
      </c>
      <c r="M463">
        <v>1</v>
      </c>
      <c r="N463" t="s">
        <v>1578</v>
      </c>
    </row>
    <row r="464" spans="1:14" hidden="1">
      <c r="A464" s="58" t="s">
        <v>2959</v>
      </c>
      <c r="B464" s="58"/>
      <c r="C464" s="38" t="s">
        <v>2960</v>
      </c>
      <c r="D464" s="54" t="s">
        <v>2961</v>
      </c>
      <c r="E464" s="55" t="s">
        <v>1172</v>
      </c>
      <c r="F464" s="56" t="s">
        <v>2962</v>
      </c>
      <c r="G464" s="57" t="s">
        <v>1158</v>
      </c>
      <c r="H464" s="53">
        <v>5</v>
      </c>
      <c r="I464" s="40"/>
      <c r="J464" s="40"/>
      <c r="K464" s="40">
        <v>1</v>
      </c>
      <c r="L464" t="s">
        <v>16</v>
      </c>
      <c r="M464">
        <v>1</v>
      </c>
      <c r="N464" t="s">
        <v>1578</v>
      </c>
    </row>
    <row r="465" spans="1:14" hidden="1">
      <c r="A465" s="58" t="s">
        <v>2963</v>
      </c>
      <c r="B465" s="58"/>
      <c r="C465" s="38" t="s">
        <v>2964</v>
      </c>
      <c r="D465" s="54" t="s">
        <v>2965</v>
      </c>
      <c r="E465" s="55" t="s">
        <v>113</v>
      </c>
      <c r="F465" s="56" t="s">
        <v>2966</v>
      </c>
      <c r="G465" s="57" t="s">
        <v>1158</v>
      </c>
      <c r="H465" s="53">
        <v>5</v>
      </c>
      <c r="I465" s="40"/>
      <c r="J465" s="40"/>
      <c r="K465" s="40">
        <v>1</v>
      </c>
      <c r="L465" t="s">
        <v>16</v>
      </c>
      <c r="M465">
        <v>1</v>
      </c>
      <c r="N465" t="s">
        <v>1578</v>
      </c>
    </row>
    <row r="466" spans="1:14" hidden="1">
      <c r="A466" s="58" t="s">
        <v>2967</v>
      </c>
      <c r="B466" s="58"/>
      <c r="C466" s="38" t="s">
        <v>2968</v>
      </c>
      <c r="D466" s="54" t="s">
        <v>2969</v>
      </c>
      <c r="E466" s="55" t="s">
        <v>1745</v>
      </c>
      <c r="F466" s="56" t="s">
        <v>2970</v>
      </c>
      <c r="G466" s="57" t="s">
        <v>1158</v>
      </c>
      <c r="H466" s="53">
        <v>5</v>
      </c>
      <c r="I466" s="40"/>
      <c r="J466" s="40"/>
      <c r="K466" s="40">
        <v>1</v>
      </c>
      <c r="L466" t="s">
        <v>16</v>
      </c>
      <c r="M466">
        <v>1</v>
      </c>
      <c r="N466" t="s">
        <v>1578</v>
      </c>
    </row>
    <row r="467" spans="1:14" hidden="1">
      <c r="A467" s="58" t="s">
        <v>2971</v>
      </c>
      <c r="B467" s="58"/>
      <c r="C467" s="38" t="s">
        <v>2972</v>
      </c>
      <c r="D467" s="54" t="s">
        <v>2973</v>
      </c>
      <c r="E467" s="55" t="s">
        <v>1186</v>
      </c>
      <c r="F467" s="56" t="s">
        <v>2974</v>
      </c>
      <c r="G467" s="57" t="s">
        <v>1188</v>
      </c>
      <c r="H467" s="53">
        <v>5</v>
      </c>
      <c r="I467" s="40"/>
      <c r="J467" s="40"/>
      <c r="K467" s="40">
        <v>1</v>
      </c>
      <c r="L467" t="s">
        <v>16</v>
      </c>
      <c r="M467">
        <v>1</v>
      </c>
      <c r="N467" t="s">
        <v>1578</v>
      </c>
    </row>
    <row r="468" spans="1:14" hidden="1">
      <c r="A468" s="58" t="s">
        <v>2975</v>
      </c>
      <c r="B468" s="58"/>
      <c r="C468" s="38" t="s">
        <v>2976</v>
      </c>
      <c r="D468" s="54" t="s">
        <v>2977</v>
      </c>
      <c r="E468" s="55" t="s">
        <v>1192</v>
      </c>
      <c r="F468" s="56" t="s">
        <v>2978</v>
      </c>
      <c r="G468" s="57" t="s">
        <v>1188</v>
      </c>
      <c r="H468" s="53">
        <v>5</v>
      </c>
      <c r="I468" s="40"/>
      <c r="J468" s="40"/>
      <c r="K468" s="40">
        <v>1</v>
      </c>
      <c r="L468" t="s">
        <v>16</v>
      </c>
      <c r="M468">
        <v>1</v>
      </c>
      <c r="N468" t="s">
        <v>1578</v>
      </c>
    </row>
    <row r="469" spans="1:14" hidden="1">
      <c r="A469" s="58" t="s">
        <v>2979</v>
      </c>
      <c r="B469" s="58"/>
      <c r="C469" s="38" t="s">
        <v>2980</v>
      </c>
      <c r="D469" s="54" t="s">
        <v>2981</v>
      </c>
      <c r="E469" s="55" t="s">
        <v>1197</v>
      </c>
      <c r="F469" s="56" t="s">
        <v>2982</v>
      </c>
      <c r="G469" s="57" t="s">
        <v>1158</v>
      </c>
      <c r="H469" s="53">
        <v>5</v>
      </c>
      <c r="I469" s="40"/>
      <c r="J469" s="40"/>
      <c r="K469" s="40">
        <v>1</v>
      </c>
      <c r="L469" t="s">
        <v>16</v>
      </c>
      <c r="M469">
        <v>1</v>
      </c>
      <c r="N469" t="s">
        <v>1578</v>
      </c>
    </row>
    <row r="470" spans="1:14" hidden="1">
      <c r="A470" s="58" t="s">
        <v>2983</v>
      </c>
      <c r="B470" s="58"/>
      <c r="C470" s="38" t="s">
        <v>2984</v>
      </c>
      <c r="D470" s="54" t="s">
        <v>2985</v>
      </c>
      <c r="E470" s="55" t="s">
        <v>1762</v>
      </c>
      <c r="F470" s="56" t="s">
        <v>2986</v>
      </c>
      <c r="G470" s="57" t="s">
        <v>1158</v>
      </c>
      <c r="H470" s="53">
        <v>5</v>
      </c>
      <c r="I470" s="40"/>
      <c r="J470" s="40"/>
      <c r="K470" s="40">
        <v>1</v>
      </c>
      <c r="L470" t="s">
        <v>16</v>
      </c>
      <c r="M470">
        <v>1</v>
      </c>
      <c r="N470" t="s">
        <v>1578</v>
      </c>
    </row>
    <row r="471" spans="1:14" hidden="1">
      <c r="A471" s="58" t="s">
        <v>2987</v>
      </c>
      <c r="B471" s="58"/>
      <c r="C471" s="38" t="s">
        <v>2988</v>
      </c>
      <c r="D471" s="54" t="s">
        <v>2989</v>
      </c>
      <c r="E471" s="55" t="s">
        <v>1202</v>
      </c>
      <c r="F471" s="56" t="s">
        <v>2990</v>
      </c>
      <c r="G471" s="57" t="s">
        <v>1158</v>
      </c>
      <c r="H471" s="53">
        <v>5</v>
      </c>
      <c r="I471" s="40"/>
      <c r="J471" s="40"/>
      <c r="K471" s="40">
        <v>1</v>
      </c>
      <c r="L471" t="s">
        <v>16</v>
      </c>
      <c r="M471">
        <v>1</v>
      </c>
      <c r="N471" t="s">
        <v>1578</v>
      </c>
    </row>
    <row r="472" spans="1:14" hidden="1">
      <c r="A472" s="61" t="s">
        <v>2991</v>
      </c>
      <c r="B472" s="61"/>
      <c r="C472" s="38" t="s">
        <v>2992</v>
      </c>
      <c r="D472" s="50">
        <v>218020</v>
      </c>
      <c r="E472" s="51" t="s">
        <v>1207</v>
      </c>
      <c r="F472" s="51" t="s">
        <v>2993</v>
      </c>
      <c r="G472" s="52" t="s">
        <v>1188</v>
      </c>
      <c r="H472" s="49">
        <v>4</v>
      </c>
      <c r="I472" s="40"/>
      <c r="J472" s="40"/>
      <c r="K472" s="40">
        <v>1</v>
      </c>
      <c r="L472" t="s">
        <v>16</v>
      </c>
      <c r="M472">
        <v>1</v>
      </c>
      <c r="N472" t="s">
        <v>1578</v>
      </c>
    </row>
    <row r="473" spans="1:14" hidden="1">
      <c r="A473" s="58" t="s">
        <v>2994</v>
      </c>
      <c r="B473" s="58"/>
      <c r="C473" s="38" t="s">
        <v>2995</v>
      </c>
      <c r="D473" s="54" t="s">
        <v>2996</v>
      </c>
      <c r="E473" s="55" t="s">
        <v>1172</v>
      </c>
      <c r="F473" s="56" t="s">
        <v>2962</v>
      </c>
      <c r="G473" s="57" t="s">
        <v>1188</v>
      </c>
      <c r="H473" s="53">
        <v>5</v>
      </c>
      <c r="I473" s="40"/>
      <c r="J473" s="40"/>
      <c r="K473" s="40">
        <v>1</v>
      </c>
      <c r="L473" t="s">
        <v>16</v>
      </c>
      <c r="M473">
        <v>1</v>
      </c>
      <c r="N473" t="s">
        <v>1578</v>
      </c>
    </row>
    <row r="474" spans="1:14" hidden="1">
      <c r="A474" s="58" t="s">
        <v>2997</v>
      </c>
      <c r="B474" s="58"/>
      <c r="C474" s="38" t="s">
        <v>2998</v>
      </c>
      <c r="D474" s="54" t="s">
        <v>2999</v>
      </c>
      <c r="E474" s="55" t="s">
        <v>1215</v>
      </c>
      <c r="F474" s="56" t="s">
        <v>3000</v>
      </c>
      <c r="G474" s="57" t="s">
        <v>1188</v>
      </c>
      <c r="H474" s="53">
        <v>5</v>
      </c>
      <c r="I474" s="40"/>
      <c r="J474" s="40"/>
      <c r="K474" s="40">
        <v>1</v>
      </c>
      <c r="L474" t="s">
        <v>16</v>
      </c>
      <c r="M474">
        <v>1</v>
      </c>
      <c r="N474" t="s">
        <v>1578</v>
      </c>
    </row>
    <row r="475" spans="1:14" hidden="1">
      <c r="A475" s="58" t="s">
        <v>3001</v>
      </c>
      <c r="B475" s="58"/>
      <c r="C475" s="38" t="s">
        <v>3002</v>
      </c>
      <c r="D475" s="54" t="s">
        <v>3003</v>
      </c>
      <c r="E475" s="55" t="s">
        <v>1220</v>
      </c>
      <c r="F475" s="56" t="s">
        <v>3004</v>
      </c>
      <c r="G475" s="57" t="s">
        <v>1158</v>
      </c>
      <c r="H475" s="53">
        <v>5</v>
      </c>
      <c r="I475" s="40"/>
      <c r="J475" s="40"/>
      <c r="K475" s="40">
        <v>1</v>
      </c>
      <c r="L475" t="s">
        <v>16</v>
      </c>
      <c r="M475">
        <v>1</v>
      </c>
      <c r="N475" t="s">
        <v>1578</v>
      </c>
    </row>
    <row r="476" spans="1:14" hidden="1">
      <c r="A476" s="58" t="s">
        <v>3005</v>
      </c>
      <c r="B476" s="58"/>
      <c r="C476" s="38" t="s">
        <v>3006</v>
      </c>
      <c r="D476" s="54" t="s">
        <v>3007</v>
      </c>
      <c r="E476" s="55" t="s">
        <v>1225</v>
      </c>
      <c r="F476" s="56" t="s">
        <v>3008</v>
      </c>
      <c r="G476" s="57" t="s">
        <v>1188</v>
      </c>
      <c r="H476" s="53">
        <v>5</v>
      </c>
      <c r="I476" s="40"/>
      <c r="J476" s="40"/>
      <c r="K476" s="40">
        <v>1</v>
      </c>
      <c r="L476" t="s">
        <v>16</v>
      </c>
      <c r="M476">
        <v>1</v>
      </c>
      <c r="N476" t="s">
        <v>1578</v>
      </c>
    </row>
    <row r="477" spans="1:14" hidden="1">
      <c r="A477" s="58" t="s">
        <v>3009</v>
      </c>
      <c r="B477" s="58"/>
      <c r="C477" s="38" t="s">
        <v>3010</v>
      </c>
      <c r="D477" s="54" t="s">
        <v>3011</v>
      </c>
      <c r="E477" s="55" t="s">
        <v>1230</v>
      </c>
      <c r="F477" s="56" t="s">
        <v>3012</v>
      </c>
      <c r="G477" s="57" t="s">
        <v>1158</v>
      </c>
      <c r="H477" s="53">
        <v>5</v>
      </c>
      <c r="I477" s="40"/>
      <c r="J477" s="40"/>
      <c r="K477" s="40">
        <v>1</v>
      </c>
      <c r="L477" t="s">
        <v>16</v>
      </c>
      <c r="M477">
        <v>1</v>
      </c>
      <c r="N477" t="s">
        <v>1578</v>
      </c>
    </row>
    <row r="478" spans="1:14" hidden="1">
      <c r="A478" s="61" t="s">
        <v>3013</v>
      </c>
      <c r="B478" s="61"/>
      <c r="C478" s="38" t="s">
        <v>3014</v>
      </c>
      <c r="D478" s="50">
        <v>218030</v>
      </c>
      <c r="E478" s="51" t="s">
        <v>1235</v>
      </c>
      <c r="F478" s="51" t="s">
        <v>3015</v>
      </c>
      <c r="G478" s="52" t="s">
        <v>1158</v>
      </c>
      <c r="H478" s="49">
        <v>4</v>
      </c>
      <c r="I478" s="40"/>
      <c r="J478" s="40"/>
      <c r="K478" s="40">
        <v>1</v>
      </c>
      <c r="L478" t="s">
        <v>16</v>
      </c>
      <c r="M478">
        <v>1</v>
      </c>
      <c r="N478" t="s">
        <v>1578</v>
      </c>
    </row>
    <row r="479" spans="1:14" hidden="1">
      <c r="A479" s="58" t="s">
        <v>3016</v>
      </c>
      <c r="B479" s="58"/>
      <c r="C479" s="38" t="s">
        <v>3017</v>
      </c>
      <c r="D479" s="54" t="s">
        <v>3018</v>
      </c>
      <c r="E479" s="55" t="s">
        <v>1172</v>
      </c>
      <c r="F479" s="56" t="s">
        <v>2962</v>
      </c>
      <c r="G479" s="57" t="s">
        <v>1158</v>
      </c>
      <c r="H479" s="53">
        <v>5</v>
      </c>
      <c r="I479" s="40"/>
      <c r="J479" s="40"/>
      <c r="K479" s="40">
        <v>1</v>
      </c>
      <c r="L479" t="s">
        <v>16</v>
      </c>
      <c r="M479">
        <v>1</v>
      </c>
      <c r="N479" t="s">
        <v>1578</v>
      </c>
    </row>
    <row r="480" spans="1:14" hidden="1">
      <c r="A480" s="58" t="s">
        <v>3019</v>
      </c>
      <c r="B480" s="58"/>
      <c r="C480" s="38" t="s">
        <v>3020</v>
      </c>
      <c r="D480" s="54" t="s">
        <v>3021</v>
      </c>
      <c r="E480" s="55" t="s">
        <v>1243</v>
      </c>
      <c r="F480" s="56" t="s">
        <v>3022</v>
      </c>
      <c r="G480" s="57" t="s">
        <v>1158</v>
      </c>
      <c r="H480" s="53">
        <v>5</v>
      </c>
      <c r="I480" s="40"/>
      <c r="J480" s="40"/>
      <c r="K480" s="40">
        <v>1</v>
      </c>
      <c r="L480" t="s">
        <v>16</v>
      </c>
      <c r="M480">
        <v>1</v>
      </c>
      <c r="N480" t="s">
        <v>1578</v>
      </c>
    </row>
    <row r="481" spans="1:14" hidden="1">
      <c r="A481" s="58" t="s">
        <v>3023</v>
      </c>
      <c r="B481" s="58"/>
      <c r="C481" s="38" t="s">
        <v>3024</v>
      </c>
      <c r="D481" s="54" t="s">
        <v>3025</v>
      </c>
      <c r="E481" s="55" t="s">
        <v>1248</v>
      </c>
      <c r="F481" s="56" t="s">
        <v>3026</v>
      </c>
      <c r="G481" s="57" t="s">
        <v>1188</v>
      </c>
      <c r="H481" s="53">
        <v>5</v>
      </c>
      <c r="I481" s="40"/>
      <c r="J481" s="40"/>
      <c r="K481" s="40">
        <v>1</v>
      </c>
      <c r="L481" t="s">
        <v>16</v>
      </c>
      <c r="M481">
        <v>1</v>
      </c>
      <c r="N481" t="s">
        <v>1578</v>
      </c>
    </row>
    <row r="482" spans="1:14" hidden="1">
      <c r="A482" s="58" t="s">
        <v>3027</v>
      </c>
      <c r="B482" s="58"/>
      <c r="C482" s="38" t="s">
        <v>3028</v>
      </c>
      <c r="D482" s="54" t="s">
        <v>3029</v>
      </c>
      <c r="E482" s="55" t="s">
        <v>1253</v>
      </c>
      <c r="F482" s="56" t="s">
        <v>3030</v>
      </c>
      <c r="G482" s="57" t="s">
        <v>1188</v>
      </c>
      <c r="H482" s="53">
        <v>5</v>
      </c>
      <c r="I482" s="40"/>
      <c r="J482" s="40"/>
      <c r="K482" s="40">
        <v>1</v>
      </c>
      <c r="L482" t="s">
        <v>16</v>
      </c>
      <c r="M482">
        <v>1</v>
      </c>
      <c r="N482" t="s">
        <v>1578</v>
      </c>
    </row>
    <row r="483" spans="1:14" hidden="1">
      <c r="A483" s="41" t="s">
        <v>3031</v>
      </c>
      <c r="B483" s="41"/>
      <c r="C483" s="38" t="s">
        <v>1188</v>
      </c>
      <c r="D483" s="41" t="s">
        <v>3032</v>
      </c>
      <c r="E483" s="42" t="s">
        <v>3033</v>
      </c>
      <c r="F483" s="41" t="s">
        <v>3033</v>
      </c>
      <c r="G483" s="43" t="s">
        <v>1158</v>
      </c>
      <c r="H483" s="41">
        <v>2</v>
      </c>
      <c r="I483" s="40"/>
      <c r="J483" s="40"/>
      <c r="K483" s="40"/>
      <c r="L483" t="s">
        <v>16</v>
      </c>
    </row>
    <row r="484" spans="1:14" hidden="1">
      <c r="A484" s="62" t="s">
        <v>3034</v>
      </c>
      <c r="B484" s="62"/>
      <c r="C484" s="38" t="s">
        <v>3035</v>
      </c>
      <c r="D484" s="45" t="s">
        <v>3036</v>
      </c>
      <c r="E484" s="46" t="s">
        <v>3037</v>
      </c>
      <c r="F484" s="47" t="s">
        <v>3038</v>
      </c>
      <c r="G484" s="48" t="s">
        <v>1158</v>
      </c>
      <c r="H484" s="44">
        <v>3</v>
      </c>
      <c r="I484" s="40"/>
      <c r="J484" s="40"/>
      <c r="K484" s="40"/>
      <c r="L484" t="s">
        <v>16</v>
      </c>
    </row>
    <row r="485" spans="1:14" hidden="1">
      <c r="A485" s="61" t="s">
        <v>3039</v>
      </c>
      <c r="B485" s="61"/>
      <c r="C485" s="38" t="s">
        <v>3040</v>
      </c>
      <c r="D485" s="50" t="s">
        <v>3041</v>
      </c>
      <c r="E485" s="51" t="s">
        <v>3042</v>
      </c>
      <c r="F485" s="51" t="s">
        <v>3043</v>
      </c>
      <c r="G485" s="52" t="s">
        <v>1158</v>
      </c>
      <c r="H485" s="49">
        <v>4</v>
      </c>
      <c r="I485" s="40"/>
      <c r="J485" s="40"/>
      <c r="K485" s="40"/>
      <c r="L485" t="s">
        <v>16</v>
      </c>
      <c r="M485">
        <v>1</v>
      </c>
      <c r="N485" t="s">
        <v>1578</v>
      </c>
    </row>
    <row r="486" spans="1:14" hidden="1">
      <c r="A486" s="58" t="s">
        <v>3044</v>
      </c>
      <c r="B486" s="58"/>
      <c r="C486" s="38" t="s">
        <v>3045</v>
      </c>
      <c r="D486" s="54" t="s">
        <v>3046</v>
      </c>
      <c r="E486" s="55" t="s">
        <v>1172</v>
      </c>
      <c r="F486" s="56" t="s">
        <v>3047</v>
      </c>
      <c r="G486" s="57" t="s">
        <v>1158</v>
      </c>
      <c r="H486" s="53">
        <v>5</v>
      </c>
      <c r="I486" s="40"/>
      <c r="J486" s="40"/>
      <c r="K486" s="40"/>
      <c r="L486" t="s">
        <v>16</v>
      </c>
      <c r="M486">
        <v>1</v>
      </c>
      <c r="N486" t="s">
        <v>1578</v>
      </c>
    </row>
    <row r="487" spans="1:14" hidden="1">
      <c r="A487" s="58" t="s">
        <v>3048</v>
      </c>
      <c r="B487" s="58"/>
      <c r="C487" s="38" t="s">
        <v>3049</v>
      </c>
      <c r="D487" s="54" t="s">
        <v>3050</v>
      </c>
      <c r="E487" s="59" t="s">
        <v>3051</v>
      </c>
      <c r="F487" s="56" t="s">
        <v>3052</v>
      </c>
      <c r="G487" s="57" t="s">
        <v>1158</v>
      </c>
      <c r="H487" s="53">
        <v>5</v>
      </c>
      <c r="I487" s="40"/>
      <c r="J487" s="40"/>
      <c r="K487" s="40"/>
      <c r="L487" t="s">
        <v>16</v>
      </c>
      <c r="M487">
        <v>1</v>
      </c>
      <c r="N487" t="s">
        <v>1578</v>
      </c>
    </row>
    <row r="488" spans="1:14" hidden="1">
      <c r="A488" s="53" t="s">
        <v>3053</v>
      </c>
      <c r="B488" s="53"/>
      <c r="C488" s="38" t="s">
        <v>3054</v>
      </c>
      <c r="D488" s="54" t="s">
        <v>3055</v>
      </c>
      <c r="E488" s="59" t="s">
        <v>3056</v>
      </c>
      <c r="F488" s="56" t="s">
        <v>3057</v>
      </c>
      <c r="G488" s="57" t="s">
        <v>1158</v>
      </c>
      <c r="H488" s="53">
        <v>5</v>
      </c>
      <c r="I488" s="40"/>
      <c r="J488" s="40"/>
      <c r="K488" s="40"/>
      <c r="L488" t="s">
        <v>16</v>
      </c>
      <c r="M488">
        <v>1</v>
      </c>
      <c r="N488" t="s">
        <v>1578</v>
      </c>
    </row>
    <row r="489" spans="1:14" hidden="1">
      <c r="A489" s="58" t="s">
        <v>3058</v>
      </c>
      <c r="B489" s="58"/>
      <c r="C489" s="38" t="s">
        <v>3059</v>
      </c>
      <c r="D489" s="54" t="s">
        <v>3060</v>
      </c>
      <c r="E489" s="59" t="s">
        <v>3061</v>
      </c>
      <c r="F489" s="56" t="s">
        <v>3062</v>
      </c>
      <c r="G489" s="57" t="s">
        <v>1158</v>
      </c>
      <c r="H489" s="53">
        <v>5</v>
      </c>
      <c r="I489" s="40"/>
      <c r="J489" s="40"/>
      <c r="K489" s="40"/>
      <c r="L489" t="s">
        <v>16</v>
      </c>
      <c r="M489">
        <v>1</v>
      </c>
      <c r="N489" t="s">
        <v>1578</v>
      </c>
    </row>
    <row r="490" spans="1:14" hidden="1">
      <c r="A490" s="58" t="s">
        <v>3063</v>
      </c>
      <c r="B490" s="58"/>
      <c r="C490" s="38" t="s">
        <v>3064</v>
      </c>
      <c r="D490" s="54" t="s">
        <v>3065</v>
      </c>
      <c r="E490" s="59" t="s">
        <v>3066</v>
      </c>
      <c r="F490" s="56" t="s">
        <v>3066</v>
      </c>
      <c r="G490" s="57" t="s">
        <v>1158</v>
      </c>
      <c r="H490" s="53">
        <v>5</v>
      </c>
      <c r="I490" s="40"/>
      <c r="J490" s="40"/>
      <c r="K490" s="40">
        <v>1</v>
      </c>
      <c r="L490" t="s">
        <v>16</v>
      </c>
      <c r="M490">
        <v>1</v>
      </c>
      <c r="N490" t="s">
        <v>1578</v>
      </c>
    </row>
    <row r="491" spans="1:14" hidden="1">
      <c r="A491" s="58" t="s">
        <v>3067</v>
      </c>
      <c r="B491" s="58"/>
      <c r="C491" s="38" t="s">
        <v>3068</v>
      </c>
      <c r="D491" s="54" t="s">
        <v>3069</v>
      </c>
      <c r="E491" s="59" t="s">
        <v>1186</v>
      </c>
      <c r="F491" s="56" t="s">
        <v>3070</v>
      </c>
      <c r="G491" s="57" t="s">
        <v>1188</v>
      </c>
      <c r="H491" s="53">
        <v>5</v>
      </c>
      <c r="I491" s="40"/>
      <c r="J491" s="40"/>
      <c r="K491" s="40"/>
      <c r="L491" t="s">
        <v>16</v>
      </c>
      <c r="M491">
        <v>1</v>
      </c>
      <c r="N491" t="s">
        <v>1578</v>
      </c>
    </row>
    <row r="492" spans="1:14" hidden="1">
      <c r="A492" s="58" t="s">
        <v>3071</v>
      </c>
      <c r="B492" s="58"/>
      <c r="C492" s="38" t="s">
        <v>3072</v>
      </c>
      <c r="D492" s="54" t="s">
        <v>3073</v>
      </c>
      <c r="E492" s="59" t="s">
        <v>1192</v>
      </c>
      <c r="F492" s="56" t="s">
        <v>1192</v>
      </c>
      <c r="G492" s="57" t="s">
        <v>1188</v>
      </c>
      <c r="H492" s="53">
        <v>5</v>
      </c>
      <c r="I492" s="40"/>
      <c r="J492" s="40"/>
      <c r="K492" s="40">
        <v>1</v>
      </c>
      <c r="L492" t="s">
        <v>16</v>
      </c>
      <c r="M492">
        <v>1</v>
      </c>
      <c r="N492" t="s">
        <v>1578</v>
      </c>
    </row>
    <row r="493" spans="1:14" hidden="1">
      <c r="A493" s="58" t="s">
        <v>3074</v>
      </c>
      <c r="B493" s="58"/>
      <c r="C493" s="38" t="s">
        <v>3075</v>
      </c>
      <c r="D493" s="54" t="s">
        <v>3076</v>
      </c>
      <c r="E493" s="59" t="s">
        <v>1197</v>
      </c>
      <c r="F493" s="56" t="s">
        <v>3077</v>
      </c>
      <c r="G493" s="57" t="s">
        <v>1158</v>
      </c>
      <c r="H493" s="53">
        <v>5</v>
      </c>
      <c r="I493" s="40"/>
      <c r="J493" s="40"/>
      <c r="K493" s="40"/>
      <c r="L493" t="s">
        <v>16</v>
      </c>
      <c r="M493">
        <v>1</v>
      </c>
      <c r="N493" t="s">
        <v>1578</v>
      </c>
    </row>
    <row r="494" spans="1:14" hidden="1">
      <c r="A494" s="58" t="s">
        <v>3078</v>
      </c>
      <c r="B494" s="58"/>
      <c r="C494" s="38" t="s">
        <v>3079</v>
      </c>
      <c r="D494" s="54" t="s">
        <v>3080</v>
      </c>
      <c r="E494" s="59" t="s">
        <v>1762</v>
      </c>
      <c r="F494" s="56" t="s">
        <v>3081</v>
      </c>
      <c r="G494" s="57" t="s">
        <v>1158</v>
      </c>
      <c r="H494" s="53">
        <v>5</v>
      </c>
      <c r="I494" s="40"/>
      <c r="J494" s="40"/>
      <c r="K494" s="40"/>
      <c r="L494" t="s">
        <v>16</v>
      </c>
      <c r="M494">
        <v>1</v>
      </c>
      <c r="N494" t="s">
        <v>1578</v>
      </c>
    </row>
    <row r="495" spans="1:14" hidden="1">
      <c r="A495" s="58" t="s">
        <v>3082</v>
      </c>
      <c r="B495" s="58"/>
      <c r="C495" s="38" t="s">
        <v>3083</v>
      </c>
      <c r="D495" s="54" t="s">
        <v>3084</v>
      </c>
      <c r="E495" s="59" t="s">
        <v>1202</v>
      </c>
      <c r="F495" s="56" t="s">
        <v>3085</v>
      </c>
      <c r="G495" s="57" t="s">
        <v>1158</v>
      </c>
      <c r="H495" s="53">
        <v>5</v>
      </c>
      <c r="I495" s="40"/>
      <c r="J495" s="40"/>
      <c r="K495" s="40"/>
      <c r="L495" t="s">
        <v>16</v>
      </c>
      <c r="M495">
        <v>1</v>
      </c>
      <c r="N495" t="s">
        <v>1578</v>
      </c>
    </row>
    <row r="496" spans="1:14" hidden="1">
      <c r="A496" s="61" t="s">
        <v>3086</v>
      </c>
      <c r="B496" s="61"/>
      <c r="C496" s="38" t="s">
        <v>3087</v>
      </c>
      <c r="D496" s="50" t="s">
        <v>3088</v>
      </c>
      <c r="E496" s="51" t="s">
        <v>1207</v>
      </c>
      <c r="F496" s="51" t="s">
        <v>3089</v>
      </c>
      <c r="G496" s="52" t="s">
        <v>1188</v>
      </c>
      <c r="H496" s="49">
        <v>4</v>
      </c>
      <c r="I496" s="40"/>
      <c r="J496" s="40"/>
      <c r="K496" s="40"/>
      <c r="L496" t="s">
        <v>16</v>
      </c>
      <c r="M496">
        <v>1</v>
      </c>
      <c r="N496" t="s">
        <v>1578</v>
      </c>
    </row>
    <row r="497" spans="1:14" hidden="1">
      <c r="A497" s="53" t="s">
        <v>3090</v>
      </c>
      <c r="B497" s="53"/>
      <c r="C497" s="38" t="s">
        <v>3091</v>
      </c>
      <c r="D497" s="54" t="s">
        <v>3092</v>
      </c>
      <c r="E497" s="55" t="s">
        <v>1172</v>
      </c>
      <c r="F497" s="56" t="s">
        <v>3093</v>
      </c>
      <c r="G497" s="57" t="s">
        <v>1188</v>
      </c>
      <c r="H497" s="53">
        <v>5</v>
      </c>
      <c r="I497" s="40"/>
      <c r="J497" s="40"/>
      <c r="K497" s="40"/>
      <c r="L497" t="s">
        <v>16</v>
      </c>
      <c r="M497">
        <v>1</v>
      </c>
      <c r="N497" t="s">
        <v>1578</v>
      </c>
    </row>
    <row r="498" spans="1:14" hidden="1">
      <c r="A498" s="53" t="s">
        <v>3094</v>
      </c>
      <c r="B498" s="53"/>
      <c r="C498" s="38" t="s">
        <v>3095</v>
      </c>
      <c r="D498" s="54" t="s">
        <v>3096</v>
      </c>
      <c r="E498" s="59" t="s">
        <v>1215</v>
      </c>
      <c r="F498" s="56" t="s">
        <v>3097</v>
      </c>
      <c r="G498" s="57" t="s">
        <v>1188</v>
      </c>
      <c r="H498" s="53">
        <v>5</v>
      </c>
      <c r="I498" s="40"/>
      <c r="J498" s="40"/>
      <c r="K498" s="40"/>
      <c r="L498" t="s">
        <v>16</v>
      </c>
      <c r="M498">
        <v>1</v>
      </c>
      <c r="N498" t="s">
        <v>1578</v>
      </c>
    </row>
    <row r="499" spans="1:14" hidden="1">
      <c r="A499" s="53" t="s">
        <v>3098</v>
      </c>
      <c r="B499" s="53"/>
      <c r="C499" s="38" t="s">
        <v>3099</v>
      </c>
      <c r="D499" s="54" t="s">
        <v>3100</v>
      </c>
      <c r="E499" s="59" t="s">
        <v>1220</v>
      </c>
      <c r="F499" s="56" t="s">
        <v>3101</v>
      </c>
      <c r="G499" s="57" t="s">
        <v>1158</v>
      </c>
      <c r="H499" s="53">
        <v>5</v>
      </c>
      <c r="I499" s="40"/>
      <c r="J499" s="40"/>
      <c r="K499" s="40"/>
      <c r="L499" t="s">
        <v>16</v>
      </c>
      <c r="M499">
        <v>1</v>
      </c>
      <c r="N499" t="s">
        <v>1578</v>
      </c>
    </row>
    <row r="500" spans="1:14" hidden="1">
      <c r="A500" s="53" t="s">
        <v>3102</v>
      </c>
      <c r="B500" s="53"/>
      <c r="C500" s="38" t="s">
        <v>3103</v>
      </c>
      <c r="D500" s="54" t="s">
        <v>3104</v>
      </c>
      <c r="E500" s="59" t="s">
        <v>1225</v>
      </c>
      <c r="F500" s="56" t="s">
        <v>3105</v>
      </c>
      <c r="G500" s="57" t="s">
        <v>1188</v>
      </c>
      <c r="H500" s="53">
        <v>5</v>
      </c>
      <c r="I500" s="40"/>
      <c r="J500" s="40"/>
      <c r="K500" s="40"/>
      <c r="L500" t="s">
        <v>16</v>
      </c>
      <c r="M500">
        <v>1</v>
      </c>
      <c r="N500" t="s">
        <v>1578</v>
      </c>
    </row>
    <row r="501" spans="1:14" hidden="1">
      <c r="A501" s="53" t="s">
        <v>3106</v>
      </c>
      <c r="B501" s="53"/>
      <c r="C501" s="38" t="s">
        <v>3107</v>
      </c>
      <c r="D501" s="54" t="s">
        <v>3108</v>
      </c>
      <c r="E501" s="59" t="s">
        <v>1230</v>
      </c>
      <c r="F501" s="56" t="s">
        <v>3109</v>
      </c>
      <c r="G501" s="57" t="s">
        <v>1158</v>
      </c>
      <c r="H501" s="53">
        <v>5</v>
      </c>
      <c r="I501" s="40"/>
      <c r="J501" s="40"/>
      <c r="K501" s="40"/>
      <c r="L501" t="s">
        <v>16</v>
      </c>
      <c r="M501">
        <v>1</v>
      </c>
      <c r="N501" t="s">
        <v>1578</v>
      </c>
    </row>
    <row r="502" spans="1:14" hidden="1">
      <c r="A502" s="53" t="s">
        <v>3110</v>
      </c>
      <c r="B502" s="53"/>
      <c r="C502" s="38" t="s">
        <v>3111</v>
      </c>
      <c r="D502" s="54" t="s">
        <v>3112</v>
      </c>
      <c r="E502" s="59" t="s">
        <v>3113</v>
      </c>
      <c r="F502" s="56" t="s">
        <v>3113</v>
      </c>
      <c r="G502" s="57" t="s">
        <v>1158</v>
      </c>
      <c r="H502" s="53">
        <v>5</v>
      </c>
      <c r="I502" s="40"/>
      <c r="J502" s="40"/>
      <c r="K502" s="40">
        <v>1</v>
      </c>
      <c r="L502" t="s">
        <v>16</v>
      </c>
      <c r="M502">
        <v>1</v>
      </c>
      <c r="N502" t="s">
        <v>1578</v>
      </c>
    </row>
    <row r="503" spans="1:14" hidden="1">
      <c r="A503" s="53" t="s">
        <v>3114</v>
      </c>
      <c r="B503" s="53"/>
      <c r="C503" s="38" t="s">
        <v>3115</v>
      </c>
      <c r="D503" s="54" t="s">
        <v>3116</v>
      </c>
      <c r="E503" s="59" t="s">
        <v>3117</v>
      </c>
      <c r="F503" s="56" t="s">
        <v>3117</v>
      </c>
      <c r="G503" s="57" t="s">
        <v>1158</v>
      </c>
      <c r="H503" s="53">
        <v>5</v>
      </c>
      <c r="I503" s="40"/>
      <c r="J503" s="40"/>
      <c r="K503" s="40">
        <v>1</v>
      </c>
      <c r="L503" t="s">
        <v>16</v>
      </c>
      <c r="M503">
        <v>1</v>
      </c>
      <c r="N503" t="s">
        <v>1578</v>
      </c>
    </row>
    <row r="504" spans="1:14" hidden="1">
      <c r="A504" s="61" t="s">
        <v>3118</v>
      </c>
      <c r="B504" s="61"/>
      <c r="C504" s="38" t="s">
        <v>3119</v>
      </c>
      <c r="D504" s="50" t="s">
        <v>3120</v>
      </c>
      <c r="E504" s="51" t="s">
        <v>1235</v>
      </c>
      <c r="F504" s="51" t="s">
        <v>3121</v>
      </c>
      <c r="G504" s="52" t="s">
        <v>1158</v>
      </c>
      <c r="H504" s="49">
        <v>4</v>
      </c>
      <c r="I504" s="40"/>
      <c r="J504" s="40"/>
      <c r="K504" s="40"/>
      <c r="L504" t="s">
        <v>16</v>
      </c>
      <c r="M504">
        <v>1</v>
      </c>
      <c r="N504" t="s">
        <v>1578</v>
      </c>
    </row>
    <row r="505" spans="1:14" hidden="1">
      <c r="A505" s="58" t="s">
        <v>3122</v>
      </c>
      <c r="B505" s="58"/>
      <c r="C505" s="38" t="s">
        <v>3123</v>
      </c>
      <c r="D505" s="54" t="s">
        <v>3124</v>
      </c>
      <c r="E505" s="55" t="s">
        <v>1172</v>
      </c>
      <c r="F505" s="56" t="s">
        <v>3093</v>
      </c>
      <c r="G505" s="57" t="s">
        <v>1158</v>
      </c>
      <c r="H505" s="53">
        <v>5</v>
      </c>
      <c r="I505" s="40"/>
      <c r="J505" s="40"/>
      <c r="K505" s="40"/>
      <c r="L505" t="s">
        <v>16</v>
      </c>
      <c r="M505">
        <v>1</v>
      </c>
      <c r="N505" t="s">
        <v>1578</v>
      </c>
    </row>
    <row r="506" spans="1:14" hidden="1">
      <c r="A506" s="53" t="s">
        <v>3125</v>
      </c>
      <c r="B506" s="53"/>
      <c r="C506" s="38" t="s">
        <v>3126</v>
      </c>
      <c r="D506" s="54" t="s">
        <v>3127</v>
      </c>
      <c r="E506" s="59" t="s">
        <v>3128</v>
      </c>
      <c r="F506" s="56" t="s">
        <v>3129</v>
      </c>
      <c r="G506" s="57" t="s">
        <v>1158</v>
      </c>
      <c r="H506" s="53">
        <v>5</v>
      </c>
      <c r="I506" s="40"/>
      <c r="J506" s="40"/>
      <c r="K506" s="40"/>
      <c r="L506" t="s">
        <v>16</v>
      </c>
      <c r="M506">
        <v>1</v>
      </c>
      <c r="N506" t="s">
        <v>1578</v>
      </c>
    </row>
    <row r="507" spans="1:14" hidden="1">
      <c r="A507" s="53" t="s">
        <v>3130</v>
      </c>
      <c r="B507" s="53"/>
      <c r="C507" s="38" t="s">
        <v>3131</v>
      </c>
      <c r="D507" s="54" t="s">
        <v>3132</v>
      </c>
      <c r="E507" s="59" t="s">
        <v>3133</v>
      </c>
      <c r="F507" s="56" t="s">
        <v>3133</v>
      </c>
      <c r="G507" s="57" t="s">
        <v>1158</v>
      </c>
      <c r="H507" s="53">
        <v>5</v>
      </c>
      <c r="I507" s="40"/>
      <c r="J507" s="40"/>
      <c r="K507" s="40">
        <v>1</v>
      </c>
      <c r="L507" t="s">
        <v>16</v>
      </c>
      <c r="M507">
        <v>1</v>
      </c>
      <c r="N507" t="s">
        <v>1578</v>
      </c>
    </row>
    <row r="508" spans="1:14" hidden="1">
      <c r="A508" s="53" t="s">
        <v>3134</v>
      </c>
      <c r="B508" s="53"/>
      <c r="C508" s="38" t="s">
        <v>3135</v>
      </c>
      <c r="D508" s="54" t="s">
        <v>3136</v>
      </c>
      <c r="E508" s="59" t="s">
        <v>1253</v>
      </c>
      <c r="F508" s="56" t="s">
        <v>1253</v>
      </c>
      <c r="G508" s="57" t="s">
        <v>1188</v>
      </c>
      <c r="H508" s="53">
        <v>5</v>
      </c>
      <c r="I508" s="40"/>
      <c r="J508" s="40"/>
      <c r="K508" s="40">
        <v>1</v>
      </c>
      <c r="L508" t="s">
        <v>16</v>
      </c>
      <c r="M508">
        <v>1</v>
      </c>
      <c r="N508" t="s">
        <v>1578</v>
      </c>
    </row>
    <row r="509" spans="1:14" hidden="1">
      <c r="A509" s="53" t="s">
        <v>3137</v>
      </c>
      <c r="B509" s="53"/>
      <c r="C509" s="38" t="s">
        <v>3138</v>
      </c>
      <c r="D509" s="54" t="s">
        <v>3139</v>
      </c>
      <c r="E509" s="59" t="s">
        <v>3140</v>
      </c>
      <c r="F509" s="56" t="s">
        <v>3140</v>
      </c>
      <c r="G509" s="57" t="s">
        <v>1158</v>
      </c>
      <c r="H509" s="53">
        <v>5</v>
      </c>
      <c r="I509" s="40"/>
      <c r="J509" s="40"/>
      <c r="K509" s="40">
        <v>1</v>
      </c>
      <c r="L509" t="s">
        <v>16</v>
      </c>
      <c r="M509">
        <v>1</v>
      </c>
      <c r="N509" t="s">
        <v>1578</v>
      </c>
    </row>
    <row r="510" spans="1:14" hidden="1">
      <c r="A510" s="62" t="s">
        <v>3141</v>
      </c>
      <c r="B510" s="62"/>
      <c r="C510" s="38" t="s">
        <v>3142</v>
      </c>
      <c r="D510" s="45" t="s">
        <v>3143</v>
      </c>
      <c r="E510" s="46" t="s">
        <v>3144</v>
      </c>
      <c r="F510" s="47" t="s">
        <v>3144</v>
      </c>
      <c r="G510" s="48" t="s">
        <v>1158</v>
      </c>
      <c r="H510" s="44">
        <v>3</v>
      </c>
      <c r="I510" s="40"/>
      <c r="J510" s="40"/>
      <c r="K510" s="40"/>
      <c r="L510" t="s">
        <v>16</v>
      </c>
    </row>
    <row r="511" spans="1:14" hidden="1">
      <c r="A511" s="61" t="s">
        <v>3145</v>
      </c>
      <c r="B511" s="61"/>
      <c r="C511" s="38" t="s">
        <v>3146</v>
      </c>
      <c r="D511" s="50" t="s">
        <v>3147</v>
      </c>
      <c r="E511" s="51" t="s">
        <v>3042</v>
      </c>
      <c r="F511" s="51" t="s">
        <v>3148</v>
      </c>
      <c r="G511" s="52" t="s">
        <v>1158</v>
      </c>
      <c r="H511" s="49">
        <v>4</v>
      </c>
      <c r="I511" s="40"/>
      <c r="J511" s="40"/>
      <c r="K511" s="40"/>
      <c r="L511" t="s">
        <v>16</v>
      </c>
      <c r="M511">
        <v>1</v>
      </c>
      <c r="N511" t="s">
        <v>1578</v>
      </c>
    </row>
    <row r="512" spans="1:14" hidden="1">
      <c r="A512" s="58" t="s">
        <v>3149</v>
      </c>
      <c r="B512" s="58"/>
      <c r="C512" s="38" t="s">
        <v>3150</v>
      </c>
      <c r="D512" s="54" t="s">
        <v>3151</v>
      </c>
      <c r="E512" s="55" t="s">
        <v>1172</v>
      </c>
      <c r="F512" s="56" t="s">
        <v>3152</v>
      </c>
      <c r="G512" s="57" t="s">
        <v>1158</v>
      </c>
      <c r="H512" s="53">
        <v>5</v>
      </c>
      <c r="I512" s="40"/>
      <c r="J512" s="40"/>
      <c r="K512" s="40"/>
      <c r="L512" t="s">
        <v>16</v>
      </c>
      <c r="M512">
        <v>1</v>
      </c>
      <c r="N512" t="s">
        <v>1578</v>
      </c>
    </row>
    <row r="513" spans="1:14" hidden="1">
      <c r="A513" s="58" t="s">
        <v>3153</v>
      </c>
      <c r="B513" s="58"/>
      <c r="C513" s="38" t="s">
        <v>3154</v>
      </c>
      <c r="D513" s="54" t="s">
        <v>3155</v>
      </c>
      <c r="E513" s="59" t="s">
        <v>3051</v>
      </c>
      <c r="F513" s="56" t="s">
        <v>3052</v>
      </c>
      <c r="G513" s="57" t="s">
        <v>1158</v>
      </c>
      <c r="H513" s="53">
        <v>5</v>
      </c>
      <c r="I513" s="40"/>
      <c r="J513" s="40"/>
      <c r="K513" s="40"/>
      <c r="L513" t="s">
        <v>16</v>
      </c>
      <c r="M513">
        <v>1</v>
      </c>
      <c r="N513" t="s">
        <v>1578</v>
      </c>
    </row>
    <row r="514" spans="1:14" hidden="1">
      <c r="A514" s="53" t="s">
        <v>3156</v>
      </c>
      <c r="B514" s="53"/>
      <c r="C514" s="38" t="s">
        <v>3157</v>
      </c>
      <c r="D514" s="54" t="s">
        <v>3158</v>
      </c>
      <c r="E514" s="59" t="s">
        <v>3056</v>
      </c>
      <c r="F514" s="56" t="s">
        <v>3057</v>
      </c>
      <c r="G514" s="57" t="s">
        <v>1158</v>
      </c>
      <c r="H514" s="53">
        <v>5</v>
      </c>
      <c r="I514" s="40"/>
      <c r="J514" s="40"/>
      <c r="K514" s="40"/>
      <c r="L514" t="s">
        <v>16</v>
      </c>
      <c r="M514">
        <v>1</v>
      </c>
      <c r="N514" t="s">
        <v>1578</v>
      </c>
    </row>
    <row r="515" spans="1:14" hidden="1">
      <c r="A515" s="58" t="s">
        <v>3159</v>
      </c>
      <c r="B515" s="58"/>
      <c r="C515" s="38" t="s">
        <v>3160</v>
      </c>
      <c r="D515" s="54" t="s">
        <v>3161</v>
      </c>
      <c r="E515" s="59" t="s">
        <v>3061</v>
      </c>
      <c r="F515" s="56" t="s">
        <v>3062</v>
      </c>
      <c r="G515" s="57" t="s">
        <v>1158</v>
      </c>
      <c r="H515" s="53">
        <v>5</v>
      </c>
      <c r="I515" s="40"/>
      <c r="J515" s="40"/>
      <c r="K515" s="40"/>
      <c r="L515" t="s">
        <v>16</v>
      </c>
      <c r="M515">
        <v>1</v>
      </c>
      <c r="N515" t="s">
        <v>1578</v>
      </c>
    </row>
    <row r="516" spans="1:14" hidden="1">
      <c r="A516" s="53" t="s">
        <v>3162</v>
      </c>
      <c r="B516" s="53"/>
      <c r="C516" s="38" t="s">
        <v>3163</v>
      </c>
      <c r="D516" s="54" t="s">
        <v>3164</v>
      </c>
      <c r="E516" s="59" t="s">
        <v>3066</v>
      </c>
      <c r="F516" s="56" t="s">
        <v>3066</v>
      </c>
      <c r="G516" s="57" t="s">
        <v>1158</v>
      </c>
      <c r="H516" s="53">
        <v>5</v>
      </c>
      <c r="I516" s="40"/>
      <c r="J516" s="40"/>
      <c r="K516" s="40">
        <v>1</v>
      </c>
      <c r="L516" t="s">
        <v>16</v>
      </c>
      <c r="M516">
        <v>1</v>
      </c>
      <c r="N516" t="s">
        <v>1578</v>
      </c>
    </row>
    <row r="517" spans="1:14" hidden="1">
      <c r="A517" s="53" t="s">
        <v>3165</v>
      </c>
      <c r="B517" s="53"/>
      <c r="C517" s="38" t="s">
        <v>3166</v>
      </c>
      <c r="D517" s="54" t="s">
        <v>3167</v>
      </c>
      <c r="E517" s="59" t="s">
        <v>1186</v>
      </c>
      <c r="F517" s="56" t="s">
        <v>3070</v>
      </c>
      <c r="G517" s="57" t="s">
        <v>1188</v>
      </c>
      <c r="H517" s="53">
        <v>5</v>
      </c>
      <c r="I517" s="40"/>
      <c r="J517" s="40"/>
      <c r="K517" s="40"/>
      <c r="L517" t="s">
        <v>16</v>
      </c>
      <c r="M517">
        <v>1</v>
      </c>
      <c r="N517" t="s">
        <v>1578</v>
      </c>
    </row>
    <row r="518" spans="1:14" hidden="1">
      <c r="A518" s="53" t="s">
        <v>3168</v>
      </c>
      <c r="B518" s="53"/>
      <c r="C518" s="38" t="s">
        <v>3169</v>
      </c>
      <c r="D518" s="54" t="s">
        <v>3170</v>
      </c>
      <c r="E518" s="59" t="s">
        <v>1192</v>
      </c>
      <c r="F518" s="56" t="s">
        <v>1192</v>
      </c>
      <c r="G518" s="57" t="s">
        <v>1188</v>
      </c>
      <c r="H518" s="53">
        <v>5</v>
      </c>
      <c r="I518" s="40"/>
      <c r="J518" s="40"/>
      <c r="K518" s="40">
        <v>1</v>
      </c>
      <c r="L518" t="s">
        <v>16</v>
      </c>
      <c r="M518">
        <v>1</v>
      </c>
      <c r="N518" t="s">
        <v>1578</v>
      </c>
    </row>
    <row r="519" spans="1:14" hidden="1">
      <c r="A519" s="53" t="s">
        <v>3171</v>
      </c>
      <c r="B519" s="53"/>
      <c r="C519" s="38" t="s">
        <v>3172</v>
      </c>
      <c r="D519" s="54" t="s">
        <v>3173</v>
      </c>
      <c r="E519" s="59" t="s">
        <v>1197</v>
      </c>
      <c r="F519" s="56" t="s">
        <v>3077</v>
      </c>
      <c r="G519" s="57" t="s">
        <v>1158</v>
      </c>
      <c r="H519" s="53">
        <v>5</v>
      </c>
      <c r="I519" s="40"/>
      <c r="J519" s="40"/>
      <c r="K519" s="40"/>
      <c r="L519" t="s">
        <v>16</v>
      </c>
      <c r="M519">
        <v>1</v>
      </c>
      <c r="N519" t="s">
        <v>1578</v>
      </c>
    </row>
    <row r="520" spans="1:14" hidden="1">
      <c r="A520" s="53" t="s">
        <v>3174</v>
      </c>
      <c r="B520" s="53"/>
      <c r="C520" s="38" t="s">
        <v>3175</v>
      </c>
      <c r="D520" s="54" t="s">
        <v>3176</v>
      </c>
      <c r="E520" s="59" t="s">
        <v>1762</v>
      </c>
      <c r="F520" s="56" t="s">
        <v>3081</v>
      </c>
      <c r="G520" s="57" t="s">
        <v>1158</v>
      </c>
      <c r="H520" s="53">
        <v>5</v>
      </c>
      <c r="I520" s="40"/>
      <c r="J520" s="40"/>
      <c r="K520" s="40"/>
      <c r="L520" t="s">
        <v>16</v>
      </c>
      <c r="M520">
        <v>1</v>
      </c>
      <c r="N520" t="s">
        <v>1578</v>
      </c>
    </row>
    <row r="521" spans="1:14" hidden="1">
      <c r="A521" s="53" t="s">
        <v>3177</v>
      </c>
      <c r="B521" s="53"/>
      <c r="C521" s="38" t="s">
        <v>3178</v>
      </c>
      <c r="D521" s="54" t="s">
        <v>3179</v>
      </c>
      <c r="E521" s="59" t="s">
        <v>1202</v>
      </c>
      <c r="F521" s="56" t="s">
        <v>3085</v>
      </c>
      <c r="G521" s="57" t="s">
        <v>1158</v>
      </c>
      <c r="H521" s="53">
        <v>5</v>
      </c>
      <c r="I521" s="40"/>
      <c r="J521" s="40"/>
      <c r="K521" s="40"/>
      <c r="L521" t="s">
        <v>16</v>
      </c>
      <c r="M521">
        <v>1</v>
      </c>
      <c r="N521" t="s">
        <v>1578</v>
      </c>
    </row>
    <row r="522" spans="1:14" hidden="1">
      <c r="A522" s="53" t="s">
        <v>3180</v>
      </c>
      <c r="B522" s="53"/>
      <c r="C522" s="38" t="s">
        <v>3181</v>
      </c>
      <c r="D522" s="54" t="s">
        <v>3182</v>
      </c>
      <c r="E522" s="59" t="s">
        <v>3183</v>
      </c>
      <c r="F522" s="56" t="s">
        <v>3183</v>
      </c>
      <c r="G522" s="57" t="s">
        <v>1158</v>
      </c>
      <c r="H522" s="53">
        <v>5</v>
      </c>
      <c r="I522" s="40"/>
      <c r="J522" s="40"/>
      <c r="K522" s="40">
        <v>1</v>
      </c>
      <c r="L522" t="s">
        <v>16</v>
      </c>
      <c r="M522">
        <v>1</v>
      </c>
      <c r="N522" t="s">
        <v>1578</v>
      </c>
    </row>
    <row r="523" spans="1:14" hidden="1">
      <c r="A523" s="61" t="s">
        <v>3184</v>
      </c>
      <c r="B523" s="61"/>
      <c r="C523" s="38" t="s">
        <v>3185</v>
      </c>
      <c r="D523" s="50" t="s">
        <v>3186</v>
      </c>
      <c r="E523" s="51" t="s">
        <v>1207</v>
      </c>
      <c r="F523" s="51" t="s">
        <v>3089</v>
      </c>
      <c r="G523" s="52" t="s">
        <v>1188</v>
      </c>
      <c r="H523" s="49">
        <v>4</v>
      </c>
      <c r="I523" s="40"/>
      <c r="J523" s="40"/>
      <c r="K523" s="40"/>
      <c r="L523" t="s">
        <v>16</v>
      </c>
      <c r="M523">
        <v>1</v>
      </c>
      <c r="N523" t="s">
        <v>1578</v>
      </c>
    </row>
    <row r="524" spans="1:14" hidden="1">
      <c r="A524" s="58" t="s">
        <v>3187</v>
      </c>
      <c r="B524" s="58"/>
      <c r="C524" s="38" t="s">
        <v>3188</v>
      </c>
      <c r="D524" s="54" t="s">
        <v>3189</v>
      </c>
      <c r="E524" s="55" t="s">
        <v>1172</v>
      </c>
      <c r="F524" s="56" t="s">
        <v>3093</v>
      </c>
      <c r="G524" s="57" t="s">
        <v>1188</v>
      </c>
      <c r="H524" s="53">
        <v>5</v>
      </c>
      <c r="I524" s="40"/>
      <c r="J524" s="40"/>
      <c r="K524" s="40"/>
      <c r="L524" t="s">
        <v>16</v>
      </c>
      <c r="M524">
        <v>1</v>
      </c>
      <c r="N524" t="s">
        <v>1578</v>
      </c>
    </row>
    <row r="525" spans="1:14" hidden="1">
      <c r="A525" s="58" t="s">
        <v>3190</v>
      </c>
      <c r="B525" s="58"/>
      <c r="C525" s="38" t="s">
        <v>3191</v>
      </c>
      <c r="D525" s="54" t="s">
        <v>3192</v>
      </c>
      <c r="E525" s="59" t="s">
        <v>1215</v>
      </c>
      <c r="F525" s="56" t="s">
        <v>3097</v>
      </c>
      <c r="G525" s="57" t="s">
        <v>1188</v>
      </c>
      <c r="H525" s="53">
        <v>5</v>
      </c>
      <c r="I525" s="40"/>
      <c r="J525" s="40"/>
      <c r="K525" s="40"/>
      <c r="L525" t="s">
        <v>16</v>
      </c>
      <c r="M525">
        <v>1</v>
      </c>
      <c r="N525" t="s">
        <v>1578</v>
      </c>
    </row>
    <row r="526" spans="1:14" hidden="1">
      <c r="A526" s="58" t="s">
        <v>3193</v>
      </c>
      <c r="B526" s="58"/>
      <c r="C526" s="38" t="s">
        <v>3194</v>
      </c>
      <c r="D526" s="54" t="s">
        <v>3195</v>
      </c>
      <c r="E526" s="59" t="s">
        <v>1220</v>
      </c>
      <c r="F526" s="56" t="s">
        <v>3101</v>
      </c>
      <c r="G526" s="57" t="s">
        <v>1158</v>
      </c>
      <c r="H526" s="53">
        <v>5</v>
      </c>
      <c r="I526" s="40"/>
      <c r="J526" s="40"/>
      <c r="K526" s="40"/>
      <c r="L526" t="s">
        <v>16</v>
      </c>
      <c r="M526">
        <v>1</v>
      </c>
      <c r="N526" t="s">
        <v>1578</v>
      </c>
    </row>
    <row r="527" spans="1:14" hidden="1">
      <c r="A527" s="58" t="s">
        <v>3196</v>
      </c>
      <c r="B527" s="58"/>
      <c r="C527" s="38" t="s">
        <v>3197</v>
      </c>
      <c r="D527" s="54" t="s">
        <v>3198</v>
      </c>
      <c r="E527" s="59" t="s">
        <v>1225</v>
      </c>
      <c r="F527" s="56" t="s">
        <v>3105</v>
      </c>
      <c r="G527" s="57" t="s">
        <v>1188</v>
      </c>
      <c r="H527" s="53">
        <v>5</v>
      </c>
      <c r="I527" s="40"/>
      <c r="J527" s="40"/>
      <c r="K527" s="40"/>
      <c r="L527" t="s">
        <v>16</v>
      </c>
      <c r="M527">
        <v>1</v>
      </c>
      <c r="N527" t="s">
        <v>1578</v>
      </c>
    </row>
    <row r="528" spans="1:14" hidden="1">
      <c r="A528" s="58" t="s">
        <v>3199</v>
      </c>
      <c r="B528" s="58"/>
      <c r="C528" s="38" t="s">
        <v>3200</v>
      </c>
      <c r="D528" s="54" t="s">
        <v>3201</v>
      </c>
      <c r="E528" s="59" t="s">
        <v>1230</v>
      </c>
      <c r="F528" s="56" t="s">
        <v>3109</v>
      </c>
      <c r="G528" s="57" t="s">
        <v>1158</v>
      </c>
      <c r="H528" s="53">
        <v>5</v>
      </c>
      <c r="I528" s="40"/>
      <c r="J528" s="40"/>
      <c r="K528" s="40"/>
      <c r="L528" t="s">
        <v>16</v>
      </c>
      <c r="M528">
        <v>1</v>
      </c>
      <c r="N528" t="s">
        <v>1578</v>
      </c>
    </row>
    <row r="529" spans="1:14" hidden="1">
      <c r="A529" s="58" t="s">
        <v>3202</v>
      </c>
      <c r="B529" s="58"/>
      <c r="C529" s="38" t="s">
        <v>3203</v>
      </c>
      <c r="D529" s="54" t="s">
        <v>3204</v>
      </c>
      <c r="E529" s="59" t="s">
        <v>3205</v>
      </c>
      <c r="F529" s="56" t="s">
        <v>3205</v>
      </c>
      <c r="G529" s="57" t="s">
        <v>1158</v>
      </c>
      <c r="H529" s="53">
        <v>5</v>
      </c>
      <c r="I529" s="40"/>
      <c r="J529" s="40"/>
      <c r="K529" s="40">
        <v>1</v>
      </c>
      <c r="L529" t="s">
        <v>16</v>
      </c>
      <c r="M529">
        <v>1</v>
      </c>
      <c r="N529" t="s">
        <v>1578</v>
      </c>
    </row>
    <row r="530" spans="1:14" hidden="1">
      <c r="A530" s="58" t="s">
        <v>3206</v>
      </c>
      <c r="B530" s="58"/>
      <c r="C530" s="38" t="s">
        <v>3207</v>
      </c>
      <c r="D530" s="54" t="s">
        <v>3208</v>
      </c>
      <c r="E530" s="59" t="s">
        <v>3209</v>
      </c>
      <c r="F530" s="56" t="s">
        <v>3209</v>
      </c>
      <c r="G530" s="57" t="s">
        <v>1188</v>
      </c>
      <c r="H530" s="53">
        <v>5</v>
      </c>
      <c r="I530" s="40"/>
      <c r="J530" s="40"/>
      <c r="K530" s="40">
        <v>1</v>
      </c>
      <c r="L530" t="s">
        <v>16</v>
      </c>
      <c r="M530">
        <v>1</v>
      </c>
      <c r="N530" t="s">
        <v>1578</v>
      </c>
    </row>
    <row r="531" spans="1:14" hidden="1">
      <c r="A531" s="61" t="s">
        <v>3210</v>
      </c>
      <c r="B531" s="61"/>
      <c r="C531" s="38" t="s">
        <v>3211</v>
      </c>
      <c r="D531" s="50" t="s">
        <v>3212</v>
      </c>
      <c r="E531" s="51" t="s">
        <v>1235</v>
      </c>
      <c r="F531" s="51" t="s">
        <v>3121</v>
      </c>
      <c r="G531" s="52" t="s">
        <v>1158</v>
      </c>
      <c r="H531" s="49">
        <v>4</v>
      </c>
      <c r="I531" s="40"/>
      <c r="J531" s="40"/>
      <c r="K531" s="40"/>
      <c r="L531" t="s">
        <v>16</v>
      </c>
      <c r="M531">
        <v>1</v>
      </c>
      <c r="N531" t="s">
        <v>1578</v>
      </c>
    </row>
    <row r="532" spans="1:14" hidden="1">
      <c r="A532" s="58" t="s">
        <v>3213</v>
      </c>
      <c r="B532" s="58"/>
      <c r="C532" s="38" t="s">
        <v>3214</v>
      </c>
      <c r="D532" s="54" t="s">
        <v>3215</v>
      </c>
      <c r="E532" s="55" t="s">
        <v>1172</v>
      </c>
      <c r="F532" s="56" t="s">
        <v>3093</v>
      </c>
      <c r="G532" s="57" t="s">
        <v>1158</v>
      </c>
      <c r="H532" s="53">
        <v>5</v>
      </c>
      <c r="I532" s="40"/>
      <c r="J532" s="40"/>
      <c r="K532" s="40"/>
      <c r="L532" t="s">
        <v>16</v>
      </c>
      <c r="M532">
        <v>1</v>
      </c>
      <c r="N532" t="s">
        <v>1578</v>
      </c>
    </row>
    <row r="533" spans="1:14" hidden="1">
      <c r="A533" s="53" t="s">
        <v>3216</v>
      </c>
      <c r="B533" s="53"/>
      <c r="C533" s="38" t="s">
        <v>3217</v>
      </c>
      <c r="D533" s="54" t="s">
        <v>3218</v>
      </c>
      <c r="E533" s="59" t="s">
        <v>3128</v>
      </c>
      <c r="F533" s="56" t="s">
        <v>3129</v>
      </c>
      <c r="G533" s="57" t="s">
        <v>1158</v>
      </c>
      <c r="H533" s="53">
        <v>5</v>
      </c>
      <c r="I533" s="40"/>
      <c r="J533" s="40"/>
      <c r="K533" s="40"/>
      <c r="L533" t="s">
        <v>16</v>
      </c>
      <c r="M533">
        <v>1</v>
      </c>
      <c r="N533" t="s">
        <v>1578</v>
      </c>
    </row>
    <row r="534" spans="1:14" hidden="1">
      <c r="A534" s="53" t="s">
        <v>3219</v>
      </c>
      <c r="B534" s="53"/>
      <c r="C534" s="38" t="s">
        <v>3220</v>
      </c>
      <c r="D534" s="54" t="s">
        <v>3221</v>
      </c>
      <c r="E534" s="59" t="s">
        <v>3222</v>
      </c>
      <c r="F534" s="56" t="s">
        <v>3222</v>
      </c>
      <c r="G534" s="57" t="s">
        <v>1158</v>
      </c>
      <c r="H534" s="53">
        <v>5</v>
      </c>
      <c r="I534" s="40"/>
      <c r="J534" s="40"/>
      <c r="K534" s="40">
        <v>1</v>
      </c>
      <c r="L534" t="s">
        <v>16</v>
      </c>
      <c r="M534">
        <v>1</v>
      </c>
      <c r="N534" t="s">
        <v>1578</v>
      </c>
    </row>
    <row r="535" spans="1:14" hidden="1">
      <c r="A535" s="53" t="s">
        <v>3223</v>
      </c>
      <c r="B535" s="53"/>
      <c r="C535" s="38" t="s">
        <v>3224</v>
      </c>
      <c r="D535" s="54" t="s">
        <v>3225</v>
      </c>
      <c r="E535" s="59" t="s">
        <v>1253</v>
      </c>
      <c r="F535" s="56" t="s">
        <v>1253</v>
      </c>
      <c r="G535" s="57" t="s">
        <v>1188</v>
      </c>
      <c r="H535" s="53">
        <v>5</v>
      </c>
      <c r="I535" s="40"/>
      <c r="J535" s="40"/>
      <c r="K535" s="40">
        <v>1</v>
      </c>
      <c r="L535" t="s">
        <v>16</v>
      </c>
      <c r="M535">
        <v>1</v>
      </c>
      <c r="N535" t="s">
        <v>1578</v>
      </c>
    </row>
    <row r="536" spans="1:14" hidden="1">
      <c r="A536" s="53" t="s">
        <v>3226</v>
      </c>
      <c r="B536" s="53"/>
      <c r="C536" s="38" t="s">
        <v>3227</v>
      </c>
      <c r="D536" s="54" t="s">
        <v>3228</v>
      </c>
      <c r="E536" s="59" t="s">
        <v>3229</v>
      </c>
      <c r="F536" s="56" t="s">
        <v>3229</v>
      </c>
      <c r="G536" s="57" t="s">
        <v>1158</v>
      </c>
      <c r="H536" s="53">
        <v>5</v>
      </c>
      <c r="I536" s="40"/>
      <c r="J536" s="40"/>
      <c r="K536" s="40">
        <v>1</v>
      </c>
      <c r="L536" t="s">
        <v>16</v>
      </c>
      <c r="M536">
        <v>1</v>
      </c>
      <c r="N536" t="s">
        <v>1578</v>
      </c>
    </row>
    <row r="537" spans="1:14" hidden="1">
      <c r="A537" s="53" t="s">
        <v>3230</v>
      </c>
      <c r="B537" s="53"/>
      <c r="C537" s="38" t="s">
        <v>3231</v>
      </c>
      <c r="D537" s="54" t="s">
        <v>3232</v>
      </c>
      <c r="E537" s="59" t="s">
        <v>3140</v>
      </c>
      <c r="F537" s="56" t="s">
        <v>3140</v>
      </c>
      <c r="G537" s="57" t="s">
        <v>1158</v>
      </c>
      <c r="H537" s="53">
        <v>5</v>
      </c>
      <c r="I537" s="40"/>
      <c r="J537" s="40"/>
      <c r="K537" s="40">
        <v>1</v>
      </c>
      <c r="L537" t="s">
        <v>16</v>
      </c>
      <c r="M537">
        <v>1</v>
      </c>
      <c r="N537" t="s">
        <v>1578</v>
      </c>
    </row>
    <row r="538" spans="1:14" hidden="1">
      <c r="A538" s="62" t="s">
        <v>3233</v>
      </c>
      <c r="B538" s="62"/>
      <c r="C538" s="38" t="s">
        <v>3234</v>
      </c>
      <c r="D538" s="45" t="s">
        <v>3235</v>
      </c>
      <c r="E538" s="46" t="s">
        <v>3236</v>
      </c>
      <c r="F538" s="47" t="s">
        <v>3236</v>
      </c>
      <c r="G538" s="48" t="s">
        <v>1158</v>
      </c>
      <c r="H538" s="44">
        <v>3</v>
      </c>
      <c r="I538" s="40"/>
      <c r="J538" s="40"/>
      <c r="K538" s="40">
        <v>1</v>
      </c>
      <c r="L538" t="s">
        <v>16</v>
      </c>
    </row>
    <row r="539" spans="1:14" hidden="1">
      <c r="A539" s="61" t="s">
        <v>3237</v>
      </c>
      <c r="B539" s="61"/>
      <c r="C539" s="38" t="s">
        <v>3238</v>
      </c>
      <c r="D539" s="50" t="s">
        <v>3239</v>
      </c>
      <c r="E539" s="51" t="s">
        <v>3240</v>
      </c>
      <c r="F539" s="51" t="s">
        <v>3240</v>
      </c>
      <c r="G539" s="52" t="s">
        <v>1158</v>
      </c>
      <c r="H539" s="49">
        <v>4</v>
      </c>
      <c r="I539" s="40"/>
      <c r="J539" s="40"/>
      <c r="K539" s="40">
        <v>1</v>
      </c>
      <c r="L539" t="s">
        <v>16</v>
      </c>
      <c r="M539">
        <v>1</v>
      </c>
      <c r="N539" t="s">
        <v>1578</v>
      </c>
    </row>
    <row r="540" spans="1:14" hidden="1">
      <c r="A540" s="53" t="s">
        <v>3241</v>
      </c>
      <c r="B540" s="53"/>
      <c r="C540" s="38" t="s">
        <v>3242</v>
      </c>
      <c r="D540" s="54" t="s">
        <v>3243</v>
      </c>
      <c r="E540" s="59" t="s">
        <v>3244</v>
      </c>
      <c r="F540" s="56" t="s">
        <v>3244</v>
      </c>
      <c r="G540" s="57" t="s">
        <v>1158</v>
      </c>
      <c r="H540" s="53">
        <v>5</v>
      </c>
      <c r="I540" s="40"/>
      <c r="J540" s="40"/>
      <c r="K540" s="40">
        <v>1</v>
      </c>
      <c r="L540" t="s">
        <v>16</v>
      </c>
      <c r="M540">
        <v>1</v>
      </c>
      <c r="N540" t="s">
        <v>1578</v>
      </c>
    </row>
    <row r="541" spans="1:14" hidden="1">
      <c r="A541" s="53" t="s">
        <v>3245</v>
      </c>
      <c r="B541" s="53"/>
      <c r="C541" s="38" t="s">
        <v>3246</v>
      </c>
      <c r="D541" s="54" t="s">
        <v>3247</v>
      </c>
      <c r="E541" s="59" t="s">
        <v>3052</v>
      </c>
      <c r="F541" s="56" t="s">
        <v>3052</v>
      </c>
      <c r="G541" s="57" t="s">
        <v>1158</v>
      </c>
      <c r="H541" s="53">
        <v>5</v>
      </c>
      <c r="I541" s="40"/>
      <c r="J541" s="40"/>
      <c r="K541" s="40">
        <v>1</v>
      </c>
      <c r="L541" t="s">
        <v>16</v>
      </c>
      <c r="M541">
        <v>1</v>
      </c>
      <c r="N541" t="s">
        <v>1578</v>
      </c>
    </row>
    <row r="542" spans="1:14" hidden="1">
      <c r="A542" s="53" t="s">
        <v>3248</v>
      </c>
      <c r="B542" s="53"/>
      <c r="C542" s="38" t="s">
        <v>3249</v>
      </c>
      <c r="D542" s="54" t="s">
        <v>3250</v>
      </c>
      <c r="E542" s="59" t="s">
        <v>3057</v>
      </c>
      <c r="F542" s="56" t="s">
        <v>3057</v>
      </c>
      <c r="G542" s="57" t="s">
        <v>1158</v>
      </c>
      <c r="H542" s="53">
        <v>5</v>
      </c>
      <c r="I542" s="40"/>
      <c r="J542" s="40"/>
      <c r="K542" s="40">
        <v>1</v>
      </c>
      <c r="L542" t="s">
        <v>16</v>
      </c>
      <c r="M542">
        <v>1</v>
      </c>
      <c r="N542" t="s">
        <v>1578</v>
      </c>
    </row>
    <row r="543" spans="1:14" hidden="1">
      <c r="A543" s="53" t="s">
        <v>3251</v>
      </c>
      <c r="B543" s="53"/>
      <c r="C543" s="38" t="s">
        <v>3252</v>
      </c>
      <c r="D543" s="54" t="s">
        <v>3253</v>
      </c>
      <c r="E543" s="59" t="s">
        <v>3254</v>
      </c>
      <c r="F543" s="56" t="s">
        <v>3254</v>
      </c>
      <c r="G543" s="57" t="s">
        <v>1158</v>
      </c>
      <c r="H543" s="53">
        <v>5</v>
      </c>
      <c r="I543" s="40"/>
      <c r="J543" s="40"/>
      <c r="K543" s="40">
        <v>1</v>
      </c>
      <c r="L543" t="s">
        <v>16</v>
      </c>
      <c r="M543">
        <v>1</v>
      </c>
      <c r="N543" t="s">
        <v>1578</v>
      </c>
    </row>
    <row r="544" spans="1:14" hidden="1">
      <c r="A544" s="53" t="s">
        <v>3255</v>
      </c>
      <c r="B544" s="53"/>
      <c r="C544" s="38" t="s">
        <v>3256</v>
      </c>
      <c r="D544" s="54" t="s">
        <v>3257</v>
      </c>
      <c r="E544" s="59" t="s">
        <v>3066</v>
      </c>
      <c r="F544" s="56" t="s">
        <v>3066</v>
      </c>
      <c r="G544" s="57" t="s">
        <v>1158</v>
      </c>
      <c r="H544" s="53">
        <v>5</v>
      </c>
      <c r="I544" s="40"/>
      <c r="J544" s="40"/>
      <c r="K544" s="40">
        <v>1</v>
      </c>
      <c r="L544" t="s">
        <v>16</v>
      </c>
      <c r="M544">
        <v>1</v>
      </c>
      <c r="N544" t="s">
        <v>1578</v>
      </c>
    </row>
    <row r="545" spans="1:14" hidden="1">
      <c r="A545" s="53" t="s">
        <v>3258</v>
      </c>
      <c r="B545" s="53"/>
      <c r="C545" s="38" t="s">
        <v>3259</v>
      </c>
      <c r="D545" s="54" t="s">
        <v>3260</v>
      </c>
      <c r="E545" s="59" t="s">
        <v>3261</v>
      </c>
      <c r="F545" s="56" t="s">
        <v>3261</v>
      </c>
      <c r="G545" s="57" t="s">
        <v>1188</v>
      </c>
      <c r="H545" s="53">
        <v>5</v>
      </c>
      <c r="I545" s="40"/>
      <c r="J545" s="40"/>
      <c r="K545" s="40">
        <v>1</v>
      </c>
      <c r="L545" t="s">
        <v>16</v>
      </c>
      <c r="M545">
        <v>1</v>
      </c>
      <c r="N545" t="s">
        <v>1578</v>
      </c>
    </row>
    <row r="546" spans="1:14" hidden="1">
      <c r="A546" s="53" t="s">
        <v>3262</v>
      </c>
      <c r="B546" s="53"/>
      <c r="C546" s="38" t="s">
        <v>3263</v>
      </c>
      <c r="D546" s="54" t="s">
        <v>3264</v>
      </c>
      <c r="E546" s="59" t="s">
        <v>1192</v>
      </c>
      <c r="F546" s="56" t="s">
        <v>1192</v>
      </c>
      <c r="G546" s="57" t="s">
        <v>1188</v>
      </c>
      <c r="H546" s="53">
        <v>5</v>
      </c>
      <c r="I546" s="40"/>
      <c r="J546" s="40"/>
      <c r="K546" s="40">
        <v>1</v>
      </c>
      <c r="L546" t="s">
        <v>16</v>
      </c>
      <c r="M546">
        <v>1</v>
      </c>
      <c r="N546" t="s">
        <v>1578</v>
      </c>
    </row>
    <row r="547" spans="1:14" hidden="1">
      <c r="A547" s="53" t="s">
        <v>3265</v>
      </c>
      <c r="B547" s="53"/>
      <c r="C547" s="38" t="s">
        <v>3266</v>
      </c>
      <c r="D547" s="54" t="s">
        <v>3267</v>
      </c>
      <c r="E547" s="59" t="s">
        <v>3268</v>
      </c>
      <c r="F547" s="56" t="s">
        <v>3268</v>
      </c>
      <c r="G547" s="57" t="s">
        <v>1158</v>
      </c>
      <c r="H547" s="53">
        <v>5</v>
      </c>
      <c r="I547" s="40"/>
      <c r="J547" s="40"/>
      <c r="K547" s="40">
        <v>1</v>
      </c>
      <c r="L547" t="s">
        <v>16</v>
      </c>
      <c r="M547">
        <v>1</v>
      </c>
      <c r="N547" t="s">
        <v>1578</v>
      </c>
    </row>
    <row r="548" spans="1:14" hidden="1">
      <c r="A548" s="53" t="s">
        <v>3269</v>
      </c>
      <c r="B548" s="53"/>
      <c r="C548" s="38" t="s">
        <v>3270</v>
      </c>
      <c r="D548" s="54" t="s">
        <v>3271</v>
      </c>
      <c r="E548" s="59" t="s">
        <v>3272</v>
      </c>
      <c r="F548" s="56" t="s">
        <v>3272</v>
      </c>
      <c r="G548" s="57" t="s">
        <v>1158</v>
      </c>
      <c r="H548" s="53">
        <v>5</v>
      </c>
      <c r="I548" s="40"/>
      <c r="J548" s="40"/>
      <c r="K548" s="40">
        <v>1</v>
      </c>
      <c r="L548" t="s">
        <v>16</v>
      </c>
      <c r="M548">
        <v>1</v>
      </c>
      <c r="N548" t="s">
        <v>1578</v>
      </c>
    </row>
    <row r="549" spans="1:14" hidden="1">
      <c r="A549" s="53" t="s">
        <v>3273</v>
      </c>
      <c r="B549" s="53"/>
      <c r="C549" s="38" t="s">
        <v>3274</v>
      </c>
      <c r="D549" s="54" t="s">
        <v>3275</v>
      </c>
      <c r="E549" s="59" t="s">
        <v>3276</v>
      </c>
      <c r="F549" s="56" t="s">
        <v>3276</v>
      </c>
      <c r="G549" s="57" t="s">
        <v>1158</v>
      </c>
      <c r="H549" s="53">
        <v>5</v>
      </c>
      <c r="I549" s="40"/>
      <c r="J549" s="40"/>
      <c r="K549" s="40">
        <v>1</v>
      </c>
      <c r="L549" t="s">
        <v>16</v>
      </c>
      <c r="M549">
        <v>1</v>
      </c>
      <c r="N549" t="s">
        <v>1578</v>
      </c>
    </row>
    <row r="550" spans="1:14" hidden="1">
      <c r="A550" s="53" t="s">
        <v>3277</v>
      </c>
      <c r="B550" s="53"/>
      <c r="C550" s="38" t="s">
        <v>3278</v>
      </c>
      <c r="D550" s="54" t="s">
        <v>3279</v>
      </c>
      <c r="E550" s="59" t="s">
        <v>3280</v>
      </c>
      <c r="F550" s="56" t="s">
        <v>3280</v>
      </c>
      <c r="G550" s="57" t="s">
        <v>1158</v>
      </c>
      <c r="H550" s="53">
        <v>5</v>
      </c>
      <c r="I550" s="40"/>
      <c r="J550" s="40"/>
      <c r="K550" s="40">
        <v>1</v>
      </c>
      <c r="L550" t="s">
        <v>16</v>
      </c>
      <c r="M550">
        <v>1</v>
      </c>
      <c r="N550" t="s">
        <v>1578</v>
      </c>
    </row>
    <row r="551" spans="1:14" hidden="1">
      <c r="A551" s="61" t="s">
        <v>3281</v>
      </c>
      <c r="B551" s="61"/>
      <c r="C551" s="38" t="s">
        <v>3282</v>
      </c>
      <c r="D551" s="50" t="s">
        <v>3283</v>
      </c>
      <c r="E551" s="51" t="s">
        <v>3284</v>
      </c>
      <c r="F551" s="51" t="s">
        <v>3284</v>
      </c>
      <c r="G551" s="52" t="s">
        <v>1188</v>
      </c>
      <c r="H551" s="49">
        <v>4</v>
      </c>
      <c r="I551" s="40"/>
      <c r="J551" s="40"/>
      <c r="K551" s="40">
        <v>1</v>
      </c>
      <c r="L551" t="s">
        <v>16</v>
      </c>
      <c r="M551">
        <v>1</v>
      </c>
      <c r="N551" t="s">
        <v>1578</v>
      </c>
    </row>
    <row r="552" spans="1:14" hidden="1">
      <c r="A552" s="53" t="s">
        <v>3285</v>
      </c>
      <c r="B552" s="53"/>
      <c r="C552" s="38" t="s">
        <v>3286</v>
      </c>
      <c r="D552" s="54" t="s">
        <v>3287</v>
      </c>
      <c r="E552" s="59" t="s">
        <v>3244</v>
      </c>
      <c r="F552" s="56" t="s">
        <v>3244</v>
      </c>
      <c r="G552" s="57" t="s">
        <v>1188</v>
      </c>
      <c r="H552" s="53">
        <v>5</v>
      </c>
      <c r="I552" s="40"/>
      <c r="J552" s="40"/>
      <c r="K552" s="40">
        <v>1</v>
      </c>
      <c r="L552" t="s">
        <v>16</v>
      </c>
      <c r="M552">
        <v>1</v>
      </c>
      <c r="N552" t="s">
        <v>1578</v>
      </c>
    </row>
    <row r="553" spans="1:14" hidden="1">
      <c r="A553" s="53" t="s">
        <v>3288</v>
      </c>
      <c r="B553" s="53"/>
      <c r="C553" s="38" t="s">
        <v>3289</v>
      </c>
      <c r="D553" s="54" t="s">
        <v>3290</v>
      </c>
      <c r="E553" s="59" t="s">
        <v>3291</v>
      </c>
      <c r="F553" s="56" t="s">
        <v>3291</v>
      </c>
      <c r="G553" s="57" t="s">
        <v>1188</v>
      </c>
      <c r="H553" s="53">
        <v>5</v>
      </c>
      <c r="I553" s="40"/>
      <c r="J553" s="40"/>
      <c r="K553" s="40">
        <v>1</v>
      </c>
      <c r="L553" t="s">
        <v>16</v>
      </c>
      <c r="M553">
        <v>1</v>
      </c>
      <c r="N553" t="s">
        <v>1578</v>
      </c>
    </row>
    <row r="554" spans="1:14" hidden="1">
      <c r="A554" s="53" t="s">
        <v>3292</v>
      </c>
      <c r="B554" s="53"/>
      <c r="C554" s="38" t="s">
        <v>3293</v>
      </c>
      <c r="D554" s="54" t="s">
        <v>3294</v>
      </c>
      <c r="E554" s="59" t="s">
        <v>3295</v>
      </c>
      <c r="F554" s="56" t="s">
        <v>3295</v>
      </c>
      <c r="G554" s="57" t="s">
        <v>1158</v>
      </c>
      <c r="H554" s="53">
        <v>5</v>
      </c>
      <c r="I554" s="40"/>
      <c r="J554" s="40"/>
      <c r="K554" s="40">
        <v>1</v>
      </c>
      <c r="L554" t="s">
        <v>16</v>
      </c>
      <c r="M554">
        <v>1</v>
      </c>
      <c r="N554" t="s">
        <v>1578</v>
      </c>
    </row>
    <row r="555" spans="1:14" hidden="1">
      <c r="A555" s="53" t="s">
        <v>3296</v>
      </c>
      <c r="B555" s="53"/>
      <c r="C555" s="38" t="s">
        <v>3297</v>
      </c>
      <c r="D555" s="54" t="s">
        <v>3298</v>
      </c>
      <c r="E555" s="59" t="s">
        <v>3299</v>
      </c>
      <c r="F555" s="56" t="s">
        <v>3299</v>
      </c>
      <c r="G555" s="57" t="s">
        <v>1188</v>
      </c>
      <c r="H555" s="53">
        <v>5</v>
      </c>
      <c r="I555" s="40"/>
      <c r="J555" s="40"/>
      <c r="K555" s="40">
        <v>1</v>
      </c>
      <c r="L555" t="s">
        <v>16</v>
      </c>
      <c r="M555">
        <v>1</v>
      </c>
      <c r="N555" t="s">
        <v>1578</v>
      </c>
    </row>
    <row r="556" spans="1:14" hidden="1">
      <c r="A556" s="53" t="s">
        <v>3300</v>
      </c>
      <c r="B556" s="53"/>
      <c r="C556" s="38" t="s">
        <v>3301</v>
      </c>
      <c r="D556" s="54" t="s">
        <v>3302</v>
      </c>
      <c r="E556" s="59" t="s">
        <v>3303</v>
      </c>
      <c r="F556" s="56" t="s">
        <v>3303</v>
      </c>
      <c r="G556" s="57" t="s">
        <v>1158</v>
      </c>
      <c r="H556" s="53">
        <v>5</v>
      </c>
      <c r="I556" s="40"/>
      <c r="J556" s="40"/>
      <c r="K556" s="40">
        <v>1</v>
      </c>
      <c r="L556" t="s">
        <v>16</v>
      </c>
      <c r="M556">
        <v>1</v>
      </c>
      <c r="N556" t="s">
        <v>1578</v>
      </c>
    </row>
    <row r="557" spans="1:14" hidden="1">
      <c r="A557" s="53" t="s">
        <v>3304</v>
      </c>
      <c r="B557" s="53"/>
      <c r="C557" s="38" t="s">
        <v>3305</v>
      </c>
      <c r="D557" s="54" t="s">
        <v>3306</v>
      </c>
      <c r="E557" s="59" t="s">
        <v>3205</v>
      </c>
      <c r="F557" s="56" t="s">
        <v>3205</v>
      </c>
      <c r="G557" s="57" t="s">
        <v>1158</v>
      </c>
      <c r="H557" s="53">
        <v>5</v>
      </c>
      <c r="I557" s="40"/>
      <c r="J557" s="40"/>
      <c r="K557" s="40">
        <v>1</v>
      </c>
      <c r="L557" t="s">
        <v>16</v>
      </c>
      <c r="M557">
        <v>1</v>
      </c>
      <c r="N557" t="s">
        <v>1578</v>
      </c>
    </row>
    <row r="558" spans="1:14" hidden="1">
      <c r="A558" s="53" t="s">
        <v>3307</v>
      </c>
      <c r="B558" s="53"/>
      <c r="C558" s="38" t="s">
        <v>3308</v>
      </c>
      <c r="D558" s="54" t="s">
        <v>3309</v>
      </c>
      <c r="E558" s="59" t="s">
        <v>3209</v>
      </c>
      <c r="F558" s="56" t="s">
        <v>3209</v>
      </c>
      <c r="G558" s="57" t="s">
        <v>1188</v>
      </c>
      <c r="H558" s="53">
        <v>5</v>
      </c>
      <c r="I558" s="40"/>
      <c r="J558" s="40"/>
      <c r="K558" s="40">
        <v>1</v>
      </c>
      <c r="L558" t="s">
        <v>16</v>
      </c>
      <c r="M558">
        <v>1</v>
      </c>
      <c r="N558" t="s">
        <v>1578</v>
      </c>
    </row>
    <row r="559" spans="1:14" hidden="1">
      <c r="A559" s="61" t="s">
        <v>3310</v>
      </c>
      <c r="B559" s="61"/>
      <c r="C559" s="38" t="s">
        <v>3311</v>
      </c>
      <c r="D559" s="50" t="s">
        <v>3312</v>
      </c>
      <c r="E559" s="51" t="s">
        <v>3313</v>
      </c>
      <c r="F559" s="51" t="s">
        <v>3313</v>
      </c>
      <c r="G559" s="52" t="s">
        <v>1158</v>
      </c>
      <c r="H559" s="49">
        <v>4</v>
      </c>
      <c r="I559" s="40"/>
      <c r="J559" s="40"/>
      <c r="K559" s="40">
        <v>1</v>
      </c>
      <c r="L559" t="s">
        <v>16</v>
      </c>
      <c r="M559">
        <v>1</v>
      </c>
      <c r="N559" t="s">
        <v>1578</v>
      </c>
    </row>
    <row r="560" spans="1:14" hidden="1">
      <c r="A560" s="53" t="s">
        <v>3314</v>
      </c>
      <c r="B560" s="53"/>
      <c r="C560" s="38" t="s">
        <v>3315</v>
      </c>
      <c r="D560" s="54" t="s">
        <v>3316</v>
      </c>
      <c r="E560" s="59" t="s">
        <v>3244</v>
      </c>
      <c r="F560" s="56" t="s">
        <v>3244</v>
      </c>
      <c r="G560" s="57" t="s">
        <v>1158</v>
      </c>
      <c r="H560" s="53">
        <v>5</v>
      </c>
      <c r="I560" s="40"/>
      <c r="J560" s="40"/>
      <c r="K560" s="40">
        <v>1</v>
      </c>
      <c r="L560" t="s">
        <v>16</v>
      </c>
      <c r="M560">
        <v>1</v>
      </c>
      <c r="N560" t="s">
        <v>1578</v>
      </c>
    </row>
    <row r="561" spans="1:14" hidden="1">
      <c r="A561" s="53" t="s">
        <v>3317</v>
      </c>
      <c r="B561" s="53"/>
      <c r="C561" s="38" t="s">
        <v>3318</v>
      </c>
      <c r="D561" s="54" t="s">
        <v>3319</v>
      </c>
      <c r="E561" s="59" t="s">
        <v>3128</v>
      </c>
      <c r="F561" s="56" t="s">
        <v>3129</v>
      </c>
      <c r="G561" s="57" t="s">
        <v>1158</v>
      </c>
      <c r="H561" s="53">
        <v>5</v>
      </c>
      <c r="I561" s="40"/>
      <c r="J561" s="40"/>
      <c r="K561" s="40">
        <v>1</v>
      </c>
      <c r="L561" t="s">
        <v>16</v>
      </c>
      <c r="M561">
        <v>1</v>
      </c>
      <c r="N561" t="s">
        <v>1578</v>
      </c>
    </row>
    <row r="562" spans="1:14" hidden="1">
      <c r="A562" s="53" t="s">
        <v>3320</v>
      </c>
      <c r="B562" s="53"/>
      <c r="C562" s="38" t="s">
        <v>3321</v>
      </c>
      <c r="D562" s="54" t="s">
        <v>3322</v>
      </c>
      <c r="E562" s="59" t="s">
        <v>3133</v>
      </c>
      <c r="F562" s="56" t="s">
        <v>3133</v>
      </c>
      <c r="G562" s="57" t="s">
        <v>1158</v>
      </c>
      <c r="H562" s="53">
        <v>5</v>
      </c>
      <c r="I562" s="40"/>
      <c r="J562" s="40"/>
      <c r="K562" s="40">
        <v>1</v>
      </c>
      <c r="L562" t="s">
        <v>16</v>
      </c>
      <c r="M562">
        <v>1</v>
      </c>
      <c r="N562" t="s">
        <v>1578</v>
      </c>
    </row>
    <row r="563" spans="1:14" hidden="1">
      <c r="A563" s="53" t="s">
        <v>3323</v>
      </c>
      <c r="B563" s="53"/>
      <c r="C563" s="38" t="s">
        <v>3324</v>
      </c>
      <c r="D563" s="54" t="s">
        <v>3325</v>
      </c>
      <c r="E563" s="59" t="s">
        <v>1253</v>
      </c>
      <c r="F563" s="56" t="s">
        <v>1253</v>
      </c>
      <c r="G563" s="57" t="s">
        <v>1188</v>
      </c>
      <c r="H563" s="53">
        <v>5</v>
      </c>
      <c r="I563" s="40"/>
      <c r="J563" s="40"/>
      <c r="K563" s="40">
        <v>1</v>
      </c>
      <c r="L563" t="s">
        <v>16</v>
      </c>
      <c r="M563">
        <v>1</v>
      </c>
      <c r="N563" t="s">
        <v>1578</v>
      </c>
    </row>
    <row r="564" spans="1:14" hidden="1">
      <c r="A564" s="53" t="s">
        <v>3326</v>
      </c>
      <c r="B564" s="53"/>
      <c r="C564" s="38" t="s">
        <v>3327</v>
      </c>
      <c r="D564" s="54" t="s">
        <v>3328</v>
      </c>
      <c r="E564" s="59" t="s">
        <v>3229</v>
      </c>
      <c r="F564" s="56" t="s">
        <v>3229</v>
      </c>
      <c r="G564" s="57" t="s">
        <v>1158</v>
      </c>
      <c r="H564" s="53">
        <v>5</v>
      </c>
      <c r="I564" s="40"/>
      <c r="J564" s="40"/>
      <c r="K564" s="40">
        <v>1</v>
      </c>
      <c r="L564" t="s">
        <v>16</v>
      </c>
      <c r="M564">
        <v>1</v>
      </c>
      <c r="N564" t="s">
        <v>1578</v>
      </c>
    </row>
    <row r="565" spans="1:14" hidden="1">
      <c r="A565" s="53" t="s">
        <v>3329</v>
      </c>
      <c r="B565" s="53"/>
      <c r="C565" s="38" t="s">
        <v>3330</v>
      </c>
      <c r="D565" s="54" t="s">
        <v>3331</v>
      </c>
      <c r="E565" s="59" t="s">
        <v>3140</v>
      </c>
      <c r="F565" s="56" t="s">
        <v>3140</v>
      </c>
      <c r="G565" s="57" t="s">
        <v>1158</v>
      </c>
      <c r="H565" s="53">
        <v>5</v>
      </c>
      <c r="I565" s="40"/>
      <c r="J565" s="40"/>
      <c r="K565" s="40">
        <v>1</v>
      </c>
      <c r="L565" t="s">
        <v>16</v>
      </c>
      <c r="M565">
        <v>1</v>
      </c>
      <c r="N565" t="s">
        <v>1578</v>
      </c>
    </row>
    <row r="566" spans="1:14" hidden="1">
      <c r="A566" s="62" t="s">
        <v>3332</v>
      </c>
      <c r="B566" s="62"/>
      <c r="C566" s="38" t="s">
        <v>3333</v>
      </c>
      <c r="D566" s="45" t="s">
        <v>3334</v>
      </c>
      <c r="E566" s="46" t="s">
        <v>3335</v>
      </c>
      <c r="F566" s="47" t="s">
        <v>3335</v>
      </c>
      <c r="G566" s="48" t="s">
        <v>1158</v>
      </c>
      <c r="H566" s="44">
        <v>3</v>
      </c>
      <c r="I566" s="40"/>
      <c r="J566" s="40"/>
      <c r="K566" s="40">
        <v>1</v>
      </c>
      <c r="L566" t="s">
        <v>16</v>
      </c>
    </row>
    <row r="567" spans="1:14" hidden="1">
      <c r="A567" s="61" t="s">
        <v>3336</v>
      </c>
      <c r="B567" s="61"/>
      <c r="C567" s="38" t="s">
        <v>3337</v>
      </c>
      <c r="D567" s="50" t="s">
        <v>3338</v>
      </c>
      <c r="E567" s="51" t="s">
        <v>3339</v>
      </c>
      <c r="F567" s="51" t="s">
        <v>3339</v>
      </c>
      <c r="G567" s="52" t="s">
        <v>1158</v>
      </c>
      <c r="H567" s="49">
        <v>4</v>
      </c>
      <c r="I567" s="40"/>
      <c r="J567" s="40"/>
      <c r="K567" s="40">
        <v>1</v>
      </c>
      <c r="L567" t="s">
        <v>16</v>
      </c>
      <c r="M567">
        <v>1</v>
      </c>
      <c r="N567" t="s">
        <v>1578</v>
      </c>
    </row>
    <row r="568" spans="1:14" hidden="1">
      <c r="A568" s="53" t="s">
        <v>3340</v>
      </c>
      <c r="B568" s="53"/>
      <c r="C568" s="38" t="s">
        <v>3341</v>
      </c>
      <c r="D568" s="54" t="s">
        <v>3342</v>
      </c>
      <c r="E568" s="59" t="s">
        <v>3343</v>
      </c>
      <c r="F568" s="56" t="s">
        <v>3343</v>
      </c>
      <c r="G568" s="57" t="s">
        <v>1158</v>
      </c>
      <c r="H568" s="53">
        <v>5</v>
      </c>
      <c r="I568" s="40"/>
      <c r="J568" s="40"/>
      <c r="K568" s="40">
        <v>1</v>
      </c>
      <c r="L568" t="s">
        <v>16</v>
      </c>
      <c r="M568">
        <v>1</v>
      </c>
      <c r="N568" t="s">
        <v>1578</v>
      </c>
    </row>
    <row r="569" spans="1:14" hidden="1">
      <c r="A569" s="53" t="s">
        <v>3344</v>
      </c>
      <c r="B569" s="53"/>
      <c r="C569" s="38" t="s">
        <v>3345</v>
      </c>
      <c r="D569" s="54" t="s">
        <v>3346</v>
      </c>
      <c r="E569" s="59" t="s">
        <v>3347</v>
      </c>
      <c r="F569" s="56" t="s">
        <v>3347</v>
      </c>
      <c r="G569" s="57" t="s">
        <v>1158</v>
      </c>
      <c r="H569" s="53">
        <v>5</v>
      </c>
      <c r="I569" s="40"/>
      <c r="J569" s="40"/>
      <c r="K569" s="40">
        <v>1</v>
      </c>
      <c r="L569" t="s">
        <v>16</v>
      </c>
      <c r="M569">
        <v>1</v>
      </c>
      <c r="N569" t="s">
        <v>1578</v>
      </c>
    </row>
    <row r="570" spans="1:14" hidden="1">
      <c r="A570" s="53" t="s">
        <v>3348</v>
      </c>
      <c r="B570" s="53"/>
      <c r="C570" s="38" t="s">
        <v>3349</v>
      </c>
      <c r="D570" s="54" t="s">
        <v>3158</v>
      </c>
      <c r="E570" s="59" t="s">
        <v>3056</v>
      </c>
      <c r="F570" s="56" t="s">
        <v>3057</v>
      </c>
      <c r="G570" s="57" t="s">
        <v>1158</v>
      </c>
      <c r="H570" s="53">
        <v>5</v>
      </c>
      <c r="I570" s="40"/>
      <c r="J570" s="40"/>
      <c r="K570" s="40">
        <v>1</v>
      </c>
      <c r="L570" t="s">
        <v>16</v>
      </c>
      <c r="M570">
        <v>1</v>
      </c>
      <c r="N570" t="s">
        <v>1578</v>
      </c>
    </row>
    <row r="571" spans="1:14" hidden="1">
      <c r="A571" s="53" t="s">
        <v>3350</v>
      </c>
      <c r="B571" s="53"/>
      <c r="C571" s="38" t="s">
        <v>3351</v>
      </c>
      <c r="D571" s="54" t="s">
        <v>3352</v>
      </c>
      <c r="E571" s="59" t="s">
        <v>3353</v>
      </c>
      <c r="F571" s="56" t="s">
        <v>3353</v>
      </c>
      <c r="G571" s="57" t="s">
        <v>1158</v>
      </c>
      <c r="H571" s="53">
        <v>5</v>
      </c>
      <c r="I571" s="40"/>
      <c r="J571" s="40"/>
      <c r="K571" s="40">
        <v>1</v>
      </c>
      <c r="L571" t="s">
        <v>16</v>
      </c>
      <c r="M571">
        <v>1</v>
      </c>
      <c r="N571" t="s">
        <v>1578</v>
      </c>
    </row>
    <row r="572" spans="1:14" hidden="1">
      <c r="A572" s="53" t="s">
        <v>3354</v>
      </c>
      <c r="B572" s="53"/>
      <c r="C572" s="38" t="s">
        <v>3355</v>
      </c>
      <c r="D572" s="54" t="s">
        <v>3356</v>
      </c>
      <c r="E572" s="59" t="s">
        <v>3066</v>
      </c>
      <c r="F572" s="56" t="s">
        <v>3066</v>
      </c>
      <c r="G572" s="57" t="s">
        <v>1158</v>
      </c>
      <c r="H572" s="53">
        <v>5</v>
      </c>
      <c r="I572" s="40"/>
      <c r="J572" s="40"/>
      <c r="K572" s="40">
        <v>1</v>
      </c>
      <c r="L572" t="s">
        <v>16</v>
      </c>
      <c r="M572">
        <v>1</v>
      </c>
      <c r="N572" t="s">
        <v>1578</v>
      </c>
    </row>
    <row r="573" spans="1:14" hidden="1">
      <c r="A573" s="53" t="s">
        <v>3357</v>
      </c>
      <c r="B573" s="53"/>
      <c r="C573" s="38" t="s">
        <v>3358</v>
      </c>
      <c r="D573" s="54" t="s">
        <v>3359</v>
      </c>
      <c r="E573" s="59" t="s">
        <v>3360</v>
      </c>
      <c r="F573" s="56" t="s">
        <v>3360</v>
      </c>
      <c r="G573" s="57" t="s">
        <v>1188</v>
      </c>
      <c r="H573" s="53">
        <v>5</v>
      </c>
      <c r="I573" s="40"/>
      <c r="J573" s="40"/>
      <c r="K573" s="40">
        <v>1</v>
      </c>
      <c r="L573" t="s">
        <v>16</v>
      </c>
      <c r="M573">
        <v>1</v>
      </c>
      <c r="N573" t="s">
        <v>1578</v>
      </c>
    </row>
    <row r="574" spans="1:14" hidden="1">
      <c r="A574" s="53" t="s">
        <v>3361</v>
      </c>
      <c r="B574" s="53"/>
      <c r="C574" s="38" t="s">
        <v>3362</v>
      </c>
      <c r="D574" s="54" t="s">
        <v>3363</v>
      </c>
      <c r="E574" s="59" t="s">
        <v>1192</v>
      </c>
      <c r="F574" s="56" t="s">
        <v>1192</v>
      </c>
      <c r="G574" s="57" t="s">
        <v>1188</v>
      </c>
      <c r="H574" s="53">
        <v>5</v>
      </c>
      <c r="I574" s="40"/>
      <c r="J574" s="40"/>
      <c r="K574" s="40">
        <v>1</v>
      </c>
      <c r="L574" t="s">
        <v>16</v>
      </c>
      <c r="M574">
        <v>1</v>
      </c>
      <c r="N574" t="s">
        <v>1578</v>
      </c>
    </row>
    <row r="575" spans="1:14" hidden="1">
      <c r="A575" s="53" t="s">
        <v>3364</v>
      </c>
      <c r="B575" s="53"/>
      <c r="C575" s="38" t="s">
        <v>3365</v>
      </c>
      <c r="D575" s="54" t="s">
        <v>3366</v>
      </c>
      <c r="E575" s="59" t="s">
        <v>3367</v>
      </c>
      <c r="F575" s="56" t="s">
        <v>3367</v>
      </c>
      <c r="G575" s="57" t="s">
        <v>1158</v>
      </c>
      <c r="H575" s="53">
        <v>5</v>
      </c>
      <c r="I575" s="40"/>
      <c r="J575" s="40"/>
      <c r="K575" s="40">
        <v>1</v>
      </c>
      <c r="L575" t="s">
        <v>16</v>
      </c>
      <c r="M575">
        <v>1</v>
      </c>
      <c r="N575" t="s">
        <v>1578</v>
      </c>
    </row>
    <row r="576" spans="1:14" hidden="1">
      <c r="A576" s="53" t="s">
        <v>3368</v>
      </c>
      <c r="B576" s="53"/>
      <c r="C576" s="38" t="s">
        <v>3369</v>
      </c>
      <c r="D576" s="54" t="s">
        <v>3370</v>
      </c>
      <c r="E576" s="59" t="s">
        <v>3371</v>
      </c>
      <c r="F576" s="56" t="s">
        <v>3371</v>
      </c>
      <c r="G576" s="57" t="s">
        <v>1158</v>
      </c>
      <c r="H576" s="53">
        <v>5</v>
      </c>
      <c r="I576" s="40"/>
      <c r="J576" s="40"/>
      <c r="K576" s="40">
        <v>1</v>
      </c>
      <c r="L576" t="s">
        <v>16</v>
      </c>
      <c r="M576">
        <v>1</v>
      </c>
      <c r="N576" t="s">
        <v>1578</v>
      </c>
    </row>
    <row r="577" spans="1:14" hidden="1">
      <c r="A577" s="53" t="s">
        <v>3372</v>
      </c>
      <c r="B577" s="53"/>
      <c r="C577" s="38" t="s">
        <v>3373</v>
      </c>
      <c r="D577" s="54" t="s">
        <v>3374</v>
      </c>
      <c r="E577" s="59" t="s">
        <v>3375</v>
      </c>
      <c r="F577" s="56" t="s">
        <v>3375</v>
      </c>
      <c r="G577" s="57" t="s">
        <v>1158</v>
      </c>
      <c r="H577" s="53">
        <v>5</v>
      </c>
      <c r="I577" s="40"/>
      <c r="J577" s="40"/>
      <c r="K577" s="40">
        <v>1</v>
      </c>
      <c r="L577" t="s">
        <v>16</v>
      </c>
      <c r="M577">
        <v>1</v>
      </c>
      <c r="N577" t="s">
        <v>1578</v>
      </c>
    </row>
    <row r="578" spans="1:14" hidden="1">
      <c r="A578" s="61" t="s">
        <v>3376</v>
      </c>
      <c r="B578" s="61"/>
      <c r="C578" s="38" t="s">
        <v>3377</v>
      </c>
      <c r="D578" s="50" t="s">
        <v>3378</v>
      </c>
      <c r="E578" s="51" t="s">
        <v>3379</v>
      </c>
      <c r="F578" s="51" t="s">
        <v>3379</v>
      </c>
      <c r="G578" s="52" t="s">
        <v>1188</v>
      </c>
      <c r="H578" s="49">
        <v>4</v>
      </c>
      <c r="I578" s="40"/>
      <c r="J578" s="40"/>
      <c r="K578" s="40">
        <v>1</v>
      </c>
      <c r="L578" t="s">
        <v>16</v>
      </c>
      <c r="M578">
        <v>1</v>
      </c>
      <c r="N578" t="s">
        <v>1578</v>
      </c>
    </row>
    <row r="579" spans="1:14" hidden="1">
      <c r="A579" s="53" t="s">
        <v>3380</v>
      </c>
      <c r="B579" s="53"/>
      <c r="C579" s="38" t="s">
        <v>3381</v>
      </c>
      <c r="D579" s="54" t="s">
        <v>3382</v>
      </c>
      <c r="E579" s="59" t="s">
        <v>3343</v>
      </c>
      <c r="F579" s="56" t="s">
        <v>3343</v>
      </c>
      <c r="G579" s="57" t="s">
        <v>1188</v>
      </c>
      <c r="H579" s="53">
        <v>5</v>
      </c>
      <c r="I579" s="40"/>
      <c r="J579" s="40"/>
      <c r="K579" s="40">
        <v>1</v>
      </c>
      <c r="L579" t="s">
        <v>16</v>
      </c>
      <c r="M579">
        <v>1</v>
      </c>
      <c r="N579" t="s">
        <v>1578</v>
      </c>
    </row>
    <row r="580" spans="1:14" hidden="1">
      <c r="A580" s="53" t="s">
        <v>3383</v>
      </c>
      <c r="B580" s="53"/>
      <c r="C580" s="38" t="s">
        <v>3384</v>
      </c>
      <c r="D580" s="54" t="s">
        <v>3385</v>
      </c>
      <c r="E580" s="59" t="s">
        <v>3386</v>
      </c>
      <c r="F580" s="56" t="s">
        <v>3386</v>
      </c>
      <c r="G580" s="57" t="s">
        <v>1188</v>
      </c>
      <c r="H580" s="53">
        <v>5</v>
      </c>
      <c r="I580" s="40"/>
      <c r="J580" s="40"/>
      <c r="K580" s="40">
        <v>1</v>
      </c>
      <c r="L580" t="s">
        <v>16</v>
      </c>
      <c r="M580">
        <v>1</v>
      </c>
      <c r="N580" t="s">
        <v>1578</v>
      </c>
    </row>
    <row r="581" spans="1:14" hidden="1">
      <c r="A581" s="53" t="s">
        <v>3387</v>
      </c>
      <c r="B581" s="53"/>
      <c r="C581" s="38" t="s">
        <v>3388</v>
      </c>
      <c r="D581" s="54" t="s">
        <v>3389</v>
      </c>
      <c r="E581" s="59" t="s">
        <v>3390</v>
      </c>
      <c r="F581" s="56" t="s">
        <v>3390</v>
      </c>
      <c r="G581" s="57" t="s">
        <v>1158</v>
      </c>
      <c r="H581" s="53">
        <v>5</v>
      </c>
      <c r="I581" s="40"/>
      <c r="J581" s="40"/>
      <c r="K581" s="40">
        <v>1</v>
      </c>
      <c r="L581" t="s">
        <v>16</v>
      </c>
      <c r="M581">
        <v>1</v>
      </c>
      <c r="N581" t="s">
        <v>1578</v>
      </c>
    </row>
    <row r="582" spans="1:14" hidden="1">
      <c r="A582" s="53" t="s">
        <v>3391</v>
      </c>
      <c r="B582" s="53"/>
      <c r="C582" s="38" t="s">
        <v>3392</v>
      </c>
      <c r="D582" s="54" t="s">
        <v>3393</v>
      </c>
      <c r="E582" s="59" t="s">
        <v>3394</v>
      </c>
      <c r="F582" s="56" t="s">
        <v>3394</v>
      </c>
      <c r="G582" s="57" t="s">
        <v>1188</v>
      </c>
      <c r="H582" s="53">
        <v>5</v>
      </c>
      <c r="I582" s="40"/>
      <c r="J582" s="40"/>
      <c r="K582" s="40">
        <v>1</v>
      </c>
      <c r="L582" t="s">
        <v>16</v>
      </c>
      <c r="M582">
        <v>1</v>
      </c>
      <c r="N582" t="s">
        <v>1578</v>
      </c>
    </row>
    <row r="583" spans="1:14" hidden="1">
      <c r="A583" s="53" t="s">
        <v>3395</v>
      </c>
      <c r="B583" s="53"/>
      <c r="C583" s="38" t="s">
        <v>3396</v>
      </c>
      <c r="D583" s="54" t="s">
        <v>3397</v>
      </c>
      <c r="E583" s="59" t="s">
        <v>3398</v>
      </c>
      <c r="F583" s="56" t="s">
        <v>3398</v>
      </c>
      <c r="G583" s="57" t="s">
        <v>1158</v>
      </c>
      <c r="H583" s="53">
        <v>5</v>
      </c>
      <c r="I583" s="40"/>
      <c r="J583" s="40"/>
      <c r="K583" s="40">
        <v>1</v>
      </c>
      <c r="L583" t="s">
        <v>16</v>
      </c>
      <c r="M583">
        <v>1</v>
      </c>
      <c r="N583" t="s">
        <v>1578</v>
      </c>
    </row>
    <row r="584" spans="1:14" hidden="1">
      <c r="A584" s="61" t="s">
        <v>3399</v>
      </c>
      <c r="B584" s="61"/>
      <c r="C584" s="38" t="s">
        <v>3400</v>
      </c>
      <c r="D584" s="50" t="s">
        <v>3401</v>
      </c>
      <c r="E584" s="51" t="s">
        <v>3402</v>
      </c>
      <c r="F584" s="51" t="s">
        <v>3402</v>
      </c>
      <c r="G584" s="52" t="s">
        <v>1158</v>
      </c>
      <c r="H584" s="49">
        <v>4</v>
      </c>
      <c r="I584" s="40"/>
      <c r="J584" s="40"/>
      <c r="K584" s="40">
        <v>1</v>
      </c>
      <c r="L584" t="s">
        <v>16</v>
      </c>
      <c r="M584">
        <v>1</v>
      </c>
      <c r="N584" t="s">
        <v>1578</v>
      </c>
    </row>
    <row r="585" spans="1:14" hidden="1">
      <c r="A585" s="53" t="s">
        <v>3403</v>
      </c>
      <c r="B585" s="53"/>
      <c r="C585" s="38" t="s">
        <v>3404</v>
      </c>
      <c r="D585" s="54" t="s">
        <v>3405</v>
      </c>
      <c r="E585" s="59" t="s">
        <v>3343</v>
      </c>
      <c r="F585" s="56" t="s">
        <v>3343</v>
      </c>
      <c r="G585" s="57" t="s">
        <v>1158</v>
      </c>
      <c r="H585" s="53">
        <v>5</v>
      </c>
      <c r="I585" s="40"/>
      <c r="J585" s="40"/>
      <c r="K585" s="40">
        <v>1</v>
      </c>
      <c r="L585" t="s">
        <v>16</v>
      </c>
      <c r="M585">
        <v>1</v>
      </c>
      <c r="N585" t="s">
        <v>1578</v>
      </c>
    </row>
    <row r="586" spans="1:14" hidden="1">
      <c r="A586" s="53" t="s">
        <v>3406</v>
      </c>
      <c r="B586" s="53"/>
      <c r="C586" s="38" t="s">
        <v>3407</v>
      </c>
      <c r="D586" s="54" t="s">
        <v>3408</v>
      </c>
      <c r="E586" s="59" t="s">
        <v>3128</v>
      </c>
      <c r="F586" s="56" t="s">
        <v>3129</v>
      </c>
      <c r="G586" s="57" t="s">
        <v>1158</v>
      </c>
      <c r="H586" s="53">
        <v>5</v>
      </c>
      <c r="I586" s="40"/>
      <c r="J586" s="40"/>
      <c r="K586" s="40">
        <v>1</v>
      </c>
      <c r="L586" t="s">
        <v>16</v>
      </c>
      <c r="M586">
        <v>1</v>
      </c>
      <c r="N586" t="s">
        <v>1578</v>
      </c>
    </row>
    <row r="587" spans="1:14" hidden="1">
      <c r="A587" s="53" t="s">
        <v>3409</v>
      </c>
      <c r="B587" s="53"/>
      <c r="C587" s="38" t="s">
        <v>3410</v>
      </c>
      <c r="D587" s="54" t="s">
        <v>3411</v>
      </c>
      <c r="E587" s="59" t="s">
        <v>3412</v>
      </c>
      <c r="F587" s="56" t="s">
        <v>3412</v>
      </c>
      <c r="G587" s="57" t="s">
        <v>1158</v>
      </c>
      <c r="H587" s="53">
        <v>5</v>
      </c>
      <c r="I587" s="40"/>
      <c r="J587" s="40"/>
      <c r="K587" s="40">
        <v>1</v>
      </c>
      <c r="L587" t="s">
        <v>16</v>
      </c>
      <c r="M587">
        <v>1</v>
      </c>
      <c r="N587" t="s">
        <v>1578</v>
      </c>
    </row>
    <row r="588" spans="1:14" hidden="1">
      <c r="A588" s="53" t="s">
        <v>3413</v>
      </c>
      <c r="B588" s="53"/>
      <c r="C588" s="38" t="s">
        <v>3414</v>
      </c>
      <c r="D588" s="54" t="s">
        <v>3415</v>
      </c>
      <c r="E588" s="59" t="s">
        <v>1253</v>
      </c>
      <c r="F588" s="56" t="s">
        <v>1253</v>
      </c>
      <c r="G588" s="57" t="s">
        <v>1188</v>
      </c>
      <c r="H588" s="53">
        <v>5</v>
      </c>
      <c r="I588" s="40"/>
      <c r="J588" s="40"/>
      <c r="K588" s="40">
        <v>1</v>
      </c>
      <c r="L588" t="s">
        <v>16</v>
      </c>
      <c r="M588">
        <v>1</v>
      </c>
      <c r="N588" t="s">
        <v>1578</v>
      </c>
    </row>
    <row r="589" spans="1:14" hidden="1">
      <c r="A589" s="53" t="s">
        <v>3416</v>
      </c>
      <c r="B589" s="53"/>
      <c r="C589" s="38" t="s">
        <v>3417</v>
      </c>
      <c r="D589" s="54" t="s">
        <v>3418</v>
      </c>
      <c r="E589" s="59" t="s">
        <v>3229</v>
      </c>
      <c r="F589" s="56" t="s">
        <v>3229</v>
      </c>
      <c r="G589" s="57" t="s">
        <v>1158</v>
      </c>
      <c r="H589" s="53">
        <v>5</v>
      </c>
      <c r="I589" s="40"/>
      <c r="J589" s="40"/>
      <c r="K589" s="40">
        <v>1</v>
      </c>
      <c r="L589" t="s">
        <v>16</v>
      </c>
      <c r="M589">
        <v>1</v>
      </c>
      <c r="N589" t="s">
        <v>1578</v>
      </c>
    </row>
    <row r="590" spans="1:14" hidden="1">
      <c r="A590" s="53" t="s">
        <v>3419</v>
      </c>
      <c r="B590" s="53"/>
      <c r="C590" s="38" t="s">
        <v>3420</v>
      </c>
      <c r="D590" s="54" t="s">
        <v>3421</v>
      </c>
      <c r="E590" s="59" t="s">
        <v>3140</v>
      </c>
      <c r="F590" s="56" t="s">
        <v>3140</v>
      </c>
      <c r="G590" s="57" t="s">
        <v>1158</v>
      </c>
      <c r="H590" s="53">
        <v>5</v>
      </c>
      <c r="I590" s="40"/>
      <c r="J590" s="40"/>
      <c r="K590" s="40">
        <v>1</v>
      </c>
      <c r="L590" t="s">
        <v>16</v>
      </c>
      <c r="M590">
        <v>1</v>
      </c>
      <c r="N590" t="s">
        <v>1578</v>
      </c>
    </row>
    <row r="591" spans="1:14" hidden="1">
      <c r="A591" s="41" t="s">
        <v>3422</v>
      </c>
      <c r="B591" s="41"/>
      <c r="C591" s="38" t="s">
        <v>1158</v>
      </c>
      <c r="D591" s="41" t="s">
        <v>3423</v>
      </c>
      <c r="E591" s="42" t="s">
        <v>375</v>
      </c>
      <c r="F591" s="41" t="s">
        <v>375</v>
      </c>
      <c r="G591" s="43" t="s">
        <v>1158</v>
      </c>
      <c r="H591" s="41">
        <v>2</v>
      </c>
      <c r="I591" s="40"/>
      <c r="J591" s="40"/>
      <c r="K591" s="40"/>
      <c r="L591" t="s">
        <v>16</v>
      </c>
    </row>
    <row r="592" spans="1:14" hidden="1">
      <c r="A592" s="62" t="s">
        <v>3424</v>
      </c>
      <c r="B592" s="62"/>
      <c r="C592" s="38" t="s">
        <v>3425</v>
      </c>
      <c r="D592" s="45" t="s">
        <v>3426</v>
      </c>
      <c r="E592" s="46" t="s">
        <v>3427</v>
      </c>
      <c r="F592" s="47" t="s">
        <v>3427</v>
      </c>
      <c r="G592" s="48" t="s">
        <v>1158</v>
      </c>
      <c r="H592" s="44">
        <v>3</v>
      </c>
      <c r="I592" s="40"/>
      <c r="J592" s="40"/>
      <c r="K592" s="40"/>
      <c r="L592" t="s">
        <v>16</v>
      </c>
    </row>
    <row r="593" spans="1:14" hidden="1">
      <c r="A593" s="61" t="s">
        <v>3428</v>
      </c>
      <c r="B593" s="61"/>
      <c r="C593" s="38" t="s">
        <v>3429</v>
      </c>
      <c r="D593" s="50" t="s">
        <v>3430</v>
      </c>
      <c r="E593" s="51" t="s">
        <v>3431</v>
      </c>
      <c r="F593" s="51" t="s">
        <v>3432</v>
      </c>
      <c r="G593" s="52" t="s">
        <v>1158</v>
      </c>
      <c r="H593" s="49">
        <v>4</v>
      </c>
      <c r="I593" s="40"/>
      <c r="J593" s="40"/>
      <c r="K593" s="40"/>
      <c r="L593" t="s">
        <v>16</v>
      </c>
      <c r="M593">
        <v>1</v>
      </c>
      <c r="N593" t="s">
        <v>3433</v>
      </c>
    </row>
    <row r="594" spans="1:14" hidden="1">
      <c r="A594" s="58" t="s">
        <v>3434</v>
      </c>
      <c r="B594" s="58"/>
      <c r="C594" s="38" t="s">
        <v>3435</v>
      </c>
      <c r="D594" s="54" t="s">
        <v>3436</v>
      </c>
      <c r="E594" s="55" t="s">
        <v>1172</v>
      </c>
      <c r="F594" s="56" t="s">
        <v>3437</v>
      </c>
      <c r="G594" s="57" t="s">
        <v>1158</v>
      </c>
      <c r="H594" s="53">
        <v>5</v>
      </c>
      <c r="I594" s="40"/>
      <c r="J594" s="40"/>
      <c r="K594" s="40"/>
      <c r="L594" t="s">
        <v>16</v>
      </c>
      <c r="M594">
        <v>1</v>
      </c>
      <c r="N594" t="s">
        <v>3433</v>
      </c>
    </row>
    <row r="595" spans="1:14" hidden="1">
      <c r="A595" s="58" t="s">
        <v>3438</v>
      </c>
      <c r="B595" s="58"/>
      <c r="C595" s="38" t="s">
        <v>3439</v>
      </c>
      <c r="D595" s="54" t="s">
        <v>3440</v>
      </c>
      <c r="E595" s="59" t="s">
        <v>113</v>
      </c>
      <c r="F595" s="56" t="s">
        <v>3441</v>
      </c>
      <c r="G595" s="57" t="s">
        <v>1158</v>
      </c>
      <c r="H595" s="53">
        <v>5</v>
      </c>
      <c r="I595" s="40"/>
      <c r="J595" s="40"/>
      <c r="K595" s="40"/>
      <c r="L595" t="s">
        <v>16</v>
      </c>
      <c r="M595">
        <v>1</v>
      </c>
      <c r="N595" t="s">
        <v>3433</v>
      </c>
    </row>
    <row r="596" spans="1:14" hidden="1">
      <c r="A596" s="58" t="s">
        <v>3442</v>
      </c>
      <c r="B596" s="58"/>
      <c r="C596" s="38" t="s">
        <v>3443</v>
      </c>
      <c r="D596" s="54" t="s">
        <v>3444</v>
      </c>
      <c r="E596" s="59" t="s">
        <v>1181</v>
      </c>
      <c r="F596" s="56" t="s">
        <v>3445</v>
      </c>
      <c r="G596" s="57" t="s">
        <v>1158</v>
      </c>
      <c r="H596" s="53">
        <v>5</v>
      </c>
      <c r="I596" s="40"/>
      <c r="J596" s="40"/>
      <c r="K596" s="40"/>
      <c r="L596" t="s">
        <v>16</v>
      </c>
      <c r="M596">
        <v>1</v>
      </c>
      <c r="N596" t="s">
        <v>3433</v>
      </c>
    </row>
    <row r="597" spans="1:14" hidden="1">
      <c r="A597" s="58" t="s">
        <v>3446</v>
      </c>
      <c r="B597" s="58"/>
      <c r="C597" s="38" t="s">
        <v>3447</v>
      </c>
      <c r="D597" s="54" t="s">
        <v>3448</v>
      </c>
      <c r="E597" s="59" t="s">
        <v>1186</v>
      </c>
      <c r="F597" s="56" t="s">
        <v>3449</v>
      </c>
      <c r="G597" s="57" t="s">
        <v>1188</v>
      </c>
      <c r="H597" s="53">
        <v>5</v>
      </c>
      <c r="I597" s="40"/>
      <c r="J597" s="40"/>
      <c r="K597" s="40"/>
      <c r="L597" t="s">
        <v>16</v>
      </c>
      <c r="M597">
        <v>1</v>
      </c>
      <c r="N597" t="s">
        <v>3433</v>
      </c>
    </row>
    <row r="598" spans="1:14" hidden="1">
      <c r="A598" s="58" t="s">
        <v>3450</v>
      </c>
      <c r="B598" s="58"/>
      <c r="C598" s="38" t="s">
        <v>3451</v>
      </c>
      <c r="D598" s="54" t="s">
        <v>3452</v>
      </c>
      <c r="E598" s="59" t="s">
        <v>1192</v>
      </c>
      <c r="F598" s="56" t="s">
        <v>3453</v>
      </c>
      <c r="G598" s="57" t="s">
        <v>1188</v>
      </c>
      <c r="H598" s="53">
        <v>5</v>
      </c>
      <c r="I598" s="40"/>
      <c r="J598" s="40"/>
      <c r="K598" s="40"/>
      <c r="L598" t="s">
        <v>16</v>
      </c>
      <c r="M598">
        <v>1</v>
      </c>
      <c r="N598" t="s">
        <v>3433</v>
      </c>
    </row>
    <row r="599" spans="1:14" hidden="1">
      <c r="A599" s="58" t="s">
        <v>3454</v>
      </c>
      <c r="B599" s="58"/>
      <c r="C599" s="38" t="s">
        <v>3455</v>
      </c>
      <c r="D599" s="54" t="s">
        <v>3456</v>
      </c>
      <c r="E599" s="59" t="s">
        <v>1197</v>
      </c>
      <c r="F599" s="56" t="s">
        <v>3457</v>
      </c>
      <c r="G599" s="57" t="s">
        <v>1158</v>
      </c>
      <c r="H599" s="53">
        <v>5</v>
      </c>
      <c r="I599" s="40"/>
      <c r="J599" s="40"/>
      <c r="K599" s="40"/>
      <c r="L599" t="s">
        <v>16</v>
      </c>
      <c r="M599">
        <v>1</v>
      </c>
      <c r="N599" t="s">
        <v>3433</v>
      </c>
    </row>
    <row r="600" spans="1:14" hidden="1">
      <c r="A600" s="58" t="s">
        <v>3458</v>
      </c>
      <c r="B600" s="58"/>
      <c r="C600" s="38" t="s">
        <v>3459</v>
      </c>
      <c r="D600" s="54" t="s">
        <v>3460</v>
      </c>
      <c r="E600" s="59" t="s">
        <v>1202</v>
      </c>
      <c r="F600" s="56" t="s">
        <v>3461</v>
      </c>
      <c r="G600" s="57" t="s">
        <v>1158</v>
      </c>
      <c r="H600" s="53">
        <v>5</v>
      </c>
      <c r="I600" s="40"/>
      <c r="J600" s="40"/>
      <c r="K600" s="40"/>
      <c r="L600" t="s">
        <v>16</v>
      </c>
      <c r="M600">
        <v>1</v>
      </c>
      <c r="N600" t="s">
        <v>3433</v>
      </c>
    </row>
    <row r="601" spans="1:14" hidden="1">
      <c r="A601" s="61" t="s">
        <v>3462</v>
      </c>
      <c r="B601" s="61"/>
      <c r="C601" s="38" t="s">
        <v>3463</v>
      </c>
      <c r="D601" s="50" t="s">
        <v>3464</v>
      </c>
      <c r="E601" s="51" t="s">
        <v>1207</v>
      </c>
      <c r="F601" s="51" t="s">
        <v>3465</v>
      </c>
      <c r="G601" s="52" t="s">
        <v>1188</v>
      </c>
      <c r="H601" s="49">
        <v>4</v>
      </c>
      <c r="I601" s="40"/>
      <c r="J601" s="40"/>
      <c r="K601" s="40"/>
      <c r="L601" t="s">
        <v>16</v>
      </c>
      <c r="M601">
        <v>1</v>
      </c>
      <c r="N601" t="s">
        <v>3433</v>
      </c>
    </row>
    <row r="602" spans="1:14" hidden="1">
      <c r="A602" s="58" t="s">
        <v>3466</v>
      </c>
      <c r="B602" s="58"/>
      <c r="C602" s="38" t="s">
        <v>3467</v>
      </c>
      <c r="D602" s="54" t="s">
        <v>3468</v>
      </c>
      <c r="E602" s="55" t="s">
        <v>1172</v>
      </c>
      <c r="F602" s="56" t="s">
        <v>3437</v>
      </c>
      <c r="G602" s="57" t="s">
        <v>1188</v>
      </c>
      <c r="H602" s="53">
        <v>5</v>
      </c>
      <c r="I602" s="40"/>
      <c r="J602" s="40"/>
      <c r="K602" s="40"/>
      <c r="L602" t="s">
        <v>16</v>
      </c>
      <c r="M602">
        <v>1</v>
      </c>
      <c r="N602" t="s">
        <v>3433</v>
      </c>
    </row>
    <row r="603" spans="1:14" hidden="1">
      <c r="A603" s="58" t="s">
        <v>3469</v>
      </c>
      <c r="B603" s="58"/>
      <c r="C603" s="38" t="s">
        <v>3470</v>
      </c>
      <c r="D603" s="54" t="s">
        <v>3471</v>
      </c>
      <c r="E603" s="59" t="s">
        <v>1215</v>
      </c>
      <c r="F603" s="56" t="s">
        <v>3472</v>
      </c>
      <c r="G603" s="57" t="s">
        <v>1188</v>
      </c>
      <c r="H603" s="53">
        <v>5</v>
      </c>
      <c r="I603" s="40"/>
      <c r="J603" s="40"/>
      <c r="K603" s="40"/>
      <c r="L603" t="s">
        <v>16</v>
      </c>
      <c r="M603">
        <v>1</v>
      </c>
      <c r="N603" t="s">
        <v>3433</v>
      </c>
    </row>
    <row r="604" spans="1:14" hidden="1">
      <c r="A604" s="58" t="s">
        <v>3473</v>
      </c>
      <c r="B604" s="58"/>
      <c r="C604" s="38" t="s">
        <v>3474</v>
      </c>
      <c r="D604" s="54" t="s">
        <v>3475</v>
      </c>
      <c r="E604" s="59" t="s">
        <v>1220</v>
      </c>
      <c r="F604" s="56" t="s">
        <v>3476</v>
      </c>
      <c r="G604" s="57" t="s">
        <v>1158</v>
      </c>
      <c r="H604" s="53">
        <v>5</v>
      </c>
      <c r="I604" s="40"/>
      <c r="J604" s="40"/>
      <c r="K604" s="40"/>
      <c r="L604" t="s">
        <v>16</v>
      </c>
      <c r="M604">
        <v>1</v>
      </c>
      <c r="N604" t="s">
        <v>3433</v>
      </c>
    </row>
    <row r="605" spans="1:14" hidden="1">
      <c r="A605" s="58" t="s">
        <v>3477</v>
      </c>
      <c r="B605" s="58"/>
      <c r="C605" s="38" t="s">
        <v>3478</v>
      </c>
      <c r="D605" s="54" t="s">
        <v>3479</v>
      </c>
      <c r="E605" s="59" t="s">
        <v>1225</v>
      </c>
      <c r="F605" s="56" t="s">
        <v>3480</v>
      </c>
      <c r="G605" s="57" t="s">
        <v>1188</v>
      </c>
      <c r="H605" s="53">
        <v>5</v>
      </c>
      <c r="I605" s="40"/>
      <c r="J605" s="40"/>
      <c r="K605" s="40"/>
      <c r="L605" t="s">
        <v>16</v>
      </c>
      <c r="M605">
        <v>1</v>
      </c>
      <c r="N605" t="s">
        <v>3433</v>
      </c>
    </row>
    <row r="606" spans="1:14" hidden="1">
      <c r="A606" s="58" t="s">
        <v>3481</v>
      </c>
      <c r="B606" s="58"/>
      <c r="C606" s="38" t="s">
        <v>3482</v>
      </c>
      <c r="D606" s="54" t="s">
        <v>3483</v>
      </c>
      <c r="E606" s="59" t="s">
        <v>1230</v>
      </c>
      <c r="F606" s="56" t="s">
        <v>3484</v>
      </c>
      <c r="G606" s="57" t="s">
        <v>1158</v>
      </c>
      <c r="H606" s="53">
        <v>5</v>
      </c>
      <c r="I606" s="40"/>
      <c r="J606" s="40"/>
      <c r="K606" s="40"/>
      <c r="L606" t="s">
        <v>16</v>
      </c>
      <c r="M606">
        <v>1</v>
      </c>
      <c r="N606" t="s">
        <v>3433</v>
      </c>
    </row>
    <row r="607" spans="1:14" hidden="1">
      <c r="A607" s="61" t="s">
        <v>3485</v>
      </c>
      <c r="B607" s="61"/>
      <c r="C607" s="38" t="s">
        <v>3486</v>
      </c>
      <c r="D607" s="50" t="s">
        <v>3487</v>
      </c>
      <c r="E607" s="51" t="s">
        <v>1235</v>
      </c>
      <c r="F607" s="51" t="s">
        <v>3488</v>
      </c>
      <c r="G607" s="52" t="s">
        <v>1158</v>
      </c>
      <c r="H607" s="49">
        <v>4</v>
      </c>
      <c r="I607" s="40"/>
      <c r="J607" s="40"/>
      <c r="K607" s="40"/>
      <c r="L607" t="s">
        <v>16</v>
      </c>
      <c r="M607">
        <v>1</v>
      </c>
      <c r="N607" t="s">
        <v>3433</v>
      </c>
    </row>
    <row r="608" spans="1:14" hidden="1">
      <c r="A608" s="58" t="s">
        <v>3489</v>
      </c>
      <c r="B608" s="58"/>
      <c r="C608" s="38" t="s">
        <v>3490</v>
      </c>
      <c r="D608" s="54" t="s">
        <v>3491</v>
      </c>
      <c r="E608" s="55" t="s">
        <v>1172</v>
      </c>
      <c r="F608" s="56" t="s">
        <v>3437</v>
      </c>
      <c r="G608" s="57" t="s">
        <v>1158</v>
      </c>
      <c r="H608" s="53">
        <v>5</v>
      </c>
      <c r="I608" s="40"/>
      <c r="J608" s="40"/>
      <c r="K608" s="40"/>
      <c r="L608" t="s">
        <v>16</v>
      </c>
      <c r="M608">
        <v>1</v>
      </c>
      <c r="N608" t="s">
        <v>3433</v>
      </c>
    </row>
    <row r="609" spans="1:14" hidden="1">
      <c r="A609" s="58" t="s">
        <v>3492</v>
      </c>
      <c r="B609" s="58"/>
      <c r="C609" s="38" t="s">
        <v>3493</v>
      </c>
      <c r="D609" s="54" t="s">
        <v>3494</v>
      </c>
      <c r="E609" s="65" t="s">
        <v>3495</v>
      </c>
      <c r="F609" s="65" t="s">
        <v>3495</v>
      </c>
      <c r="G609" s="67" t="s">
        <v>1158</v>
      </c>
      <c r="H609" s="53">
        <v>5</v>
      </c>
      <c r="I609" s="40"/>
      <c r="J609" s="40"/>
      <c r="K609" s="40"/>
      <c r="L609" t="s">
        <v>16</v>
      </c>
      <c r="M609">
        <v>1</v>
      </c>
      <c r="N609" t="s">
        <v>3433</v>
      </c>
    </row>
    <row r="610" spans="1:14" hidden="1">
      <c r="A610" s="58" t="s">
        <v>3496</v>
      </c>
      <c r="B610" s="58"/>
      <c r="C610" s="38" t="s">
        <v>3497</v>
      </c>
      <c r="D610" s="54" t="s">
        <v>3498</v>
      </c>
      <c r="E610" s="59" t="s">
        <v>3499</v>
      </c>
      <c r="F610" s="56" t="s">
        <v>3500</v>
      </c>
      <c r="G610" s="57" t="s">
        <v>1158</v>
      </c>
      <c r="H610" s="53">
        <v>5</v>
      </c>
      <c r="I610" s="40"/>
      <c r="J610" s="40"/>
      <c r="K610" s="40"/>
      <c r="L610" t="s">
        <v>16</v>
      </c>
      <c r="M610">
        <v>1</v>
      </c>
      <c r="N610" t="s">
        <v>3433</v>
      </c>
    </row>
    <row r="611" spans="1:14" hidden="1">
      <c r="A611" s="58" t="s">
        <v>3501</v>
      </c>
      <c r="B611" s="58"/>
      <c r="C611" s="38" t="s">
        <v>3502</v>
      </c>
      <c r="D611" s="54" t="s">
        <v>3503</v>
      </c>
      <c r="E611" s="59" t="s">
        <v>3504</v>
      </c>
      <c r="F611" s="56" t="s">
        <v>3505</v>
      </c>
      <c r="G611" s="57" t="s">
        <v>1158</v>
      </c>
      <c r="H611" s="53">
        <v>5</v>
      </c>
      <c r="I611" s="40"/>
      <c r="J611" s="40"/>
      <c r="K611" s="40"/>
      <c r="L611" t="s">
        <v>16</v>
      </c>
      <c r="M611">
        <v>1</v>
      </c>
      <c r="N611" t="s">
        <v>3433</v>
      </c>
    </row>
    <row r="612" spans="1:14" hidden="1">
      <c r="A612" s="58" t="s">
        <v>3506</v>
      </c>
      <c r="B612" s="58"/>
      <c r="C612" s="38" t="s">
        <v>3507</v>
      </c>
      <c r="D612" s="54" t="s">
        <v>3508</v>
      </c>
      <c r="E612" s="59" t="s">
        <v>3509</v>
      </c>
      <c r="F612" s="56" t="s">
        <v>3509</v>
      </c>
      <c r="G612" s="57" t="s">
        <v>1188</v>
      </c>
      <c r="H612" s="53">
        <v>5</v>
      </c>
      <c r="I612" s="40"/>
      <c r="J612" s="40"/>
      <c r="K612" s="40">
        <v>1</v>
      </c>
      <c r="L612" t="s">
        <v>16</v>
      </c>
      <c r="M612">
        <v>1</v>
      </c>
      <c r="N612" t="s">
        <v>3433</v>
      </c>
    </row>
    <row r="613" spans="1:14" hidden="1">
      <c r="A613" s="58" t="s">
        <v>3510</v>
      </c>
      <c r="B613" s="58"/>
      <c r="C613" s="38" t="s">
        <v>3511</v>
      </c>
      <c r="D613" s="54" t="s">
        <v>3512</v>
      </c>
      <c r="E613" s="59" t="s">
        <v>3513</v>
      </c>
      <c r="F613" s="56" t="s">
        <v>3513</v>
      </c>
      <c r="G613" s="57" t="s">
        <v>1158</v>
      </c>
      <c r="H613" s="53">
        <v>5</v>
      </c>
      <c r="I613" s="40"/>
      <c r="J613" s="40"/>
      <c r="K613" s="40">
        <v>1</v>
      </c>
      <c r="L613" t="s">
        <v>16</v>
      </c>
      <c r="M613">
        <v>1</v>
      </c>
      <c r="N613" t="s">
        <v>3433</v>
      </c>
    </row>
    <row r="614" spans="1:14" hidden="1">
      <c r="A614" s="62" t="s">
        <v>3514</v>
      </c>
      <c r="B614" s="62"/>
      <c r="C614" s="38" t="s">
        <v>3515</v>
      </c>
      <c r="D614" s="45" t="s">
        <v>3516</v>
      </c>
      <c r="E614" s="46" t="s">
        <v>3517</v>
      </c>
      <c r="F614" s="47" t="s">
        <v>3517</v>
      </c>
      <c r="G614" s="48" t="s">
        <v>1158</v>
      </c>
      <c r="H614" s="44">
        <v>3</v>
      </c>
      <c r="I614" s="40"/>
      <c r="J614" s="40"/>
      <c r="K614" s="40"/>
      <c r="L614" t="s">
        <v>16</v>
      </c>
    </row>
    <row r="615" spans="1:14" hidden="1">
      <c r="A615" s="61" t="s">
        <v>3518</v>
      </c>
      <c r="B615" s="61"/>
      <c r="C615" s="38" t="s">
        <v>3519</v>
      </c>
      <c r="D615" s="50" t="s">
        <v>3520</v>
      </c>
      <c r="E615" s="51" t="s">
        <v>3431</v>
      </c>
      <c r="F615" s="51" t="s">
        <v>3521</v>
      </c>
      <c r="G615" s="52" t="s">
        <v>1158</v>
      </c>
      <c r="H615" s="49">
        <v>4</v>
      </c>
      <c r="I615" s="40"/>
      <c r="J615" s="40"/>
      <c r="K615" s="40"/>
      <c r="L615" t="s">
        <v>16</v>
      </c>
      <c r="M615">
        <v>1</v>
      </c>
      <c r="N615" t="s">
        <v>1168</v>
      </c>
    </row>
    <row r="616" spans="1:14" hidden="1">
      <c r="A616" s="58" t="s">
        <v>3522</v>
      </c>
      <c r="B616" s="58"/>
      <c r="C616" s="38" t="s">
        <v>3523</v>
      </c>
      <c r="D616" s="54" t="s">
        <v>3524</v>
      </c>
      <c r="E616" s="59" t="s">
        <v>1172</v>
      </c>
      <c r="F616" s="56" t="s">
        <v>3525</v>
      </c>
      <c r="G616" s="57" t="s">
        <v>1158</v>
      </c>
      <c r="H616" s="53">
        <v>5</v>
      </c>
      <c r="I616" s="40"/>
      <c r="J616" s="40"/>
      <c r="K616" s="40"/>
      <c r="L616" t="s">
        <v>16</v>
      </c>
      <c r="M616">
        <v>1</v>
      </c>
      <c r="N616" t="s">
        <v>1168</v>
      </c>
    </row>
    <row r="617" spans="1:14" hidden="1">
      <c r="A617" s="58" t="s">
        <v>3526</v>
      </c>
      <c r="B617" s="58"/>
      <c r="C617" s="38" t="s">
        <v>3527</v>
      </c>
      <c r="D617" s="54" t="s">
        <v>3528</v>
      </c>
      <c r="E617" s="59" t="s">
        <v>113</v>
      </c>
      <c r="F617" s="56" t="s">
        <v>3529</v>
      </c>
      <c r="G617" s="57" t="s">
        <v>1158</v>
      </c>
      <c r="H617" s="53">
        <v>5</v>
      </c>
      <c r="I617" s="40"/>
      <c r="J617" s="40"/>
      <c r="K617" s="40"/>
      <c r="L617" t="s">
        <v>16</v>
      </c>
      <c r="M617">
        <v>1</v>
      </c>
      <c r="N617" t="s">
        <v>1168</v>
      </c>
    </row>
    <row r="618" spans="1:14" hidden="1">
      <c r="A618" s="58" t="s">
        <v>3530</v>
      </c>
      <c r="B618" s="58"/>
      <c r="C618" s="38" t="s">
        <v>3531</v>
      </c>
      <c r="D618" s="54" t="s">
        <v>3532</v>
      </c>
      <c r="E618" s="59" t="s">
        <v>1181</v>
      </c>
      <c r="F618" s="56" t="s">
        <v>3533</v>
      </c>
      <c r="G618" s="57" t="s">
        <v>1158</v>
      </c>
      <c r="H618" s="53">
        <v>5</v>
      </c>
      <c r="I618" s="40"/>
      <c r="J618" s="40"/>
      <c r="K618" s="40"/>
      <c r="L618" t="s">
        <v>16</v>
      </c>
      <c r="M618">
        <v>1</v>
      </c>
      <c r="N618" t="s">
        <v>1168</v>
      </c>
    </row>
    <row r="619" spans="1:14" hidden="1">
      <c r="A619" s="58" t="s">
        <v>3534</v>
      </c>
      <c r="B619" s="58"/>
      <c r="C619" s="38" t="s">
        <v>3535</v>
      </c>
      <c r="D619" s="54" t="s">
        <v>3536</v>
      </c>
      <c r="E619" s="59" t="s">
        <v>1186</v>
      </c>
      <c r="F619" s="56" t="s">
        <v>3537</v>
      </c>
      <c r="G619" s="57" t="s">
        <v>1188</v>
      </c>
      <c r="H619" s="53">
        <v>5</v>
      </c>
      <c r="I619" s="40"/>
      <c r="J619" s="40"/>
      <c r="K619" s="40"/>
      <c r="L619" t="s">
        <v>16</v>
      </c>
      <c r="M619">
        <v>1</v>
      </c>
      <c r="N619" t="s">
        <v>1168</v>
      </c>
    </row>
    <row r="620" spans="1:14" hidden="1">
      <c r="A620" s="58" t="s">
        <v>3538</v>
      </c>
      <c r="B620" s="58"/>
      <c r="C620" s="38" t="s">
        <v>3539</v>
      </c>
      <c r="D620" s="54" t="s">
        <v>3540</v>
      </c>
      <c r="E620" s="59" t="s">
        <v>1192</v>
      </c>
      <c r="F620" s="56" t="s">
        <v>3541</v>
      </c>
      <c r="G620" s="57" t="s">
        <v>1188</v>
      </c>
      <c r="H620" s="53">
        <v>5</v>
      </c>
      <c r="I620" s="40"/>
      <c r="J620" s="40"/>
      <c r="K620" s="40"/>
      <c r="L620" t="s">
        <v>16</v>
      </c>
      <c r="M620">
        <v>1</v>
      </c>
      <c r="N620" t="s">
        <v>1168</v>
      </c>
    </row>
    <row r="621" spans="1:14" hidden="1">
      <c r="A621" s="58" t="s">
        <v>3542</v>
      </c>
      <c r="B621" s="58"/>
      <c r="C621" s="38" t="s">
        <v>3543</v>
      </c>
      <c r="D621" s="54" t="s">
        <v>3544</v>
      </c>
      <c r="E621" s="59" t="s">
        <v>1197</v>
      </c>
      <c r="F621" s="56" t="s">
        <v>3545</v>
      </c>
      <c r="G621" s="57" t="s">
        <v>1158</v>
      </c>
      <c r="H621" s="53">
        <v>5</v>
      </c>
      <c r="I621" s="40"/>
      <c r="J621" s="40"/>
      <c r="K621" s="40"/>
      <c r="L621" t="s">
        <v>16</v>
      </c>
      <c r="M621">
        <v>1</v>
      </c>
      <c r="N621" t="s">
        <v>1168</v>
      </c>
    </row>
    <row r="622" spans="1:14" hidden="1">
      <c r="A622" s="58" t="s">
        <v>3546</v>
      </c>
      <c r="B622" s="58"/>
      <c r="C622" s="38" t="s">
        <v>3547</v>
      </c>
      <c r="D622" s="54" t="s">
        <v>3548</v>
      </c>
      <c r="E622" s="59" t="s">
        <v>1202</v>
      </c>
      <c r="F622" s="56" t="s">
        <v>3549</v>
      </c>
      <c r="G622" s="57" t="s">
        <v>1158</v>
      </c>
      <c r="H622" s="53">
        <v>5</v>
      </c>
      <c r="I622" s="40"/>
      <c r="J622" s="40"/>
      <c r="K622" s="40"/>
      <c r="L622" t="s">
        <v>16</v>
      </c>
      <c r="M622">
        <v>1</v>
      </c>
      <c r="N622" t="s">
        <v>1168</v>
      </c>
    </row>
    <row r="623" spans="1:14" hidden="1">
      <c r="A623" s="61" t="s">
        <v>3550</v>
      </c>
      <c r="B623" s="61"/>
      <c r="C623" s="38" t="s">
        <v>3551</v>
      </c>
      <c r="D623" s="50" t="s">
        <v>3552</v>
      </c>
      <c r="E623" s="51" t="s">
        <v>1207</v>
      </c>
      <c r="F623" s="51" t="s">
        <v>3553</v>
      </c>
      <c r="G623" s="52" t="s">
        <v>1188</v>
      </c>
      <c r="H623" s="49">
        <v>4</v>
      </c>
      <c r="I623" s="40"/>
      <c r="J623" s="40"/>
      <c r="K623" s="40"/>
      <c r="L623" t="s">
        <v>16</v>
      </c>
      <c r="M623">
        <v>1</v>
      </c>
      <c r="N623" t="s">
        <v>1168</v>
      </c>
    </row>
    <row r="624" spans="1:14" hidden="1">
      <c r="A624" s="58" t="s">
        <v>3554</v>
      </c>
      <c r="B624" s="58"/>
      <c r="C624" s="38" t="s">
        <v>3555</v>
      </c>
      <c r="D624" s="54" t="s">
        <v>3556</v>
      </c>
      <c r="E624" s="59" t="s">
        <v>1172</v>
      </c>
      <c r="F624" s="56" t="s">
        <v>3525</v>
      </c>
      <c r="G624" s="57" t="s">
        <v>1188</v>
      </c>
      <c r="H624" s="53">
        <v>5</v>
      </c>
      <c r="I624" s="40"/>
      <c r="J624" s="40"/>
      <c r="K624" s="40"/>
      <c r="L624" t="s">
        <v>16</v>
      </c>
      <c r="M624">
        <v>1</v>
      </c>
      <c r="N624" t="s">
        <v>1168</v>
      </c>
    </row>
    <row r="625" spans="1:14" hidden="1">
      <c r="A625" s="58" t="s">
        <v>3557</v>
      </c>
      <c r="B625" s="58"/>
      <c r="C625" s="38" t="s">
        <v>3558</v>
      </c>
      <c r="D625" s="54" t="s">
        <v>3559</v>
      </c>
      <c r="E625" s="59" t="s">
        <v>1215</v>
      </c>
      <c r="F625" s="56" t="s">
        <v>3560</v>
      </c>
      <c r="G625" s="57" t="s">
        <v>1188</v>
      </c>
      <c r="H625" s="53">
        <v>5</v>
      </c>
      <c r="I625" s="40"/>
      <c r="J625" s="40"/>
      <c r="K625" s="40"/>
      <c r="L625" t="s">
        <v>16</v>
      </c>
      <c r="M625">
        <v>1</v>
      </c>
      <c r="N625" t="s">
        <v>1168</v>
      </c>
    </row>
    <row r="626" spans="1:14" hidden="1">
      <c r="A626" s="58" t="s">
        <v>3561</v>
      </c>
      <c r="B626" s="58"/>
      <c r="C626" s="38" t="s">
        <v>3562</v>
      </c>
      <c r="D626" s="54" t="s">
        <v>3563</v>
      </c>
      <c r="E626" s="59" t="s">
        <v>1220</v>
      </c>
      <c r="F626" s="56" t="s">
        <v>3564</v>
      </c>
      <c r="G626" s="57" t="s">
        <v>1158</v>
      </c>
      <c r="H626" s="53">
        <v>5</v>
      </c>
      <c r="I626" s="40"/>
      <c r="J626" s="40"/>
      <c r="K626" s="40"/>
      <c r="L626" t="s">
        <v>16</v>
      </c>
      <c r="M626">
        <v>1</v>
      </c>
      <c r="N626" t="s">
        <v>1168</v>
      </c>
    </row>
    <row r="627" spans="1:14" hidden="1">
      <c r="A627" s="58" t="s">
        <v>3565</v>
      </c>
      <c r="B627" s="58"/>
      <c r="C627" s="38" t="s">
        <v>3566</v>
      </c>
      <c r="D627" s="54" t="s">
        <v>3567</v>
      </c>
      <c r="E627" s="59" t="s">
        <v>1225</v>
      </c>
      <c r="F627" s="56" t="s">
        <v>3568</v>
      </c>
      <c r="G627" s="57" t="s">
        <v>1188</v>
      </c>
      <c r="H627" s="53">
        <v>5</v>
      </c>
      <c r="I627" s="40"/>
      <c r="J627" s="40"/>
      <c r="K627" s="40"/>
      <c r="L627" t="s">
        <v>16</v>
      </c>
      <c r="M627">
        <v>1</v>
      </c>
      <c r="N627" t="s">
        <v>1168</v>
      </c>
    </row>
    <row r="628" spans="1:14" hidden="1">
      <c r="A628" s="58" t="s">
        <v>3569</v>
      </c>
      <c r="B628" s="58"/>
      <c r="C628" s="38" t="s">
        <v>3570</v>
      </c>
      <c r="D628" s="54" t="s">
        <v>3571</v>
      </c>
      <c r="E628" s="59" t="s">
        <v>1230</v>
      </c>
      <c r="F628" s="56" t="s">
        <v>3572</v>
      </c>
      <c r="G628" s="57" t="s">
        <v>1158</v>
      </c>
      <c r="H628" s="53">
        <v>5</v>
      </c>
      <c r="I628" s="40"/>
      <c r="J628" s="40"/>
      <c r="K628" s="40"/>
      <c r="L628" t="s">
        <v>16</v>
      </c>
      <c r="M628">
        <v>1</v>
      </c>
      <c r="N628" t="s">
        <v>1168</v>
      </c>
    </row>
    <row r="629" spans="1:14" hidden="1">
      <c r="A629" s="61" t="s">
        <v>3573</v>
      </c>
      <c r="B629" s="61"/>
      <c r="C629" s="38" t="s">
        <v>3574</v>
      </c>
      <c r="D629" s="50" t="s">
        <v>3575</v>
      </c>
      <c r="E629" s="51" t="s">
        <v>1235</v>
      </c>
      <c r="F629" s="51" t="s">
        <v>3576</v>
      </c>
      <c r="G629" s="52" t="s">
        <v>1158</v>
      </c>
      <c r="H629" s="49">
        <v>4</v>
      </c>
      <c r="I629" s="40"/>
      <c r="J629" s="40"/>
      <c r="K629" s="40"/>
      <c r="L629" t="s">
        <v>16</v>
      </c>
      <c r="M629">
        <v>1</v>
      </c>
      <c r="N629" t="s">
        <v>1168</v>
      </c>
    </row>
    <row r="630" spans="1:14" hidden="1">
      <c r="A630" s="58" t="s">
        <v>3577</v>
      </c>
      <c r="B630" s="58"/>
      <c r="C630" s="38" t="s">
        <v>3578</v>
      </c>
      <c r="D630" s="54" t="s">
        <v>3579</v>
      </c>
      <c r="E630" s="59" t="s">
        <v>1172</v>
      </c>
      <c r="F630" s="56" t="s">
        <v>3525</v>
      </c>
      <c r="G630" s="57" t="s">
        <v>1158</v>
      </c>
      <c r="H630" s="53">
        <v>5</v>
      </c>
      <c r="I630" s="40"/>
      <c r="J630" s="40"/>
      <c r="K630" s="40"/>
      <c r="L630" t="s">
        <v>16</v>
      </c>
      <c r="M630">
        <v>1</v>
      </c>
      <c r="N630" t="s">
        <v>1168</v>
      </c>
    </row>
    <row r="631" spans="1:14" hidden="1">
      <c r="A631" s="58" t="s">
        <v>3580</v>
      </c>
      <c r="B631" s="58"/>
      <c r="C631" s="38" t="s">
        <v>3581</v>
      </c>
      <c r="D631" s="54" t="s">
        <v>3582</v>
      </c>
      <c r="E631" s="65" t="s">
        <v>3583</v>
      </c>
      <c r="F631" s="65" t="s">
        <v>3583</v>
      </c>
      <c r="G631" s="67" t="s">
        <v>1158</v>
      </c>
      <c r="H631" s="53">
        <v>5</v>
      </c>
      <c r="I631" s="40"/>
      <c r="J631" s="40"/>
      <c r="K631" s="40"/>
      <c r="L631" t="s">
        <v>16</v>
      </c>
      <c r="M631">
        <v>1</v>
      </c>
      <c r="N631" t="s">
        <v>1168</v>
      </c>
    </row>
    <row r="632" spans="1:14" hidden="1">
      <c r="A632" s="58" t="s">
        <v>3584</v>
      </c>
      <c r="B632" s="58"/>
      <c r="C632" s="38" t="s">
        <v>3585</v>
      </c>
      <c r="D632" s="54" t="s">
        <v>3586</v>
      </c>
      <c r="E632" s="59" t="s">
        <v>3499</v>
      </c>
      <c r="F632" s="56" t="s">
        <v>3587</v>
      </c>
      <c r="G632" s="57" t="s">
        <v>1158</v>
      </c>
      <c r="H632" s="53">
        <v>5</v>
      </c>
      <c r="I632" s="40"/>
      <c r="J632" s="40"/>
      <c r="K632" s="40"/>
      <c r="L632" t="s">
        <v>16</v>
      </c>
      <c r="M632">
        <v>1</v>
      </c>
      <c r="N632" t="s">
        <v>1168</v>
      </c>
    </row>
    <row r="633" spans="1:14" hidden="1">
      <c r="A633" s="58" t="s">
        <v>3588</v>
      </c>
      <c r="B633" s="58"/>
      <c r="C633" s="38" t="s">
        <v>3589</v>
      </c>
      <c r="D633" s="54" t="s">
        <v>3590</v>
      </c>
      <c r="E633" s="59" t="s">
        <v>3504</v>
      </c>
      <c r="F633" s="56" t="s">
        <v>3591</v>
      </c>
      <c r="G633" s="57" t="s">
        <v>1158</v>
      </c>
      <c r="H633" s="53">
        <v>5</v>
      </c>
      <c r="I633" s="40"/>
      <c r="J633" s="40"/>
      <c r="K633" s="40"/>
      <c r="L633" t="s">
        <v>16</v>
      </c>
      <c r="M633">
        <v>1</v>
      </c>
      <c r="N633" t="s">
        <v>1168</v>
      </c>
    </row>
    <row r="634" spans="1:14" hidden="1">
      <c r="A634" s="62" t="s">
        <v>3592</v>
      </c>
      <c r="B634" s="62"/>
      <c r="C634" s="68" t="s">
        <v>3593</v>
      </c>
      <c r="D634" s="45" t="s">
        <v>3594</v>
      </c>
      <c r="E634" s="46" t="s">
        <v>3595</v>
      </c>
      <c r="F634" s="47" t="s">
        <v>3595</v>
      </c>
      <c r="G634" s="48" t="s">
        <v>1158</v>
      </c>
      <c r="H634" s="44">
        <v>3</v>
      </c>
      <c r="I634" s="40"/>
      <c r="J634" s="40"/>
      <c r="K634" s="40"/>
      <c r="L634" t="s">
        <v>16</v>
      </c>
    </row>
    <row r="635" spans="1:14" hidden="1">
      <c r="A635" s="61" t="s">
        <v>3596</v>
      </c>
      <c r="B635" s="61"/>
      <c r="C635" s="68" t="s">
        <v>3597</v>
      </c>
      <c r="D635" s="50" t="s">
        <v>3598</v>
      </c>
      <c r="E635" s="51" t="s">
        <v>3431</v>
      </c>
      <c r="F635" s="51" t="s">
        <v>3599</v>
      </c>
      <c r="G635" s="52" t="s">
        <v>1158</v>
      </c>
      <c r="H635" s="49">
        <v>4</v>
      </c>
      <c r="I635" s="40"/>
      <c r="J635" s="40"/>
      <c r="K635" s="40"/>
      <c r="L635" t="s">
        <v>16</v>
      </c>
      <c r="M635">
        <v>1</v>
      </c>
      <c r="N635" t="s">
        <v>1168</v>
      </c>
    </row>
    <row r="636" spans="1:14" hidden="1">
      <c r="A636" s="58" t="s">
        <v>3600</v>
      </c>
      <c r="B636" s="58"/>
      <c r="C636" s="68" t="s">
        <v>3601</v>
      </c>
      <c r="D636" s="54" t="s">
        <v>3602</v>
      </c>
      <c r="E636" s="59" t="s">
        <v>1172</v>
      </c>
      <c r="F636" s="56" t="s">
        <v>3603</v>
      </c>
      <c r="G636" s="57" t="s">
        <v>1158</v>
      </c>
      <c r="H636" s="53">
        <v>5</v>
      </c>
      <c r="I636" s="40"/>
      <c r="J636" s="40"/>
      <c r="K636" s="40"/>
      <c r="L636" t="s">
        <v>16</v>
      </c>
      <c r="M636">
        <v>1</v>
      </c>
      <c r="N636" t="s">
        <v>1168</v>
      </c>
    </row>
    <row r="637" spans="1:14" hidden="1">
      <c r="A637" s="58" t="s">
        <v>3604</v>
      </c>
      <c r="B637" s="58"/>
      <c r="C637" s="68" t="s">
        <v>3605</v>
      </c>
      <c r="D637" s="54" t="s">
        <v>3606</v>
      </c>
      <c r="E637" s="65" t="s">
        <v>113</v>
      </c>
      <c r="F637" s="56" t="s">
        <v>3607</v>
      </c>
      <c r="G637" s="57" t="s">
        <v>1158</v>
      </c>
      <c r="H637" s="53">
        <v>5</v>
      </c>
      <c r="I637" s="40"/>
      <c r="J637" s="40"/>
      <c r="K637" s="40"/>
      <c r="L637" t="s">
        <v>16</v>
      </c>
      <c r="M637">
        <v>1</v>
      </c>
      <c r="N637" t="s">
        <v>1168</v>
      </c>
    </row>
    <row r="638" spans="1:14" hidden="1">
      <c r="A638" s="58" t="s">
        <v>3608</v>
      </c>
      <c r="B638" s="58"/>
      <c r="C638" s="68" t="s">
        <v>3609</v>
      </c>
      <c r="D638" s="54" t="s">
        <v>3610</v>
      </c>
      <c r="E638" s="65" t="s">
        <v>3611</v>
      </c>
      <c r="F638" s="56" t="s">
        <v>3611</v>
      </c>
      <c r="G638" s="57" t="s">
        <v>1188</v>
      </c>
      <c r="H638" s="53">
        <v>5</v>
      </c>
      <c r="I638" s="40"/>
      <c r="J638" s="40"/>
      <c r="K638" s="40"/>
      <c r="L638" t="s">
        <v>16</v>
      </c>
      <c r="M638">
        <v>1</v>
      </c>
      <c r="N638" t="s">
        <v>1168</v>
      </c>
    </row>
    <row r="639" spans="1:14" hidden="1">
      <c r="A639" s="58" t="s">
        <v>3612</v>
      </c>
      <c r="B639" s="58"/>
      <c r="C639" s="68" t="s">
        <v>3613</v>
      </c>
      <c r="D639" s="54" t="s">
        <v>3614</v>
      </c>
      <c r="E639" s="65" t="s">
        <v>3615</v>
      </c>
      <c r="F639" s="56" t="s">
        <v>3615</v>
      </c>
      <c r="G639" s="57" t="s">
        <v>1158</v>
      </c>
      <c r="H639" s="53">
        <v>5</v>
      </c>
      <c r="I639" s="40"/>
      <c r="J639" s="40"/>
      <c r="K639" s="40">
        <v>1</v>
      </c>
      <c r="L639" t="s">
        <v>16</v>
      </c>
      <c r="M639">
        <v>1</v>
      </c>
      <c r="N639" t="s">
        <v>1168</v>
      </c>
    </row>
    <row r="640" spans="1:14" hidden="1">
      <c r="A640" s="58" t="s">
        <v>3616</v>
      </c>
      <c r="B640" s="58"/>
      <c r="C640" s="68" t="s">
        <v>3617</v>
      </c>
      <c r="D640" s="54" t="s">
        <v>3618</v>
      </c>
      <c r="E640" s="65" t="s">
        <v>1181</v>
      </c>
      <c r="F640" s="56" t="s">
        <v>3619</v>
      </c>
      <c r="G640" s="57" t="s">
        <v>1158</v>
      </c>
      <c r="H640" s="53">
        <v>5</v>
      </c>
      <c r="I640" s="40"/>
      <c r="J640" s="40"/>
      <c r="K640" s="40"/>
      <c r="L640" t="s">
        <v>16</v>
      </c>
      <c r="M640">
        <v>1</v>
      </c>
      <c r="N640" t="s">
        <v>1168</v>
      </c>
    </row>
    <row r="641" spans="1:14" hidden="1">
      <c r="A641" s="53" t="s">
        <v>3620</v>
      </c>
      <c r="B641" s="53"/>
      <c r="C641" s="68" t="s">
        <v>3621</v>
      </c>
      <c r="D641" s="54" t="s">
        <v>3622</v>
      </c>
      <c r="E641" s="65" t="s">
        <v>1186</v>
      </c>
      <c r="F641" s="56" t="s">
        <v>3623</v>
      </c>
      <c r="G641" s="57" t="s">
        <v>1188</v>
      </c>
      <c r="H641" s="53">
        <v>5</v>
      </c>
      <c r="I641" s="40"/>
      <c r="J641" s="40"/>
      <c r="K641" s="40"/>
      <c r="L641" t="s">
        <v>16</v>
      </c>
      <c r="M641">
        <v>1</v>
      </c>
      <c r="N641" t="s">
        <v>1168</v>
      </c>
    </row>
    <row r="642" spans="1:14" hidden="1">
      <c r="A642" s="53" t="s">
        <v>3624</v>
      </c>
      <c r="B642" s="53"/>
      <c r="C642" s="68" t="s">
        <v>3625</v>
      </c>
      <c r="D642" s="54" t="s">
        <v>3626</v>
      </c>
      <c r="E642" s="65" t="s">
        <v>1192</v>
      </c>
      <c r="F642" s="56" t="s">
        <v>3627</v>
      </c>
      <c r="G642" s="57" t="s">
        <v>1188</v>
      </c>
      <c r="H642" s="53">
        <v>5</v>
      </c>
      <c r="I642" s="40"/>
      <c r="J642" s="40"/>
      <c r="K642" s="40"/>
      <c r="L642" t="s">
        <v>16</v>
      </c>
      <c r="M642">
        <v>1</v>
      </c>
      <c r="N642" t="s">
        <v>1168</v>
      </c>
    </row>
    <row r="643" spans="1:14" hidden="1">
      <c r="A643" s="58" t="s">
        <v>3628</v>
      </c>
      <c r="B643" s="58"/>
      <c r="C643" s="68" t="s">
        <v>3629</v>
      </c>
      <c r="D643" s="54" t="s">
        <v>3630</v>
      </c>
      <c r="E643" s="65" t="s">
        <v>1197</v>
      </c>
      <c r="F643" s="56" t="s">
        <v>3631</v>
      </c>
      <c r="G643" s="57" t="s">
        <v>1158</v>
      </c>
      <c r="H643" s="53">
        <v>5</v>
      </c>
      <c r="I643" s="40"/>
      <c r="J643" s="40"/>
      <c r="K643" s="40"/>
      <c r="L643" t="s">
        <v>16</v>
      </c>
      <c r="M643">
        <v>1</v>
      </c>
      <c r="N643" t="s">
        <v>1168</v>
      </c>
    </row>
    <row r="644" spans="1:14" hidden="1">
      <c r="A644" s="58" t="s">
        <v>3632</v>
      </c>
      <c r="B644" s="58"/>
      <c r="C644" s="68" t="s">
        <v>3633</v>
      </c>
      <c r="D644" s="54" t="s">
        <v>3634</v>
      </c>
      <c r="E644" s="65" t="s">
        <v>1202</v>
      </c>
      <c r="F644" s="56" t="s">
        <v>3635</v>
      </c>
      <c r="G644" s="57" t="s">
        <v>1158</v>
      </c>
      <c r="H644" s="53">
        <v>5</v>
      </c>
      <c r="I644" s="40"/>
      <c r="J644" s="40"/>
      <c r="K644" s="40"/>
      <c r="L644" t="s">
        <v>16</v>
      </c>
      <c r="M644">
        <v>1</v>
      </c>
      <c r="N644" t="s">
        <v>1168</v>
      </c>
    </row>
    <row r="645" spans="1:14" hidden="1">
      <c r="A645" s="49" t="s">
        <v>3636</v>
      </c>
      <c r="B645" s="49"/>
      <c r="C645" s="68" t="s">
        <v>3637</v>
      </c>
      <c r="D645" s="50">
        <v>305020</v>
      </c>
      <c r="E645" s="51" t="s">
        <v>1207</v>
      </c>
      <c r="F645" s="51" t="s">
        <v>3638</v>
      </c>
      <c r="G645" s="52" t="s">
        <v>1188</v>
      </c>
      <c r="H645" s="49">
        <v>4</v>
      </c>
      <c r="I645" s="40"/>
      <c r="J645" s="40"/>
      <c r="K645" s="40"/>
      <c r="L645" t="s">
        <v>16</v>
      </c>
      <c r="M645">
        <v>1</v>
      </c>
      <c r="N645" t="s">
        <v>1168</v>
      </c>
    </row>
    <row r="646" spans="1:14" hidden="1">
      <c r="A646" s="53" t="s">
        <v>3639</v>
      </c>
      <c r="B646" s="58"/>
      <c r="C646" s="68" t="s">
        <v>3640</v>
      </c>
      <c r="D646" s="54" t="s">
        <v>3641</v>
      </c>
      <c r="E646" s="59" t="s">
        <v>1172</v>
      </c>
      <c r="F646" s="56" t="s">
        <v>3603</v>
      </c>
      <c r="G646" s="57" t="s">
        <v>1188</v>
      </c>
      <c r="H646" s="53">
        <v>5</v>
      </c>
      <c r="I646" s="40"/>
      <c r="J646" s="40"/>
      <c r="K646" s="40"/>
      <c r="L646" t="s">
        <v>16</v>
      </c>
      <c r="M646">
        <v>1</v>
      </c>
      <c r="N646" t="s">
        <v>1168</v>
      </c>
    </row>
    <row r="647" spans="1:14" hidden="1">
      <c r="A647" s="58" t="s">
        <v>3642</v>
      </c>
      <c r="B647" s="58"/>
      <c r="C647" s="68" t="s">
        <v>3643</v>
      </c>
      <c r="D647" s="54" t="s">
        <v>3644</v>
      </c>
      <c r="E647" s="56" t="s">
        <v>3645</v>
      </c>
      <c r="F647" s="56" t="s">
        <v>3645</v>
      </c>
      <c r="G647" s="57" t="s">
        <v>1188</v>
      </c>
      <c r="H647" s="53">
        <v>5</v>
      </c>
      <c r="I647" s="40"/>
      <c r="J647" s="40"/>
      <c r="K647" s="40"/>
      <c r="L647" t="s">
        <v>16</v>
      </c>
      <c r="M647">
        <v>1</v>
      </c>
      <c r="N647" t="s">
        <v>1168</v>
      </c>
    </row>
    <row r="648" spans="1:14" hidden="1">
      <c r="A648" s="58" t="s">
        <v>3646</v>
      </c>
      <c r="B648" s="58"/>
      <c r="C648" s="68" t="s">
        <v>3647</v>
      </c>
      <c r="D648" s="54" t="s">
        <v>3648</v>
      </c>
      <c r="E648" s="65" t="s">
        <v>1215</v>
      </c>
      <c r="F648" s="56" t="s">
        <v>3649</v>
      </c>
      <c r="G648" s="57" t="s">
        <v>1188</v>
      </c>
      <c r="H648" s="53">
        <v>5</v>
      </c>
      <c r="I648" s="40"/>
      <c r="J648" s="40"/>
      <c r="K648" s="40"/>
      <c r="L648" t="s">
        <v>16</v>
      </c>
      <c r="M648">
        <v>1</v>
      </c>
      <c r="N648" t="s">
        <v>1168</v>
      </c>
    </row>
    <row r="649" spans="1:14" hidden="1">
      <c r="A649" s="58" t="s">
        <v>3650</v>
      </c>
      <c r="B649" s="58"/>
      <c r="C649" s="68" t="s">
        <v>3651</v>
      </c>
      <c r="D649" s="54" t="s">
        <v>3652</v>
      </c>
      <c r="E649" s="65" t="s">
        <v>1220</v>
      </c>
      <c r="F649" s="56" t="s">
        <v>3653</v>
      </c>
      <c r="G649" s="57" t="s">
        <v>1158</v>
      </c>
      <c r="H649" s="53">
        <v>5</v>
      </c>
      <c r="I649" s="40"/>
      <c r="J649" s="40"/>
      <c r="K649" s="40"/>
      <c r="L649" t="s">
        <v>16</v>
      </c>
      <c r="M649">
        <v>1</v>
      </c>
      <c r="N649" t="s">
        <v>1168</v>
      </c>
    </row>
    <row r="650" spans="1:14" hidden="1">
      <c r="A650" s="58" t="s">
        <v>3654</v>
      </c>
      <c r="B650" s="58"/>
      <c r="C650" s="68" t="s">
        <v>3655</v>
      </c>
      <c r="D650" s="54" t="s">
        <v>3656</v>
      </c>
      <c r="E650" s="65" t="s">
        <v>1225</v>
      </c>
      <c r="F650" s="56" t="s">
        <v>3657</v>
      </c>
      <c r="G650" s="57" t="s">
        <v>1188</v>
      </c>
      <c r="H650" s="53">
        <v>5</v>
      </c>
      <c r="I650" s="40"/>
      <c r="J650" s="40"/>
      <c r="K650" s="40"/>
      <c r="L650" t="s">
        <v>16</v>
      </c>
      <c r="M650">
        <v>1</v>
      </c>
      <c r="N650" t="s">
        <v>1168</v>
      </c>
    </row>
    <row r="651" spans="1:14" hidden="1">
      <c r="A651" s="58" t="s">
        <v>3658</v>
      </c>
      <c r="B651" s="58"/>
      <c r="C651" s="68" t="s">
        <v>3659</v>
      </c>
      <c r="D651" s="54" t="s">
        <v>3660</v>
      </c>
      <c r="E651" s="65" t="s">
        <v>1230</v>
      </c>
      <c r="F651" s="56" t="s">
        <v>3661</v>
      </c>
      <c r="G651" s="57" t="s">
        <v>1158</v>
      </c>
      <c r="H651" s="53">
        <v>5</v>
      </c>
      <c r="I651" s="40"/>
      <c r="J651" s="40"/>
      <c r="K651" s="40"/>
      <c r="L651" t="s">
        <v>16</v>
      </c>
      <c r="M651">
        <v>1</v>
      </c>
      <c r="N651" t="s">
        <v>1168</v>
      </c>
    </row>
    <row r="652" spans="1:14" hidden="1">
      <c r="A652" s="49" t="s">
        <v>3662</v>
      </c>
      <c r="B652" s="49"/>
      <c r="C652" s="68" t="s">
        <v>3663</v>
      </c>
      <c r="D652" s="50">
        <v>305030</v>
      </c>
      <c r="E652" s="51" t="s">
        <v>1235</v>
      </c>
      <c r="F652" s="51" t="s">
        <v>3664</v>
      </c>
      <c r="G652" s="52" t="s">
        <v>1158</v>
      </c>
      <c r="H652" s="49">
        <v>4</v>
      </c>
      <c r="I652" s="40"/>
      <c r="J652" s="40"/>
      <c r="K652" s="40"/>
      <c r="L652" t="s">
        <v>16</v>
      </c>
      <c r="M652">
        <v>1</v>
      </c>
      <c r="N652" t="s">
        <v>1168</v>
      </c>
    </row>
    <row r="653" spans="1:14" hidden="1">
      <c r="A653" s="58" t="s">
        <v>3665</v>
      </c>
      <c r="B653" s="58"/>
      <c r="C653" s="68" t="s">
        <v>3666</v>
      </c>
      <c r="D653" s="54" t="s">
        <v>3667</v>
      </c>
      <c r="E653" s="59" t="s">
        <v>1172</v>
      </c>
      <c r="F653" s="56" t="s">
        <v>3603</v>
      </c>
      <c r="G653" s="57" t="s">
        <v>1158</v>
      </c>
      <c r="H653" s="53">
        <v>5</v>
      </c>
      <c r="I653" s="40"/>
      <c r="J653" s="40"/>
      <c r="K653" s="40"/>
      <c r="L653" t="s">
        <v>16</v>
      </c>
      <c r="M653">
        <v>1</v>
      </c>
      <c r="N653" t="s">
        <v>1168</v>
      </c>
    </row>
    <row r="654" spans="1:14" hidden="1">
      <c r="A654" s="58" t="s">
        <v>3668</v>
      </c>
      <c r="B654" s="58"/>
      <c r="C654" s="68" t="s">
        <v>3669</v>
      </c>
      <c r="D654" s="54" t="s">
        <v>3670</v>
      </c>
      <c r="E654" s="59" t="s">
        <v>1243</v>
      </c>
      <c r="F654" s="59" t="s">
        <v>1243</v>
      </c>
      <c r="G654" s="60" t="s">
        <v>1158</v>
      </c>
      <c r="H654" s="53">
        <v>5</v>
      </c>
      <c r="I654" s="40"/>
      <c r="J654" s="40"/>
      <c r="K654" s="40"/>
      <c r="L654" t="s">
        <v>16</v>
      </c>
      <c r="M654">
        <v>1</v>
      </c>
      <c r="N654" t="s">
        <v>1168</v>
      </c>
    </row>
    <row r="655" spans="1:14" hidden="1">
      <c r="A655" s="53" t="s">
        <v>3671</v>
      </c>
      <c r="B655" s="53"/>
      <c r="C655" s="68" t="s">
        <v>3672</v>
      </c>
      <c r="D655" s="54" t="s">
        <v>3673</v>
      </c>
      <c r="E655" s="59" t="s">
        <v>3499</v>
      </c>
      <c r="F655" s="56" t="s">
        <v>3674</v>
      </c>
      <c r="G655" s="57" t="s">
        <v>1158</v>
      </c>
      <c r="H655" s="53">
        <v>5</v>
      </c>
      <c r="I655" s="40"/>
      <c r="J655" s="40"/>
      <c r="K655" s="40"/>
      <c r="L655" t="s">
        <v>16</v>
      </c>
      <c r="M655">
        <v>1</v>
      </c>
      <c r="N655" t="s">
        <v>1168</v>
      </c>
    </row>
    <row r="656" spans="1:14" hidden="1">
      <c r="A656" s="53" t="s">
        <v>3675</v>
      </c>
      <c r="B656" s="53"/>
      <c r="C656" s="68" t="s">
        <v>3676</v>
      </c>
      <c r="D656" s="54" t="s">
        <v>3677</v>
      </c>
      <c r="E656" s="59" t="s">
        <v>3504</v>
      </c>
      <c r="F656" s="56" t="s">
        <v>3678</v>
      </c>
      <c r="G656" s="57" t="s">
        <v>1158</v>
      </c>
      <c r="H656" s="53">
        <v>5</v>
      </c>
      <c r="I656" s="40"/>
      <c r="J656" s="40"/>
      <c r="K656" s="40"/>
      <c r="L656" t="s">
        <v>16</v>
      </c>
      <c r="M656">
        <v>1</v>
      </c>
      <c r="N656" t="s">
        <v>1168</v>
      </c>
    </row>
    <row r="657" spans="1:14" hidden="1">
      <c r="A657" s="53" t="s">
        <v>3679</v>
      </c>
      <c r="B657" s="53"/>
      <c r="C657" s="68" t="s">
        <v>3680</v>
      </c>
      <c r="D657" s="54" t="s">
        <v>3681</v>
      </c>
      <c r="E657" s="59" t="s">
        <v>3509</v>
      </c>
      <c r="F657" s="56" t="s">
        <v>3509</v>
      </c>
      <c r="G657" s="57" t="s">
        <v>1188</v>
      </c>
      <c r="H657" s="53">
        <v>5</v>
      </c>
      <c r="I657" s="40"/>
      <c r="J657" s="40"/>
      <c r="K657" s="40">
        <v>1</v>
      </c>
      <c r="L657" t="s">
        <v>16</v>
      </c>
      <c r="M657">
        <v>1</v>
      </c>
      <c r="N657" t="s">
        <v>1168</v>
      </c>
    </row>
    <row r="658" spans="1:14" hidden="1">
      <c r="A658" s="53" t="s">
        <v>3682</v>
      </c>
      <c r="B658" s="53"/>
      <c r="C658" s="68" t="s">
        <v>3683</v>
      </c>
      <c r="D658" s="54" t="s">
        <v>3684</v>
      </c>
      <c r="E658" s="59" t="s">
        <v>3513</v>
      </c>
      <c r="F658" s="56" t="s">
        <v>3513</v>
      </c>
      <c r="G658" s="57" t="s">
        <v>1158</v>
      </c>
      <c r="H658" s="53">
        <v>5</v>
      </c>
      <c r="I658" s="40"/>
      <c r="J658" s="40"/>
      <c r="K658" s="40">
        <v>1</v>
      </c>
      <c r="L658" t="s">
        <v>16</v>
      </c>
      <c r="M658">
        <v>1</v>
      </c>
      <c r="N658" t="s">
        <v>1168</v>
      </c>
    </row>
    <row r="659" spans="1:14" hidden="1">
      <c r="A659" s="62" t="s">
        <v>3685</v>
      </c>
      <c r="B659" s="62"/>
      <c r="C659" s="68" t="s">
        <v>3686</v>
      </c>
      <c r="D659" s="45" t="s">
        <v>3687</v>
      </c>
      <c r="E659" s="46" t="s">
        <v>3688</v>
      </c>
      <c r="F659" s="47" t="s">
        <v>3688</v>
      </c>
      <c r="G659" s="48" t="s">
        <v>1158</v>
      </c>
      <c r="H659" s="44">
        <v>3</v>
      </c>
      <c r="I659" s="40"/>
      <c r="J659" s="40"/>
      <c r="K659" s="40"/>
      <c r="L659" t="s">
        <v>16</v>
      </c>
    </row>
    <row r="660" spans="1:14" hidden="1">
      <c r="A660" s="61" t="s">
        <v>3689</v>
      </c>
      <c r="B660" s="61"/>
      <c r="C660" s="68" t="s">
        <v>3690</v>
      </c>
      <c r="D660" s="50" t="s">
        <v>3691</v>
      </c>
      <c r="E660" s="51" t="s">
        <v>3431</v>
      </c>
      <c r="F660" s="51" t="s">
        <v>3692</v>
      </c>
      <c r="G660" s="52" t="s">
        <v>1158</v>
      </c>
      <c r="H660" s="49">
        <v>4</v>
      </c>
      <c r="I660" s="40"/>
      <c r="J660" s="40"/>
      <c r="K660" s="40"/>
      <c r="L660" t="s">
        <v>16</v>
      </c>
      <c r="M660">
        <v>1</v>
      </c>
      <c r="N660" t="s">
        <v>1168</v>
      </c>
    </row>
    <row r="661" spans="1:14" hidden="1">
      <c r="A661" s="58" t="s">
        <v>3693</v>
      </c>
      <c r="B661" s="58"/>
      <c r="C661" s="68" t="s">
        <v>3694</v>
      </c>
      <c r="D661" s="54" t="s">
        <v>3695</v>
      </c>
      <c r="E661" s="59" t="s">
        <v>1172</v>
      </c>
      <c r="F661" s="56" t="s">
        <v>3696</v>
      </c>
      <c r="G661" s="57" t="s">
        <v>1158</v>
      </c>
      <c r="H661" s="53">
        <v>5</v>
      </c>
      <c r="I661" s="40"/>
      <c r="J661" s="40"/>
      <c r="K661" s="40"/>
      <c r="L661" t="s">
        <v>16</v>
      </c>
      <c r="M661">
        <v>1</v>
      </c>
      <c r="N661" t="s">
        <v>1168</v>
      </c>
    </row>
    <row r="662" spans="1:14" hidden="1">
      <c r="A662" s="58" t="s">
        <v>3697</v>
      </c>
      <c r="B662" s="58"/>
      <c r="C662" s="68" t="s">
        <v>3698</v>
      </c>
      <c r="D662" s="54" t="s">
        <v>3699</v>
      </c>
      <c r="E662" s="59" t="s">
        <v>113</v>
      </c>
      <c r="F662" s="56" t="s">
        <v>3700</v>
      </c>
      <c r="G662" s="57" t="s">
        <v>1158</v>
      </c>
      <c r="H662" s="53">
        <v>5</v>
      </c>
      <c r="I662" s="40"/>
      <c r="J662" s="40"/>
      <c r="K662" s="40"/>
      <c r="L662" t="s">
        <v>16</v>
      </c>
      <c r="M662">
        <v>1</v>
      </c>
      <c r="N662" t="s">
        <v>1168</v>
      </c>
    </row>
    <row r="663" spans="1:14" hidden="1">
      <c r="A663" s="58" t="s">
        <v>3701</v>
      </c>
      <c r="B663" s="58"/>
      <c r="C663" s="68" t="s">
        <v>3702</v>
      </c>
      <c r="D663" s="54" t="s">
        <v>3703</v>
      </c>
      <c r="E663" s="65" t="s">
        <v>3704</v>
      </c>
      <c r="F663" s="65" t="s">
        <v>3705</v>
      </c>
      <c r="G663" s="57" t="s">
        <v>1158</v>
      </c>
      <c r="H663" s="53">
        <v>5</v>
      </c>
      <c r="I663" s="40"/>
      <c r="J663" s="40"/>
      <c r="K663" s="40"/>
      <c r="L663" t="s">
        <v>16</v>
      </c>
      <c r="M663">
        <v>1</v>
      </c>
      <c r="N663" t="s">
        <v>1168</v>
      </c>
    </row>
    <row r="664" spans="1:14" hidden="1">
      <c r="A664" s="58" t="s">
        <v>3706</v>
      </c>
      <c r="B664" s="58"/>
      <c r="C664" s="68" t="s">
        <v>3707</v>
      </c>
      <c r="D664" s="54" t="s">
        <v>3708</v>
      </c>
      <c r="E664" s="59" t="s">
        <v>1181</v>
      </c>
      <c r="F664" s="56" t="s">
        <v>3709</v>
      </c>
      <c r="G664" s="57" t="s">
        <v>1158</v>
      </c>
      <c r="H664" s="53">
        <v>5</v>
      </c>
      <c r="I664" s="40"/>
      <c r="J664" s="40"/>
      <c r="K664" s="40"/>
      <c r="L664" t="s">
        <v>16</v>
      </c>
      <c r="M664">
        <v>1</v>
      </c>
      <c r="N664" t="s">
        <v>1168</v>
      </c>
    </row>
    <row r="665" spans="1:14" hidden="1">
      <c r="A665" s="53" t="s">
        <v>3710</v>
      </c>
      <c r="B665" s="53"/>
      <c r="C665" s="68" t="s">
        <v>3711</v>
      </c>
      <c r="D665" s="54" t="s">
        <v>3712</v>
      </c>
      <c r="E665" s="59" t="s">
        <v>1186</v>
      </c>
      <c r="F665" s="56" t="s">
        <v>3713</v>
      </c>
      <c r="G665" s="57" t="s">
        <v>1188</v>
      </c>
      <c r="H665" s="53">
        <v>5</v>
      </c>
      <c r="I665" s="40"/>
      <c r="J665" s="40"/>
      <c r="K665" s="40"/>
      <c r="L665" t="s">
        <v>16</v>
      </c>
      <c r="M665">
        <v>1</v>
      </c>
      <c r="N665" t="s">
        <v>1168</v>
      </c>
    </row>
    <row r="666" spans="1:14" hidden="1">
      <c r="A666" s="53" t="s">
        <v>3714</v>
      </c>
      <c r="B666" s="53"/>
      <c r="C666" s="68" t="s">
        <v>3715</v>
      </c>
      <c r="D666" s="54" t="s">
        <v>3716</v>
      </c>
      <c r="E666" s="59" t="s">
        <v>1192</v>
      </c>
      <c r="F666" s="56" t="s">
        <v>3717</v>
      </c>
      <c r="G666" s="57" t="s">
        <v>1188</v>
      </c>
      <c r="H666" s="53">
        <v>5</v>
      </c>
      <c r="I666" s="40"/>
      <c r="J666" s="40"/>
      <c r="K666" s="40"/>
      <c r="L666" t="s">
        <v>16</v>
      </c>
      <c r="M666">
        <v>1</v>
      </c>
      <c r="N666" t="s">
        <v>1168</v>
      </c>
    </row>
    <row r="667" spans="1:14" hidden="1">
      <c r="A667" s="58" t="s">
        <v>3718</v>
      </c>
      <c r="B667" s="58"/>
      <c r="C667" s="68" t="s">
        <v>3719</v>
      </c>
      <c r="D667" s="54" t="s">
        <v>3720</v>
      </c>
      <c r="E667" s="59" t="s">
        <v>1197</v>
      </c>
      <c r="F667" s="56" t="s">
        <v>3721</v>
      </c>
      <c r="G667" s="57" t="s">
        <v>1158</v>
      </c>
      <c r="H667" s="53">
        <v>5</v>
      </c>
      <c r="I667" s="40"/>
      <c r="J667" s="40"/>
      <c r="K667" s="40"/>
      <c r="L667" t="s">
        <v>16</v>
      </c>
      <c r="M667">
        <v>1</v>
      </c>
      <c r="N667" t="s">
        <v>1168</v>
      </c>
    </row>
    <row r="668" spans="1:14" hidden="1">
      <c r="A668" s="58" t="s">
        <v>3722</v>
      </c>
      <c r="B668" s="58"/>
      <c r="C668" s="68" t="s">
        <v>3723</v>
      </c>
      <c r="D668" s="54" t="s">
        <v>3724</v>
      </c>
      <c r="E668" s="59" t="s">
        <v>1202</v>
      </c>
      <c r="F668" s="56" t="s">
        <v>3725</v>
      </c>
      <c r="G668" s="57" t="s">
        <v>1158</v>
      </c>
      <c r="H668" s="53">
        <v>5</v>
      </c>
      <c r="I668" s="40"/>
      <c r="J668" s="40"/>
      <c r="K668" s="40"/>
      <c r="L668" t="s">
        <v>16</v>
      </c>
      <c r="M668">
        <v>1</v>
      </c>
      <c r="N668" t="s">
        <v>1168</v>
      </c>
    </row>
    <row r="669" spans="1:14" hidden="1">
      <c r="A669" s="49" t="s">
        <v>3726</v>
      </c>
      <c r="B669" s="49"/>
      <c r="C669" s="68" t="s">
        <v>3727</v>
      </c>
      <c r="D669" s="50">
        <v>307020</v>
      </c>
      <c r="E669" s="51" t="s">
        <v>1207</v>
      </c>
      <c r="F669" s="51" t="s">
        <v>3728</v>
      </c>
      <c r="G669" s="52" t="s">
        <v>1188</v>
      </c>
      <c r="H669" s="49">
        <v>4</v>
      </c>
      <c r="I669" s="40"/>
      <c r="J669" s="40"/>
      <c r="K669" s="40"/>
      <c r="L669" t="s">
        <v>16</v>
      </c>
      <c r="M669">
        <v>1</v>
      </c>
      <c r="N669" t="s">
        <v>1168</v>
      </c>
    </row>
    <row r="670" spans="1:14" hidden="1">
      <c r="A670" s="53" t="s">
        <v>3729</v>
      </c>
      <c r="B670" s="53"/>
      <c r="C670" s="68" t="s">
        <v>3730</v>
      </c>
      <c r="D670" s="54" t="s">
        <v>3731</v>
      </c>
      <c r="E670" s="59" t="s">
        <v>1172</v>
      </c>
      <c r="F670" s="56" t="s">
        <v>3696</v>
      </c>
      <c r="G670" s="57" t="s">
        <v>1188</v>
      </c>
      <c r="H670" s="53">
        <v>5</v>
      </c>
      <c r="I670" s="40"/>
      <c r="J670" s="40"/>
      <c r="K670" s="40"/>
      <c r="L670" t="s">
        <v>16</v>
      </c>
      <c r="M670">
        <v>1</v>
      </c>
      <c r="N670" t="s">
        <v>1168</v>
      </c>
    </row>
    <row r="671" spans="1:14" hidden="1">
      <c r="A671" s="58" t="s">
        <v>3732</v>
      </c>
      <c r="B671" s="53"/>
      <c r="C671" s="68" t="s">
        <v>3733</v>
      </c>
      <c r="D671" s="54" t="s">
        <v>3734</v>
      </c>
      <c r="E671" s="65" t="s">
        <v>3735</v>
      </c>
      <c r="F671" s="65" t="s">
        <v>3735</v>
      </c>
      <c r="G671" s="57" t="s">
        <v>1188</v>
      </c>
      <c r="H671" s="53">
        <v>5</v>
      </c>
      <c r="I671" s="40"/>
      <c r="J671" s="40"/>
      <c r="K671" s="40"/>
      <c r="L671" t="s">
        <v>16</v>
      </c>
      <c r="M671">
        <v>1</v>
      </c>
      <c r="N671" t="s">
        <v>1168</v>
      </c>
    </row>
    <row r="672" spans="1:14" hidden="1">
      <c r="A672" s="58" t="s">
        <v>3736</v>
      </c>
      <c r="B672" s="58"/>
      <c r="C672" s="68" t="s">
        <v>3737</v>
      </c>
      <c r="D672" s="54" t="s">
        <v>3738</v>
      </c>
      <c r="E672" s="59" t="s">
        <v>1215</v>
      </c>
      <c r="F672" s="56" t="s">
        <v>3739</v>
      </c>
      <c r="G672" s="57" t="s">
        <v>1188</v>
      </c>
      <c r="H672" s="53">
        <v>5</v>
      </c>
      <c r="I672" s="40"/>
      <c r="J672" s="40"/>
      <c r="K672" s="40"/>
      <c r="L672" t="s">
        <v>16</v>
      </c>
      <c r="M672">
        <v>1</v>
      </c>
      <c r="N672" t="s">
        <v>1168</v>
      </c>
    </row>
    <row r="673" spans="1:14" hidden="1">
      <c r="A673" s="58" t="s">
        <v>3740</v>
      </c>
      <c r="B673" s="58"/>
      <c r="C673" s="68" t="s">
        <v>3741</v>
      </c>
      <c r="D673" s="54" t="s">
        <v>3742</v>
      </c>
      <c r="E673" s="59" t="s">
        <v>1220</v>
      </c>
      <c r="F673" s="56" t="s">
        <v>3743</v>
      </c>
      <c r="G673" s="57" t="s">
        <v>1158</v>
      </c>
      <c r="H673" s="53">
        <v>5</v>
      </c>
      <c r="I673" s="40"/>
      <c r="J673" s="40"/>
      <c r="K673" s="40"/>
      <c r="L673" t="s">
        <v>16</v>
      </c>
      <c r="M673">
        <v>1</v>
      </c>
      <c r="N673" t="s">
        <v>1168</v>
      </c>
    </row>
    <row r="674" spans="1:14" hidden="1">
      <c r="A674" s="58" t="s">
        <v>3744</v>
      </c>
      <c r="B674" s="58"/>
      <c r="C674" s="68" t="s">
        <v>3745</v>
      </c>
      <c r="D674" s="54" t="s">
        <v>3746</v>
      </c>
      <c r="E674" s="59" t="s">
        <v>1225</v>
      </c>
      <c r="F674" s="56" t="s">
        <v>3747</v>
      </c>
      <c r="G674" s="57" t="s">
        <v>1188</v>
      </c>
      <c r="H674" s="53">
        <v>5</v>
      </c>
      <c r="I674" s="40"/>
      <c r="J674" s="40"/>
      <c r="K674" s="40"/>
      <c r="L674" t="s">
        <v>16</v>
      </c>
      <c r="M674">
        <v>1</v>
      </c>
      <c r="N674" t="s">
        <v>1168</v>
      </c>
    </row>
    <row r="675" spans="1:14" hidden="1">
      <c r="A675" s="58" t="s">
        <v>3748</v>
      </c>
      <c r="B675" s="58"/>
      <c r="C675" s="68" t="s">
        <v>3749</v>
      </c>
      <c r="D675" s="54" t="s">
        <v>3750</v>
      </c>
      <c r="E675" s="59" t="s">
        <v>1230</v>
      </c>
      <c r="F675" s="56" t="s">
        <v>3751</v>
      </c>
      <c r="G675" s="57" t="s">
        <v>1158</v>
      </c>
      <c r="H675" s="53">
        <v>5</v>
      </c>
      <c r="I675" s="40"/>
      <c r="J675" s="40"/>
      <c r="K675" s="40"/>
      <c r="L675" t="s">
        <v>16</v>
      </c>
      <c r="M675">
        <v>1</v>
      </c>
      <c r="N675" t="s">
        <v>1168</v>
      </c>
    </row>
    <row r="676" spans="1:14" hidden="1">
      <c r="A676" s="49" t="s">
        <v>3752</v>
      </c>
      <c r="B676" s="49"/>
      <c r="C676" s="68" t="s">
        <v>3753</v>
      </c>
      <c r="D676" s="50">
        <v>307030</v>
      </c>
      <c r="E676" s="51" t="s">
        <v>1235</v>
      </c>
      <c r="F676" s="51" t="s">
        <v>3754</v>
      </c>
      <c r="G676" s="52" t="s">
        <v>1158</v>
      </c>
      <c r="H676" s="49">
        <v>4</v>
      </c>
      <c r="I676" s="40"/>
      <c r="J676" s="40"/>
      <c r="K676" s="40"/>
      <c r="L676" t="s">
        <v>16</v>
      </c>
      <c r="M676">
        <v>1</v>
      </c>
      <c r="N676" t="s">
        <v>1168</v>
      </c>
    </row>
    <row r="677" spans="1:14" hidden="1">
      <c r="A677" s="53" t="s">
        <v>3755</v>
      </c>
      <c r="B677" s="53"/>
      <c r="C677" s="68" t="s">
        <v>3756</v>
      </c>
      <c r="D677" s="54" t="s">
        <v>3757</v>
      </c>
      <c r="E677" s="59" t="s">
        <v>1172</v>
      </c>
      <c r="F677" s="56" t="s">
        <v>3696</v>
      </c>
      <c r="G677" s="57" t="s">
        <v>1158</v>
      </c>
      <c r="H677" s="53">
        <v>5</v>
      </c>
      <c r="I677" s="40"/>
      <c r="J677" s="40"/>
      <c r="K677" s="40"/>
      <c r="L677" t="s">
        <v>16</v>
      </c>
      <c r="M677">
        <v>1</v>
      </c>
      <c r="N677" t="s">
        <v>1168</v>
      </c>
    </row>
    <row r="678" spans="1:14" hidden="1">
      <c r="A678" s="58" t="s">
        <v>3758</v>
      </c>
      <c r="B678" s="58"/>
      <c r="C678" s="68" t="s">
        <v>3759</v>
      </c>
      <c r="D678" s="54" t="s">
        <v>3760</v>
      </c>
      <c r="E678" s="59" t="s">
        <v>1243</v>
      </c>
      <c r="F678" s="59" t="s">
        <v>1243</v>
      </c>
      <c r="G678" s="60" t="s">
        <v>1158</v>
      </c>
      <c r="H678" s="53">
        <v>5</v>
      </c>
      <c r="I678" s="40"/>
      <c r="J678" s="40"/>
      <c r="K678" s="40"/>
      <c r="L678" t="s">
        <v>16</v>
      </c>
      <c r="M678">
        <v>1</v>
      </c>
      <c r="N678" t="s">
        <v>1168</v>
      </c>
    </row>
    <row r="679" spans="1:14" hidden="1">
      <c r="A679" s="53" t="s">
        <v>3761</v>
      </c>
      <c r="B679" s="53"/>
      <c r="C679" s="68" t="s">
        <v>3762</v>
      </c>
      <c r="D679" s="54" t="s">
        <v>3763</v>
      </c>
      <c r="E679" s="59" t="s">
        <v>3499</v>
      </c>
      <c r="F679" s="56" t="s">
        <v>3764</v>
      </c>
      <c r="G679" s="57" t="s">
        <v>1158</v>
      </c>
      <c r="H679" s="53">
        <v>5</v>
      </c>
      <c r="I679" s="40"/>
      <c r="J679" s="40"/>
      <c r="K679" s="40"/>
      <c r="L679" t="s">
        <v>16</v>
      </c>
      <c r="M679">
        <v>1</v>
      </c>
      <c r="N679" t="s">
        <v>1168</v>
      </c>
    </row>
    <row r="680" spans="1:14" hidden="1">
      <c r="A680" s="53" t="s">
        <v>3765</v>
      </c>
      <c r="B680" s="53"/>
      <c r="C680" s="68" t="s">
        <v>3766</v>
      </c>
      <c r="D680" s="54" t="s">
        <v>3767</v>
      </c>
      <c r="E680" s="59" t="s">
        <v>3504</v>
      </c>
      <c r="F680" s="56" t="s">
        <v>3768</v>
      </c>
      <c r="G680" s="57" t="s">
        <v>1158</v>
      </c>
      <c r="H680" s="53">
        <v>5</v>
      </c>
      <c r="I680" s="40"/>
      <c r="J680" s="40"/>
      <c r="K680" s="40"/>
      <c r="L680" t="s">
        <v>16</v>
      </c>
      <c r="M680">
        <v>1</v>
      </c>
      <c r="N680" t="s">
        <v>1168</v>
      </c>
    </row>
    <row r="681" spans="1:14" hidden="1">
      <c r="A681" s="62" t="s">
        <v>3769</v>
      </c>
      <c r="B681" s="62"/>
      <c r="C681" s="68" t="s">
        <v>3770</v>
      </c>
      <c r="D681" s="45" t="s">
        <v>3771</v>
      </c>
      <c r="E681" s="46" t="s">
        <v>3772</v>
      </c>
      <c r="F681" s="47" t="s">
        <v>3772</v>
      </c>
      <c r="G681" s="48" t="s">
        <v>1158</v>
      </c>
      <c r="H681" s="44">
        <v>3</v>
      </c>
      <c r="I681" s="40"/>
      <c r="J681" s="40"/>
      <c r="K681" s="40"/>
      <c r="L681" t="s">
        <v>16</v>
      </c>
    </row>
    <row r="682" spans="1:14" hidden="1">
      <c r="A682" s="61" t="s">
        <v>3773</v>
      </c>
      <c r="B682" s="61"/>
      <c r="C682" s="68" t="s">
        <v>3774</v>
      </c>
      <c r="D682" s="50" t="s">
        <v>3775</v>
      </c>
      <c r="E682" s="51" t="s">
        <v>3431</v>
      </c>
      <c r="F682" s="51" t="s">
        <v>3776</v>
      </c>
      <c r="G682" s="52" t="s">
        <v>1158</v>
      </c>
      <c r="H682" s="49">
        <v>4</v>
      </c>
      <c r="I682" s="40"/>
      <c r="J682" s="40"/>
      <c r="K682" s="40"/>
      <c r="L682" t="s">
        <v>16</v>
      </c>
      <c r="M682">
        <v>1</v>
      </c>
      <c r="N682" t="s">
        <v>1168</v>
      </c>
    </row>
    <row r="683" spans="1:14" hidden="1">
      <c r="A683" s="58" t="s">
        <v>3777</v>
      </c>
      <c r="B683" s="58"/>
      <c r="C683" s="68" t="s">
        <v>3778</v>
      </c>
      <c r="D683" s="54" t="s">
        <v>3779</v>
      </c>
      <c r="E683" s="59" t="s">
        <v>1172</v>
      </c>
      <c r="F683" s="56" t="s">
        <v>3780</v>
      </c>
      <c r="G683" s="57" t="s">
        <v>1158</v>
      </c>
      <c r="H683" s="53">
        <v>5</v>
      </c>
      <c r="I683" s="40"/>
      <c r="J683" s="40"/>
      <c r="K683" s="40"/>
      <c r="L683" t="s">
        <v>16</v>
      </c>
      <c r="M683">
        <v>1</v>
      </c>
      <c r="N683" t="s">
        <v>1168</v>
      </c>
    </row>
    <row r="684" spans="1:14" hidden="1">
      <c r="A684" s="58" t="s">
        <v>3781</v>
      </c>
      <c r="B684" s="58"/>
      <c r="C684" s="68" t="s">
        <v>3782</v>
      </c>
      <c r="D684" s="54" t="s">
        <v>3783</v>
      </c>
      <c r="E684" s="59" t="s">
        <v>113</v>
      </c>
      <c r="F684" s="56" t="s">
        <v>3784</v>
      </c>
      <c r="G684" s="57" t="s">
        <v>1158</v>
      </c>
      <c r="H684" s="53">
        <v>5</v>
      </c>
      <c r="I684" s="40"/>
      <c r="J684" s="40"/>
      <c r="K684" s="40"/>
      <c r="L684" t="s">
        <v>16</v>
      </c>
      <c r="M684">
        <v>1</v>
      </c>
      <c r="N684" t="s">
        <v>1168</v>
      </c>
    </row>
    <row r="685" spans="1:14" hidden="1">
      <c r="A685" s="58" t="s">
        <v>3785</v>
      </c>
      <c r="B685" s="58"/>
      <c r="C685" s="68" t="s">
        <v>3786</v>
      </c>
      <c r="D685" s="54" t="s">
        <v>3787</v>
      </c>
      <c r="E685" s="59" t="s">
        <v>1181</v>
      </c>
      <c r="F685" s="56" t="s">
        <v>3788</v>
      </c>
      <c r="G685" s="57" t="s">
        <v>1158</v>
      </c>
      <c r="H685" s="53">
        <v>5</v>
      </c>
      <c r="I685" s="40"/>
      <c r="J685" s="40"/>
      <c r="K685" s="40"/>
      <c r="L685" t="s">
        <v>16</v>
      </c>
      <c r="M685">
        <v>1</v>
      </c>
      <c r="N685" t="s">
        <v>1168</v>
      </c>
    </row>
    <row r="686" spans="1:14" hidden="1">
      <c r="A686" s="58" t="s">
        <v>3789</v>
      </c>
      <c r="B686" s="58"/>
      <c r="C686" s="68" t="s">
        <v>3786</v>
      </c>
      <c r="D686" s="54" t="s">
        <v>3790</v>
      </c>
      <c r="E686" s="59" t="s">
        <v>3791</v>
      </c>
      <c r="F686" s="56" t="s">
        <v>3791</v>
      </c>
      <c r="G686" s="57" t="s">
        <v>1188</v>
      </c>
      <c r="H686" s="53">
        <v>5</v>
      </c>
      <c r="I686" s="40"/>
      <c r="J686" s="40"/>
      <c r="K686" s="40">
        <v>1</v>
      </c>
      <c r="L686" t="s">
        <v>16</v>
      </c>
      <c r="M686">
        <v>1</v>
      </c>
      <c r="N686" t="s">
        <v>1168</v>
      </c>
    </row>
    <row r="687" spans="1:14" hidden="1">
      <c r="A687" s="58" t="s">
        <v>3792</v>
      </c>
      <c r="B687" s="58"/>
      <c r="C687" s="68" t="s">
        <v>3793</v>
      </c>
      <c r="D687" s="54" t="s">
        <v>3794</v>
      </c>
      <c r="E687" s="59" t="s">
        <v>3795</v>
      </c>
      <c r="F687" s="56" t="s">
        <v>3795</v>
      </c>
      <c r="G687" s="57" t="s">
        <v>1158</v>
      </c>
      <c r="H687" s="53">
        <v>5</v>
      </c>
      <c r="I687" s="40"/>
      <c r="J687" s="40"/>
      <c r="K687" s="40">
        <v>1</v>
      </c>
      <c r="L687" t="s">
        <v>16</v>
      </c>
      <c r="M687">
        <v>1</v>
      </c>
      <c r="N687" t="s">
        <v>1168</v>
      </c>
    </row>
    <row r="688" spans="1:14" hidden="1">
      <c r="A688" s="58" t="s">
        <v>3796</v>
      </c>
      <c r="B688" s="58"/>
      <c r="C688" s="68" t="s">
        <v>3797</v>
      </c>
      <c r="D688" s="54" t="s">
        <v>3798</v>
      </c>
      <c r="E688" s="59" t="s">
        <v>1186</v>
      </c>
      <c r="F688" s="56" t="s">
        <v>3799</v>
      </c>
      <c r="G688" s="57" t="s">
        <v>1188</v>
      </c>
      <c r="H688" s="53">
        <v>5</v>
      </c>
      <c r="I688" s="40"/>
      <c r="J688" s="40"/>
      <c r="K688" s="40"/>
      <c r="L688" t="s">
        <v>16</v>
      </c>
      <c r="M688">
        <v>1</v>
      </c>
      <c r="N688" t="s">
        <v>1168</v>
      </c>
    </row>
    <row r="689" spans="1:14" hidden="1">
      <c r="A689" s="58" t="s">
        <v>3800</v>
      </c>
      <c r="B689" s="58"/>
      <c r="C689" s="68" t="s">
        <v>3801</v>
      </c>
      <c r="D689" s="54" t="s">
        <v>3802</v>
      </c>
      <c r="E689" s="59" t="s">
        <v>1192</v>
      </c>
      <c r="F689" s="56" t="s">
        <v>3803</v>
      </c>
      <c r="G689" s="57" t="s">
        <v>1188</v>
      </c>
      <c r="H689" s="53">
        <v>5</v>
      </c>
      <c r="I689" s="40"/>
      <c r="J689" s="40"/>
      <c r="K689" s="40"/>
      <c r="L689" t="s">
        <v>16</v>
      </c>
      <c r="M689">
        <v>1</v>
      </c>
      <c r="N689" t="s">
        <v>1168</v>
      </c>
    </row>
    <row r="690" spans="1:14" hidden="1">
      <c r="A690" s="58" t="s">
        <v>3804</v>
      </c>
      <c r="B690" s="58"/>
      <c r="C690" s="68" t="s">
        <v>3805</v>
      </c>
      <c r="D690" s="54" t="s">
        <v>3806</v>
      </c>
      <c r="E690" s="59" t="s">
        <v>1197</v>
      </c>
      <c r="F690" s="56" t="s">
        <v>3807</v>
      </c>
      <c r="G690" s="57" t="s">
        <v>1158</v>
      </c>
      <c r="H690" s="53">
        <v>5</v>
      </c>
      <c r="I690" s="40"/>
      <c r="J690" s="40"/>
      <c r="K690" s="40"/>
      <c r="L690" t="s">
        <v>16</v>
      </c>
      <c r="M690">
        <v>1</v>
      </c>
      <c r="N690" t="s">
        <v>1168</v>
      </c>
    </row>
    <row r="691" spans="1:14" hidden="1">
      <c r="A691" s="58" t="s">
        <v>3808</v>
      </c>
      <c r="B691" s="58"/>
      <c r="C691" s="68" t="s">
        <v>3809</v>
      </c>
      <c r="D691" s="54" t="s">
        <v>3810</v>
      </c>
      <c r="E691" s="59" t="s">
        <v>1202</v>
      </c>
      <c r="F691" s="56" t="s">
        <v>3811</v>
      </c>
      <c r="G691" s="57" t="s">
        <v>1158</v>
      </c>
      <c r="H691" s="53">
        <v>5</v>
      </c>
      <c r="I691" s="40"/>
      <c r="J691" s="40"/>
      <c r="K691" s="40"/>
      <c r="L691" t="s">
        <v>16</v>
      </c>
      <c r="M691">
        <v>1</v>
      </c>
      <c r="N691" t="s">
        <v>1168</v>
      </c>
    </row>
    <row r="692" spans="1:14" hidden="1">
      <c r="A692" s="61" t="s">
        <v>3812</v>
      </c>
      <c r="B692" s="61"/>
      <c r="C692" s="68" t="s">
        <v>3813</v>
      </c>
      <c r="D692" s="50" t="s">
        <v>3814</v>
      </c>
      <c r="E692" s="51" t="s">
        <v>1207</v>
      </c>
      <c r="F692" s="51" t="s">
        <v>3815</v>
      </c>
      <c r="G692" s="52" t="s">
        <v>1188</v>
      </c>
      <c r="H692" s="49">
        <v>4</v>
      </c>
      <c r="I692" s="40"/>
      <c r="J692" s="40"/>
      <c r="K692" s="40"/>
      <c r="L692" t="s">
        <v>16</v>
      </c>
      <c r="M692">
        <v>1</v>
      </c>
      <c r="N692" t="s">
        <v>1168</v>
      </c>
    </row>
    <row r="693" spans="1:14" hidden="1">
      <c r="A693" s="58" t="s">
        <v>3816</v>
      </c>
      <c r="B693" s="58"/>
      <c r="C693" s="68" t="s">
        <v>3817</v>
      </c>
      <c r="D693" s="54" t="s">
        <v>3818</v>
      </c>
      <c r="E693" s="59" t="s">
        <v>1172</v>
      </c>
      <c r="F693" s="56" t="s">
        <v>3780</v>
      </c>
      <c r="G693" s="57" t="s">
        <v>1188</v>
      </c>
      <c r="H693" s="53">
        <v>5</v>
      </c>
      <c r="I693" s="40"/>
      <c r="J693" s="40"/>
      <c r="K693" s="40"/>
      <c r="L693" t="s">
        <v>16</v>
      </c>
      <c r="M693">
        <v>1</v>
      </c>
      <c r="N693" t="s">
        <v>1168</v>
      </c>
    </row>
    <row r="694" spans="1:14" hidden="1">
      <c r="A694" s="58" t="s">
        <v>3819</v>
      </c>
      <c r="B694" s="58"/>
      <c r="C694" s="68" t="s">
        <v>3820</v>
      </c>
      <c r="D694" s="54" t="s">
        <v>3821</v>
      </c>
      <c r="E694" s="59" t="s">
        <v>1215</v>
      </c>
      <c r="F694" s="56" t="s">
        <v>3822</v>
      </c>
      <c r="G694" s="57" t="s">
        <v>1188</v>
      </c>
      <c r="H694" s="53">
        <v>5</v>
      </c>
      <c r="I694" s="40"/>
      <c r="J694" s="40"/>
      <c r="K694" s="40"/>
      <c r="L694" t="s">
        <v>16</v>
      </c>
      <c r="M694">
        <v>1</v>
      </c>
      <c r="N694" t="s">
        <v>1168</v>
      </c>
    </row>
    <row r="695" spans="1:14" hidden="1">
      <c r="A695" s="58" t="s">
        <v>3823</v>
      </c>
      <c r="B695" s="58"/>
      <c r="C695" s="68" t="s">
        <v>3824</v>
      </c>
      <c r="D695" s="54" t="s">
        <v>3825</v>
      </c>
      <c r="E695" s="59" t="s">
        <v>1220</v>
      </c>
      <c r="F695" s="56" t="s">
        <v>3826</v>
      </c>
      <c r="G695" s="57" t="s">
        <v>1158</v>
      </c>
      <c r="H695" s="53">
        <v>5</v>
      </c>
      <c r="I695" s="40"/>
      <c r="J695" s="40"/>
      <c r="K695" s="40"/>
      <c r="L695" t="s">
        <v>16</v>
      </c>
      <c r="M695">
        <v>1</v>
      </c>
      <c r="N695" t="s">
        <v>1168</v>
      </c>
    </row>
    <row r="696" spans="1:14" hidden="1">
      <c r="A696" s="58" t="s">
        <v>3827</v>
      </c>
      <c r="B696" s="58"/>
      <c r="C696" s="68" t="s">
        <v>3828</v>
      </c>
      <c r="D696" s="54" t="s">
        <v>3829</v>
      </c>
      <c r="E696" s="59" t="s">
        <v>1225</v>
      </c>
      <c r="F696" s="56" t="s">
        <v>3830</v>
      </c>
      <c r="G696" s="57" t="s">
        <v>1188</v>
      </c>
      <c r="H696" s="53">
        <v>5</v>
      </c>
      <c r="I696" s="40"/>
      <c r="J696" s="40"/>
      <c r="K696" s="40"/>
      <c r="L696" t="s">
        <v>16</v>
      </c>
      <c r="M696">
        <v>1</v>
      </c>
      <c r="N696" t="s">
        <v>1168</v>
      </c>
    </row>
    <row r="697" spans="1:14" hidden="1">
      <c r="A697" s="58" t="s">
        <v>3831</v>
      </c>
      <c r="B697" s="58"/>
      <c r="C697" s="68" t="s">
        <v>3832</v>
      </c>
      <c r="D697" s="54" t="s">
        <v>3833</v>
      </c>
      <c r="E697" s="59" t="s">
        <v>1230</v>
      </c>
      <c r="F697" s="56" t="s">
        <v>3834</v>
      </c>
      <c r="G697" s="57" t="s">
        <v>1158</v>
      </c>
      <c r="H697" s="53">
        <v>5</v>
      </c>
      <c r="I697" s="40"/>
      <c r="J697" s="40"/>
      <c r="K697" s="40"/>
      <c r="L697" t="s">
        <v>16</v>
      </c>
      <c r="M697">
        <v>1</v>
      </c>
      <c r="N697" t="s">
        <v>1168</v>
      </c>
    </row>
    <row r="698" spans="1:14" hidden="1">
      <c r="A698" s="61" t="s">
        <v>3835</v>
      </c>
      <c r="B698" s="61"/>
      <c r="C698" s="68" t="s">
        <v>3836</v>
      </c>
      <c r="D698" s="50" t="s">
        <v>3837</v>
      </c>
      <c r="E698" s="51" t="s">
        <v>1235</v>
      </c>
      <c r="F698" s="51" t="s">
        <v>3838</v>
      </c>
      <c r="G698" s="52" t="s">
        <v>1158</v>
      </c>
      <c r="H698" s="49">
        <v>4</v>
      </c>
      <c r="I698" s="40"/>
      <c r="J698" s="40"/>
      <c r="K698" s="40"/>
      <c r="L698" t="s">
        <v>16</v>
      </c>
      <c r="M698">
        <v>1</v>
      </c>
      <c r="N698" t="s">
        <v>1168</v>
      </c>
    </row>
    <row r="699" spans="1:14" hidden="1">
      <c r="A699" s="58" t="s">
        <v>3839</v>
      </c>
      <c r="B699" s="58"/>
      <c r="C699" s="68" t="s">
        <v>3840</v>
      </c>
      <c r="D699" s="54" t="s">
        <v>3841</v>
      </c>
      <c r="E699" s="59" t="s">
        <v>1172</v>
      </c>
      <c r="F699" s="56" t="s">
        <v>3780</v>
      </c>
      <c r="G699" s="57" t="s">
        <v>1158</v>
      </c>
      <c r="H699" s="53">
        <v>5</v>
      </c>
      <c r="I699" s="40"/>
      <c r="J699" s="40"/>
      <c r="K699" s="40"/>
      <c r="L699" t="s">
        <v>16</v>
      </c>
      <c r="M699">
        <v>1</v>
      </c>
      <c r="N699" t="s">
        <v>1168</v>
      </c>
    </row>
    <row r="700" spans="1:14" hidden="1">
      <c r="A700" s="58" t="s">
        <v>3842</v>
      </c>
      <c r="B700" s="58"/>
      <c r="C700" s="68" t="s">
        <v>3843</v>
      </c>
      <c r="D700" s="54" t="s">
        <v>3844</v>
      </c>
      <c r="E700" s="65" t="s">
        <v>3845</v>
      </c>
      <c r="F700" s="65" t="s">
        <v>3845</v>
      </c>
      <c r="G700" s="67" t="s">
        <v>1158</v>
      </c>
      <c r="H700" s="53">
        <v>5</v>
      </c>
      <c r="I700" s="40"/>
      <c r="J700" s="40"/>
      <c r="K700" s="40"/>
      <c r="L700" t="s">
        <v>16</v>
      </c>
      <c r="M700">
        <v>1</v>
      </c>
      <c r="N700" t="s">
        <v>1168</v>
      </c>
    </row>
    <row r="701" spans="1:14" hidden="1">
      <c r="A701" s="53" t="s">
        <v>3846</v>
      </c>
      <c r="B701" s="53"/>
      <c r="C701" s="68" t="s">
        <v>3847</v>
      </c>
      <c r="D701" s="54" t="s">
        <v>3848</v>
      </c>
      <c r="E701" s="59" t="s">
        <v>3499</v>
      </c>
      <c r="F701" s="56" t="s">
        <v>3849</v>
      </c>
      <c r="G701" s="57" t="s">
        <v>1158</v>
      </c>
      <c r="H701" s="53">
        <v>5</v>
      </c>
      <c r="I701" s="40"/>
      <c r="J701" s="40"/>
      <c r="K701" s="40"/>
      <c r="L701" t="s">
        <v>16</v>
      </c>
      <c r="M701">
        <v>1</v>
      </c>
      <c r="N701" t="s">
        <v>1168</v>
      </c>
    </row>
    <row r="702" spans="1:14" hidden="1">
      <c r="A702" s="53" t="s">
        <v>3850</v>
      </c>
      <c r="B702" s="53"/>
      <c r="C702" s="68" t="s">
        <v>3851</v>
      </c>
      <c r="D702" s="54" t="s">
        <v>3852</v>
      </c>
      <c r="E702" s="59" t="s">
        <v>3504</v>
      </c>
      <c r="F702" s="56" t="s">
        <v>3853</v>
      </c>
      <c r="G702" s="57" t="s">
        <v>1158</v>
      </c>
      <c r="H702" s="53">
        <v>5</v>
      </c>
      <c r="I702" s="40"/>
      <c r="J702" s="40"/>
      <c r="K702" s="40"/>
      <c r="L702" t="s">
        <v>16</v>
      </c>
      <c r="M702">
        <v>1</v>
      </c>
      <c r="N702" t="s">
        <v>1168</v>
      </c>
    </row>
    <row r="703" spans="1:14" hidden="1">
      <c r="A703" s="53" t="s">
        <v>3854</v>
      </c>
      <c r="B703" s="53"/>
      <c r="C703" s="68" t="s">
        <v>3855</v>
      </c>
      <c r="D703" s="54" t="s">
        <v>3856</v>
      </c>
      <c r="E703" s="59" t="s">
        <v>3509</v>
      </c>
      <c r="F703" s="56" t="s">
        <v>3509</v>
      </c>
      <c r="G703" s="57" t="s">
        <v>1188</v>
      </c>
      <c r="H703" s="53">
        <v>5</v>
      </c>
      <c r="I703" s="40"/>
      <c r="J703" s="40"/>
      <c r="K703" s="40">
        <v>1</v>
      </c>
      <c r="L703" t="s">
        <v>16</v>
      </c>
      <c r="M703">
        <v>1</v>
      </c>
      <c r="N703" t="s">
        <v>1168</v>
      </c>
    </row>
    <row r="704" spans="1:14" hidden="1">
      <c r="A704" s="53" t="s">
        <v>3857</v>
      </c>
      <c r="B704" s="53"/>
      <c r="C704" s="68" t="s">
        <v>3858</v>
      </c>
      <c r="D704" s="54" t="s">
        <v>3859</v>
      </c>
      <c r="E704" s="59" t="s">
        <v>3513</v>
      </c>
      <c r="F704" s="56" t="s">
        <v>3513</v>
      </c>
      <c r="G704" s="57" t="s">
        <v>1158</v>
      </c>
      <c r="H704" s="53">
        <v>5</v>
      </c>
      <c r="I704" s="40"/>
      <c r="J704" s="40"/>
      <c r="K704" s="40">
        <v>1</v>
      </c>
      <c r="L704" t="s">
        <v>16</v>
      </c>
      <c r="M704">
        <v>1</v>
      </c>
      <c r="N704" t="s">
        <v>1168</v>
      </c>
    </row>
    <row r="705" spans="1:14" hidden="1">
      <c r="A705" s="62" t="s">
        <v>3860</v>
      </c>
      <c r="B705" s="62"/>
      <c r="C705" s="68" t="s">
        <v>3861</v>
      </c>
      <c r="D705" s="45" t="s">
        <v>3862</v>
      </c>
      <c r="E705" s="46" t="s">
        <v>3863</v>
      </c>
      <c r="F705" s="47" t="s">
        <v>3863</v>
      </c>
      <c r="G705" s="48" t="s">
        <v>1158</v>
      </c>
      <c r="H705" s="44">
        <v>3</v>
      </c>
      <c r="I705" s="40"/>
      <c r="J705" s="40"/>
      <c r="K705" s="40"/>
      <c r="L705" t="s">
        <v>16</v>
      </c>
    </row>
    <row r="706" spans="1:14" hidden="1">
      <c r="A706" s="61" t="s">
        <v>3864</v>
      </c>
      <c r="B706" s="61"/>
      <c r="C706" s="68" t="s">
        <v>3865</v>
      </c>
      <c r="D706" s="50" t="s">
        <v>3866</v>
      </c>
      <c r="E706" s="51" t="s">
        <v>3431</v>
      </c>
      <c r="F706" s="51" t="s">
        <v>3867</v>
      </c>
      <c r="G706" s="52" t="s">
        <v>1158</v>
      </c>
      <c r="H706" s="49">
        <v>4</v>
      </c>
      <c r="I706" s="40"/>
      <c r="J706" s="40"/>
      <c r="K706" s="40"/>
      <c r="L706" t="s">
        <v>16</v>
      </c>
      <c r="M706">
        <v>1</v>
      </c>
      <c r="N706" t="s">
        <v>1168</v>
      </c>
    </row>
    <row r="707" spans="1:14" hidden="1">
      <c r="A707" s="58" t="s">
        <v>3868</v>
      </c>
      <c r="B707" s="58"/>
      <c r="C707" s="68" t="s">
        <v>3869</v>
      </c>
      <c r="D707" s="54" t="s">
        <v>3870</v>
      </c>
      <c r="E707" s="59" t="s">
        <v>1172</v>
      </c>
      <c r="F707" s="56" t="s">
        <v>3871</v>
      </c>
      <c r="G707" s="57" t="s">
        <v>1158</v>
      </c>
      <c r="H707" s="53">
        <v>5</v>
      </c>
      <c r="I707" s="40"/>
      <c r="J707" s="40"/>
      <c r="K707" s="40"/>
      <c r="L707" t="s">
        <v>16</v>
      </c>
      <c r="M707">
        <v>1</v>
      </c>
      <c r="N707" t="s">
        <v>1168</v>
      </c>
    </row>
    <row r="708" spans="1:14" hidden="1">
      <c r="A708" s="58" t="s">
        <v>3872</v>
      </c>
      <c r="B708" s="58"/>
      <c r="C708" s="68" t="s">
        <v>3873</v>
      </c>
      <c r="D708" s="54" t="s">
        <v>3874</v>
      </c>
      <c r="E708" s="59" t="s">
        <v>113</v>
      </c>
      <c r="F708" s="56" t="s">
        <v>3875</v>
      </c>
      <c r="G708" s="57" t="s">
        <v>1158</v>
      </c>
      <c r="H708" s="53">
        <v>5</v>
      </c>
      <c r="I708" s="40"/>
      <c r="J708" s="40"/>
      <c r="K708" s="40"/>
      <c r="L708" t="s">
        <v>16</v>
      </c>
      <c r="M708">
        <v>1</v>
      </c>
      <c r="N708" t="s">
        <v>1168</v>
      </c>
    </row>
    <row r="709" spans="1:14" hidden="1">
      <c r="A709" s="58" t="s">
        <v>3876</v>
      </c>
      <c r="B709" s="58"/>
      <c r="C709" s="68" t="s">
        <v>3877</v>
      </c>
      <c r="D709" s="54" t="s">
        <v>3878</v>
      </c>
      <c r="E709" s="65" t="s">
        <v>3705</v>
      </c>
      <c r="F709" s="65" t="s">
        <v>3705</v>
      </c>
      <c r="G709" s="67" t="s">
        <v>1188</v>
      </c>
      <c r="H709" s="53">
        <v>5</v>
      </c>
      <c r="I709" s="40"/>
      <c r="J709" s="40"/>
      <c r="K709" s="40"/>
      <c r="L709" t="s">
        <v>16</v>
      </c>
      <c r="M709">
        <v>1</v>
      </c>
      <c r="N709" t="s">
        <v>1168</v>
      </c>
    </row>
    <row r="710" spans="1:14" hidden="1">
      <c r="A710" s="58" t="s">
        <v>3879</v>
      </c>
      <c r="B710" s="58"/>
      <c r="C710" s="68" t="s">
        <v>3880</v>
      </c>
      <c r="D710" s="54" t="s">
        <v>3881</v>
      </c>
      <c r="E710" s="65" t="s">
        <v>3882</v>
      </c>
      <c r="F710" s="65" t="s">
        <v>3882</v>
      </c>
      <c r="G710" s="67" t="s">
        <v>1158</v>
      </c>
      <c r="H710" s="53">
        <v>5</v>
      </c>
      <c r="I710" s="40"/>
      <c r="J710" s="40"/>
      <c r="K710" s="40">
        <v>1</v>
      </c>
      <c r="L710" t="s">
        <v>16</v>
      </c>
      <c r="M710">
        <v>1</v>
      </c>
      <c r="N710" t="s">
        <v>1168</v>
      </c>
    </row>
    <row r="711" spans="1:14" hidden="1">
      <c r="A711" s="58" t="s">
        <v>3883</v>
      </c>
      <c r="B711" s="58"/>
      <c r="C711" s="68" t="s">
        <v>3884</v>
      </c>
      <c r="D711" s="54" t="s">
        <v>3885</v>
      </c>
      <c r="E711" s="59" t="s">
        <v>1181</v>
      </c>
      <c r="F711" s="56" t="s">
        <v>3886</v>
      </c>
      <c r="G711" s="57" t="s">
        <v>1158</v>
      </c>
      <c r="H711" s="53">
        <v>5</v>
      </c>
      <c r="I711" s="40"/>
      <c r="J711" s="40"/>
      <c r="K711" s="40"/>
      <c r="L711" t="s">
        <v>16</v>
      </c>
      <c r="M711">
        <v>1</v>
      </c>
      <c r="N711" t="s">
        <v>1168</v>
      </c>
    </row>
    <row r="712" spans="1:14" hidden="1">
      <c r="A712" s="53" t="s">
        <v>3887</v>
      </c>
      <c r="B712" s="53"/>
      <c r="C712" s="68" t="s">
        <v>3888</v>
      </c>
      <c r="D712" s="54" t="s">
        <v>3889</v>
      </c>
      <c r="E712" s="59" t="s">
        <v>1186</v>
      </c>
      <c r="F712" s="56" t="s">
        <v>3890</v>
      </c>
      <c r="G712" s="57" t="s">
        <v>1188</v>
      </c>
      <c r="H712" s="53">
        <v>5</v>
      </c>
      <c r="I712" s="40"/>
      <c r="J712" s="40"/>
      <c r="K712" s="40"/>
      <c r="L712" t="s">
        <v>16</v>
      </c>
      <c r="M712">
        <v>1</v>
      </c>
      <c r="N712" t="s">
        <v>1168</v>
      </c>
    </row>
    <row r="713" spans="1:14" hidden="1">
      <c r="A713" s="53" t="s">
        <v>3891</v>
      </c>
      <c r="B713" s="53"/>
      <c r="C713" s="68" t="s">
        <v>3892</v>
      </c>
      <c r="D713" s="54" t="s">
        <v>3893</v>
      </c>
      <c r="E713" s="59" t="s">
        <v>1192</v>
      </c>
      <c r="F713" s="56" t="s">
        <v>3894</v>
      </c>
      <c r="G713" s="57" t="s">
        <v>1188</v>
      </c>
      <c r="H713" s="53">
        <v>5</v>
      </c>
      <c r="I713" s="40"/>
      <c r="J713" s="40"/>
      <c r="K713" s="40"/>
      <c r="L713" t="s">
        <v>16</v>
      </c>
      <c r="M713">
        <v>1</v>
      </c>
      <c r="N713" t="s">
        <v>1168</v>
      </c>
    </row>
    <row r="714" spans="1:14" hidden="1">
      <c r="A714" s="58" t="s">
        <v>3895</v>
      </c>
      <c r="B714" s="58"/>
      <c r="C714" s="68" t="s">
        <v>3896</v>
      </c>
      <c r="D714" s="54" t="s">
        <v>3897</v>
      </c>
      <c r="E714" s="59" t="s">
        <v>1197</v>
      </c>
      <c r="F714" s="56" t="s">
        <v>3898</v>
      </c>
      <c r="G714" s="57" t="s">
        <v>1158</v>
      </c>
      <c r="H714" s="53">
        <v>5</v>
      </c>
      <c r="I714" s="40"/>
      <c r="J714" s="40"/>
      <c r="K714" s="40"/>
      <c r="L714" t="s">
        <v>16</v>
      </c>
      <c r="M714">
        <v>1</v>
      </c>
      <c r="N714" t="s">
        <v>1168</v>
      </c>
    </row>
    <row r="715" spans="1:14" hidden="1">
      <c r="A715" s="58" t="s">
        <v>3899</v>
      </c>
      <c r="B715" s="58"/>
      <c r="C715" s="68" t="s">
        <v>3900</v>
      </c>
      <c r="D715" s="54" t="s">
        <v>3901</v>
      </c>
      <c r="E715" s="59" t="s">
        <v>1202</v>
      </c>
      <c r="F715" s="56" t="s">
        <v>3902</v>
      </c>
      <c r="G715" s="57" t="s">
        <v>1158</v>
      </c>
      <c r="H715" s="53">
        <v>5</v>
      </c>
      <c r="I715" s="40"/>
      <c r="J715" s="40"/>
      <c r="K715" s="40"/>
      <c r="L715" t="s">
        <v>16</v>
      </c>
      <c r="M715">
        <v>1</v>
      </c>
      <c r="N715" t="s">
        <v>1168</v>
      </c>
    </row>
    <row r="716" spans="1:14" hidden="1">
      <c r="A716" s="49" t="s">
        <v>3903</v>
      </c>
      <c r="B716" s="49"/>
      <c r="C716" s="68" t="s">
        <v>3904</v>
      </c>
      <c r="D716" s="50">
        <v>306020</v>
      </c>
      <c r="E716" s="51" t="s">
        <v>1207</v>
      </c>
      <c r="F716" s="51" t="s">
        <v>3905</v>
      </c>
      <c r="G716" s="52" t="s">
        <v>1188</v>
      </c>
      <c r="H716" s="49">
        <v>4</v>
      </c>
      <c r="I716" s="40"/>
      <c r="J716" s="40"/>
      <c r="K716" s="40"/>
      <c r="L716" t="s">
        <v>16</v>
      </c>
      <c r="M716">
        <v>1</v>
      </c>
      <c r="N716" t="s">
        <v>1168</v>
      </c>
    </row>
    <row r="717" spans="1:14" hidden="1">
      <c r="A717" s="53" t="s">
        <v>3906</v>
      </c>
      <c r="B717" s="53"/>
      <c r="C717" s="68" t="s">
        <v>3907</v>
      </c>
      <c r="D717" s="54" t="s">
        <v>3908</v>
      </c>
      <c r="E717" s="59" t="s">
        <v>1172</v>
      </c>
      <c r="F717" s="56" t="s">
        <v>3871</v>
      </c>
      <c r="G717" s="57" t="s">
        <v>1188</v>
      </c>
      <c r="H717" s="53">
        <v>5</v>
      </c>
      <c r="I717" s="40"/>
      <c r="J717" s="40"/>
      <c r="K717" s="40"/>
      <c r="L717" t="s">
        <v>16</v>
      </c>
      <c r="M717">
        <v>1</v>
      </c>
      <c r="N717" t="s">
        <v>1168</v>
      </c>
    </row>
    <row r="718" spans="1:14" hidden="1">
      <c r="A718" s="58" t="s">
        <v>3909</v>
      </c>
      <c r="B718" s="53"/>
      <c r="C718" s="68" t="s">
        <v>3910</v>
      </c>
      <c r="D718" s="54" t="s">
        <v>3794</v>
      </c>
      <c r="E718" s="65" t="s">
        <v>3911</v>
      </c>
      <c r="F718" s="65" t="s">
        <v>3911</v>
      </c>
      <c r="G718" s="67" t="s">
        <v>1188</v>
      </c>
      <c r="H718" s="53">
        <v>5</v>
      </c>
      <c r="I718" s="40"/>
      <c r="J718" s="40"/>
      <c r="K718" s="40"/>
      <c r="L718" t="s">
        <v>16</v>
      </c>
      <c r="M718">
        <v>1</v>
      </c>
      <c r="N718" t="s">
        <v>1168</v>
      </c>
    </row>
    <row r="719" spans="1:14" hidden="1">
      <c r="A719" s="58" t="s">
        <v>3912</v>
      </c>
      <c r="B719" s="58"/>
      <c r="C719" s="68" t="s">
        <v>3913</v>
      </c>
      <c r="D719" s="54" t="s">
        <v>3914</v>
      </c>
      <c r="E719" s="59" t="s">
        <v>1215</v>
      </c>
      <c r="F719" s="56" t="s">
        <v>3915</v>
      </c>
      <c r="G719" s="57" t="s">
        <v>1188</v>
      </c>
      <c r="H719" s="53">
        <v>5</v>
      </c>
      <c r="I719" s="40"/>
      <c r="J719" s="40"/>
      <c r="K719" s="40"/>
      <c r="L719" t="s">
        <v>16</v>
      </c>
      <c r="M719">
        <v>1</v>
      </c>
      <c r="N719" t="s">
        <v>1168</v>
      </c>
    </row>
    <row r="720" spans="1:14" hidden="1">
      <c r="A720" s="58" t="s">
        <v>3916</v>
      </c>
      <c r="B720" s="58"/>
      <c r="C720" s="68" t="s">
        <v>3917</v>
      </c>
      <c r="D720" s="54" t="s">
        <v>3918</v>
      </c>
      <c r="E720" s="59" t="s">
        <v>1220</v>
      </c>
      <c r="F720" s="56" t="s">
        <v>3919</v>
      </c>
      <c r="G720" s="57" t="s">
        <v>1158</v>
      </c>
      <c r="H720" s="53">
        <v>5</v>
      </c>
      <c r="I720" s="40"/>
      <c r="J720" s="40"/>
      <c r="K720" s="40"/>
      <c r="L720" t="s">
        <v>16</v>
      </c>
      <c r="M720">
        <v>1</v>
      </c>
      <c r="N720" t="s">
        <v>1168</v>
      </c>
    </row>
    <row r="721" spans="1:14" hidden="1">
      <c r="A721" s="58" t="s">
        <v>3920</v>
      </c>
      <c r="B721" s="58"/>
      <c r="C721" s="68" t="s">
        <v>3921</v>
      </c>
      <c r="D721" s="54" t="s">
        <v>3922</v>
      </c>
      <c r="E721" s="59" t="s">
        <v>1225</v>
      </c>
      <c r="F721" s="56" t="s">
        <v>3923</v>
      </c>
      <c r="G721" s="57" t="s">
        <v>1188</v>
      </c>
      <c r="H721" s="53">
        <v>5</v>
      </c>
      <c r="I721" s="40"/>
      <c r="J721" s="40"/>
      <c r="K721" s="40"/>
      <c r="L721" t="s">
        <v>16</v>
      </c>
      <c r="M721">
        <v>1</v>
      </c>
      <c r="N721" t="s">
        <v>1168</v>
      </c>
    </row>
    <row r="722" spans="1:14" hidden="1">
      <c r="A722" s="58" t="s">
        <v>3924</v>
      </c>
      <c r="B722" s="58"/>
      <c r="C722" s="68" t="s">
        <v>3925</v>
      </c>
      <c r="D722" s="54" t="s">
        <v>3790</v>
      </c>
      <c r="E722" s="59" t="s">
        <v>1230</v>
      </c>
      <c r="F722" s="56" t="s">
        <v>3926</v>
      </c>
      <c r="G722" s="57" t="s">
        <v>1158</v>
      </c>
      <c r="H722" s="53">
        <v>5</v>
      </c>
      <c r="I722" s="40"/>
      <c r="J722" s="40"/>
      <c r="K722" s="40"/>
      <c r="L722" t="s">
        <v>16</v>
      </c>
      <c r="M722">
        <v>1</v>
      </c>
      <c r="N722" t="s">
        <v>1168</v>
      </c>
    </row>
    <row r="723" spans="1:14" hidden="1">
      <c r="A723" s="49" t="s">
        <v>3927</v>
      </c>
      <c r="B723" s="49"/>
      <c r="C723" s="68" t="s">
        <v>3928</v>
      </c>
      <c r="D723" s="50">
        <v>306030</v>
      </c>
      <c r="E723" s="51" t="s">
        <v>1235</v>
      </c>
      <c r="F723" s="51" t="s">
        <v>3929</v>
      </c>
      <c r="G723" s="52" t="s">
        <v>1158</v>
      </c>
      <c r="H723" s="49">
        <v>4</v>
      </c>
      <c r="I723" s="40"/>
      <c r="J723" s="40"/>
      <c r="K723" s="40"/>
      <c r="L723" t="s">
        <v>16</v>
      </c>
      <c r="M723">
        <v>1</v>
      </c>
      <c r="N723" t="s">
        <v>1168</v>
      </c>
    </row>
    <row r="724" spans="1:14" hidden="1">
      <c r="A724" s="53" t="s">
        <v>3930</v>
      </c>
      <c r="B724" s="53"/>
      <c r="C724" s="68" t="s">
        <v>3931</v>
      </c>
      <c r="D724" s="54" t="s">
        <v>3932</v>
      </c>
      <c r="E724" s="59" t="s">
        <v>1172</v>
      </c>
      <c r="F724" s="56" t="s">
        <v>3871</v>
      </c>
      <c r="G724" s="57" t="s">
        <v>1158</v>
      </c>
      <c r="H724" s="53">
        <v>5</v>
      </c>
      <c r="I724" s="40"/>
      <c r="J724" s="40"/>
      <c r="K724" s="40"/>
      <c r="L724" t="s">
        <v>16</v>
      </c>
      <c r="M724">
        <v>1</v>
      </c>
      <c r="N724" t="s">
        <v>1168</v>
      </c>
    </row>
    <row r="725" spans="1:14" hidden="1">
      <c r="A725" s="58" t="s">
        <v>3933</v>
      </c>
      <c r="B725" s="58"/>
      <c r="C725" s="68" t="s">
        <v>3934</v>
      </c>
      <c r="D725" s="54" t="s">
        <v>3935</v>
      </c>
      <c r="E725" s="59" t="s">
        <v>1243</v>
      </c>
      <c r="F725" s="59" t="s">
        <v>1243</v>
      </c>
      <c r="G725" s="60" t="s">
        <v>1158</v>
      </c>
      <c r="H725" s="53">
        <v>5</v>
      </c>
      <c r="I725" s="40"/>
      <c r="J725" s="40"/>
      <c r="K725" s="40"/>
      <c r="L725" t="s">
        <v>16</v>
      </c>
      <c r="M725">
        <v>1</v>
      </c>
      <c r="N725" t="s">
        <v>1168</v>
      </c>
    </row>
    <row r="726" spans="1:14" hidden="1">
      <c r="A726" s="53" t="s">
        <v>3936</v>
      </c>
      <c r="B726" s="53"/>
      <c r="C726" s="68" t="s">
        <v>3937</v>
      </c>
      <c r="D726" s="54" t="s">
        <v>3938</v>
      </c>
      <c r="E726" s="59" t="s">
        <v>3499</v>
      </c>
      <c r="F726" s="56" t="s">
        <v>3939</v>
      </c>
      <c r="G726" s="57" t="s">
        <v>1158</v>
      </c>
      <c r="H726" s="53">
        <v>5</v>
      </c>
      <c r="I726" s="40"/>
      <c r="J726" s="40"/>
      <c r="K726" s="40"/>
      <c r="L726" t="s">
        <v>16</v>
      </c>
      <c r="M726">
        <v>1</v>
      </c>
      <c r="N726" t="s">
        <v>1168</v>
      </c>
    </row>
    <row r="727" spans="1:14" hidden="1">
      <c r="A727" s="53" t="s">
        <v>3940</v>
      </c>
      <c r="B727" s="53"/>
      <c r="C727" s="68" t="s">
        <v>3941</v>
      </c>
      <c r="D727" s="54" t="s">
        <v>3942</v>
      </c>
      <c r="E727" s="59" t="s">
        <v>3504</v>
      </c>
      <c r="F727" s="56" t="s">
        <v>3943</v>
      </c>
      <c r="G727" s="57" t="s">
        <v>1158</v>
      </c>
      <c r="H727" s="53">
        <v>5</v>
      </c>
      <c r="I727" s="40"/>
      <c r="J727" s="40"/>
      <c r="K727" s="40"/>
      <c r="L727" t="s">
        <v>16</v>
      </c>
      <c r="M727">
        <v>1</v>
      </c>
      <c r="N727" t="s">
        <v>1168</v>
      </c>
    </row>
    <row r="728" spans="1:14" hidden="1">
      <c r="A728" s="53" t="s">
        <v>3944</v>
      </c>
      <c r="B728" s="53"/>
      <c r="C728" s="68" t="s">
        <v>3945</v>
      </c>
      <c r="D728" s="54" t="s">
        <v>3946</v>
      </c>
      <c r="E728" s="59" t="s">
        <v>3509</v>
      </c>
      <c r="F728" s="56" t="s">
        <v>3509</v>
      </c>
      <c r="G728" s="57" t="s">
        <v>1188</v>
      </c>
      <c r="H728" s="53">
        <v>5</v>
      </c>
      <c r="I728" s="40"/>
      <c r="J728" s="40"/>
      <c r="K728" s="40">
        <v>1</v>
      </c>
      <c r="L728" t="s">
        <v>16</v>
      </c>
      <c r="M728">
        <v>1</v>
      </c>
      <c r="N728" t="s">
        <v>1168</v>
      </c>
    </row>
    <row r="729" spans="1:14" hidden="1">
      <c r="A729" s="53" t="s">
        <v>3947</v>
      </c>
      <c r="B729" s="53"/>
      <c r="C729" s="68" t="s">
        <v>3948</v>
      </c>
      <c r="D729" s="54" t="s">
        <v>3949</v>
      </c>
      <c r="E729" s="59" t="s">
        <v>3513</v>
      </c>
      <c r="F729" s="56" t="s">
        <v>3513</v>
      </c>
      <c r="G729" s="57" t="s">
        <v>1158</v>
      </c>
      <c r="H729" s="53">
        <v>5</v>
      </c>
      <c r="I729" s="40"/>
      <c r="J729" s="40"/>
      <c r="K729" s="40">
        <v>1</v>
      </c>
      <c r="L729" t="s">
        <v>16</v>
      </c>
      <c r="M729">
        <v>1</v>
      </c>
      <c r="N729" t="s">
        <v>1168</v>
      </c>
    </row>
    <row r="730" spans="1:14" hidden="1">
      <c r="A730" s="62" t="s">
        <v>3950</v>
      </c>
      <c r="B730" s="62"/>
      <c r="C730" s="68" t="s">
        <v>3951</v>
      </c>
      <c r="D730" s="45" t="s">
        <v>3952</v>
      </c>
      <c r="E730" s="46" t="s">
        <v>3953</v>
      </c>
      <c r="F730" s="47" t="s">
        <v>3953</v>
      </c>
      <c r="G730" s="48" t="s">
        <v>1158</v>
      </c>
      <c r="H730" s="44">
        <v>3</v>
      </c>
      <c r="I730" s="40"/>
      <c r="J730" s="40"/>
      <c r="K730" s="40"/>
      <c r="L730" t="s">
        <v>16</v>
      </c>
    </row>
    <row r="731" spans="1:14" hidden="1">
      <c r="A731" s="61" t="s">
        <v>3954</v>
      </c>
      <c r="B731" s="61"/>
      <c r="C731" s="68" t="s">
        <v>3955</v>
      </c>
      <c r="D731" s="50" t="s">
        <v>3956</v>
      </c>
      <c r="E731" s="51" t="s">
        <v>3431</v>
      </c>
      <c r="F731" s="51" t="s">
        <v>3957</v>
      </c>
      <c r="G731" s="52" t="s">
        <v>1158</v>
      </c>
      <c r="H731" s="49">
        <v>4</v>
      </c>
      <c r="I731" s="40"/>
      <c r="J731" s="40"/>
      <c r="K731" s="40"/>
      <c r="L731" t="s">
        <v>16</v>
      </c>
      <c r="M731">
        <v>1</v>
      </c>
      <c r="N731" t="s">
        <v>3958</v>
      </c>
    </row>
    <row r="732" spans="1:14" hidden="1">
      <c r="A732" s="58" t="s">
        <v>3959</v>
      </c>
      <c r="B732" s="58"/>
      <c r="C732" s="68" t="s">
        <v>3960</v>
      </c>
      <c r="D732" s="54" t="s">
        <v>3961</v>
      </c>
      <c r="E732" s="59" t="s">
        <v>1172</v>
      </c>
      <c r="F732" s="56" t="s">
        <v>3962</v>
      </c>
      <c r="G732" s="57" t="s">
        <v>1158</v>
      </c>
      <c r="H732" s="53">
        <v>5</v>
      </c>
      <c r="I732" s="40"/>
      <c r="J732" s="40"/>
      <c r="K732" s="40"/>
      <c r="L732" t="s">
        <v>16</v>
      </c>
      <c r="M732">
        <v>1</v>
      </c>
      <c r="N732" t="s">
        <v>3958</v>
      </c>
    </row>
    <row r="733" spans="1:14" hidden="1">
      <c r="A733" s="58" t="s">
        <v>3963</v>
      </c>
      <c r="B733" s="58"/>
      <c r="C733" s="68" t="s">
        <v>3964</v>
      </c>
      <c r="D733" s="54" t="s">
        <v>3965</v>
      </c>
      <c r="E733" s="59" t="s">
        <v>113</v>
      </c>
      <c r="F733" s="56" t="s">
        <v>3966</v>
      </c>
      <c r="G733" s="57" t="s">
        <v>1158</v>
      </c>
      <c r="H733" s="53">
        <v>5</v>
      </c>
      <c r="I733" s="40"/>
      <c r="J733" s="40"/>
      <c r="K733" s="40"/>
      <c r="L733" t="s">
        <v>16</v>
      </c>
      <c r="M733">
        <v>1</v>
      </c>
      <c r="N733" t="s">
        <v>3958</v>
      </c>
    </row>
    <row r="734" spans="1:14" hidden="1">
      <c r="A734" s="58" t="s">
        <v>3967</v>
      </c>
      <c r="B734" s="58"/>
      <c r="C734" s="68" t="s">
        <v>3968</v>
      </c>
      <c r="D734" s="54" t="s">
        <v>3969</v>
      </c>
      <c r="E734" s="59" t="s">
        <v>1181</v>
      </c>
      <c r="F734" s="56" t="s">
        <v>3970</v>
      </c>
      <c r="G734" s="57" t="s">
        <v>1158</v>
      </c>
      <c r="H734" s="53">
        <v>5</v>
      </c>
      <c r="I734" s="40"/>
      <c r="J734" s="40"/>
      <c r="K734" s="40"/>
      <c r="L734" t="s">
        <v>16</v>
      </c>
      <c r="M734">
        <v>1</v>
      </c>
      <c r="N734" t="s">
        <v>3958</v>
      </c>
    </row>
    <row r="735" spans="1:14" hidden="1">
      <c r="A735" s="58" t="s">
        <v>3971</v>
      </c>
      <c r="B735" s="58"/>
      <c r="C735" s="68" t="s">
        <v>3972</v>
      </c>
      <c r="D735" s="54" t="s">
        <v>3973</v>
      </c>
      <c r="E735" s="59" t="s">
        <v>1186</v>
      </c>
      <c r="F735" s="56" t="s">
        <v>3974</v>
      </c>
      <c r="G735" s="57" t="s">
        <v>1188</v>
      </c>
      <c r="H735" s="53">
        <v>5</v>
      </c>
      <c r="I735" s="40"/>
      <c r="J735" s="40"/>
      <c r="K735" s="40"/>
      <c r="L735" t="s">
        <v>16</v>
      </c>
      <c r="M735">
        <v>1</v>
      </c>
      <c r="N735" t="s">
        <v>3958</v>
      </c>
    </row>
    <row r="736" spans="1:14" hidden="1">
      <c r="A736" s="58" t="s">
        <v>3975</v>
      </c>
      <c r="B736" s="58"/>
      <c r="C736" s="68" t="s">
        <v>3976</v>
      </c>
      <c r="D736" s="54" t="s">
        <v>3977</v>
      </c>
      <c r="E736" s="65" t="s">
        <v>3978</v>
      </c>
      <c r="F736" s="65" t="s">
        <v>3978</v>
      </c>
      <c r="G736" s="67" t="s">
        <v>1158</v>
      </c>
      <c r="H736" s="53">
        <v>5</v>
      </c>
      <c r="I736" s="40"/>
      <c r="J736" s="40"/>
      <c r="K736" s="40"/>
      <c r="L736" t="s">
        <v>16</v>
      </c>
      <c r="M736">
        <v>1</v>
      </c>
      <c r="N736" t="s">
        <v>3958</v>
      </c>
    </row>
    <row r="737" spans="1:14" hidden="1">
      <c r="A737" s="53" t="s">
        <v>3979</v>
      </c>
      <c r="B737" s="53"/>
      <c r="C737" s="68" t="s">
        <v>3980</v>
      </c>
      <c r="D737" s="54" t="s">
        <v>3981</v>
      </c>
      <c r="E737" s="59" t="s">
        <v>1192</v>
      </c>
      <c r="F737" s="56" t="s">
        <v>3982</v>
      </c>
      <c r="G737" s="57" t="s">
        <v>1188</v>
      </c>
      <c r="H737" s="53">
        <v>5</v>
      </c>
      <c r="I737" s="40"/>
      <c r="J737" s="40"/>
      <c r="K737" s="40"/>
      <c r="L737" t="s">
        <v>16</v>
      </c>
      <c r="M737">
        <v>1</v>
      </c>
      <c r="N737" t="s">
        <v>3958</v>
      </c>
    </row>
    <row r="738" spans="1:14" hidden="1">
      <c r="A738" s="58" t="s">
        <v>3983</v>
      </c>
      <c r="B738" s="58"/>
      <c r="C738" s="68" t="s">
        <v>3984</v>
      </c>
      <c r="D738" s="54" t="s">
        <v>3985</v>
      </c>
      <c r="E738" s="59" t="s">
        <v>1197</v>
      </c>
      <c r="F738" s="56" t="s">
        <v>3986</v>
      </c>
      <c r="G738" s="57" t="s">
        <v>1158</v>
      </c>
      <c r="H738" s="53">
        <v>5</v>
      </c>
      <c r="I738" s="40"/>
      <c r="J738" s="40"/>
      <c r="K738" s="40"/>
      <c r="L738" t="s">
        <v>16</v>
      </c>
      <c r="M738">
        <v>1</v>
      </c>
      <c r="N738" t="s">
        <v>3958</v>
      </c>
    </row>
    <row r="739" spans="1:14" hidden="1">
      <c r="A739" s="58" t="s">
        <v>3987</v>
      </c>
      <c r="B739" s="58"/>
      <c r="C739" s="68" t="s">
        <v>3988</v>
      </c>
      <c r="D739" s="54" t="s">
        <v>3989</v>
      </c>
      <c r="E739" s="59" t="s">
        <v>1202</v>
      </c>
      <c r="F739" s="56" t="s">
        <v>3990</v>
      </c>
      <c r="G739" s="57" t="s">
        <v>1158</v>
      </c>
      <c r="H739" s="53">
        <v>5</v>
      </c>
      <c r="I739" s="40"/>
      <c r="J739" s="40"/>
      <c r="K739" s="40"/>
      <c r="L739" t="s">
        <v>16</v>
      </c>
      <c r="M739">
        <v>1</v>
      </c>
      <c r="N739" t="s">
        <v>3958</v>
      </c>
    </row>
    <row r="740" spans="1:14" hidden="1">
      <c r="A740" s="61" t="s">
        <v>3991</v>
      </c>
      <c r="B740" s="61"/>
      <c r="C740" s="68" t="s">
        <v>3992</v>
      </c>
      <c r="D740" s="50" t="s">
        <v>3993</v>
      </c>
      <c r="E740" s="51" t="s">
        <v>1207</v>
      </c>
      <c r="F740" s="51" t="s">
        <v>3994</v>
      </c>
      <c r="G740" s="52" t="s">
        <v>1188</v>
      </c>
      <c r="H740" s="49">
        <v>4</v>
      </c>
      <c r="I740" s="40"/>
      <c r="J740" s="40"/>
      <c r="K740" s="40"/>
      <c r="L740" t="s">
        <v>16</v>
      </c>
      <c r="M740">
        <v>1</v>
      </c>
      <c r="N740" t="s">
        <v>3958</v>
      </c>
    </row>
    <row r="741" spans="1:14" hidden="1">
      <c r="A741" s="58" t="s">
        <v>3995</v>
      </c>
      <c r="B741" s="58"/>
      <c r="C741" s="68" t="s">
        <v>3996</v>
      </c>
      <c r="D741" s="54" t="s">
        <v>3997</v>
      </c>
      <c r="E741" s="59" t="s">
        <v>1172</v>
      </c>
      <c r="F741" s="56" t="s">
        <v>3962</v>
      </c>
      <c r="G741" s="57" t="s">
        <v>1188</v>
      </c>
      <c r="H741" s="53">
        <v>5</v>
      </c>
      <c r="I741" s="40"/>
      <c r="J741" s="40"/>
      <c r="K741" s="40"/>
      <c r="L741" t="s">
        <v>16</v>
      </c>
      <c r="M741">
        <v>1</v>
      </c>
      <c r="N741" t="s">
        <v>3958</v>
      </c>
    </row>
    <row r="742" spans="1:14" hidden="1">
      <c r="A742" s="58" t="s">
        <v>3998</v>
      </c>
      <c r="B742" s="58"/>
      <c r="C742" s="68" t="s">
        <v>3999</v>
      </c>
      <c r="D742" s="54" t="s">
        <v>4000</v>
      </c>
      <c r="E742" s="59" t="s">
        <v>1215</v>
      </c>
      <c r="F742" s="56" t="s">
        <v>4001</v>
      </c>
      <c r="G742" s="57" t="s">
        <v>1188</v>
      </c>
      <c r="H742" s="53">
        <v>5</v>
      </c>
      <c r="I742" s="40"/>
      <c r="J742" s="40"/>
      <c r="K742" s="40"/>
      <c r="L742" t="s">
        <v>16</v>
      </c>
      <c r="M742">
        <v>1</v>
      </c>
      <c r="N742" t="s">
        <v>3958</v>
      </c>
    </row>
    <row r="743" spans="1:14" hidden="1">
      <c r="A743" s="58" t="s">
        <v>4002</v>
      </c>
      <c r="B743" s="58"/>
      <c r="C743" s="68" t="s">
        <v>4003</v>
      </c>
      <c r="D743" s="54" t="s">
        <v>4004</v>
      </c>
      <c r="E743" s="59" t="s">
        <v>1220</v>
      </c>
      <c r="F743" s="56" t="s">
        <v>4005</v>
      </c>
      <c r="G743" s="57" t="s">
        <v>1158</v>
      </c>
      <c r="H743" s="53">
        <v>5</v>
      </c>
      <c r="I743" s="40"/>
      <c r="J743" s="40"/>
      <c r="K743" s="40"/>
      <c r="L743" t="s">
        <v>16</v>
      </c>
      <c r="M743">
        <v>1</v>
      </c>
      <c r="N743" t="s">
        <v>3958</v>
      </c>
    </row>
    <row r="744" spans="1:14" hidden="1">
      <c r="A744" s="58" t="s">
        <v>4006</v>
      </c>
      <c r="B744" s="58"/>
      <c r="C744" s="68" t="s">
        <v>4007</v>
      </c>
      <c r="D744" s="54" t="s">
        <v>4008</v>
      </c>
      <c r="E744" s="59" t="s">
        <v>1225</v>
      </c>
      <c r="F744" s="56" t="s">
        <v>4009</v>
      </c>
      <c r="G744" s="57" t="s">
        <v>1188</v>
      </c>
      <c r="H744" s="53">
        <v>5</v>
      </c>
      <c r="I744" s="40"/>
      <c r="J744" s="40"/>
      <c r="K744" s="40"/>
      <c r="L744" t="s">
        <v>16</v>
      </c>
      <c r="M744">
        <v>1</v>
      </c>
      <c r="N744" t="s">
        <v>3958</v>
      </c>
    </row>
    <row r="745" spans="1:14" hidden="1">
      <c r="A745" s="58" t="s">
        <v>4010</v>
      </c>
      <c r="B745" s="58"/>
      <c r="C745" s="68" t="s">
        <v>4011</v>
      </c>
      <c r="D745" s="54" t="s">
        <v>4012</v>
      </c>
      <c r="E745" s="59" t="s">
        <v>1230</v>
      </c>
      <c r="F745" s="56" t="s">
        <v>4013</v>
      </c>
      <c r="G745" s="57" t="s">
        <v>1158</v>
      </c>
      <c r="H745" s="53">
        <v>5</v>
      </c>
      <c r="I745" s="40"/>
      <c r="J745" s="40"/>
      <c r="K745" s="40"/>
      <c r="L745" t="s">
        <v>16</v>
      </c>
      <c r="M745">
        <v>1</v>
      </c>
      <c r="N745" t="s">
        <v>3958</v>
      </c>
    </row>
    <row r="746" spans="1:14" hidden="1">
      <c r="A746" s="61" t="s">
        <v>4014</v>
      </c>
      <c r="B746" s="61"/>
      <c r="C746" s="68" t="s">
        <v>4015</v>
      </c>
      <c r="D746" s="50" t="s">
        <v>4016</v>
      </c>
      <c r="E746" s="51" t="s">
        <v>1235</v>
      </c>
      <c r="F746" s="51" t="s">
        <v>4017</v>
      </c>
      <c r="G746" s="52" t="s">
        <v>1158</v>
      </c>
      <c r="H746" s="49">
        <v>4</v>
      </c>
      <c r="I746" s="40"/>
      <c r="J746" s="40"/>
      <c r="K746" s="40"/>
      <c r="L746" t="s">
        <v>16</v>
      </c>
      <c r="M746">
        <v>1</v>
      </c>
      <c r="N746" t="s">
        <v>3958</v>
      </c>
    </row>
    <row r="747" spans="1:14" hidden="1">
      <c r="A747" s="58" t="s">
        <v>4018</v>
      </c>
      <c r="B747" s="58"/>
      <c r="C747" s="68" t="s">
        <v>4019</v>
      </c>
      <c r="D747" s="54" t="s">
        <v>4020</v>
      </c>
      <c r="E747" s="59" t="s">
        <v>1172</v>
      </c>
      <c r="F747" s="56" t="s">
        <v>3962</v>
      </c>
      <c r="G747" s="57" t="s">
        <v>1158</v>
      </c>
      <c r="H747" s="53">
        <v>5</v>
      </c>
      <c r="I747" s="40"/>
      <c r="J747" s="40"/>
      <c r="K747" s="40"/>
      <c r="L747" t="s">
        <v>16</v>
      </c>
      <c r="M747">
        <v>1</v>
      </c>
      <c r="N747" t="s">
        <v>3958</v>
      </c>
    </row>
    <row r="748" spans="1:14" hidden="1">
      <c r="A748" s="58" t="s">
        <v>4021</v>
      </c>
      <c r="B748" s="58"/>
      <c r="C748" s="68" t="s">
        <v>4022</v>
      </c>
      <c r="D748" s="54" t="s">
        <v>4023</v>
      </c>
      <c r="E748" s="65" t="s">
        <v>4024</v>
      </c>
      <c r="F748" s="65" t="s">
        <v>4024</v>
      </c>
      <c r="G748" s="67" t="s">
        <v>1158</v>
      </c>
      <c r="H748" s="53">
        <v>5</v>
      </c>
      <c r="I748" s="40"/>
      <c r="J748" s="40"/>
      <c r="K748" s="40"/>
      <c r="L748" t="s">
        <v>16</v>
      </c>
      <c r="M748">
        <v>1</v>
      </c>
      <c r="N748" t="s">
        <v>3958</v>
      </c>
    </row>
    <row r="749" spans="1:14" hidden="1">
      <c r="A749" s="53" t="s">
        <v>4025</v>
      </c>
      <c r="B749" s="53"/>
      <c r="C749" s="68" t="s">
        <v>4026</v>
      </c>
      <c r="D749" s="54" t="s">
        <v>4027</v>
      </c>
      <c r="E749" s="59" t="s">
        <v>3499</v>
      </c>
      <c r="F749" s="56" t="s">
        <v>4028</v>
      </c>
      <c r="G749" s="57" t="s">
        <v>1158</v>
      </c>
      <c r="H749" s="53">
        <v>5</v>
      </c>
      <c r="I749" s="40"/>
      <c r="J749" s="40"/>
      <c r="K749" s="40"/>
      <c r="L749" t="s">
        <v>16</v>
      </c>
      <c r="M749">
        <v>1</v>
      </c>
      <c r="N749" t="s">
        <v>3958</v>
      </c>
    </row>
    <row r="750" spans="1:14" hidden="1">
      <c r="A750" s="53" t="s">
        <v>4029</v>
      </c>
      <c r="B750" s="53"/>
      <c r="C750" s="68" t="s">
        <v>4030</v>
      </c>
      <c r="D750" s="54" t="s">
        <v>4031</v>
      </c>
      <c r="E750" s="59" t="s">
        <v>3504</v>
      </c>
      <c r="F750" s="56" t="s">
        <v>4032</v>
      </c>
      <c r="G750" s="57" t="s">
        <v>1158</v>
      </c>
      <c r="H750" s="53">
        <v>5</v>
      </c>
      <c r="I750" s="40"/>
      <c r="J750" s="40"/>
      <c r="K750" s="40"/>
      <c r="L750" t="s">
        <v>16</v>
      </c>
      <c r="M750">
        <v>1</v>
      </c>
      <c r="N750" t="s">
        <v>3958</v>
      </c>
    </row>
    <row r="751" spans="1:14" hidden="1">
      <c r="A751" s="62" t="s">
        <v>4033</v>
      </c>
      <c r="B751" s="62"/>
      <c r="C751" s="68" t="s">
        <v>4034</v>
      </c>
      <c r="D751" s="45" t="s">
        <v>4035</v>
      </c>
      <c r="E751" s="46" t="s">
        <v>4036</v>
      </c>
      <c r="F751" s="47" t="s">
        <v>4036</v>
      </c>
      <c r="G751" s="48" t="s">
        <v>1158</v>
      </c>
      <c r="H751" s="44">
        <v>3</v>
      </c>
      <c r="I751" s="40"/>
      <c r="J751" s="40"/>
      <c r="K751" s="40"/>
      <c r="L751" t="s">
        <v>16</v>
      </c>
    </row>
    <row r="752" spans="1:14" hidden="1">
      <c r="A752" s="61" t="s">
        <v>4037</v>
      </c>
      <c r="B752" s="61"/>
      <c r="C752" s="68" t="s">
        <v>4038</v>
      </c>
      <c r="D752" s="50">
        <v>309020</v>
      </c>
      <c r="E752" s="64" t="s">
        <v>4039</v>
      </c>
      <c r="F752" s="51" t="s">
        <v>4039</v>
      </c>
      <c r="G752" s="52" t="s">
        <v>1158</v>
      </c>
      <c r="H752" s="49">
        <v>4</v>
      </c>
      <c r="I752" s="40"/>
      <c r="J752" s="40"/>
      <c r="K752" s="40"/>
      <c r="L752" t="s">
        <v>16</v>
      </c>
      <c r="M752">
        <v>1</v>
      </c>
      <c r="N752" t="s">
        <v>3433</v>
      </c>
    </row>
    <row r="753" spans="1:14" hidden="1">
      <c r="A753" s="58" t="s">
        <v>4040</v>
      </c>
      <c r="B753" s="58"/>
      <c r="C753" s="68" t="s">
        <v>4041</v>
      </c>
      <c r="D753" s="69" t="s">
        <v>4042</v>
      </c>
      <c r="E753" s="55" t="s">
        <v>4043</v>
      </c>
      <c r="F753" s="56" t="s">
        <v>4043</v>
      </c>
      <c r="G753" s="57" t="s">
        <v>1158</v>
      </c>
      <c r="H753" s="53">
        <v>5</v>
      </c>
      <c r="I753" s="40"/>
      <c r="J753" s="40"/>
      <c r="K753" s="40"/>
      <c r="L753" t="s">
        <v>16</v>
      </c>
      <c r="M753">
        <v>1</v>
      </c>
      <c r="N753" t="s">
        <v>3433</v>
      </c>
    </row>
    <row r="754" spans="1:14" hidden="1">
      <c r="A754" s="58" t="s">
        <v>4044</v>
      </c>
      <c r="B754" s="58"/>
      <c r="C754" s="68" t="s">
        <v>4045</v>
      </c>
      <c r="D754" s="69" t="s">
        <v>4046</v>
      </c>
      <c r="E754" s="55" t="s">
        <v>4047</v>
      </c>
      <c r="F754" s="56" t="s">
        <v>4047</v>
      </c>
      <c r="G754" s="57" t="s">
        <v>1158</v>
      </c>
      <c r="H754" s="53">
        <v>5</v>
      </c>
      <c r="I754" s="40"/>
      <c r="J754" s="40"/>
      <c r="K754" s="40"/>
      <c r="L754" t="s">
        <v>16</v>
      </c>
      <c r="M754">
        <v>1</v>
      </c>
      <c r="N754" t="s">
        <v>3433</v>
      </c>
    </row>
    <row r="755" spans="1:14" hidden="1">
      <c r="A755" s="58" t="s">
        <v>4048</v>
      </c>
      <c r="B755" s="58"/>
      <c r="C755" s="68" t="s">
        <v>4049</v>
      </c>
      <c r="D755" s="69" t="s">
        <v>4050</v>
      </c>
      <c r="E755" s="55" t="s">
        <v>4051</v>
      </c>
      <c r="F755" s="56" t="s">
        <v>4051</v>
      </c>
      <c r="G755" s="57" t="s">
        <v>1158</v>
      </c>
      <c r="H755" s="53">
        <v>5</v>
      </c>
      <c r="I755" s="40"/>
      <c r="J755" s="40"/>
      <c r="K755" s="40"/>
      <c r="L755" t="s">
        <v>16</v>
      </c>
      <c r="M755">
        <v>1</v>
      </c>
      <c r="N755" t="s">
        <v>3433</v>
      </c>
    </row>
    <row r="756" spans="1:14" hidden="1">
      <c r="A756" s="58" t="s">
        <v>4052</v>
      </c>
      <c r="B756" s="58"/>
      <c r="C756" s="68" t="s">
        <v>4053</v>
      </c>
      <c r="D756" s="69" t="s">
        <v>4054</v>
      </c>
      <c r="E756" s="55" t="s">
        <v>4055</v>
      </c>
      <c r="F756" s="56" t="s">
        <v>4055</v>
      </c>
      <c r="G756" s="57" t="s">
        <v>1158</v>
      </c>
      <c r="H756" s="53">
        <v>5</v>
      </c>
      <c r="I756" s="40"/>
      <c r="J756" s="40"/>
      <c r="K756" s="40"/>
      <c r="L756" t="s">
        <v>16</v>
      </c>
      <c r="M756">
        <v>1</v>
      </c>
      <c r="N756" t="s">
        <v>3433</v>
      </c>
    </row>
    <row r="757" spans="1:14" hidden="1">
      <c r="A757" s="58" t="s">
        <v>4056</v>
      </c>
      <c r="B757" s="58"/>
      <c r="C757" s="68" t="s">
        <v>4057</v>
      </c>
      <c r="D757" s="69" t="s">
        <v>4058</v>
      </c>
      <c r="E757" s="55" t="s">
        <v>4059</v>
      </c>
      <c r="F757" s="56" t="s">
        <v>4059</v>
      </c>
      <c r="G757" s="57" t="s">
        <v>1158</v>
      </c>
      <c r="H757" s="53">
        <v>5</v>
      </c>
      <c r="I757" s="40"/>
      <c r="J757" s="40"/>
      <c r="K757" s="40"/>
      <c r="L757" t="s">
        <v>16</v>
      </c>
      <c r="M757">
        <v>1</v>
      </c>
      <c r="N757" t="s">
        <v>3433</v>
      </c>
    </row>
    <row r="758" spans="1:14" hidden="1">
      <c r="A758" s="61" t="s">
        <v>4060</v>
      </c>
      <c r="B758" s="61"/>
      <c r="C758" s="68" t="s">
        <v>4061</v>
      </c>
      <c r="D758" s="50">
        <v>309021</v>
      </c>
      <c r="E758" s="64" t="s">
        <v>4062</v>
      </c>
      <c r="F758" s="64" t="s">
        <v>4062</v>
      </c>
      <c r="G758" s="70" t="s">
        <v>1158</v>
      </c>
      <c r="H758" s="49">
        <v>4</v>
      </c>
      <c r="I758" s="40"/>
      <c r="J758" s="40"/>
      <c r="K758" s="40"/>
      <c r="L758" t="s">
        <v>16</v>
      </c>
      <c r="M758">
        <v>1</v>
      </c>
      <c r="N758" t="s">
        <v>3433</v>
      </c>
    </row>
    <row r="759" spans="1:14" hidden="1">
      <c r="A759" s="58" t="s">
        <v>4063</v>
      </c>
      <c r="B759" s="58"/>
      <c r="C759" s="68" t="s">
        <v>4064</v>
      </c>
      <c r="D759" s="54" t="s">
        <v>4065</v>
      </c>
      <c r="E759" s="55" t="s">
        <v>4066</v>
      </c>
      <c r="F759" s="56" t="s">
        <v>4066</v>
      </c>
      <c r="G759" s="57" t="s">
        <v>1158</v>
      </c>
      <c r="H759" s="53">
        <v>5</v>
      </c>
      <c r="I759" s="40"/>
      <c r="J759" s="40"/>
      <c r="K759" s="40"/>
      <c r="L759" t="s">
        <v>16</v>
      </c>
      <c r="M759">
        <v>1</v>
      </c>
      <c r="N759" t="s">
        <v>3433</v>
      </c>
    </row>
    <row r="760" spans="1:14" hidden="1">
      <c r="A760" s="58" t="s">
        <v>4067</v>
      </c>
      <c r="B760" s="58"/>
      <c r="C760" s="68" t="s">
        <v>4068</v>
      </c>
      <c r="D760" s="54" t="s">
        <v>4069</v>
      </c>
      <c r="E760" s="55" t="s">
        <v>4070</v>
      </c>
      <c r="F760" s="56" t="s">
        <v>4070</v>
      </c>
      <c r="G760" s="57" t="s">
        <v>1158</v>
      </c>
      <c r="H760" s="53">
        <v>5</v>
      </c>
      <c r="I760" s="40"/>
      <c r="J760" s="40"/>
      <c r="K760" s="40"/>
      <c r="L760" t="s">
        <v>16</v>
      </c>
      <c r="M760">
        <v>1</v>
      </c>
      <c r="N760" t="s">
        <v>3433</v>
      </c>
    </row>
    <row r="761" spans="1:14" hidden="1">
      <c r="A761" s="58" t="s">
        <v>4071</v>
      </c>
      <c r="B761" s="58"/>
      <c r="C761" s="68" t="s">
        <v>4072</v>
      </c>
      <c r="D761" s="54" t="s">
        <v>4073</v>
      </c>
      <c r="E761" s="55" t="s">
        <v>4074</v>
      </c>
      <c r="F761" s="56" t="s">
        <v>4074</v>
      </c>
      <c r="G761" s="57" t="s">
        <v>1158</v>
      </c>
      <c r="H761" s="53">
        <v>5</v>
      </c>
      <c r="I761" s="40"/>
      <c r="J761" s="40"/>
      <c r="K761" s="40"/>
      <c r="L761" t="s">
        <v>16</v>
      </c>
      <c r="M761">
        <v>1</v>
      </c>
      <c r="N761" t="s">
        <v>3433</v>
      </c>
    </row>
    <row r="762" spans="1:14" hidden="1">
      <c r="A762" s="58" t="s">
        <v>4075</v>
      </c>
      <c r="B762" s="58"/>
      <c r="C762" s="68" t="s">
        <v>4076</v>
      </c>
      <c r="D762" s="54" t="s">
        <v>4077</v>
      </c>
      <c r="E762" s="55" t="s">
        <v>4078</v>
      </c>
      <c r="F762" s="56" t="s">
        <v>4078</v>
      </c>
      <c r="G762" s="57" t="s">
        <v>1158</v>
      </c>
      <c r="H762" s="53">
        <v>5</v>
      </c>
      <c r="I762" s="40"/>
      <c r="J762" s="40"/>
      <c r="K762" s="40"/>
      <c r="L762" t="s">
        <v>16</v>
      </c>
      <c r="M762">
        <v>1</v>
      </c>
      <c r="N762" t="s">
        <v>3433</v>
      </c>
    </row>
    <row r="763" spans="1:14" hidden="1">
      <c r="A763" s="58" t="s">
        <v>4079</v>
      </c>
      <c r="B763" s="58"/>
      <c r="C763" s="68" t="s">
        <v>4080</v>
      </c>
      <c r="D763" s="54" t="s">
        <v>4081</v>
      </c>
      <c r="E763" s="55" t="s">
        <v>4082</v>
      </c>
      <c r="F763" s="56" t="s">
        <v>4082</v>
      </c>
      <c r="G763" s="57" t="s">
        <v>1158</v>
      </c>
      <c r="H763" s="53">
        <v>5</v>
      </c>
      <c r="I763" s="40"/>
      <c r="J763" s="40"/>
      <c r="K763" s="40"/>
      <c r="L763" t="s">
        <v>16</v>
      </c>
      <c r="M763">
        <v>1</v>
      </c>
      <c r="N763" t="s">
        <v>3433</v>
      </c>
    </row>
    <row r="764" spans="1:14" hidden="1">
      <c r="A764" s="61" t="s">
        <v>4083</v>
      </c>
      <c r="B764" s="61"/>
      <c r="C764" s="68" t="s">
        <v>4084</v>
      </c>
      <c r="D764" s="50">
        <v>309022</v>
      </c>
      <c r="E764" s="64" t="s">
        <v>4085</v>
      </c>
      <c r="F764" s="51" t="s">
        <v>4085</v>
      </c>
      <c r="G764" s="52" t="s">
        <v>1158</v>
      </c>
      <c r="H764" s="49">
        <v>4</v>
      </c>
      <c r="I764" s="40"/>
      <c r="J764" s="40"/>
      <c r="K764" s="40"/>
      <c r="L764" t="s">
        <v>16</v>
      </c>
      <c r="M764">
        <v>1</v>
      </c>
      <c r="N764" t="s">
        <v>3433</v>
      </c>
    </row>
    <row r="765" spans="1:14" hidden="1">
      <c r="A765" s="58" t="s">
        <v>4086</v>
      </c>
      <c r="B765" s="58"/>
      <c r="C765" s="68" t="s">
        <v>4087</v>
      </c>
      <c r="D765" s="54" t="s">
        <v>4088</v>
      </c>
      <c r="E765" s="55" t="s">
        <v>4089</v>
      </c>
      <c r="F765" s="55" t="s">
        <v>4089</v>
      </c>
      <c r="G765" s="71" t="s">
        <v>1158</v>
      </c>
      <c r="H765" s="53">
        <v>5</v>
      </c>
      <c r="I765" s="40"/>
      <c r="J765" s="40"/>
      <c r="K765" s="40"/>
      <c r="L765" t="s">
        <v>16</v>
      </c>
      <c r="M765">
        <v>1</v>
      </c>
      <c r="N765" t="s">
        <v>3433</v>
      </c>
    </row>
    <row r="766" spans="1:14" hidden="1">
      <c r="A766" s="58" t="s">
        <v>4090</v>
      </c>
      <c r="B766" s="58"/>
      <c r="C766" s="68" t="s">
        <v>4091</v>
      </c>
      <c r="D766" s="54" t="s">
        <v>4092</v>
      </c>
      <c r="E766" s="55" t="s">
        <v>4093</v>
      </c>
      <c r="F766" s="55" t="s">
        <v>4093</v>
      </c>
      <c r="G766" s="71" t="s">
        <v>1158</v>
      </c>
      <c r="H766" s="53">
        <v>5</v>
      </c>
      <c r="I766" s="40"/>
      <c r="J766" s="40"/>
      <c r="K766" s="40"/>
      <c r="L766" t="s">
        <v>16</v>
      </c>
      <c r="M766">
        <v>1</v>
      </c>
      <c r="N766" t="s">
        <v>3433</v>
      </c>
    </row>
    <row r="767" spans="1:14" hidden="1">
      <c r="A767" s="58" t="s">
        <v>4094</v>
      </c>
      <c r="B767" s="58"/>
      <c r="C767" s="68" t="s">
        <v>4095</v>
      </c>
      <c r="D767" s="54" t="s">
        <v>4096</v>
      </c>
      <c r="E767" s="55" t="s">
        <v>4097</v>
      </c>
      <c r="F767" s="55" t="s">
        <v>4097</v>
      </c>
      <c r="G767" s="71" t="s">
        <v>1158</v>
      </c>
      <c r="H767" s="53">
        <v>5</v>
      </c>
      <c r="I767" s="40"/>
      <c r="J767" s="40"/>
      <c r="K767" s="40"/>
      <c r="L767" t="s">
        <v>16</v>
      </c>
      <c r="M767">
        <v>1</v>
      </c>
      <c r="N767" t="s">
        <v>3433</v>
      </c>
    </row>
    <row r="768" spans="1:14" hidden="1">
      <c r="A768" s="58" t="s">
        <v>4098</v>
      </c>
      <c r="B768" s="58"/>
      <c r="C768" s="68" t="s">
        <v>4099</v>
      </c>
      <c r="D768" s="54" t="s">
        <v>4100</v>
      </c>
      <c r="E768" s="55" t="s">
        <v>4101</v>
      </c>
      <c r="F768" s="55" t="s">
        <v>4101</v>
      </c>
      <c r="G768" s="71" t="s">
        <v>1158</v>
      </c>
      <c r="H768" s="53">
        <v>5</v>
      </c>
      <c r="I768" s="40"/>
      <c r="J768" s="40"/>
      <c r="K768" s="40"/>
      <c r="L768" t="s">
        <v>16</v>
      </c>
      <c r="M768">
        <v>1</v>
      </c>
      <c r="N768" t="s">
        <v>3433</v>
      </c>
    </row>
    <row r="769" spans="1:14" hidden="1">
      <c r="A769" s="58" t="s">
        <v>4102</v>
      </c>
      <c r="B769" s="58"/>
      <c r="C769" s="68" t="s">
        <v>4103</v>
      </c>
      <c r="D769" s="54" t="s">
        <v>4104</v>
      </c>
      <c r="E769" s="55" t="s">
        <v>4105</v>
      </c>
      <c r="F769" s="55" t="s">
        <v>4105</v>
      </c>
      <c r="G769" s="71" t="s">
        <v>1158</v>
      </c>
      <c r="H769" s="53">
        <v>5</v>
      </c>
      <c r="I769" s="40"/>
      <c r="J769" s="40"/>
      <c r="K769" s="40"/>
      <c r="L769" t="s">
        <v>16</v>
      </c>
      <c r="M769">
        <v>1</v>
      </c>
      <c r="N769" t="s">
        <v>3433</v>
      </c>
    </row>
    <row r="770" spans="1:14" hidden="1">
      <c r="A770" s="61" t="s">
        <v>4106</v>
      </c>
      <c r="B770" s="61"/>
      <c r="C770" s="68" t="s">
        <v>4107</v>
      </c>
      <c r="D770" s="50">
        <v>309023</v>
      </c>
      <c r="E770" s="64" t="s">
        <v>4108</v>
      </c>
      <c r="F770" s="51" t="s">
        <v>4108</v>
      </c>
      <c r="G770" s="52" t="s">
        <v>1158</v>
      </c>
      <c r="H770" s="49">
        <v>4</v>
      </c>
      <c r="I770" s="40"/>
      <c r="J770" s="40"/>
      <c r="K770" s="40"/>
      <c r="L770" t="s">
        <v>16</v>
      </c>
      <c r="M770">
        <v>1</v>
      </c>
      <c r="N770" t="s">
        <v>3433</v>
      </c>
    </row>
    <row r="771" spans="1:14" hidden="1">
      <c r="A771" s="58" t="s">
        <v>4109</v>
      </c>
      <c r="B771" s="58"/>
      <c r="C771" s="68" t="s">
        <v>4110</v>
      </c>
      <c r="D771" s="54" t="s">
        <v>4111</v>
      </c>
      <c r="E771" s="55" t="s">
        <v>4112</v>
      </c>
      <c r="F771" s="55" t="s">
        <v>4112</v>
      </c>
      <c r="G771" s="71" t="s">
        <v>1158</v>
      </c>
      <c r="H771" s="53">
        <v>5</v>
      </c>
      <c r="I771" s="40"/>
      <c r="J771" s="40"/>
      <c r="K771" s="40"/>
      <c r="L771" t="s">
        <v>16</v>
      </c>
      <c r="M771">
        <v>1</v>
      </c>
      <c r="N771" t="s">
        <v>3433</v>
      </c>
    </row>
    <row r="772" spans="1:14" hidden="1">
      <c r="A772" s="58" t="s">
        <v>4113</v>
      </c>
      <c r="B772" s="58"/>
      <c r="C772" s="68" t="s">
        <v>4114</v>
      </c>
      <c r="D772" s="54" t="s">
        <v>4115</v>
      </c>
      <c r="E772" s="55" t="s">
        <v>4116</v>
      </c>
      <c r="F772" s="55" t="s">
        <v>4116</v>
      </c>
      <c r="G772" s="71" t="s">
        <v>1158</v>
      </c>
      <c r="H772" s="53">
        <v>5</v>
      </c>
      <c r="I772" s="40"/>
      <c r="J772" s="40"/>
      <c r="K772" s="40"/>
      <c r="L772" t="s">
        <v>16</v>
      </c>
      <c r="M772">
        <v>1</v>
      </c>
      <c r="N772" t="s">
        <v>3433</v>
      </c>
    </row>
    <row r="773" spans="1:14" hidden="1">
      <c r="A773" s="58" t="s">
        <v>4117</v>
      </c>
      <c r="B773" s="58"/>
      <c r="C773" s="68" t="s">
        <v>4118</v>
      </c>
      <c r="D773" s="54" t="s">
        <v>4119</v>
      </c>
      <c r="E773" s="55" t="s">
        <v>4120</v>
      </c>
      <c r="F773" s="55" t="s">
        <v>4120</v>
      </c>
      <c r="G773" s="71" t="s">
        <v>1158</v>
      </c>
      <c r="H773" s="53">
        <v>5</v>
      </c>
      <c r="I773" s="40"/>
      <c r="J773" s="40"/>
      <c r="K773" s="40"/>
      <c r="L773" t="s">
        <v>16</v>
      </c>
      <c r="M773">
        <v>1</v>
      </c>
      <c r="N773" t="s">
        <v>3433</v>
      </c>
    </row>
    <row r="774" spans="1:14" hidden="1">
      <c r="A774" s="58" t="s">
        <v>4121</v>
      </c>
      <c r="B774" s="58"/>
      <c r="C774" s="68" t="s">
        <v>4122</v>
      </c>
      <c r="D774" s="54" t="s">
        <v>4123</v>
      </c>
      <c r="E774" s="55" t="s">
        <v>4124</v>
      </c>
      <c r="F774" s="55" t="s">
        <v>4124</v>
      </c>
      <c r="G774" s="71" t="s">
        <v>1158</v>
      </c>
      <c r="H774" s="53">
        <v>5</v>
      </c>
      <c r="I774" s="40"/>
      <c r="J774" s="40"/>
      <c r="K774" s="40"/>
      <c r="L774" t="s">
        <v>16</v>
      </c>
      <c r="M774">
        <v>1</v>
      </c>
      <c r="N774" t="s">
        <v>3433</v>
      </c>
    </row>
    <row r="775" spans="1:14" hidden="1">
      <c r="A775" s="58" t="s">
        <v>4125</v>
      </c>
      <c r="B775" s="58"/>
      <c r="C775" s="68" t="s">
        <v>4126</v>
      </c>
      <c r="D775" s="54" t="s">
        <v>4127</v>
      </c>
      <c r="E775" s="55" t="s">
        <v>4128</v>
      </c>
      <c r="F775" s="55" t="s">
        <v>4128</v>
      </c>
      <c r="G775" s="71" t="s">
        <v>1158</v>
      </c>
      <c r="H775" s="53">
        <v>5</v>
      </c>
      <c r="I775" s="40"/>
      <c r="J775" s="40"/>
      <c r="K775" s="40"/>
      <c r="L775" t="s">
        <v>16</v>
      </c>
      <c r="M775">
        <v>1</v>
      </c>
      <c r="N775" t="s">
        <v>3433</v>
      </c>
    </row>
    <row r="776" spans="1:14" hidden="1">
      <c r="A776" s="61" t="s">
        <v>4129</v>
      </c>
      <c r="B776" s="61"/>
      <c r="C776" s="68" t="s">
        <v>4130</v>
      </c>
      <c r="D776" s="50">
        <v>309024</v>
      </c>
      <c r="E776" s="51" t="s">
        <v>4131</v>
      </c>
      <c r="F776" s="51" t="s">
        <v>4131</v>
      </c>
      <c r="G776" s="52" t="s">
        <v>1158</v>
      </c>
      <c r="H776" s="49">
        <v>4</v>
      </c>
      <c r="I776" s="40"/>
      <c r="J776" s="40"/>
      <c r="K776" s="40"/>
      <c r="L776" t="s">
        <v>16</v>
      </c>
      <c r="M776">
        <v>1</v>
      </c>
      <c r="N776" t="s">
        <v>3433</v>
      </c>
    </row>
    <row r="777" spans="1:14" hidden="1">
      <c r="A777" s="58" t="s">
        <v>4132</v>
      </c>
      <c r="B777" s="58"/>
      <c r="C777" s="68" t="s">
        <v>4133</v>
      </c>
      <c r="D777" s="54" t="s">
        <v>4134</v>
      </c>
      <c r="E777" s="55" t="s">
        <v>4135</v>
      </c>
      <c r="F777" s="55" t="s">
        <v>4135</v>
      </c>
      <c r="G777" s="71" t="s">
        <v>1158</v>
      </c>
      <c r="H777" s="53">
        <v>5</v>
      </c>
      <c r="I777" s="40"/>
      <c r="J777" s="40"/>
      <c r="K777" s="40"/>
      <c r="L777" t="s">
        <v>16</v>
      </c>
      <c r="M777">
        <v>1</v>
      </c>
      <c r="N777" t="s">
        <v>3433</v>
      </c>
    </row>
    <row r="778" spans="1:14" hidden="1">
      <c r="A778" s="58" t="s">
        <v>4136</v>
      </c>
      <c r="B778" s="58"/>
      <c r="C778" s="68" t="s">
        <v>4137</v>
      </c>
      <c r="D778" s="54" t="s">
        <v>4138</v>
      </c>
      <c r="E778" s="55" t="s">
        <v>4139</v>
      </c>
      <c r="F778" s="55" t="s">
        <v>4139</v>
      </c>
      <c r="G778" s="71" t="s">
        <v>1158</v>
      </c>
      <c r="H778" s="53">
        <v>5</v>
      </c>
      <c r="I778" s="40"/>
      <c r="J778" s="40"/>
      <c r="K778" s="40"/>
      <c r="L778" t="s">
        <v>16</v>
      </c>
      <c r="M778">
        <v>1</v>
      </c>
      <c r="N778" t="s">
        <v>3433</v>
      </c>
    </row>
    <row r="779" spans="1:14" hidden="1">
      <c r="A779" s="58" t="s">
        <v>4140</v>
      </c>
      <c r="B779" s="58"/>
      <c r="C779" s="68" t="s">
        <v>4141</v>
      </c>
      <c r="D779" s="54" t="s">
        <v>4142</v>
      </c>
      <c r="E779" s="55" t="s">
        <v>4143</v>
      </c>
      <c r="F779" s="55" t="s">
        <v>4143</v>
      </c>
      <c r="G779" s="71" t="s">
        <v>1158</v>
      </c>
      <c r="H779" s="53">
        <v>5</v>
      </c>
      <c r="I779" s="40"/>
      <c r="J779" s="40"/>
      <c r="K779" s="40"/>
      <c r="L779" t="s">
        <v>16</v>
      </c>
      <c r="M779">
        <v>1</v>
      </c>
      <c r="N779" t="s">
        <v>3433</v>
      </c>
    </row>
    <row r="780" spans="1:14" hidden="1">
      <c r="A780" s="58" t="s">
        <v>4144</v>
      </c>
      <c r="B780" s="58"/>
      <c r="C780" s="68" t="s">
        <v>4145</v>
      </c>
      <c r="D780" s="54" t="s">
        <v>4146</v>
      </c>
      <c r="E780" s="55" t="s">
        <v>4147</v>
      </c>
      <c r="F780" s="55" t="s">
        <v>4147</v>
      </c>
      <c r="G780" s="71" t="s">
        <v>1158</v>
      </c>
      <c r="H780" s="53">
        <v>5</v>
      </c>
      <c r="I780" s="40"/>
      <c r="J780" s="40"/>
      <c r="K780" s="40"/>
      <c r="L780" t="s">
        <v>16</v>
      </c>
      <c r="M780">
        <v>1</v>
      </c>
      <c r="N780" t="s">
        <v>3433</v>
      </c>
    </row>
    <row r="781" spans="1:14" hidden="1">
      <c r="A781" s="58" t="s">
        <v>4148</v>
      </c>
      <c r="B781" s="58"/>
      <c r="C781" s="68" t="s">
        <v>4149</v>
      </c>
      <c r="D781" s="54" t="s">
        <v>4150</v>
      </c>
      <c r="E781" s="55" t="s">
        <v>4151</v>
      </c>
      <c r="F781" s="55" t="s">
        <v>4151</v>
      </c>
      <c r="G781" s="71" t="s">
        <v>1158</v>
      </c>
      <c r="H781" s="53">
        <v>5</v>
      </c>
      <c r="I781" s="40"/>
      <c r="J781" s="40"/>
      <c r="K781" s="40"/>
      <c r="L781" t="s">
        <v>16</v>
      </c>
      <c r="M781">
        <v>1</v>
      </c>
      <c r="N781" t="s">
        <v>3433</v>
      </c>
    </row>
    <row r="782" spans="1:14" hidden="1">
      <c r="A782" s="61" t="s">
        <v>4152</v>
      </c>
      <c r="B782" s="61"/>
      <c r="C782" s="68" t="s">
        <v>4153</v>
      </c>
      <c r="D782" s="50">
        <v>309025</v>
      </c>
      <c r="E782" s="51" t="s">
        <v>4154</v>
      </c>
      <c r="F782" s="51" t="s">
        <v>4154</v>
      </c>
      <c r="G782" s="52" t="s">
        <v>1158</v>
      </c>
      <c r="H782" s="49">
        <v>4</v>
      </c>
      <c r="I782" s="40"/>
      <c r="J782" s="40"/>
      <c r="K782" s="40"/>
      <c r="L782" t="s">
        <v>16</v>
      </c>
      <c r="M782">
        <v>1</v>
      </c>
      <c r="N782" t="s">
        <v>3433</v>
      </c>
    </row>
    <row r="783" spans="1:14" hidden="1">
      <c r="A783" s="58" t="s">
        <v>4155</v>
      </c>
      <c r="B783" s="58"/>
      <c r="C783" s="68" t="s">
        <v>4156</v>
      </c>
      <c r="D783" s="54" t="s">
        <v>4157</v>
      </c>
      <c r="E783" s="55" t="s">
        <v>4158</v>
      </c>
      <c r="F783" s="55" t="s">
        <v>4158</v>
      </c>
      <c r="G783" s="71" t="s">
        <v>1158</v>
      </c>
      <c r="H783" s="53">
        <v>5</v>
      </c>
      <c r="I783" s="40"/>
      <c r="J783" s="40"/>
      <c r="K783" s="40"/>
      <c r="L783" t="s">
        <v>16</v>
      </c>
      <c r="M783">
        <v>1</v>
      </c>
      <c r="N783" t="s">
        <v>3433</v>
      </c>
    </row>
    <row r="784" spans="1:14" hidden="1">
      <c r="A784" s="58" t="s">
        <v>4159</v>
      </c>
      <c r="B784" s="58"/>
      <c r="C784" s="68" t="s">
        <v>4160</v>
      </c>
      <c r="D784" s="54" t="s">
        <v>4161</v>
      </c>
      <c r="E784" s="55" t="s">
        <v>4162</v>
      </c>
      <c r="F784" s="55" t="s">
        <v>4162</v>
      </c>
      <c r="G784" s="71" t="s">
        <v>1158</v>
      </c>
      <c r="H784" s="53">
        <v>5</v>
      </c>
      <c r="I784" s="40"/>
      <c r="J784" s="40"/>
      <c r="K784" s="40"/>
      <c r="L784" t="s">
        <v>16</v>
      </c>
      <c r="M784">
        <v>1</v>
      </c>
      <c r="N784" t="s">
        <v>3433</v>
      </c>
    </row>
    <row r="785" spans="1:14" hidden="1">
      <c r="A785" s="58" t="s">
        <v>4163</v>
      </c>
      <c r="B785" s="58"/>
      <c r="C785" s="68" t="s">
        <v>4164</v>
      </c>
      <c r="D785" s="54" t="s">
        <v>4165</v>
      </c>
      <c r="E785" s="55" t="s">
        <v>4166</v>
      </c>
      <c r="F785" s="55" t="s">
        <v>4166</v>
      </c>
      <c r="G785" s="71" t="s">
        <v>1158</v>
      </c>
      <c r="H785" s="53">
        <v>5</v>
      </c>
      <c r="I785" s="40"/>
      <c r="J785" s="40"/>
      <c r="K785" s="40"/>
      <c r="L785" t="s">
        <v>16</v>
      </c>
      <c r="M785">
        <v>1</v>
      </c>
      <c r="N785" t="s">
        <v>3433</v>
      </c>
    </row>
    <row r="786" spans="1:14" hidden="1">
      <c r="A786" s="58" t="s">
        <v>4167</v>
      </c>
      <c r="B786" s="58"/>
      <c r="C786" s="68" t="s">
        <v>4168</v>
      </c>
      <c r="D786" s="54" t="s">
        <v>4169</v>
      </c>
      <c r="E786" s="55" t="s">
        <v>4170</v>
      </c>
      <c r="F786" s="55" t="s">
        <v>4170</v>
      </c>
      <c r="G786" s="71" t="s">
        <v>1158</v>
      </c>
      <c r="H786" s="53">
        <v>5</v>
      </c>
      <c r="I786" s="40"/>
      <c r="J786" s="40"/>
      <c r="K786" s="40"/>
      <c r="L786" t="s">
        <v>16</v>
      </c>
      <c r="M786">
        <v>1</v>
      </c>
      <c r="N786" t="s">
        <v>3433</v>
      </c>
    </row>
    <row r="787" spans="1:14" hidden="1">
      <c r="A787" s="58" t="s">
        <v>4171</v>
      </c>
      <c r="B787" s="58"/>
      <c r="C787" s="68" t="s">
        <v>4172</v>
      </c>
      <c r="D787" s="54" t="s">
        <v>4173</v>
      </c>
      <c r="E787" s="55" t="s">
        <v>4174</v>
      </c>
      <c r="F787" s="55" t="s">
        <v>4174</v>
      </c>
      <c r="G787" s="71" t="s">
        <v>1158</v>
      </c>
      <c r="H787" s="53">
        <v>5</v>
      </c>
      <c r="I787" s="40"/>
      <c r="J787" s="40"/>
      <c r="K787" s="40"/>
      <c r="L787" t="s">
        <v>16</v>
      </c>
      <c r="M787">
        <v>1</v>
      </c>
      <c r="N787" t="s">
        <v>3433</v>
      </c>
    </row>
    <row r="788" spans="1:14" hidden="1">
      <c r="A788" s="49" t="s">
        <v>4175</v>
      </c>
      <c r="B788" s="49"/>
      <c r="C788" s="68" t="s">
        <v>4176</v>
      </c>
      <c r="D788" s="50">
        <v>309009</v>
      </c>
      <c r="E788" s="51" t="s">
        <v>4177</v>
      </c>
      <c r="F788" s="51" t="s">
        <v>4177</v>
      </c>
      <c r="G788" s="52" t="s">
        <v>1158</v>
      </c>
      <c r="H788" s="49">
        <v>4</v>
      </c>
      <c r="I788" s="40"/>
      <c r="J788" s="40"/>
      <c r="K788" s="40"/>
      <c r="L788" t="s">
        <v>16</v>
      </c>
      <c r="M788">
        <v>1</v>
      </c>
      <c r="N788" t="s">
        <v>3433</v>
      </c>
    </row>
    <row r="789" spans="1:14" hidden="1">
      <c r="A789" s="58" t="s">
        <v>4178</v>
      </c>
      <c r="B789" s="58"/>
      <c r="C789" s="68" t="s">
        <v>4179</v>
      </c>
      <c r="D789" s="72" t="s">
        <v>4180</v>
      </c>
      <c r="E789" s="55" t="s">
        <v>4181</v>
      </c>
      <c r="F789" s="55" t="s">
        <v>4181</v>
      </c>
      <c r="G789" s="71" t="s">
        <v>1158</v>
      </c>
      <c r="H789" s="53">
        <v>5</v>
      </c>
      <c r="I789" s="40"/>
      <c r="J789" s="40"/>
      <c r="K789" s="40"/>
      <c r="L789" t="s">
        <v>16</v>
      </c>
      <c r="M789">
        <v>1</v>
      </c>
      <c r="N789" t="s">
        <v>3433</v>
      </c>
    </row>
    <row r="790" spans="1:14" hidden="1">
      <c r="A790" s="58" t="s">
        <v>4182</v>
      </c>
      <c r="B790" s="58"/>
      <c r="C790" s="68" t="s">
        <v>4183</v>
      </c>
      <c r="D790" s="72" t="s">
        <v>4184</v>
      </c>
      <c r="E790" s="55" t="s">
        <v>4185</v>
      </c>
      <c r="F790" s="55" t="s">
        <v>4185</v>
      </c>
      <c r="G790" s="71" t="s">
        <v>1158</v>
      </c>
      <c r="H790" s="53">
        <v>5</v>
      </c>
      <c r="I790" s="40"/>
      <c r="J790" s="40"/>
      <c r="K790" s="40"/>
      <c r="L790" t="s">
        <v>16</v>
      </c>
      <c r="M790">
        <v>1</v>
      </c>
      <c r="N790" t="s">
        <v>3433</v>
      </c>
    </row>
    <row r="791" spans="1:14" hidden="1">
      <c r="A791" s="58" t="s">
        <v>4186</v>
      </c>
      <c r="B791" s="58"/>
      <c r="C791" s="68" t="s">
        <v>4187</v>
      </c>
      <c r="D791" s="72" t="s">
        <v>4188</v>
      </c>
      <c r="E791" s="55" t="s">
        <v>4189</v>
      </c>
      <c r="F791" s="55" t="s">
        <v>4189</v>
      </c>
      <c r="G791" s="71" t="s">
        <v>1158</v>
      </c>
      <c r="H791" s="53">
        <v>5</v>
      </c>
      <c r="I791" s="40"/>
      <c r="J791" s="40"/>
      <c r="K791" s="40"/>
      <c r="L791" t="s">
        <v>16</v>
      </c>
      <c r="M791">
        <v>1</v>
      </c>
      <c r="N791" t="s">
        <v>3433</v>
      </c>
    </row>
    <row r="792" spans="1:14" hidden="1">
      <c r="A792" s="49" t="s">
        <v>4190</v>
      </c>
      <c r="B792" s="49"/>
      <c r="C792" s="68" t="s">
        <v>4191</v>
      </c>
      <c r="D792" s="50">
        <v>309050</v>
      </c>
      <c r="E792" s="51" t="s">
        <v>4192</v>
      </c>
      <c r="F792" s="51" t="s">
        <v>4192</v>
      </c>
      <c r="G792" s="52" t="s">
        <v>1158</v>
      </c>
      <c r="H792" s="49">
        <v>4</v>
      </c>
      <c r="I792" s="40"/>
      <c r="J792" s="40"/>
      <c r="K792" s="40"/>
      <c r="L792" t="s">
        <v>16</v>
      </c>
      <c r="M792">
        <v>1</v>
      </c>
      <c r="N792" t="s">
        <v>3433</v>
      </c>
    </row>
    <row r="793" spans="1:14" hidden="1">
      <c r="A793" s="58" t="s">
        <v>4193</v>
      </c>
      <c r="B793" s="58"/>
      <c r="C793" s="68" t="s">
        <v>4194</v>
      </c>
      <c r="D793" s="72" t="s">
        <v>4195</v>
      </c>
      <c r="E793" s="55" t="s">
        <v>4196</v>
      </c>
      <c r="F793" s="55" t="s">
        <v>4196</v>
      </c>
      <c r="G793" s="71" t="s">
        <v>1158</v>
      </c>
      <c r="H793" s="53">
        <v>5</v>
      </c>
      <c r="I793" s="40"/>
      <c r="J793" s="40"/>
      <c r="K793" s="40"/>
      <c r="L793" t="s">
        <v>16</v>
      </c>
      <c r="M793">
        <v>1</v>
      </c>
      <c r="N793" t="s">
        <v>3433</v>
      </c>
    </row>
    <row r="794" spans="1:14" hidden="1">
      <c r="A794" s="58" t="s">
        <v>4197</v>
      </c>
      <c r="B794" s="58"/>
      <c r="C794" s="68" t="s">
        <v>4198</v>
      </c>
      <c r="D794" s="72" t="s">
        <v>4199</v>
      </c>
      <c r="E794" s="55" t="s">
        <v>4200</v>
      </c>
      <c r="F794" s="55" t="s">
        <v>4200</v>
      </c>
      <c r="G794" s="71" t="s">
        <v>1158</v>
      </c>
      <c r="H794" s="53">
        <v>5</v>
      </c>
      <c r="I794" s="40"/>
      <c r="J794" s="40"/>
      <c r="K794" s="40"/>
      <c r="L794" t="s">
        <v>16</v>
      </c>
      <c r="M794">
        <v>1</v>
      </c>
      <c r="N794" t="s">
        <v>3433</v>
      </c>
    </row>
    <row r="795" spans="1:14" hidden="1">
      <c r="A795" s="58" t="s">
        <v>4201</v>
      </c>
      <c r="B795" s="58"/>
      <c r="C795" s="68" t="s">
        <v>4202</v>
      </c>
      <c r="D795" s="72" t="s">
        <v>4203</v>
      </c>
      <c r="E795" s="55" t="s">
        <v>4204</v>
      </c>
      <c r="F795" s="55" t="s">
        <v>4204</v>
      </c>
      <c r="G795" s="71" t="s">
        <v>1158</v>
      </c>
      <c r="H795" s="53">
        <v>5</v>
      </c>
      <c r="I795" s="40"/>
      <c r="J795" s="40"/>
      <c r="K795" s="40"/>
      <c r="L795" t="s">
        <v>16</v>
      </c>
      <c r="M795">
        <v>1</v>
      </c>
      <c r="N795" t="s">
        <v>3433</v>
      </c>
    </row>
    <row r="796" spans="1:14" hidden="1">
      <c r="A796" s="49" t="s">
        <v>4205</v>
      </c>
      <c r="B796" s="49"/>
      <c r="C796" s="68" t="s">
        <v>4206</v>
      </c>
      <c r="D796" s="50">
        <v>309039</v>
      </c>
      <c r="E796" s="51" t="s">
        <v>4207</v>
      </c>
      <c r="F796" s="51" t="s">
        <v>4207</v>
      </c>
      <c r="G796" s="52" t="s">
        <v>1158</v>
      </c>
      <c r="H796" s="49">
        <v>4</v>
      </c>
      <c r="I796" s="40"/>
      <c r="J796" s="40"/>
      <c r="K796" s="40"/>
      <c r="L796" t="s">
        <v>16</v>
      </c>
      <c r="M796">
        <v>1</v>
      </c>
      <c r="N796" t="s">
        <v>3433</v>
      </c>
    </row>
    <row r="797" spans="1:14" hidden="1">
      <c r="A797" s="58" t="s">
        <v>4208</v>
      </c>
      <c r="B797" s="58"/>
      <c r="C797" s="68" t="s">
        <v>4209</v>
      </c>
      <c r="D797" s="72" t="s">
        <v>4210</v>
      </c>
      <c r="E797" s="59" t="s">
        <v>4211</v>
      </c>
      <c r="F797" s="59" t="s">
        <v>4211</v>
      </c>
      <c r="G797" s="60" t="s">
        <v>1158</v>
      </c>
      <c r="H797" s="53">
        <v>5</v>
      </c>
      <c r="I797" s="40"/>
      <c r="J797" s="40"/>
      <c r="K797" s="40"/>
      <c r="L797" t="s">
        <v>16</v>
      </c>
      <c r="M797">
        <v>1</v>
      </c>
      <c r="N797" t="s">
        <v>3433</v>
      </c>
    </row>
    <row r="798" spans="1:14" hidden="1">
      <c r="A798" s="58" t="s">
        <v>4212</v>
      </c>
      <c r="B798" s="58"/>
      <c r="C798" s="68" t="s">
        <v>4213</v>
      </c>
      <c r="D798" s="72" t="s">
        <v>4214</v>
      </c>
      <c r="E798" s="59" t="s">
        <v>4215</v>
      </c>
      <c r="F798" s="59" t="s">
        <v>4215</v>
      </c>
      <c r="G798" s="60" t="s">
        <v>1158</v>
      </c>
      <c r="H798" s="53">
        <v>5</v>
      </c>
      <c r="I798" s="40"/>
      <c r="J798" s="40"/>
      <c r="K798" s="40"/>
      <c r="L798" t="s">
        <v>16</v>
      </c>
      <c r="M798">
        <v>1</v>
      </c>
      <c r="N798" t="s">
        <v>3433</v>
      </c>
    </row>
    <row r="799" spans="1:14" hidden="1">
      <c r="A799" s="58" t="s">
        <v>4216</v>
      </c>
      <c r="B799" s="58"/>
      <c r="C799" s="68" t="s">
        <v>4217</v>
      </c>
      <c r="D799" s="72" t="s">
        <v>4218</v>
      </c>
      <c r="E799" s="59" t="s">
        <v>4219</v>
      </c>
      <c r="F799" s="59" t="s">
        <v>4219</v>
      </c>
      <c r="G799" s="60" t="s">
        <v>1158</v>
      </c>
      <c r="H799" s="53">
        <v>5</v>
      </c>
      <c r="I799" s="40"/>
      <c r="J799" s="40"/>
      <c r="K799" s="40"/>
      <c r="L799" t="s">
        <v>16</v>
      </c>
      <c r="M799">
        <v>1</v>
      </c>
      <c r="N799" t="s">
        <v>3433</v>
      </c>
    </row>
    <row r="800" spans="1:14" hidden="1">
      <c r="A800" s="61" t="s">
        <v>4220</v>
      </c>
      <c r="B800" s="61"/>
      <c r="C800" s="68" t="s">
        <v>4221</v>
      </c>
      <c r="D800" s="50">
        <v>309029</v>
      </c>
      <c r="E800" s="51" t="s">
        <v>4222</v>
      </c>
      <c r="F800" s="51" t="s">
        <v>4222</v>
      </c>
      <c r="G800" s="52" t="s">
        <v>1158</v>
      </c>
      <c r="H800" s="49">
        <v>4</v>
      </c>
      <c r="I800" s="40"/>
      <c r="J800" s="40"/>
      <c r="K800" s="40"/>
      <c r="L800" t="s">
        <v>16</v>
      </c>
      <c r="M800">
        <v>1</v>
      </c>
      <c r="N800" t="s">
        <v>3433</v>
      </c>
    </row>
    <row r="801" spans="1:14" hidden="1">
      <c r="A801" s="58" t="s">
        <v>4223</v>
      </c>
      <c r="B801" s="58"/>
      <c r="C801" s="68" t="s">
        <v>4224</v>
      </c>
      <c r="D801" s="72" t="s">
        <v>4225</v>
      </c>
      <c r="E801" s="59" t="s">
        <v>4226</v>
      </c>
      <c r="F801" s="59" t="s">
        <v>4226</v>
      </c>
      <c r="G801" s="60" t="s">
        <v>1158</v>
      </c>
      <c r="H801" s="53">
        <v>5</v>
      </c>
      <c r="I801" s="40"/>
      <c r="J801" s="40"/>
      <c r="K801" s="40"/>
      <c r="L801" t="s">
        <v>16</v>
      </c>
      <c r="M801">
        <v>1</v>
      </c>
      <c r="N801" t="s">
        <v>3433</v>
      </c>
    </row>
    <row r="802" spans="1:14" hidden="1">
      <c r="A802" s="58" t="s">
        <v>4227</v>
      </c>
      <c r="B802" s="58"/>
      <c r="C802" s="68" t="s">
        <v>4228</v>
      </c>
      <c r="D802" s="72" t="s">
        <v>4229</v>
      </c>
      <c r="E802" s="59" t="s">
        <v>4230</v>
      </c>
      <c r="F802" s="59" t="s">
        <v>4230</v>
      </c>
      <c r="G802" s="60" t="s">
        <v>1158</v>
      </c>
      <c r="H802" s="53">
        <v>5</v>
      </c>
      <c r="I802" s="40"/>
      <c r="J802" s="40"/>
      <c r="K802" s="40"/>
      <c r="L802" t="s">
        <v>16</v>
      </c>
      <c r="M802">
        <v>1</v>
      </c>
      <c r="N802" t="s">
        <v>3433</v>
      </c>
    </row>
    <row r="803" spans="1:14" hidden="1">
      <c r="A803" s="58" t="s">
        <v>4231</v>
      </c>
      <c r="B803" s="58"/>
      <c r="C803" s="68" t="s">
        <v>4232</v>
      </c>
      <c r="D803" s="72" t="s">
        <v>4233</v>
      </c>
      <c r="E803" s="59" t="s">
        <v>4234</v>
      </c>
      <c r="F803" s="59" t="s">
        <v>4234</v>
      </c>
      <c r="G803" s="60" t="s">
        <v>1158</v>
      </c>
      <c r="H803" s="53">
        <v>5</v>
      </c>
      <c r="I803" s="40"/>
      <c r="J803" s="40"/>
      <c r="K803" s="40"/>
      <c r="L803" t="s">
        <v>16</v>
      </c>
      <c r="M803">
        <v>1</v>
      </c>
      <c r="N803" t="s">
        <v>3433</v>
      </c>
    </row>
    <row r="804" spans="1:14" hidden="1">
      <c r="A804" s="61" t="s">
        <v>4235</v>
      </c>
      <c r="B804" s="61"/>
      <c r="C804" s="68" t="s">
        <v>4236</v>
      </c>
      <c r="D804" s="50">
        <v>309028</v>
      </c>
      <c r="E804" s="73" t="s">
        <v>4237</v>
      </c>
      <c r="F804" s="51" t="s">
        <v>4238</v>
      </c>
      <c r="G804" s="52" t="s">
        <v>1158</v>
      </c>
      <c r="H804" s="49">
        <v>4</v>
      </c>
      <c r="I804" s="40"/>
      <c r="J804" s="40"/>
      <c r="K804" s="40">
        <v>1</v>
      </c>
      <c r="L804" t="s">
        <v>16</v>
      </c>
      <c r="M804">
        <v>1</v>
      </c>
      <c r="N804" t="s">
        <v>3433</v>
      </c>
    </row>
    <row r="805" spans="1:14" hidden="1">
      <c r="A805" s="58" t="s">
        <v>4239</v>
      </c>
      <c r="B805" s="58"/>
      <c r="C805" s="68" t="s">
        <v>4240</v>
      </c>
      <c r="D805" s="72" t="s">
        <v>4241</v>
      </c>
      <c r="E805" s="55" t="s">
        <v>4242</v>
      </c>
      <c r="F805" s="55" t="s">
        <v>4242</v>
      </c>
      <c r="G805" s="60" t="s">
        <v>1158</v>
      </c>
      <c r="H805" s="53">
        <v>5</v>
      </c>
      <c r="I805" s="40"/>
      <c r="J805" s="40"/>
      <c r="K805" s="40">
        <v>1</v>
      </c>
      <c r="L805" t="s">
        <v>16</v>
      </c>
      <c r="M805">
        <v>1</v>
      </c>
      <c r="N805" t="s">
        <v>3433</v>
      </c>
    </row>
    <row r="806" spans="1:14" hidden="1">
      <c r="A806" s="58" t="s">
        <v>4243</v>
      </c>
      <c r="B806" s="58"/>
      <c r="C806" s="68" t="s">
        <v>4244</v>
      </c>
      <c r="D806" s="72" t="s">
        <v>4245</v>
      </c>
      <c r="E806" s="55" t="s">
        <v>4246</v>
      </c>
      <c r="F806" s="55" t="s">
        <v>4246</v>
      </c>
      <c r="G806" s="60" t="s">
        <v>1158</v>
      </c>
      <c r="H806" s="53">
        <v>5</v>
      </c>
      <c r="I806" s="40"/>
      <c r="J806" s="40"/>
      <c r="K806" s="40">
        <v>1</v>
      </c>
      <c r="L806" t="s">
        <v>16</v>
      </c>
      <c r="M806">
        <v>1</v>
      </c>
      <c r="N806" t="s">
        <v>3433</v>
      </c>
    </row>
    <row r="807" spans="1:14" hidden="1">
      <c r="A807" s="58" t="s">
        <v>4247</v>
      </c>
      <c r="B807" s="58"/>
      <c r="C807" s="68" t="s">
        <v>4248</v>
      </c>
      <c r="D807" s="72" t="s">
        <v>4249</v>
      </c>
      <c r="E807" s="55" t="s">
        <v>4250</v>
      </c>
      <c r="F807" s="55" t="s">
        <v>4250</v>
      </c>
      <c r="G807" s="71" t="s">
        <v>1188</v>
      </c>
      <c r="H807" s="53">
        <v>5</v>
      </c>
      <c r="I807" s="40"/>
      <c r="J807" s="40"/>
      <c r="K807" s="40">
        <v>1</v>
      </c>
      <c r="L807" t="s">
        <v>16</v>
      </c>
      <c r="M807">
        <v>1</v>
      </c>
      <c r="N807" t="s">
        <v>3433</v>
      </c>
    </row>
    <row r="808" spans="1:14" hidden="1">
      <c r="A808" s="61" t="s">
        <v>4251</v>
      </c>
      <c r="B808" s="61"/>
      <c r="C808" s="68" t="s">
        <v>4252</v>
      </c>
      <c r="D808" s="50">
        <v>309027</v>
      </c>
      <c r="E808" s="73" t="s">
        <v>4253</v>
      </c>
      <c r="F808" s="51" t="s">
        <v>4254</v>
      </c>
      <c r="G808" s="52" t="s">
        <v>1158</v>
      </c>
      <c r="H808" s="49">
        <v>4</v>
      </c>
      <c r="I808" s="40"/>
      <c r="J808" s="40"/>
      <c r="K808" s="40">
        <v>1</v>
      </c>
      <c r="L808" t="s">
        <v>16</v>
      </c>
      <c r="M808">
        <v>1</v>
      </c>
      <c r="N808" t="s">
        <v>3433</v>
      </c>
    </row>
    <row r="809" spans="1:14" hidden="1">
      <c r="A809" s="58" t="s">
        <v>4255</v>
      </c>
      <c r="B809" s="58"/>
      <c r="C809" s="68" t="s">
        <v>4256</v>
      </c>
      <c r="D809" s="72" t="s">
        <v>4257</v>
      </c>
      <c r="E809" s="55" t="s">
        <v>4258</v>
      </c>
      <c r="F809" s="55" t="s">
        <v>4258</v>
      </c>
      <c r="G809" s="60" t="s">
        <v>1158</v>
      </c>
      <c r="H809" s="53">
        <v>5</v>
      </c>
      <c r="I809" s="40"/>
      <c r="J809" s="40"/>
      <c r="K809" s="40">
        <v>1</v>
      </c>
      <c r="L809" t="s">
        <v>16</v>
      </c>
      <c r="M809">
        <v>1</v>
      </c>
      <c r="N809" t="s">
        <v>3433</v>
      </c>
    </row>
    <row r="810" spans="1:14" hidden="1">
      <c r="A810" s="58" t="s">
        <v>4259</v>
      </c>
      <c r="B810" s="58"/>
      <c r="C810" s="68" t="s">
        <v>4260</v>
      </c>
      <c r="D810" s="72" t="s">
        <v>4261</v>
      </c>
      <c r="E810" s="55" t="s">
        <v>4262</v>
      </c>
      <c r="F810" s="55" t="s">
        <v>4262</v>
      </c>
      <c r="G810" s="71" t="s">
        <v>1188</v>
      </c>
      <c r="H810" s="53">
        <v>5</v>
      </c>
      <c r="I810" s="40"/>
      <c r="J810" s="40"/>
      <c r="K810" s="40">
        <v>1</v>
      </c>
      <c r="L810" t="s">
        <v>16</v>
      </c>
      <c r="M810">
        <v>1</v>
      </c>
      <c r="N810" t="s">
        <v>3433</v>
      </c>
    </row>
    <row r="811" spans="1:14" hidden="1">
      <c r="A811" s="58" t="s">
        <v>4263</v>
      </c>
      <c r="B811" s="58"/>
      <c r="C811" s="68" t="s">
        <v>4264</v>
      </c>
      <c r="D811" s="72" t="s">
        <v>4265</v>
      </c>
      <c r="E811" s="55" t="s">
        <v>4266</v>
      </c>
      <c r="F811" s="55" t="s">
        <v>4267</v>
      </c>
      <c r="G811" s="60" t="s">
        <v>1158</v>
      </c>
      <c r="H811" s="53">
        <v>5</v>
      </c>
      <c r="I811" s="40"/>
      <c r="J811" s="40"/>
      <c r="K811" s="40">
        <v>1</v>
      </c>
      <c r="L811" t="s">
        <v>16</v>
      </c>
      <c r="M811">
        <v>1</v>
      </c>
      <c r="N811" t="s">
        <v>3433</v>
      </c>
    </row>
    <row r="812" spans="1:14" hidden="1">
      <c r="A812" s="62" t="s">
        <v>4268</v>
      </c>
      <c r="B812" s="62"/>
      <c r="C812" s="68" t="s">
        <v>4269</v>
      </c>
      <c r="D812" s="45" t="s">
        <v>4270</v>
      </c>
      <c r="E812" s="46" t="s">
        <v>4271</v>
      </c>
      <c r="F812" s="47" t="s">
        <v>4271</v>
      </c>
      <c r="G812" s="48" t="s">
        <v>1158</v>
      </c>
      <c r="H812" s="44">
        <v>3</v>
      </c>
      <c r="I812" s="40"/>
      <c r="J812" s="40"/>
      <c r="K812" s="40"/>
      <c r="L812" t="s">
        <v>16</v>
      </c>
    </row>
    <row r="813" spans="1:14" hidden="1">
      <c r="A813" s="61" t="s">
        <v>4272</v>
      </c>
      <c r="B813" s="61"/>
      <c r="C813" s="68" t="s">
        <v>4273</v>
      </c>
      <c r="D813" s="50">
        <v>308010</v>
      </c>
      <c r="E813" s="51" t="s">
        <v>4274</v>
      </c>
      <c r="F813" s="51" t="s">
        <v>4274</v>
      </c>
      <c r="G813" s="52" t="s">
        <v>1158</v>
      </c>
      <c r="H813" s="49">
        <v>4</v>
      </c>
      <c r="I813" s="40"/>
      <c r="J813" s="40"/>
      <c r="K813" s="40"/>
      <c r="L813" t="s">
        <v>16</v>
      </c>
      <c r="M813">
        <v>1</v>
      </c>
      <c r="N813" t="s">
        <v>1168</v>
      </c>
    </row>
    <row r="814" spans="1:14" hidden="1">
      <c r="A814" s="58" t="s">
        <v>4275</v>
      </c>
      <c r="B814" s="58"/>
      <c r="C814" s="68" t="s">
        <v>4276</v>
      </c>
      <c r="D814" s="72" t="s">
        <v>4277</v>
      </c>
      <c r="E814" s="55" t="s">
        <v>4278</v>
      </c>
      <c r="F814" s="55" t="s">
        <v>4278</v>
      </c>
      <c r="G814" s="60" t="s">
        <v>1158</v>
      </c>
      <c r="H814" s="53">
        <v>5</v>
      </c>
      <c r="I814" s="40"/>
      <c r="J814" s="40"/>
      <c r="K814" s="40">
        <v>1</v>
      </c>
      <c r="L814" t="s">
        <v>16</v>
      </c>
      <c r="M814">
        <v>1</v>
      </c>
      <c r="N814" t="s">
        <v>1168</v>
      </c>
    </row>
    <row r="815" spans="1:14" hidden="1">
      <c r="A815" s="58" t="s">
        <v>4279</v>
      </c>
      <c r="B815" s="58"/>
      <c r="C815" s="68" t="s">
        <v>4280</v>
      </c>
      <c r="D815" s="72" t="s">
        <v>4281</v>
      </c>
      <c r="E815" s="55" t="s">
        <v>4282</v>
      </c>
      <c r="F815" s="55" t="s">
        <v>4282</v>
      </c>
      <c r="G815" s="60" t="s">
        <v>1158</v>
      </c>
      <c r="H815" s="53">
        <v>5</v>
      </c>
      <c r="I815" s="40"/>
      <c r="J815" s="40"/>
      <c r="K815" s="40">
        <v>1</v>
      </c>
      <c r="L815" t="s">
        <v>16</v>
      </c>
      <c r="M815">
        <v>1</v>
      </c>
      <c r="N815" t="s">
        <v>1168</v>
      </c>
    </row>
    <row r="816" spans="1:14" hidden="1">
      <c r="A816" s="58" t="s">
        <v>4283</v>
      </c>
      <c r="B816" s="58"/>
      <c r="C816" s="68" t="s">
        <v>4284</v>
      </c>
      <c r="D816" s="72" t="s">
        <v>4285</v>
      </c>
      <c r="E816" s="55" t="s">
        <v>4286</v>
      </c>
      <c r="F816" s="55" t="s">
        <v>4286</v>
      </c>
      <c r="G816" s="71" t="s">
        <v>1188</v>
      </c>
      <c r="H816" s="53">
        <v>5</v>
      </c>
      <c r="I816" s="40"/>
      <c r="J816" s="40"/>
      <c r="K816" s="40">
        <v>1</v>
      </c>
      <c r="L816" t="s">
        <v>16</v>
      </c>
      <c r="M816">
        <v>1</v>
      </c>
      <c r="N816" t="s">
        <v>1168</v>
      </c>
    </row>
    <row r="817" spans="1:14" hidden="1">
      <c r="A817" s="61" t="s">
        <v>4287</v>
      </c>
      <c r="B817" s="61"/>
      <c r="C817" s="68" t="s">
        <v>4288</v>
      </c>
      <c r="D817" s="50">
        <v>308020</v>
      </c>
      <c r="E817" s="51" t="s">
        <v>4289</v>
      </c>
      <c r="F817" s="51" t="s">
        <v>4289</v>
      </c>
      <c r="G817" s="52" t="s">
        <v>1158</v>
      </c>
      <c r="H817" s="49">
        <v>4</v>
      </c>
      <c r="I817" s="40"/>
      <c r="J817" s="40"/>
      <c r="K817" s="40"/>
      <c r="L817" t="s">
        <v>16</v>
      </c>
      <c r="M817">
        <v>1</v>
      </c>
      <c r="N817" t="s">
        <v>1168</v>
      </c>
    </row>
    <row r="818" spans="1:14" hidden="1">
      <c r="A818" s="58" t="s">
        <v>4290</v>
      </c>
      <c r="B818" s="58"/>
      <c r="C818" s="68" t="s">
        <v>4291</v>
      </c>
      <c r="D818" s="72" t="s">
        <v>4292</v>
      </c>
      <c r="E818" s="55" t="s">
        <v>4278</v>
      </c>
      <c r="F818" s="55" t="s">
        <v>4278</v>
      </c>
      <c r="G818" s="60" t="s">
        <v>1158</v>
      </c>
      <c r="H818" s="53">
        <v>5</v>
      </c>
      <c r="I818" s="40"/>
      <c r="J818" s="40"/>
      <c r="K818" s="40">
        <v>1</v>
      </c>
      <c r="L818" t="s">
        <v>16</v>
      </c>
      <c r="M818">
        <v>1</v>
      </c>
      <c r="N818" t="s">
        <v>1168</v>
      </c>
    </row>
    <row r="819" spans="1:14" hidden="1">
      <c r="A819" s="58" t="s">
        <v>4293</v>
      </c>
      <c r="B819" s="58"/>
      <c r="C819" s="68" t="s">
        <v>4294</v>
      </c>
      <c r="D819" s="72" t="s">
        <v>4295</v>
      </c>
      <c r="E819" s="55" t="s">
        <v>4282</v>
      </c>
      <c r="F819" s="55" t="s">
        <v>4282</v>
      </c>
      <c r="G819" s="60" t="s">
        <v>1158</v>
      </c>
      <c r="H819" s="53">
        <v>5</v>
      </c>
      <c r="I819" s="40"/>
      <c r="J819" s="40"/>
      <c r="K819" s="40">
        <v>1</v>
      </c>
      <c r="L819" t="s">
        <v>16</v>
      </c>
      <c r="M819">
        <v>1</v>
      </c>
      <c r="N819" t="s">
        <v>1168</v>
      </c>
    </row>
    <row r="820" spans="1:14" hidden="1">
      <c r="A820" s="58" t="s">
        <v>4296</v>
      </c>
      <c r="B820" s="58"/>
      <c r="C820" s="68" t="s">
        <v>4297</v>
      </c>
      <c r="D820" s="72" t="s">
        <v>4298</v>
      </c>
      <c r="E820" s="55" t="s">
        <v>4286</v>
      </c>
      <c r="F820" s="55" t="s">
        <v>4286</v>
      </c>
      <c r="G820" s="71" t="s">
        <v>1188</v>
      </c>
      <c r="H820" s="53">
        <v>5</v>
      </c>
      <c r="I820" s="40"/>
      <c r="J820" s="40"/>
      <c r="K820" s="40">
        <v>1</v>
      </c>
      <c r="L820" t="s">
        <v>16</v>
      </c>
      <c r="M820">
        <v>1</v>
      </c>
      <c r="N820" t="s">
        <v>1168</v>
      </c>
    </row>
    <row r="821" spans="1:14" hidden="1">
      <c r="A821" s="61" t="s">
        <v>4299</v>
      </c>
      <c r="B821" s="61"/>
      <c r="C821" s="68" t="s">
        <v>4300</v>
      </c>
      <c r="D821" s="50">
        <v>308030</v>
      </c>
      <c r="E821" s="51" t="s">
        <v>4301</v>
      </c>
      <c r="F821" s="51" t="s">
        <v>4301</v>
      </c>
      <c r="G821" s="52" t="s">
        <v>1158</v>
      </c>
      <c r="H821" s="49">
        <v>4</v>
      </c>
      <c r="I821" s="40"/>
      <c r="J821" s="40"/>
      <c r="K821" s="40"/>
      <c r="L821" t="s">
        <v>16</v>
      </c>
      <c r="M821">
        <v>1</v>
      </c>
      <c r="N821" t="s">
        <v>1168</v>
      </c>
    </row>
    <row r="822" spans="1:14" hidden="1">
      <c r="A822" s="58" t="s">
        <v>4302</v>
      </c>
      <c r="B822" s="58"/>
      <c r="C822" s="68" t="s">
        <v>4303</v>
      </c>
      <c r="D822" s="72" t="s">
        <v>4304</v>
      </c>
      <c r="E822" s="55" t="s">
        <v>4278</v>
      </c>
      <c r="F822" s="55" t="s">
        <v>4278</v>
      </c>
      <c r="G822" s="60" t="s">
        <v>1158</v>
      </c>
      <c r="H822" s="53">
        <v>5</v>
      </c>
      <c r="I822" s="40"/>
      <c r="J822" s="40"/>
      <c r="K822" s="40">
        <v>1</v>
      </c>
      <c r="L822" t="s">
        <v>16</v>
      </c>
      <c r="M822">
        <v>1</v>
      </c>
      <c r="N822" t="s">
        <v>1168</v>
      </c>
    </row>
    <row r="823" spans="1:14" hidden="1">
      <c r="A823" s="58" t="s">
        <v>4305</v>
      </c>
      <c r="B823" s="58"/>
      <c r="C823" s="68" t="s">
        <v>4306</v>
      </c>
      <c r="D823" s="72" t="s">
        <v>4307</v>
      </c>
      <c r="E823" s="55" t="s">
        <v>4282</v>
      </c>
      <c r="F823" s="55" t="s">
        <v>4282</v>
      </c>
      <c r="G823" s="60" t="s">
        <v>1158</v>
      </c>
      <c r="H823" s="53">
        <v>5</v>
      </c>
      <c r="I823" s="40"/>
      <c r="J823" s="40"/>
      <c r="K823" s="40">
        <v>1</v>
      </c>
      <c r="L823" t="s">
        <v>16</v>
      </c>
      <c r="M823">
        <v>1</v>
      </c>
      <c r="N823" t="s">
        <v>1168</v>
      </c>
    </row>
    <row r="824" spans="1:14" hidden="1">
      <c r="A824" s="58" t="s">
        <v>4308</v>
      </c>
      <c r="B824" s="58"/>
      <c r="C824" s="68" t="s">
        <v>4309</v>
      </c>
      <c r="D824" s="72" t="s">
        <v>4310</v>
      </c>
      <c r="E824" s="55" t="s">
        <v>4286</v>
      </c>
      <c r="F824" s="55" t="s">
        <v>4286</v>
      </c>
      <c r="G824" s="71" t="s">
        <v>1188</v>
      </c>
      <c r="H824" s="53">
        <v>5</v>
      </c>
      <c r="I824" s="40"/>
      <c r="J824" s="40"/>
      <c r="K824" s="40">
        <v>1</v>
      </c>
      <c r="L824" t="s">
        <v>16</v>
      </c>
      <c r="M824">
        <v>1</v>
      </c>
      <c r="N824" t="s">
        <v>1168</v>
      </c>
    </row>
    <row r="825" spans="1:14" hidden="1">
      <c r="A825" s="62" t="s">
        <v>4311</v>
      </c>
      <c r="B825" s="62"/>
      <c r="C825" s="68" t="s">
        <v>4312</v>
      </c>
      <c r="D825" s="45">
        <v>310000</v>
      </c>
      <c r="E825" s="46" t="s">
        <v>4313</v>
      </c>
      <c r="F825" s="47" t="s">
        <v>4313</v>
      </c>
      <c r="G825" s="48" t="s">
        <v>1158</v>
      </c>
      <c r="H825" s="44">
        <v>3</v>
      </c>
      <c r="I825" s="40"/>
      <c r="J825" s="40"/>
      <c r="K825" s="40"/>
      <c r="L825" t="s">
        <v>16</v>
      </c>
    </row>
    <row r="826" spans="1:14" hidden="1">
      <c r="A826" s="61" t="s">
        <v>4314</v>
      </c>
      <c r="B826" s="61"/>
      <c r="C826" s="68" t="s">
        <v>4315</v>
      </c>
      <c r="D826" s="50">
        <v>310010</v>
      </c>
      <c r="E826" s="51" t="s">
        <v>4313</v>
      </c>
      <c r="F826" s="51" t="s">
        <v>4313</v>
      </c>
      <c r="G826" s="52" t="s">
        <v>1158</v>
      </c>
      <c r="H826" s="49">
        <v>4</v>
      </c>
      <c r="I826" s="40"/>
      <c r="J826" s="40"/>
      <c r="K826" s="40"/>
      <c r="L826" t="s">
        <v>16</v>
      </c>
      <c r="M826">
        <v>1</v>
      </c>
      <c r="N826" t="s">
        <v>1578</v>
      </c>
    </row>
    <row r="827" spans="1:14" hidden="1">
      <c r="A827" s="58" t="s">
        <v>4316</v>
      </c>
      <c r="B827" s="58"/>
      <c r="C827" s="68" t="s">
        <v>4317</v>
      </c>
      <c r="D827" s="72" t="s">
        <v>4318</v>
      </c>
      <c r="E827" s="55" t="s">
        <v>4319</v>
      </c>
      <c r="F827" s="55" t="s">
        <v>4319</v>
      </c>
      <c r="G827" s="60" t="s">
        <v>1158</v>
      </c>
      <c r="H827" s="53">
        <v>5</v>
      </c>
      <c r="I827" s="40"/>
      <c r="J827" s="40"/>
      <c r="K827" s="40">
        <v>1</v>
      </c>
      <c r="L827" t="s">
        <v>16</v>
      </c>
      <c r="M827">
        <v>1</v>
      </c>
      <c r="N827" t="s">
        <v>1578</v>
      </c>
    </row>
    <row r="828" spans="1:14" hidden="1">
      <c r="A828" s="58" t="s">
        <v>4320</v>
      </c>
      <c r="B828" s="58"/>
      <c r="C828" s="68" t="s">
        <v>4321</v>
      </c>
      <c r="D828" s="72" t="s">
        <v>4322</v>
      </c>
      <c r="E828" s="55" t="s">
        <v>4323</v>
      </c>
      <c r="F828" s="55" t="s">
        <v>4323</v>
      </c>
      <c r="G828" s="60" t="s">
        <v>1158</v>
      </c>
      <c r="H828" s="53">
        <v>5</v>
      </c>
      <c r="I828" s="40"/>
      <c r="J828" s="40"/>
      <c r="K828" s="40">
        <v>1</v>
      </c>
      <c r="L828" t="s">
        <v>16</v>
      </c>
      <c r="M828">
        <v>1</v>
      </c>
      <c r="N828" t="s">
        <v>1578</v>
      </c>
    </row>
    <row r="829" spans="1:14" hidden="1">
      <c r="A829" s="58" t="s">
        <v>4324</v>
      </c>
      <c r="B829" s="58"/>
      <c r="C829" s="68" t="s">
        <v>4325</v>
      </c>
      <c r="D829" s="72" t="s">
        <v>4326</v>
      </c>
      <c r="E829" s="55" t="s">
        <v>4327</v>
      </c>
      <c r="F829" s="55" t="s">
        <v>4327</v>
      </c>
      <c r="G829" s="60" t="s">
        <v>1158</v>
      </c>
      <c r="H829" s="53">
        <v>5</v>
      </c>
      <c r="I829" s="40"/>
      <c r="J829" s="40"/>
      <c r="K829" s="40">
        <v>1</v>
      </c>
      <c r="L829" t="s">
        <v>16</v>
      </c>
      <c r="M829">
        <v>1</v>
      </c>
      <c r="N829" t="s">
        <v>1578</v>
      </c>
    </row>
    <row r="830" spans="1:14" hidden="1">
      <c r="A830" s="58" t="s">
        <v>4328</v>
      </c>
      <c r="B830" s="58"/>
      <c r="C830" s="68" t="s">
        <v>4325</v>
      </c>
      <c r="D830" s="72" t="s">
        <v>4329</v>
      </c>
      <c r="E830" s="55" t="s">
        <v>4330</v>
      </c>
      <c r="F830" s="55" t="s">
        <v>4330</v>
      </c>
      <c r="G830" s="60" t="s">
        <v>1158</v>
      </c>
      <c r="H830" s="53">
        <v>5</v>
      </c>
      <c r="I830" s="40"/>
      <c r="J830" s="40"/>
      <c r="K830" s="40">
        <v>1</v>
      </c>
      <c r="L830" t="s">
        <v>16</v>
      </c>
      <c r="M830">
        <v>1</v>
      </c>
      <c r="N830" t="s">
        <v>1578</v>
      </c>
    </row>
    <row r="831" spans="1:14" hidden="1">
      <c r="A831" s="58" t="s">
        <v>4331</v>
      </c>
      <c r="B831" s="58"/>
      <c r="C831" s="68" t="s">
        <v>4325</v>
      </c>
      <c r="D831" s="72" t="s">
        <v>4332</v>
      </c>
      <c r="E831" s="55" t="s">
        <v>4333</v>
      </c>
      <c r="F831" s="55" t="s">
        <v>4333</v>
      </c>
      <c r="G831" s="60" t="s">
        <v>1158</v>
      </c>
      <c r="H831" s="53">
        <v>5</v>
      </c>
      <c r="I831" s="40"/>
      <c r="J831" s="40"/>
      <c r="K831" s="40">
        <v>1</v>
      </c>
      <c r="L831" t="s">
        <v>16</v>
      </c>
      <c r="M831">
        <v>1</v>
      </c>
      <c r="N831" t="s">
        <v>1578</v>
      </c>
    </row>
    <row r="832" spans="1:14" hidden="1">
      <c r="A832" s="62" t="s">
        <v>4334</v>
      </c>
      <c r="B832" s="62"/>
      <c r="C832" s="68" t="s">
        <v>4335</v>
      </c>
      <c r="D832" s="45">
        <v>320000</v>
      </c>
      <c r="E832" s="46" t="s">
        <v>4336</v>
      </c>
      <c r="F832" s="47" t="s">
        <v>4336</v>
      </c>
      <c r="G832" s="48" t="s">
        <v>1158</v>
      </c>
      <c r="H832" s="44">
        <v>3</v>
      </c>
      <c r="I832" s="40"/>
      <c r="J832" s="40"/>
      <c r="K832" s="40">
        <v>1</v>
      </c>
      <c r="L832" t="s">
        <v>16</v>
      </c>
    </row>
    <row r="833" spans="1:14" hidden="1">
      <c r="A833" s="61" t="s">
        <v>4337</v>
      </c>
      <c r="B833" s="61"/>
      <c r="C833" s="68" t="s">
        <v>4338</v>
      </c>
      <c r="D833" s="50">
        <v>320010</v>
      </c>
      <c r="E833" s="51" t="s">
        <v>4336</v>
      </c>
      <c r="F833" s="51" t="s">
        <v>4336</v>
      </c>
      <c r="G833" s="52" t="s">
        <v>1158</v>
      </c>
      <c r="H833" s="49">
        <v>4</v>
      </c>
      <c r="I833" s="40"/>
      <c r="J833" s="40"/>
      <c r="K833" s="40">
        <v>1</v>
      </c>
      <c r="L833" t="s">
        <v>16</v>
      </c>
      <c r="M833">
        <v>1</v>
      </c>
      <c r="N833" t="s">
        <v>3433</v>
      </c>
    </row>
    <row r="834" spans="1:14" hidden="1">
      <c r="A834" s="58" t="s">
        <v>4339</v>
      </c>
      <c r="B834" s="58"/>
      <c r="C834" s="68" t="s">
        <v>4340</v>
      </c>
      <c r="D834" s="72" t="s">
        <v>4341</v>
      </c>
      <c r="E834" s="55" t="s">
        <v>4342</v>
      </c>
      <c r="F834" s="55" t="s">
        <v>4342</v>
      </c>
      <c r="G834" s="60" t="s">
        <v>1158</v>
      </c>
      <c r="H834" s="53">
        <v>5</v>
      </c>
      <c r="I834" s="40"/>
      <c r="J834" s="40"/>
      <c r="K834" s="40">
        <v>1</v>
      </c>
      <c r="L834" t="s">
        <v>16</v>
      </c>
      <c r="M834">
        <v>1</v>
      </c>
      <c r="N834" t="s">
        <v>3433</v>
      </c>
    </row>
    <row r="835" spans="1:14" hidden="1">
      <c r="A835" s="58" t="s">
        <v>4343</v>
      </c>
      <c r="B835" s="58"/>
      <c r="C835" s="68" t="s">
        <v>4344</v>
      </c>
      <c r="D835" s="72" t="s">
        <v>4345</v>
      </c>
      <c r="E835" s="55" t="s">
        <v>4346</v>
      </c>
      <c r="F835" s="55" t="s">
        <v>4346</v>
      </c>
      <c r="G835" s="60" t="s">
        <v>1188</v>
      </c>
      <c r="H835" s="53">
        <v>5</v>
      </c>
      <c r="I835" s="40"/>
      <c r="J835" s="40"/>
      <c r="K835" s="40">
        <v>1</v>
      </c>
      <c r="L835" t="s">
        <v>16</v>
      </c>
      <c r="M835">
        <v>1</v>
      </c>
      <c r="N835" t="s">
        <v>3433</v>
      </c>
    </row>
    <row r="836" spans="1:14" hidden="1">
      <c r="A836" s="58" t="s">
        <v>4347</v>
      </c>
      <c r="B836" s="58"/>
      <c r="C836" s="68" t="s">
        <v>4348</v>
      </c>
      <c r="D836" s="72" t="s">
        <v>4349</v>
      </c>
      <c r="E836" s="55" t="s">
        <v>4350</v>
      </c>
      <c r="F836" s="55" t="s">
        <v>4350</v>
      </c>
      <c r="G836" s="60" t="s">
        <v>1158</v>
      </c>
      <c r="H836" s="53">
        <v>5</v>
      </c>
      <c r="I836" s="40"/>
      <c r="J836" s="40"/>
      <c r="K836" s="40">
        <v>1</v>
      </c>
      <c r="L836" t="s">
        <v>16</v>
      </c>
      <c r="M836">
        <v>1</v>
      </c>
      <c r="N836" t="s">
        <v>3433</v>
      </c>
    </row>
    <row r="837" spans="1:14" hidden="1">
      <c r="A837" s="58" t="s">
        <v>4351</v>
      </c>
      <c r="B837" s="58"/>
      <c r="C837" s="68" t="s">
        <v>4352</v>
      </c>
      <c r="D837" s="72" t="s">
        <v>4353</v>
      </c>
      <c r="E837" s="55" t="s">
        <v>4346</v>
      </c>
      <c r="F837" s="55" t="s">
        <v>4346</v>
      </c>
      <c r="G837" s="60" t="s">
        <v>1188</v>
      </c>
      <c r="H837" s="53">
        <v>5</v>
      </c>
      <c r="I837" s="40"/>
      <c r="J837" s="40"/>
      <c r="K837" s="40">
        <v>1</v>
      </c>
      <c r="L837" t="s">
        <v>16</v>
      </c>
      <c r="M837">
        <v>1</v>
      </c>
      <c r="N837" t="s">
        <v>3433</v>
      </c>
    </row>
    <row r="838" spans="1:14" hidden="1">
      <c r="A838" s="58" t="s">
        <v>4354</v>
      </c>
      <c r="B838" s="58"/>
      <c r="C838" s="68" t="s">
        <v>4355</v>
      </c>
      <c r="D838" s="72" t="s">
        <v>4356</v>
      </c>
      <c r="E838" s="55" t="s">
        <v>4357</v>
      </c>
      <c r="F838" s="55" t="s">
        <v>4357</v>
      </c>
      <c r="G838" s="60" t="s">
        <v>1158</v>
      </c>
      <c r="H838" s="53">
        <v>5</v>
      </c>
      <c r="I838" s="40"/>
      <c r="J838" s="40"/>
      <c r="K838" s="40">
        <v>1</v>
      </c>
      <c r="L838" t="s">
        <v>16</v>
      </c>
      <c r="M838">
        <v>1</v>
      </c>
      <c r="N838" t="s">
        <v>3433</v>
      </c>
    </row>
    <row r="839" spans="1:14" hidden="1">
      <c r="A839" s="58" t="s">
        <v>4358</v>
      </c>
      <c r="B839" s="58"/>
      <c r="C839" s="68" t="s">
        <v>4359</v>
      </c>
      <c r="D839" s="72" t="s">
        <v>4360</v>
      </c>
      <c r="E839" s="55" t="s">
        <v>4346</v>
      </c>
      <c r="F839" s="55" t="s">
        <v>4346</v>
      </c>
      <c r="G839" s="60" t="s">
        <v>1188</v>
      </c>
      <c r="H839" s="53">
        <v>5</v>
      </c>
      <c r="I839" s="40"/>
      <c r="J839" s="40"/>
      <c r="K839" s="40">
        <v>1</v>
      </c>
      <c r="L839" t="s">
        <v>16</v>
      </c>
      <c r="M839">
        <v>1</v>
      </c>
      <c r="N839" t="s">
        <v>3433</v>
      </c>
    </row>
    <row r="840" spans="1:14" hidden="1">
      <c r="A840" s="58" t="s">
        <v>4361</v>
      </c>
      <c r="B840" s="58"/>
      <c r="C840" s="68" t="s">
        <v>4362</v>
      </c>
      <c r="D840" s="72" t="s">
        <v>4363</v>
      </c>
      <c r="E840" s="55" t="s">
        <v>4364</v>
      </c>
      <c r="F840" s="55" t="s">
        <v>4364</v>
      </c>
      <c r="G840" s="60" t="s">
        <v>1158</v>
      </c>
      <c r="H840" s="53">
        <v>5</v>
      </c>
      <c r="I840" s="40"/>
      <c r="J840" s="40"/>
      <c r="K840" s="40">
        <v>1</v>
      </c>
      <c r="L840" t="s">
        <v>16</v>
      </c>
      <c r="M840">
        <v>1</v>
      </c>
      <c r="N840" t="s">
        <v>3433</v>
      </c>
    </row>
    <row r="841" spans="1:14" hidden="1">
      <c r="A841" s="58" t="s">
        <v>4365</v>
      </c>
      <c r="B841" s="58"/>
      <c r="C841" s="68" t="s">
        <v>4366</v>
      </c>
      <c r="D841" s="72" t="s">
        <v>4367</v>
      </c>
      <c r="E841" s="55" t="s">
        <v>4346</v>
      </c>
      <c r="F841" s="55" t="s">
        <v>4346</v>
      </c>
      <c r="G841" s="60" t="s">
        <v>1188</v>
      </c>
      <c r="H841" s="53">
        <v>5</v>
      </c>
      <c r="I841" s="40"/>
      <c r="J841" s="40"/>
      <c r="K841" s="40">
        <v>1</v>
      </c>
      <c r="L841" t="s">
        <v>16</v>
      </c>
      <c r="M841">
        <v>1</v>
      </c>
      <c r="N841" t="s">
        <v>3433</v>
      </c>
    </row>
    <row r="842" spans="1:14" hidden="1">
      <c r="A842" s="58" t="s">
        <v>4368</v>
      </c>
      <c r="B842" s="58"/>
      <c r="C842" s="68" t="s">
        <v>4369</v>
      </c>
      <c r="D842" s="72" t="s">
        <v>4370</v>
      </c>
      <c r="E842" s="55" t="s">
        <v>4371</v>
      </c>
      <c r="F842" s="55" t="s">
        <v>4371</v>
      </c>
      <c r="G842" s="60" t="s">
        <v>1158</v>
      </c>
      <c r="H842" s="53">
        <v>5</v>
      </c>
      <c r="I842" s="40"/>
      <c r="J842" s="40"/>
      <c r="K842" s="40">
        <v>1</v>
      </c>
      <c r="L842" t="s">
        <v>16</v>
      </c>
      <c r="M842">
        <v>1</v>
      </c>
      <c r="N842" t="s">
        <v>3433</v>
      </c>
    </row>
    <row r="843" spans="1:14" hidden="1">
      <c r="A843" s="58" t="s">
        <v>4372</v>
      </c>
      <c r="B843" s="58"/>
      <c r="C843" s="68" t="s">
        <v>4373</v>
      </c>
      <c r="D843" s="72" t="s">
        <v>4374</v>
      </c>
      <c r="E843" s="55" t="s">
        <v>4346</v>
      </c>
      <c r="F843" s="55" t="s">
        <v>4346</v>
      </c>
      <c r="G843" s="60" t="s">
        <v>1188</v>
      </c>
      <c r="H843" s="53">
        <v>5</v>
      </c>
      <c r="I843" s="40"/>
      <c r="J843" s="40"/>
      <c r="K843" s="40">
        <v>1</v>
      </c>
      <c r="L843" t="s">
        <v>16</v>
      </c>
      <c r="M843">
        <v>1</v>
      </c>
      <c r="N843" t="s">
        <v>3433</v>
      </c>
    </row>
    <row r="844" spans="1:14" hidden="1">
      <c r="A844" s="62" t="s">
        <v>4375</v>
      </c>
      <c r="B844" s="62"/>
      <c r="C844" s="68" t="s">
        <v>4376</v>
      </c>
      <c r="D844" s="45">
        <v>330000</v>
      </c>
      <c r="E844" s="46" t="s">
        <v>4377</v>
      </c>
      <c r="F844" s="47" t="s">
        <v>4378</v>
      </c>
      <c r="G844" s="48" t="s">
        <v>1158</v>
      </c>
      <c r="H844" s="44">
        <v>3</v>
      </c>
      <c r="I844" s="40"/>
      <c r="J844" s="40"/>
      <c r="K844" s="40">
        <v>1</v>
      </c>
      <c r="L844" t="s">
        <v>16</v>
      </c>
    </row>
    <row r="845" spans="1:14" hidden="1">
      <c r="A845" s="58" t="s">
        <v>4379</v>
      </c>
      <c r="B845" s="58"/>
      <c r="C845" s="68" t="s">
        <v>4380</v>
      </c>
      <c r="D845" s="72">
        <v>330010</v>
      </c>
      <c r="E845" s="55" t="s">
        <v>4377</v>
      </c>
      <c r="F845" s="55" t="s">
        <v>4377</v>
      </c>
      <c r="G845" s="60" t="s">
        <v>1158</v>
      </c>
      <c r="H845" s="53">
        <v>4</v>
      </c>
      <c r="I845" s="40"/>
      <c r="J845" s="40"/>
      <c r="K845" s="40">
        <v>1</v>
      </c>
      <c r="L845" t="s">
        <v>16</v>
      </c>
      <c r="M845">
        <v>1</v>
      </c>
      <c r="N845" t="s">
        <v>1168</v>
      </c>
    </row>
    <row r="846" spans="1:14" hidden="1">
      <c r="A846" s="58" t="s">
        <v>4381</v>
      </c>
      <c r="B846" s="58"/>
      <c r="C846" s="68" t="s">
        <v>4382</v>
      </c>
      <c r="D846" s="72">
        <v>330020</v>
      </c>
      <c r="E846" s="55" t="s">
        <v>4383</v>
      </c>
      <c r="F846" s="55" t="s">
        <v>4383</v>
      </c>
      <c r="G846" s="60" t="s">
        <v>1188</v>
      </c>
      <c r="H846" s="53">
        <v>4</v>
      </c>
      <c r="I846" s="40"/>
      <c r="J846" s="40"/>
      <c r="K846" s="40">
        <v>1</v>
      </c>
      <c r="L846" t="s">
        <v>16</v>
      </c>
      <c r="M846">
        <v>1</v>
      </c>
      <c r="N846" t="s">
        <v>1168</v>
      </c>
    </row>
    <row r="847" spans="1:14" hidden="1">
      <c r="A847" s="58" t="s">
        <v>4384</v>
      </c>
      <c r="B847" s="58"/>
      <c r="C847" s="68" t="s">
        <v>4385</v>
      </c>
      <c r="D847" s="72">
        <v>330030</v>
      </c>
      <c r="E847" s="55" t="s">
        <v>4386</v>
      </c>
      <c r="F847" s="55" t="s">
        <v>4386</v>
      </c>
      <c r="G847" s="60" t="s">
        <v>1188</v>
      </c>
      <c r="H847" s="53">
        <v>4</v>
      </c>
      <c r="I847" s="40"/>
      <c r="J847" s="40"/>
      <c r="K847" s="40">
        <v>1</v>
      </c>
      <c r="L847" t="s">
        <v>16</v>
      </c>
      <c r="M847">
        <v>1</v>
      </c>
      <c r="N847" t="s">
        <v>1168</v>
      </c>
    </row>
    <row r="848" spans="1:14" hidden="1">
      <c r="A848" s="62" t="s">
        <v>4387</v>
      </c>
      <c r="B848" s="62"/>
      <c r="C848" s="68" t="s">
        <v>4388</v>
      </c>
      <c r="D848" s="45">
        <v>340000</v>
      </c>
      <c r="E848" s="46" t="s">
        <v>4389</v>
      </c>
      <c r="F848" s="47" t="s">
        <v>4389</v>
      </c>
      <c r="G848" s="48" t="s">
        <v>1158</v>
      </c>
      <c r="H848" s="44">
        <v>3</v>
      </c>
      <c r="I848" s="40"/>
      <c r="J848" s="40"/>
      <c r="K848" s="40">
        <v>1</v>
      </c>
      <c r="L848" t="s">
        <v>16</v>
      </c>
    </row>
    <row r="849" spans="1:14" hidden="1">
      <c r="A849" s="61" t="s">
        <v>4390</v>
      </c>
      <c r="B849" s="61"/>
      <c r="C849" s="68" t="s">
        <v>4391</v>
      </c>
      <c r="D849" s="50">
        <v>340010</v>
      </c>
      <c r="E849" s="51" t="s">
        <v>4389</v>
      </c>
      <c r="F849" s="51" t="s">
        <v>4389</v>
      </c>
      <c r="G849" s="52" t="s">
        <v>1158</v>
      </c>
      <c r="H849" s="49">
        <v>4</v>
      </c>
      <c r="I849" s="40"/>
      <c r="J849" s="40"/>
      <c r="K849" s="40">
        <v>1</v>
      </c>
      <c r="L849" t="s">
        <v>16</v>
      </c>
      <c r="M849">
        <v>1</v>
      </c>
      <c r="N849" t="s">
        <v>1578</v>
      </c>
    </row>
    <row r="850" spans="1:14">
      <c r="A850" s="41" t="s">
        <v>4392</v>
      </c>
      <c r="B850" s="41"/>
      <c r="C850" s="38" t="s">
        <v>4393</v>
      </c>
      <c r="D850" s="41" t="s">
        <v>4394</v>
      </c>
      <c r="E850" s="42" t="s">
        <v>4395</v>
      </c>
      <c r="F850" s="41" t="s">
        <v>4395</v>
      </c>
      <c r="G850" s="43" t="s">
        <v>1158</v>
      </c>
      <c r="H850" s="41">
        <v>2</v>
      </c>
      <c r="I850" s="40">
        <v>1</v>
      </c>
      <c r="J850" s="40">
        <v>1</v>
      </c>
      <c r="K850" s="40"/>
      <c r="L850">
        <v>1</v>
      </c>
      <c r="M850" t="s">
        <v>16</v>
      </c>
      <c r="N850" t="s">
        <v>16</v>
      </c>
    </row>
    <row r="851" spans="1:14" hidden="1">
      <c r="A851" s="62" t="s">
        <v>4396</v>
      </c>
      <c r="B851" s="62"/>
      <c r="C851" s="38" t="s">
        <v>4397</v>
      </c>
      <c r="D851" s="45" t="s">
        <v>4398</v>
      </c>
      <c r="E851" s="46" t="s">
        <v>4399</v>
      </c>
      <c r="F851" s="47" t="s">
        <v>4399</v>
      </c>
      <c r="G851" s="48" t="s">
        <v>1158</v>
      </c>
      <c r="H851" s="44">
        <v>3</v>
      </c>
      <c r="I851" s="40">
        <v>1</v>
      </c>
      <c r="J851" s="40">
        <v>1</v>
      </c>
      <c r="K851" s="40"/>
      <c r="L851" t="s">
        <v>16</v>
      </c>
      <c r="M851" t="s">
        <v>16</v>
      </c>
      <c r="N851" t="s">
        <v>16</v>
      </c>
    </row>
    <row r="852" spans="1:14" hidden="1">
      <c r="A852" s="61" t="s">
        <v>4400</v>
      </c>
      <c r="B852" s="61"/>
      <c r="C852" s="38" t="s">
        <v>4401</v>
      </c>
      <c r="D852" s="50" t="s">
        <v>4402</v>
      </c>
      <c r="E852" s="51" t="s">
        <v>4403</v>
      </c>
      <c r="F852" s="51" t="s">
        <v>4404</v>
      </c>
      <c r="G852" s="52" t="s">
        <v>1158</v>
      </c>
      <c r="H852" s="49">
        <v>4</v>
      </c>
      <c r="I852" s="40">
        <v>1</v>
      </c>
      <c r="J852" s="40"/>
      <c r="K852" s="40"/>
      <c r="L852" t="s">
        <v>16</v>
      </c>
      <c r="M852" t="s">
        <v>16</v>
      </c>
      <c r="N852" t="s">
        <v>16</v>
      </c>
    </row>
    <row r="853" spans="1:14" hidden="1">
      <c r="A853" s="61" t="s">
        <v>4405</v>
      </c>
      <c r="B853" s="61"/>
      <c r="C853" s="38" t="s">
        <v>4406</v>
      </c>
      <c r="D853" s="50">
        <v>3002015</v>
      </c>
      <c r="E853" s="51" t="s">
        <v>4407</v>
      </c>
      <c r="F853" s="51" t="s">
        <v>4407</v>
      </c>
      <c r="G853" s="52" t="s">
        <v>1158</v>
      </c>
      <c r="H853" s="49">
        <v>4</v>
      </c>
      <c r="I853" s="40"/>
      <c r="J853" s="40">
        <v>1</v>
      </c>
      <c r="K853" s="40"/>
      <c r="L853" t="s">
        <v>16</v>
      </c>
      <c r="M853" t="s">
        <v>16</v>
      </c>
      <c r="N853" t="s">
        <v>16</v>
      </c>
    </row>
    <row r="854" spans="1:14" hidden="1">
      <c r="A854" s="61" t="s">
        <v>4408</v>
      </c>
      <c r="B854" s="61"/>
      <c r="C854" s="38" t="s">
        <v>4409</v>
      </c>
      <c r="D854" s="50" t="s">
        <v>4410</v>
      </c>
      <c r="E854" s="51" t="s">
        <v>4411</v>
      </c>
      <c r="F854" s="51" t="s">
        <v>4412</v>
      </c>
      <c r="G854" s="52" t="s">
        <v>1188</v>
      </c>
      <c r="H854" s="49">
        <v>4</v>
      </c>
      <c r="I854" s="40"/>
      <c r="J854" s="40"/>
      <c r="K854" s="40"/>
      <c r="L854" t="s">
        <v>16</v>
      </c>
      <c r="M854" t="s">
        <v>16</v>
      </c>
      <c r="N854" t="s">
        <v>16</v>
      </c>
    </row>
    <row r="855" spans="1:14" hidden="1">
      <c r="A855" s="61" t="s">
        <v>4413</v>
      </c>
      <c r="B855" s="61"/>
      <c r="C855" s="38" t="s">
        <v>4414</v>
      </c>
      <c r="D855" s="50" t="s">
        <v>4415</v>
      </c>
      <c r="E855" s="51" t="s">
        <v>4416</v>
      </c>
      <c r="F855" s="51" t="s">
        <v>4417</v>
      </c>
      <c r="G855" s="52" t="s">
        <v>1158</v>
      </c>
      <c r="H855" s="49">
        <v>4</v>
      </c>
      <c r="I855" s="40"/>
      <c r="J855" s="40"/>
      <c r="K855" s="40"/>
      <c r="L855" t="s">
        <v>16</v>
      </c>
      <c r="M855">
        <v>1</v>
      </c>
      <c r="N855" t="s">
        <v>1464</v>
      </c>
    </row>
    <row r="856" spans="1:14" hidden="1">
      <c r="A856" s="61" t="s">
        <v>4418</v>
      </c>
      <c r="B856" s="61"/>
      <c r="C856" s="38" t="s">
        <v>4419</v>
      </c>
      <c r="D856" s="50">
        <v>3002040</v>
      </c>
      <c r="E856" s="51" t="s">
        <v>4420</v>
      </c>
      <c r="F856" s="51" t="s">
        <v>4421</v>
      </c>
      <c r="G856" s="52" t="s">
        <v>1158</v>
      </c>
      <c r="H856" s="49">
        <v>4</v>
      </c>
      <c r="I856" s="40"/>
      <c r="J856" s="40"/>
      <c r="K856" s="40">
        <v>1</v>
      </c>
      <c r="L856" t="s">
        <v>16</v>
      </c>
      <c r="M856">
        <v>1</v>
      </c>
      <c r="N856" t="s">
        <v>1578</v>
      </c>
    </row>
    <row r="857" spans="1:14" hidden="1">
      <c r="A857" s="62" t="s">
        <v>4422</v>
      </c>
      <c r="B857" s="62"/>
      <c r="C857" s="38" t="s">
        <v>4423</v>
      </c>
      <c r="D857" s="45" t="s">
        <v>4424</v>
      </c>
      <c r="E857" s="46" t="s">
        <v>4425</v>
      </c>
      <c r="F857" s="47" t="s">
        <v>4425</v>
      </c>
      <c r="G857" s="48" t="s">
        <v>1158</v>
      </c>
      <c r="H857" s="44">
        <v>3</v>
      </c>
      <c r="I857" s="40"/>
      <c r="J857" s="40"/>
      <c r="K857" s="40"/>
      <c r="L857" t="s">
        <v>16</v>
      </c>
      <c r="M857" t="s">
        <v>16</v>
      </c>
      <c r="N857" t="s">
        <v>16</v>
      </c>
    </row>
    <row r="858" spans="1:14" hidden="1">
      <c r="A858" s="61" t="s">
        <v>4426</v>
      </c>
      <c r="B858" s="61"/>
      <c r="C858" s="38" t="s">
        <v>4427</v>
      </c>
      <c r="D858" s="50" t="s">
        <v>4428</v>
      </c>
      <c r="E858" s="51" t="s">
        <v>4429</v>
      </c>
      <c r="F858" s="51" t="s">
        <v>4430</v>
      </c>
      <c r="G858" s="52" t="s">
        <v>1158</v>
      </c>
      <c r="H858" s="49">
        <v>4</v>
      </c>
      <c r="I858" s="40"/>
      <c r="J858" s="40"/>
      <c r="K858" s="40"/>
      <c r="L858" t="s">
        <v>16</v>
      </c>
      <c r="M858" t="s">
        <v>16</v>
      </c>
      <c r="N858" t="s">
        <v>16</v>
      </c>
    </row>
    <row r="859" spans="1:14" hidden="1">
      <c r="A859" s="61" t="s">
        <v>4431</v>
      </c>
      <c r="B859" s="61"/>
      <c r="C859" s="38" t="s">
        <v>4432</v>
      </c>
      <c r="D859" s="50" t="s">
        <v>4433</v>
      </c>
      <c r="E859" s="51" t="s">
        <v>4434</v>
      </c>
      <c r="F859" s="51" t="s">
        <v>4435</v>
      </c>
      <c r="G859" s="52" t="s">
        <v>1188</v>
      </c>
      <c r="H859" s="49">
        <v>4</v>
      </c>
      <c r="I859" s="40"/>
      <c r="J859" s="40"/>
      <c r="K859" s="40"/>
      <c r="L859" t="s">
        <v>16</v>
      </c>
      <c r="M859" t="s">
        <v>16</v>
      </c>
      <c r="N859" t="s">
        <v>16</v>
      </c>
    </row>
    <row r="860" spans="1:14" hidden="1">
      <c r="A860" s="61" t="s">
        <v>4436</v>
      </c>
      <c r="B860" s="61"/>
      <c r="C860" s="38" t="s">
        <v>4437</v>
      </c>
      <c r="D860" s="50" t="s">
        <v>4438</v>
      </c>
      <c r="E860" s="51" t="s">
        <v>4439</v>
      </c>
      <c r="F860" s="51" t="s">
        <v>4440</v>
      </c>
      <c r="G860" s="52" t="s">
        <v>1158</v>
      </c>
      <c r="H860" s="49">
        <v>4</v>
      </c>
      <c r="I860" s="40"/>
      <c r="J860" s="40"/>
      <c r="K860" s="40"/>
      <c r="L860" t="s">
        <v>16</v>
      </c>
      <c r="M860">
        <v>1</v>
      </c>
      <c r="N860" t="s">
        <v>1464</v>
      </c>
    </row>
    <row r="861" spans="1:14">
      <c r="A861" s="62" t="s">
        <v>846</v>
      </c>
      <c r="B861" s="62"/>
      <c r="C861" s="38" t="s">
        <v>4441</v>
      </c>
      <c r="D861" s="45" t="s">
        <v>4442</v>
      </c>
      <c r="E861" s="46" t="s">
        <v>388</v>
      </c>
      <c r="F861" s="47" t="s">
        <v>388</v>
      </c>
      <c r="G861" s="48" t="s">
        <v>1158</v>
      </c>
      <c r="H861" s="44">
        <v>3</v>
      </c>
      <c r="I861" s="40">
        <v>1</v>
      </c>
      <c r="J861" s="40"/>
      <c r="K861" s="40"/>
      <c r="L861">
        <v>1</v>
      </c>
      <c r="M861" t="s">
        <v>16</v>
      </c>
      <c r="N861" t="s">
        <v>16</v>
      </c>
    </row>
    <row r="862" spans="1:14" hidden="1">
      <c r="A862" s="61" t="s">
        <v>4443</v>
      </c>
      <c r="B862" s="61"/>
      <c r="C862" s="38" t="s">
        <v>4444</v>
      </c>
      <c r="D862" s="50" t="s">
        <v>4445</v>
      </c>
      <c r="E862" s="51" t="s">
        <v>4446</v>
      </c>
      <c r="F862" s="51" t="s">
        <v>4447</v>
      </c>
      <c r="G862" s="52" t="s">
        <v>1158</v>
      </c>
      <c r="H862" s="49">
        <v>4</v>
      </c>
      <c r="I862" s="40">
        <v>1</v>
      </c>
      <c r="J862" s="40"/>
      <c r="K862" s="40"/>
      <c r="L862" t="s">
        <v>16</v>
      </c>
      <c r="M862" t="s">
        <v>16</v>
      </c>
      <c r="N862" t="s">
        <v>16</v>
      </c>
    </row>
    <row r="863" spans="1:14" hidden="1">
      <c r="A863" s="61" t="s">
        <v>4448</v>
      </c>
      <c r="B863" s="61"/>
      <c r="C863" s="38" t="s">
        <v>4449</v>
      </c>
      <c r="D863" s="50" t="s">
        <v>4450</v>
      </c>
      <c r="E863" s="51" t="s">
        <v>4451</v>
      </c>
      <c r="F863" s="51" t="s">
        <v>4452</v>
      </c>
      <c r="G863" s="52" t="s">
        <v>1188</v>
      </c>
      <c r="H863" s="49">
        <v>4</v>
      </c>
      <c r="I863" s="40"/>
      <c r="J863" s="40"/>
      <c r="K863" s="40"/>
      <c r="L863" t="s">
        <v>16</v>
      </c>
      <c r="M863" t="s">
        <v>16</v>
      </c>
      <c r="N863" t="s">
        <v>16</v>
      </c>
    </row>
    <row r="864" spans="1:14" hidden="1">
      <c r="A864" s="61" t="s">
        <v>4453</v>
      </c>
      <c r="B864" s="61"/>
      <c r="C864" s="38" t="s">
        <v>4454</v>
      </c>
      <c r="D864" s="50" t="s">
        <v>4455</v>
      </c>
      <c r="E864" s="51" t="s">
        <v>4456</v>
      </c>
      <c r="F864" s="51" t="s">
        <v>4457</v>
      </c>
      <c r="G864" s="52" t="s">
        <v>1188</v>
      </c>
      <c r="H864" s="49">
        <v>4</v>
      </c>
      <c r="I864" s="40"/>
      <c r="J864" s="40"/>
      <c r="K864" s="40"/>
      <c r="L864" t="s">
        <v>16</v>
      </c>
      <c r="M864" t="s">
        <v>16</v>
      </c>
      <c r="N864" t="s">
        <v>16</v>
      </c>
    </row>
    <row r="865" spans="1:14" hidden="1">
      <c r="A865" s="62" t="s">
        <v>4458</v>
      </c>
      <c r="B865" s="62"/>
      <c r="C865" s="38" t="s">
        <v>4459</v>
      </c>
      <c r="D865" s="45" t="s">
        <v>4460</v>
      </c>
      <c r="E865" s="46" t="s">
        <v>4461</v>
      </c>
      <c r="F865" s="47" t="s">
        <v>4461</v>
      </c>
      <c r="G865" s="48" t="s">
        <v>1158</v>
      </c>
      <c r="H865" s="44">
        <v>3</v>
      </c>
      <c r="I865" s="40"/>
      <c r="J865" s="40"/>
      <c r="K865" s="40"/>
      <c r="L865" t="s">
        <v>16</v>
      </c>
      <c r="M865" t="s">
        <v>16</v>
      </c>
      <c r="N865" t="s">
        <v>16</v>
      </c>
    </row>
    <row r="866" spans="1:14" hidden="1">
      <c r="A866" s="61" t="s">
        <v>4462</v>
      </c>
      <c r="B866" s="61"/>
      <c r="C866" s="38" t="s">
        <v>4463</v>
      </c>
      <c r="D866" s="50" t="s">
        <v>4464</v>
      </c>
      <c r="E866" s="51" t="s">
        <v>4465</v>
      </c>
      <c r="F866" s="51" t="s">
        <v>4466</v>
      </c>
      <c r="G866" s="52" t="s">
        <v>1158</v>
      </c>
      <c r="H866" s="49">
        <v>4</v>
      </c>
      <c r="I866" s="40"/>
      <c r="J866" s="40"/>
      <c r="K866" s="40"/>
      <c r="L866" t="s">
        <v>16</v>
      </c>
      <c r="M866" t="s">
        <v>16</v>
      </c>
      <c r="N866" t="s">
        <v>16</v>
      </c>
    </row>
    <row r="867" spans="1:14" hidden="1">
      <c r="A867" s="61" t="s">
        <v>4467</v>
      </c>
      <c r="B867" s="61"/>
      <c r="C867" s="38" t="s">
        <v>4468</v>
      </c>
      <c r="D867" s="50" t="s">
        <v>4469</v>
      </c>
      <c r="E867" s="51" t="s">
        <v>4470</v>
      </c>
      <c r="F867" s="51" t="s">
        <v>4471</v>
      </c>
      <c r="G867" s="52" t="s">
        <v>1188</v>
      </c>
      <c r="H867" s="49">
        <v>4</v>
      </c>
      <c r="I867" s="40"/>
      <c r="J867" s="40"/>
      <c r="K867" s="40"/>
      <c r="L867" t="s">
        <v>16</v>
      </c>
      <c r="M867" t="s">
        <v>16</v>
      </c>
      <c r="N867" t="s">
        <v>16</v>
      </c>
    </row>
    <row r="868" spans="1:14" hidden="1">
      <c r="A868" s="61" t="s">
        <v>4472</v>
      </c>
      <c r="B868" s="61"/>
      <c r="C868" s="38" t="s">
        <v>4473</v>
      </c>
      <c r="D868" s="50" t="s">
        <v>4474</v>
      </c>
      <c r="E868" s="51" t="s">
        <v>4475</v>
      </c>
      <c r="F868" s="51" t="s">
        <v>4476</v>
      </c>
      <c r="G868" s="52" t="s">
        <v>1158</v>
      </c>
      <c r="H868" s="49">
        <v>4</v>
      </c>
      <c r="I868" s="40"/>
      <c r="J868" s="40"/>
      <c r="K868" s="40"/>
      <c r="L868" t="s">
        <v>16</v>
      </c>
      <c r="M868">
        <v>1</v>
      </c>
      <c r="N868" t="s">
        <v>1464</v>
      </c>
    </row>
    <row r="869" spans="1:14" hidden="1">
      <c r="A869" s="62" t="s">
        <v>4477</v>
      </c>
      <c r="B869" s="62"/>
      <c r="C869" s="38" t="s">
        <v>4478</v>
      </c>
      <c r="D869" s="45" t="s">
        <v>4479</v>
      </c>
      <c r="E869" s="46" t="s">
        <v>4480</v>
      </c>
      <c r="F869" s="47" t="s">
        <v>4480</v>
      </c>
      <c r="G869" s="48" t="s">
        <v>1158</v>
      </c>
      <c r="H869" s="44">
        <v>3</v>
      </c>
      <c r="I869" s="40"/>
      <c r="J869" s="40">
        <v>1</v>
      </c>
      <c r="K869" s="40"/>
      <c r="L869" t="s">
        <v>16</v>
      </c>
      <c r="M869" t="s">
        <v>16</v>
      </c>
      <c r="N869" t="s">
        <v>16</v>
      </c>
    </row>
    <row r="870" spans="1:14" hidden="1">
      <c r="A870" s="61" t="s">
        <v>4481</v>
      </c>
      <c r="B870" s="61"/>
      <c r="C870" s="38" t="s">
        <v>4482</v>
      </c>
      <c r="D870" s="50" t="s">
        <v>4483</v>
      </c>
      <c r="E870" s="51" t="s">
        <v>4484</v>
      </c>
      <c r="F870" s="51" t="s">
        <v>4485</v>
      </c>
      <c r="G870" s="52" t="s">
        <v>1158</v>
      </c>
      <c r="H870" s="49">
        <v>4</v>
      </c>
      <c r="I870" s="40"/>
      <c r="J870" s="40">
        <v>1</v>
      </c>
      <c r="K870" s="40"/>
      <c r="L870" t="s">
        <v>16</v>
      </c>
      <c r="M870" t="s">
        <v>16</v>
      </c>
      <c r="N870" t="s">
        <v>16</v>
      </c>
    </row>
    <row r="871" spans="1:14" hidden="1">
      <c r="A871" s="61" t="s">
        <v>4486</v>
      </c>
      <c r="B871" s="61"/>
      <c r="C871" s="38" t="s">
        <v>4487</v>
      </c>
      <c r="D871" s="50">
        <v>3001015</v>
      </c>
      <c r="E871" s="51" t="s">
        <v>4407</v>
      </c>
      <c r="F871" s="51" t="s">
        <v>4407</v>
      </c>
      <c r="G871" s="52" t="s">
        <v>1158</v>
      </c>
      <c r="H871" s="49">
        <v>4</v>
      </c>
      <c r="I871" s="40"/>
      <c r="J871" s="40">
        <v>1</v>
      </c>
      <c r="K871" s="40"/>
      <c r="L871" t="s">
        <v>16</v>
      </c>
      <c r="M871" t="s">
        <v>16</v>
      </c>
      <c r="N871" t="s">
        <v>16</v>
      </c>
    </row>
    <row r="872" spans="1:14" hidden="1">
      <c r="A872" s="61" t="s">
        <v>4488</v>
      </c>
      <c r="B872" s="61"/>
      <c r="C872" s="38" t="s">
        <v>4489</v>
      </c>
      <c r="D872" s="50" t="s">
        <v>4490</v>
      </c>
      <c r="E872" s="51" t="s">
        <v>4491</v>
      </c>
      <c r="F872" s="51" t="s">
        <v>4492</v>
      </c>
      <c r="G872" s="52" t="s">
        <v>1188</v>
      </c>
      <c r="H872" s="49">
        <v>4</v>
      </c>
      <c r="I872" s="40"/>
      <c r="J872" s="40"/>
      <c r="K872" s="40"/>
      <c r="L872" t="s">
        <v>16</v>
      </c>
      <c r="M872" t="s">
        <v>16</v>
      </c>
      <c r="N872" t="s">
        <v>16</v>
      </c>
    </row>
    <row r="873" spans="1:14" hidden="1">
      <c r="A873" s="61" t="s">
        <v>4493</v>
      </c>
      <c r="B873" s="61"/>
      <c r="C873" s="38" t="s">
        <v>4494</v>
      </c>
      <c r="D873" s="50" t="s">
        <v>4495</v>
      </c>
      <c r="E873" s="51" t="s">
        <v>4496</v>
      </c>
      <c r="F873" s="51" t="s">
        <v>4497</v>
      </c>
      <c r="G873" s="52" t="s">
        <v>1158</v>
      </c>
      <c r="H873" s="49">
        <v>4</v>
      </c>
      <c r="I873" s="40"/>
      <c r="J873" s="40"/>
      <c r="K873" s="40"/>
      <c r="L873" t="s">
        <v>16</v>
      </c>
      <c r="M873">
        <v>1</v>
      </c>
      <c r="N873" t="s">
        <v>1464</v>
      </c>
    </row>
    <row r="874" spans="1:14" hidden="1">
      <c r="A874" s="62" t="s">
        <v>4498</v>
      </c>
      <c r="B874" s="62"/>
      <c r="C874" s="38" t="s">
        <v>4499</v>
      </c>
      <c r="D874" s="45" t="s">
        <v>4500</v>
      </c>
      <c r="E874" s="46" t="s">
        <v>4501</v>
      </c>
      <c r="F874" s="47" t="s">
        <v>4501</v>
      </c>
      <c r="G874" s="48" t="s">
        <v>1158</v>
      </c>
      <c r="H874" s="44">
        <v>3</v>
      </c>
      <c r="I874" s="40"/>
      <c r="J874" s="40"/>
      <c r="K874" s="40"/>
      <c r="L874" t="s">
        <v>16</v>
      </c>
      <c r="M874" t="s">
        <v>16</v>
      </c>
      <c r="N874" t="s">
        <v>16</v>
      </c>
    </row>
    <row r="875" spans="1:14" hidden="1">
      <c r="A875" s="61" t="s">
        <v>4502</v>
      </c>
      <c r="B875" s="61"/>
      <c r="C875" s="38" t="s">
        <v>4503</v>
      </c>
      <c r="D875" s="50" t="s">
        <v>4504</v>
      </c>
      <c r="E875" s="51" t="s">
        <v>4505</v>
      </c>
      <c r="F875" s="51" t="s">
        <v>4506</v>
      </c>
      <c r="G875" s="52" t="s">
        <v>1158</v>
      </c>
      <c r="H875" s="49">
        <v>4</v>
      </c>
      <c r="I875" s="40"/>
      <c r="J875" s="40"/>
      <c r="K875" s="40"/>
      <c r="L875" t="s">
        <v>16</v>
      </c>
      <c r="M875" t="s">
        <v>16</v>
      </c>
      <c r="N875" t="s">
        <v>16</v>
      </c>
    </row>
    <row r="876" spans="1:14" hidden="1">
      <c r="A876" s="61" t="s">
        <v>4507</v>
      </c>
      <c r="B876" s="61"/>
      <c r="C876" s="38" t="s">
        <v>4508</v>
      </c>
      <c r="D876" s="50" t="s">
        <v>4509</v>
      </c>
      <c r="E876" s="51" t="s">
        <v>4510</v>
      </c>
      <c r="F876" s="51" t="s">
        <v>4511</v>
      </c>
      <c r="G876" s="52" t="s">
        <v>1188</v>
      </c>
      <c r="H876" s="49">
        <v>4</v>
      </c>
      <c r="I876" s="40"/>
      <c r="J876" s="40"/>
      <c r="K876" s="40"/>
      <c r="L876" t="s">
        <v>16</v>
      </c>
      <c r="M876" t="s">
        <v>16</v>
      </c>
      <c r="N876" t="s">
        <v>16</v>
      </c>
    </row>
    <row r="877" spans="1:14" hidden="1">
      <c r="A877" s="61" t="s">
        <v>4512</v>
      </c>
      <c r="B877" s="61"/>
      <c r="C877" s="38" t="s">
        <v>4513</v>
      </c>
      <c r="D877" s="50" t="s">
        <v>4514</v>
      </c>
      <c r="E877" s="51" t="s">
        <v>4515</v>
      </c>
      <c r="F877" s="51" t="s">
        <v>4516</v>
      </c>
      <c r="G877" s="52" t="s">
        <v>1158</v>
      </c>
      <c r="H877" s="49">
        <v>4</v>
      </c>
      <c r="I877" s="40"/>
      <c r="J877" s="40"/>
      <c r="K877" s="40"/>
      <c r="L877" t="s">
        <v>16</v>
      </c>
      <c r="M877">
        <v>1</v>
      </c>
      <c r="N877" t="s">
        <v>1464</v>
      </c>
    </row>
    <row r="878" spans="1:14" hidden="1">
      <c r="A878" s="62" t="s">
        <v>4517</v>
      </c>
      <c r="B878" s="62"/>
      <c r="C878" s="38" t="s">
        <v>4518</v>
      </c>
      <c r="D878" s="45" t="s">
        <v>4519</v>
      </c>
      <c r="E878" s="46" t="s">
        <v>4520</v>
      </c>
      <c r="F878" s="47" t="s">
        <v>4520</v>
      </c>
      <c r="G878" s="48" t="s">
        <v>1158</v>
      </c>
      <c r="H878" s="44">
        <v>3</v>
      </c>
      <c r="I878" s="40"/>
      <c r="J878" s="40"/>
      <c r="K878" s="40"/>
      <c r="L878" t="s">
        <v>16</v>
      </c>
      <c r="M878" t="s">
        <v>16</v>
      </c>
      <c r="N878" t="s">
        <v>16</v>
      </c>
    </row>
    <row r="879" spans="1:14" hidden="1">
      <c r="A879" s="61" t="s">
        <v>4521</v>
      </c>
      <c r="B879" s="61"/>
      <c r="C879" s="38" t="s">
        <v>4522</v>
      </c>
      <c r="D879" s="50" t="s">
        <v>4523</v>
      </c>
      <c r="E879" s="51" t="s">
        <v>4524</v>
      </c>
      <c r="F879" s="51" t="s">
        <v>4525</v>
      </c>
      <c r="G879" s="52" t="s">
        <v>1158</v>
      </c>
      <c r="H879" s="49">
        <v>4</v>
      </c>
      <c r="I879" s="40"/>
      <c r="J879" s="40"/>
      <c r="K879" s="40"/>
      <c r="L879" t="s">
        <v>16</v>
      </c>
      <c r="M879" t="s">
        <v>16</v>
      </c>
      <c r="N879" t="s">
        <v>16</v>
      </c>
    </row>
    <row r="880" spans="1:14" hidden="1">
      <c r="A880" s="61" t="s">
        <v>4526</v>
      </c>
      <c r="B880" s="61"/>
      <c r="C880" s="38" t="s">
        <v>4527</v>
      </c>
      <c r="D880" s="50" t="s">
        <v>4528</v>
      </c>
      <c r="E880" s="51" t="s">
        <v>4529</v>
      </c>
      <c r="F880" s="51" t="s">
        <v>4530</v>
      </c>
      <c r="G880" s="52" t="s">
        <v>1188</v>
      </c>
      <c r="H880" s="49">
        <v>4</v>
      </c>
      <c r="I880" s="40"/>
      <c r="J880" s="40"/>
      <c r="K880" s="40"/>
      <c r="L880" t="s">
        <v>16</v>
      </c>
      <c r="M880" t="s">
        <v>16</v>
      </c>
      <c r="N880" t="s">
        <v>16</v>
      </c>
    </row>
    <row r="881" spans="1:14" hidden="1">
      <c r="A881" s="61" t="s">
        <v>4531</v>
      </c>
      <c r="B881" s="61"/>
      <c r="C881" s="38" t="s">
        <v>4532</v>
      </c>
      <c r="D881" s="50" t="s">
        <v>4533</v>
      </c>
      <c r="E881" s="51" t="s">
        <v>4534</v>
      </c>
      <c r="F881" s="51" t="s">
        <v>4535</v>
      </c>
      <c r="G881" s="52" t="s">
        <v>1158</v>
      </c>
      <c r="H881" s="49">
        <v>4</v>
      </c>
      <c r="I881" s="40"/>
      <c r="J881" s="40"/>
      <c r="K881" s="40"/>
      <c r="L881" t="s">
        <v>16</v>
      </c>
      <c r="M881">
        <v>1</v>
      </c>
      <c r="N881" t="s">
        <v>1464</v>
      </c>
    </row>
    <row r="882" spans="1:14" hidden="1">
      <c r="A882" s="62" t="s">
        <v>4536</v>
      </c>
      <c r="B882" s="62"/>
      <c r="C882" s="38" t="s">
        <v>4537</v>
      </c>
      <c r="D882" s="45" t="s">
        <v>4538</v>
      </c>
      <c r="E882" s="46" t="s">
        <v>4539</v>
      </c>
      <c r="F882" s="47" t="s">
        <v>4539</v>
      </c>
      <c r="G882" s="48" t="s">
        <v>1158</v>
      </c>
      <c r="H882" s="44">
        <v>3</v>
      </c>
      <c r="I882" s="40"/>
      <c r="J882" s="40"/>
      <c r="K882" s="40"/>
      <c r="L882" t="s">
        <v>16</v>
      </c>
    </row>
    <row r="883" spans="1:14" hidden="1">
      <c r="A883" s="61" t="s">
        <v>4540</v>
      </c>
      <c r="B883" s="61"/>
      <c r="C883" s="38" t="s">
        <v>4541</v>
      </c>
      <c r="D883" s="50" t="s">
        <v>4542</v>
      </c>
      <c r="E883" s="51" t="s">
        <v>4543</v>
      </c>
      <c r="F883" s="51" t="s">
        <v>4544</v>
      </c>
      <c r="G883" s="52" t="s">
        <v>1158</v>
      </c>
      <c r="H883" s="49">
        <v>4</v>
      </c>
      <c r="I883" s="40"/>
      <c r="J883" s="40"/>
      <c r="K883" s="40"/>
      <c r="L883" t="s">
        <v>16</v>
      </c>
      <c r="M883">
        <v>1</v>
      </c>
      <c r="N883" t="s">
        <v>1578</v>
      </c>
    </row>
    <row r="884" spans="1:14" hidden="1">
      <c r="A884" s="61" t="s">
        <v>4545</v>
      </c>
      <c r="B884" s="61"/>
      <c r="C884" s="38" t="s">
        <v>4546</v>
      </c>
      <c r="D884" s="50" t="s">
        <v>4547</v>
      </c>
      <c r="E884" s="51" t="s">
        <v>4548</v>
      </c>
      <c r="F884" s="51" t="s">
        <v>4549</v>
      </c>
      <c r="G884" s="52" t="s">
        <v>1158</v>
      </c>
      <c r="H884" s="49">
        <v>4</v>
      </c>
      <c r="I884" s="40"/>
      <c r="J884" s="40"/>
      <c r="K884" s="40"/>
      <c r="L884" t="s">
        <v>16</v>
      </c>
      <c r="M884">
        <v>1</v>
      </c>
      <c r="N884" t="s">
        <v>1578</v>
      </c>
    </row>
    <row r="885" spans="1:14" hidden="1">
      <c r="A885" s="61" t="s">
        <v>4550</v>
      </c>
      <c r="B885" s="61"/>
      <c r="C885" s="38" t="s">
        <v>4551</v>
      </c>
      <c r="D885" s="50" t="s">
        <v>4552</v>
      </c>
      <c r="E885" s="51" t="s">
        <v>4553</v>
      </c>
      <c r="F885" s="51" t="s">
        <v>4554</v>
      </c>
      <c r="G885" s="52" t="s">
        <v>1188</v>
      </c>
      <c r="H885" s="49">
        <v>4</v>
      </c>
      <c r="I885" s="40"/>
      <c r="J885" s="40"/>
      <c r="K885" s="40"/>
      <c r="L885" t="s">
        <v>16</v>
      </c>
      <c r="M885">
        <v>1</v>
      </c>
      <c r="N885" t="s">
        <v>1578</v>
      </c>
    </row>
    <row r="886" spans="1:14" hidden="1">
      <c r="A886" s="61" t="s">
        <v>4555</v>
      </c>
      <c r="B886" s="61"/>
      <c r="C886" s="38" t="s">
        <v>4556</v>
      </c>
      <c r="D886" s="50" t="s">
        <v>4557</v>
      </c>
      <c r="E886" s="51" t="s">
        <v>4558</v>
      </c>
      <c r="F886" s="51" t="s">
        <v>4559</v>
      </c>
      <c r="G886" s="52" t="s">
        <v>1158</v>
      </c>
      <c r="H886" s="49">
        <v>4</v>
      </c>
      <c r="I886" s="40"/>
      <c r="J886" s="40"/>
      <c r="K886" s="40"/>
      <c r="L886" t="s">
        <v>16</v>
      </c>
      <c r="M886">
        <v>1</v>
      </c>
      <c r="N886" t="s">
        <v>1578</v>
      </c>
    </row>
    <row r="887" spans="1:14" hidden="1">
      <c r="A887" s="62" t="s">
        <v>4560</v>
      </c>
      <c r="B887" s="62"/>
      <c r="C887" s="38" t="s">
        <v>4561</v>
      </c>
      <c r="D887" s="45" t="s">
        <v>4562</v>
      </c>
      <c r="E887" s="63" t="s">
        <v>4563</v>
      </c>
      <c r="F887" s="63" t="s">
        <v>4563</v>
      </c>
      <c r="G887" s="74" t="s">
        <v>1158</v>
      </c>
      <c r="H887" s="44">
        <v>3</v>
      </c>
      <c r="I887" s="40"/>
      <c r="J887" s="40"/>
      <c r="K887" s="40"/>
      <c r="L887" t="s">
        <v>16</v>
      </c>
    </row>
    <row r="888" spans="1:14" hidden="1">
      <c r="A888" s="61" t="s">
        <v>4564</v>
      </c>
      <c r="B888" s="61"/>
      <c r="C888" s="38" t="s">
        <v>4565</v>
      </c>
      <c r="D888" s="50" t="s">
        <v>4566</v>
      </c>
      <c r="E888" s="64" t="s">
        <v>4567</v>
      </c>
      <c r="F888" s="64" t="s">
        <v>4567</v>
      </c>
      <c r="G888" s="70" t="s">
        <v>1158</v>
      </c>
      <c r="H888" s="49">
        <v>4</v>
      </c>
      <c r="I888" s="40"/>
      <c r="J888" s="40"/>
      <c r="K888" s="40"/>
      <c r="L888" t="s">
        <v>16</v>
      </c>
      <c r="M888">
        <v>1</v>
      </c>
      <c r="N888" t="s">
        <v>2554</v>
      </c>
    </row>
    <row r="889" spans="1:14" hidden="1">
      <c r="A889" s="61" t="s">
        <v>4568</v>
      </c>
      <c r="B889" s="61"/>
      <c r="C889" s="38" t="s">
        <v>4569</v>
      </c>
      <c r="D889" s="50" t="s">
        <v>4570</v>
      </c>
      <c r="E889" s="64" t="s">
        <v>4571</v>
      </c>
      <c r="F889" s="64" t="s">
        <v>4571</v>
      </c>
      <c r="G889" s="70" t="s">
        <v>1188</v>
      </c>
      <c r="H889" s="49">
        <v>4</v>
      </c>
      <c r="I889" s="40"/>
      <c r="J889" s="40"/>
      <c r="K889" s="40"/>
      <c r="L889" t="s">
        <v>16</v>
      </c>
      <c r="M889">
        <v>1</v>
      </c>
      <c r="N889" t="s">
        <v>2554</v>
      </c>
    </row>
    <row r="890" spans="1:14" hidden="1">
      <c r="A890" s="61" t="s">
        <v>4572</v>
      </c>
      <c r="B890" s="61"/>
      <c r="C890" s="38" t="s">
        <v>4573</v>
      </c>
      <c r="D890" s="50" t="s">
        <v>4574</v>
      </c>
      <c r="E890" s="64" t="s">
        <v>4575</v>
      </c>
      <c r="F890" s="64" t="s">
        <v>4575</v>
      </c>
      <c r="G890" s="70" t="s">
        <v>1158</v>
      </c>
      <c r="H890" s="49">
        <v>4</v>
      </c>
      <c r="I890" s="40"/>
      <c r="J890" s="40"/>
      <c r="K890" s="40"/>
      <c r="L890" t="s">
        <v>16</v>
      </c>
      <c r="M890">
        <v>1</v>
      </c>
      <c r="N890" t="s">
        <v>2554</v>
      </c>
    </row>
    <row r="891" spans="1:14" hidden="1">
      <c r="A891" s="62" t="s">
        <v>4576</v>
      </c>
      <c r="B891" s="62"/>
      <c r="C891" s="38" t="s">
        <v>4577</v>
      </c>
      <c r="D891" s="45">
        <v>3106000</v>
      </c>
      <c r="E891" s="63" t="s">
        <v>4578</v>
      </c>
      <c r="F891" s="63" t="s">
        <v>4578</v>
      </c>
      <c r="G891" s="74" t="s">
        <v>1158</v>
      </c>
      <c r="H891" s="44">
        <v>3</v>
      </c>
      <c r="I891" s="40"/>
      <c r="J891" s="40"/>
      <c r="K891" s="40">
        <v>1</v>
      </c>
      <c r="L891" t="s">
        <v>16</v>
      </c>
      <c r="M891" t="s">
        <v>16</v>
      </c>
      <c r="N891" t="s">
        <v>16</v>
      </c>
    </row>
    <row r="892" spans="1:14" hidden="1">
      <c r="A892" s="61" t="s">
        <v>4579</v>
      </c>
      <c r="B892" s="61"/>
      <c r="C892" s="38" t="s">
        <v>4580</v>
      </c>
      <c r="D892" s="50">
        <v>3106010</v>
      </c>
      <c r="E892" s="64" t="s">
        <v>4578</v>
      </c>
      <c r="F892" s="64" t="s">
        <v>4578</v>
      </c>
      <c r="G892" s="70" t="s">
        <v>1158</v>
      </c>
      <c r="H892" s="49">
        <v>4</v>
      </c>
      <c r="I892" s="40"/>
      <c r="J892" s="40"/>
      <c r="K892" s="40">
        <v>1</v>
      </c>
      <c r="L892" t="s">
        <v>16</v>
      </c>
      <c r="M892" t="s">
        <v>16</v>
      </c>
      <c r="N892" t="s">
        <v>16</v>
      </c>
    </row>
    <row r="893" spans="1:14" hidden="1">
      <c r="A893" s="41" t="s">
        <v>4581</v>
      </c>
      <c r="B893" s="41"/>
      <c r="C893" s="38" t="s">
        <v>4582</v>
      </c>
      <c r="D893" s="41" t="s">
        <v>4583</v>
      </c>
      <c r="E893" s="42" t="s">
        <v>4584</v>
      </c>
      <c r="F893" s="41" t="s">
        <v>4584</v>
      </c>
      <c r="G893" s="43" t="s">
        <v>1158</v>
      </c>
      <c r="H893" s="41">
        <v>2</v>
      </c>
      <c r="I893" s="40"/>
      <c r="J893" s="40"/>
      <c r="K893" s="40"/>
      <c r="L893" t="s">
        <v>16</v>
      </c>
    </row>
    <row r="894" spans="1:14" hidden="1">
      <c r="A894" s="62" t="s">
        <v>4585</v>
      </c>
      <c r="B894" s="62"/>
      <c r="C894" s="38" t="s">
        <v>4586</v>
      </c>
      <c r="D894" s="45" t="s">
        <v>4587</v>
      </c>
      <c r="E894" s="46" t="s">
        <v>4588</v>
      </c>
      <c r="F894" s="47" t="s">
        <v>4588</v>
      </c>
      <c r="G894" s="48" t="s">
        <v>1158</v>
      </c>
      <c r="H894" s="44">
        <v>3</v>
      </c>
      <c r="I894" s="40"/>
      <c r="J894" s="40"/>
      <c r="K894" s="40"/>
      <c r="L894" t="s">
        <v>16</v>
      </c>
    </row>
    <row r="895" spans="1:14" hidden="1">
      <c r="A895" s="61" t="s">
        <v>4589</v>
      </c>
      <c r="B895" s="61"/>
      <c r="C895" s="38" t="s">
        <v>4590</v>
      </c>
      <c r="D895" s="50" t="s">
        <v>4591</v>
      </c>
      <c r="E895" s="51" t="s">
        <v>4592</v>
      </c>
      <c r="F895" s="51" t="s">
        <v>4593</v>
      </c>
      <c r="G895" s="52" t="s">
        <v>1158</v>
      </c>
      <c r="H895" s="49">
        <v>4</v>
      </c>
      <c r="I895" s="40"/>
      <c r="J895" s="40"/>
      <c r="K895" s="40"/>
      <c r="L895" t="s">
        <v>16</v>
      </c>
      <c r="M895">
        <v>1</v>
      </c>
      <c r="N895" t="s">
        <v>1263</v>
      </c>
    </row>
    <row r="896" spans="1:14" hidden="1">
      <c r="A896" s="53" t="s">
        <v>4594</v>
      </c>
      <c r="B896" s="53"/>
      <c r="C896" s="38" t="s">
        <v>4595</v>
      </c>
      <c r="D896" s="54" t="s">
        <v>4596</v>
      </c>
      <c r="E896" s="55" t="s">
        <v>4597</v>
      </c>
      <c r="F896" s="56" t="s">
        <v>4598</v>
      </c>
      <c r="G896" s="57" t="s">
        <v>1158</v>
      </c>
      <c r="H896" s="53">
        <v>5</v>
      </c>
      <c r="I896" s="40"/>
      <c r="J896" s="40"/>
      <c r="K896" s="40"/>
      <c r="L896" t="s">
        <v>16</v>
      </c>
      <c r="M896">
        <v>1</v>
      </c>
      <c r="N896" t="s">
        <v>1263</v>
      </c>
    </row>
    <row r="897" spans="1:14" hidden="1">
      <c r="A897" s="53" t="s">
        <v>4599</v>
      </c>
      <c r="B897" s="53"/>
      <c r="C897" s="38" t="s">
        <v>4600</v>
      </c>
      <c r="D897" s="54" t="s">
        <v>4601</v>
      </c>
      <c r="E897" s="55" t="s">
        <v>4602</v>
      </c>
      <c r="F897" s="56" t="s">
        <v>4603</v>
      </c>
      <c r="G897" s="57" t="s">
        <v>1158</v>
      </c>
      <c r="H897" s="53">
        <v>5</v>
      </c>
      <c r="I897" s="40"/>
      <c r="J897" s="40"/>
      <c r="K897" s="40"/>
      <c r="L897" t="s">
        <v>16</v>
      </c>
      <c r="M897">
        <v>1</v>
      </c>
      <c r="N897" t="s">
        <v>1263</v>
      </c>
    </row>
    <row r="898" spans="1:14" hidden="1">
      <c r="A898" s="53" t="s">
        <v>4604</v>
      </c>
      <c r="B898" s="53"/>
      <c r="C898" s="38" t="s">
        <v>4605</v>
      </c>
      <c r="D898" s="54" t="s">
        <v>4606</v>
      </c>
      <c r="E898" s="55" t="s">
        <v>4607</v>
      </c>
      <c r="F898" s="56" t="s">
        <v>4608</v>
      </c>
      <c r="G898" s="57" t="s">
        <v>1158</v>
      </c>
      <c r="H898" s="53">
        <v>5</v>
      </c>
      <c r="I898" s="40"/>
      <c r="J898" s="40"/>
      <c r="K898" s="40"/>
      <c r="L898" t="s">
        <v>16</v>
      </c>
      <c r="M898">
        <v>1</v>
      </c>
      <c r="N898" t="s">
        <v>1263</v>
      </c>
    </row>
    <row r="899" spans="1:14" hidden="1">
      <c r="A899" s="53" t="s">
        <v>4609</v>
      </c>
      <c r="B899" s="53"/>
      <c r="C899" s="38" t="s">
        <v>4610</v>
      </c>
      <c r="D899" s="54" t="s">
        <v>4611</v>
      </c>
      <c r="E899" s="55" t="s">
        <v>4612</v>
      </c>
      <c r="F899" s="56" t="s">
        <v>4613</v>
      </c>
      <c r="G899" s="57" t="s">
        <v>1158</v>
      </c>
      <c r="H899" s="53">
        <v>5</v>
      </c>
      <c r="I899" s="40"/>
      <c r="J899" s="40"/>
      <c r="K899" s="40"/>
      <c r="L899" t="s">
        <v>16</v>
      </c>
      <c r="M899">
        <v>1</v>
      </c>
      <c r="N899" t="s">
        <v>1263</v>
      </c>
    </row>
    <row r="900" spans="1:14" hidden="1">
      <c r="A900" s="53" t="s">
        <v>4614</v>
      </c>
      <c r="B900" s="53"/>
      <c r="C900" s="38" t="s">
        <v>4615</v>
      </c>
      <c r="D900" s="54" t="s">
        <v>4616</v>
      </c>
      <c r="E900" s="55" t="s">
        <v>4617</v>
      </c>
      <c r="F900" s="56" t="s">
        <v>4618</v>
      </c>
      <c r="G900" s="57" t="s">
        <v>1158</v>
      </c>
      <c r="H900" s="53">
        <v>5</v>
      </c>
      <c r="I900" s="40"/>
      <c r="J900" s="40"/>
      <c r="K900" s="40"/>
      <c r="L900" t="s">
        <v>16</v>
      </c>
      <c r="M900">
        <v>1</v>
      </c>
      <c r="N900" t="s">
        <v>1263</v>
      </c>
    </row>
    <row r="901" spans="1:14" hidden="1">
      <c r="A901" s="53" t="s">
        <v>4619</v>
      </c>
      <c r="B901" s="53"/>
      <c r="C901" s="38" t="s">
        <v>4620</v>
      </c>
      <c r="D901" s="54" t="s">
        <v>4621</v>
      </c>
      <c r="E901" s="55" t="s">
        <v>4622</v>
      </c>
      <c r="F901" s="56" t="s">
        <v>4623</v>
      </c>
      <c r="G901" s="57" t="s">
        <v>1158</v>
      </c>
      <c r="H901" s="53">
        <v>5</v>
      </c>
      <c r="I901" s="40"/>
      <c r="J901" s="40"/>
      <c r="K901" s="40"/>
      <c r="L901" t="s">
        <v>16</v>
      </c>
      <c r="M901">
        <v>1</v>
      </c>
      <c r="N901" t="s">
        <v>1263</v>
      </c>
    </row>
    <row r="902" spans="1:14" hidden="1">
      <c r="A902" s="53" t="s">
        <v>4624</v>
      </c>
      <c r="B902" s="53"/>
      <c r="C902" s="38" t="s">
        <v>4625</v>
      </c>
      <c r="D902" s="54" t="s">
        <v>4626</v>
      </c>
      <c r="E902" s="55" t="s">
        <v>4627</v>
      </c>
      <c r="F902" s="56" t="s">
        <v>4628</v>
      </c>
      <c r="G902" s="57" t="s">
        <v>1158</v>
      </c>
      <c r="H902" s="53">
        <v>5</v>
      </c>
      <c r="I902" s="40"/>
      <c r="J902" s="40"/>
      <c r="K902" s="40"/>
      <c r="L902" t="s">
        <v>16</v>
      </c>
      <c r="M902">
        <v>1</v>
      </c>
      <c r="N902" t="s">
        <v>1263</v>
      </c>
    </row>
    <row r="903" spans="1:14" hidden="1">
      <c r="A903" s="53" t="s">
        <v>4629</v>
      </c>
      <c r="B903" s="53"/>
      <c r="C903" s="38" t="s">
        <v>4630</v>
      </c>
      <c r="D903" s="54" t="s">
        <v>4631</v>
      </c>
      <c r="E903" s="55" t="s">
        <v>4632</v>
      </c>
      <c r="F903" s="56" t="s">
        <v>4633</v>
      </c>
      <c r="G903" s="57" t="s">
        <v>1158</v>
      </c>
      <c r="H903" s="53">
        <v>5</v>
      </c>
      <c r="I903" s="40"/>
      <c r="J903" s="40"/>
      <c r="K903" s="40"/>
      <c r="L903" t="s">
        <v>16</v>
      </c>
      <c r="M903">
        <v>1</v>
      </c>
      <c r="N903" t="s">
        <v>1263</v>
      </c>
    </row>
    <row r="904" spans="1:14" hidden="1">
      <c r="A904" s="53" t="s">
        <v>4634</v>
      </c>
      <c r="B904" s="53"/>
      <c r="C904" s="38" t="s">
        <v>4635</v>
      </c>
      <c r="D904" s="54" t="s">
        <v>4636</v>
      </c>
      <c r="E904" s="55" t="s">
        <v>4637</v>
      </c>
      <c r="F904" s="56" t="s">
        <v>4638</v>
      </c>
      <c r="G904" s="57" t="s">
        <v>1158</v>
      </c>
      <c r="H904" s="53">
        <v>5</v>
      </c>
      <c r="I904" s="40"/>
      <c r="J904" s="40"/>
      <c r="K904" s="40"/>
      <c r="L904" t="s">
        <v>16</v>
      </c>
      <c r="M904">
        <v>1</v>
      </c>
      <c r="N904" t="s">
        <v>1263</v>
      </c>
    </row>
    <row r="905" spans="1:14" hidden="1">
      <c r="A905" s="53" t="s">
        <v>4639</v>
      </c>
      <c r="B905" s="53"/>
      <c r="C905" s="38" t="s">
        <v>4640</v>
      </c>
      <c r="D905" s="54" t="s">
        <v>4641</v>
      </c>
      <c r="E905" s="55" t="s">
        <v>4642</v>
      </c>
      <c r="F905" s="56" t="s">
        <v>4643</v>
      </c>
      <c r="G905" s="57" t="s">
        <v>1158</v>
      </c>
      <c r="H905" s="53">
        <v>5</v>
      </c>
      <c r="I905" s="40"/>
      <c r="J905" s="40"/>
      <c r="K905" s="40"/>
      <c r="L905" t="s">
        <v>16</v>
      </c>
      <c r="M905">
        <v>1</v>
      </c>
      <c r="N905" t="s">
        <v>1263</v>
      </c>
    </row>
    <row r="906" spans="1:14" hidden="1">
      <c r="A906" s="53" t="s">
        <v>4644</v>
      </c>
      <c r="B906" s="53"/>
      <c r="C906" s="38" t="s">
        <v>4645</v>
      </c>
      <c r="D906" s="54" t="s">
        <v>4646</v>
      </c>
      <c r="E906" s="55" t="s">
        <v>4647</v>
      </c>
      <c r="F906" s="56" t="s">
        <v>4648</v>
      </c>
      <c r="G906" s="57" t="s">
        <v>1158</v>
      </c>
      <c r="H906" s="53">
        <v>5</v>
      </c>
      <c r="I906" s="40"/>
      <c r="J906" s="40"/>
      <c r="K906" s="40"/>
      <c r="L906" t="s">
        <v>16</v>
      </c>
      <c r="M906">
        <v>1</v>
      </c>
      <c r="N906" t="s">
        <v>1263</v>
      </c>
    </row>
    <row r="907" spans="1:14" hidden="1">
      <c r="A907" s="53" t="s">
        <v>4649</v>
      </c>
      <c r="B907" s="53"/>
      <c r="C907" s="38" t="s">
        <v>4650</v>
      </c>
      <c r="D907" s="54" t="s">
        <v>4651</v>
      </c>
      <c r="E907" s="55" t="s">
        <v>4652</v>
      </c>
      <c r="F907" s="56" t="s">
        <v>4653</v>
      </c>
      <c r="G907" s="57" t="s">
        <v>1158</v>
      </c>
      <c r="H907" s="53">
        <v>5</v>
      </c>
      <c r="I907" s="40"/>
      <c r="J907" s="40"/>
      <c r="K907" s="40"/>
      <c r="L907" t="s">
        <v>16</v>
      </c>
      <c r="M907">
        <v>1</v>
      </c>
      <c r="N907" t="s">
        <v>1263</v>
      </c>
    </row>
    <row r="908" spans="1:14" hidden="1">
      <c r="A908" s="53" t="s">
        <v>4654</v>
      </c>
      <c r="B908" s="53"/>
      <c r="C908" s="38" t="s">
        <v>4655</v>
      </c>
      <c r="D908" s="54" t="s">
        <v>4656</v>
      </c>
      <c r="E908" s="55" t="s">
        <v>4657</v>
      </c>
      <c r="F908" s="56" t="s">
        <v>4658</v>
      </c>
      <c r="G908" s="57" t="s">
        <v>1158</v>
      </c>
      <c r="H908" s="53">
        <v>5</v>
      </c>
      <c r="I908" s="40"/>
      <c r="J908" s="40"/>
      <c r="K908" s="40"/>
      <c r="L908" t="s">
        <v>16</v>
      </c>
      <c r="M908">
        <v>1</v>
      </c>
      <c r="N908" t="s">
        <v>1263</v>
      </c>
    </row>
    <row r="909" spans="1:14" hidden="1">
      <c r="A909" s="53" t="s">
        <v>4659</v>
      </c>
      <c r="B909" s="53"/>
      <c r="C909" s="38" t="s">
        <v>4660</v>
      </c>
      <c r="D909" s="54" t="s">
        <v>4661</v>
      </c>
      <c r="E909" s="55" t="s">
        <v>4662</v>
      </c>
      <c r="F909" s="56" t="s">
        <v>4663</v>
      </c>
      <c r="G909" s="57" t="s">
        <v>1158</v>
      </c>
      <c r="H909" s="53">
        <v>5</v>
      </c>
      <c r="I909" s="40"/>
      <c r="J909" s="40"/>
      <c r="K909" s="40"/>
      <c r="L909" t="s">
        <v>16</v>
      </c>
      <c r="M909">
        <v>1</v>
      </c>
      <c r="N909" t="s">
        <v>1263</v>
      </c>
    </row>
    <row r="910" spans="1:14" hidden="1">
      <c r="A910" s="53" t="s">
        <v>4664</v>
      </c>
      <c r="B910" s="53"/>
      <c r="C910" s="38" t="s">
        <v>4665</v>
      </c>
      <c r="D910" s="54" t="s">
        <v>4666</v>
      </c>
      <c r="E910" s="55" t="s">
        <v>4667</v>
      </c>
      <c r="F910" s="56" t="s">
        <v>4668</v>
      </c>
      <c r="G910" s="57" t="s">
        <v>1158</v>
      </c>
      <c r="H910" s="53">
        <v>5</v>
      </c>
      <c r="I910" s="40"/>
      <c r="J910" s="40"/>
      <c r="K910" s="40"/>
      <c r="L910" t="s">
        <v>16</v>
      </c>
      <c r="M910">
        <v>1</v>
      </c>
      <c r="N910" t="s">
        <v>1263</v>
      </c>
    </row>
    <row r="911" spans="1:14" hidden="1">
      <c r="A911" s="53" t="s">
        <v>4669</v>
      </c>
      <c r="B911" s="53"/>
      <c r="C911" s="38" t="s">
        <v>4670</v>
      </c>
      <c r="D911" s="54" t="s">
        <v>4671</v>
      </c>
      <c r="E911" s="55" t="s">
        <v>4672</v>
      </c>
      <c r="F911" s="56" t="s">
        <v>4673</v>
      </c>
      <c r="G911" s="57" t="s">
        <v>1158</v>
      </c>
      <c r="H911" s="53">
        <v>5</v>
      </c>
      <c r="I911" s="40"/>
      <c r="J911" s="40"/>
      <c r="K911" s="40"/>
      <c r="L911" t="s">
        <v>16</v>
      </c>
      <c r="M911">
        <v>1</v>
      </c>
      <c r="N911" t="s">
        <v>1263</v>
      </c>
    </row>
    <row r="912" spans="1:14" hidden="1">
      <c r="A912" s="53" t="s">
        <v>4674</v>
      </c>
      <c r="B912" s="53"/>
      <c r="C912" s="38" t="s">
        <v>4675</v>
      </c>
      <c r="D912" s="54" t="s">
        <v>4676</v>
      </c>
      <c r="E912" s="55" t="s">
        <v>4677</v>
      </c>
      <c r="F912" s="56" t="s">
        <v>4678</v>
      </c>
      <c r="G912" s="57" t="s">
        <v>1158</v>
      </c>
      <c r="H912" s="53">
        <v>5</v>
      </c>
      <c r="I912" s="40"/>
      <c r="J912" s="40"/>
      <c r="K912" s="40"/>
      <c r="L912" t="s">
        <v>16</v>
      </c>
      <c r="M912">
        <v>1</v>
      </c>
      <c r="N912" t="s">
        <v>1263</v>
      </c>
    </row>
    <row r="913" spans="1:14" hidden="1">
      <c r="A913" s="53" t="s">
        <v>4679</v>
      </c>
      <c r="B913" s="53"/>
      <c r="C913" s="38" t="s">
        <v>4680</v>
      </c>
      <c r="D913" s="54" t="s">
        <v>4681</v>
      </c>
      <c r="E913" s="55" t="s">
        <v>4682</v>
      </c>
      <c r="F913" s="56" t="s">
        <v>4683</v>
      </c>
      <c r="G913" s="57" t="s">
        <v>1158</v>
      </c>
      <c r="H913" s="53">
        <v>5</v>
      </c>
      <c r="I913" s="40"/>
      <c r="J913" s="40"/>
      <c r="K913" s="40"/>
      <c r="L913" t="s">
        <v>16</v>
      </c>
      <c r="M913">
        <v>1</v>
      </c>
      <c r="N913" t="s">
        <v>1263</v>
      </c>
    </row>
    <row r="914" spans="1:14" hidden="1">
      <c r="A914" s="53" t="s">
        <v>4684</v>
      </c>
      <c r="B914" s="53"/>
      <c r="C914" s="38" t="s">
        <v>4685</v>
      </c>
      <c r="D914" s="54" t="s">
        <v>4686</v>
      </c>
      <c r="E914" s="55" t="s">
        <v>4687</v>
      </c>
      <c r="F914" s="56" t="s">
        <v>4688</v>
      </c>
      <c r="G914" s="57" t="s">
        <v>1188</v>
      </c>
      <c r="H914" s="53">
        <v>5</v>
      </c>
      <c r="I914" s="40"/>
      <c r="J914" s="40"/>
      <c r="K914" s="40"/>
      <c r="L914" t="s">
        <v>16</v>
      </c>
      <c r="M914">
        <v>1</v>
      </c>
      <c r="N914" t="s">
        <v>1263</v>
      </c>
    </row>
    <row r="915" spans="1:14" hidden="1">
      <c r="A915" s="53" t="s">
        <v>4689</v>
      </c>
      <c r="B915" s="53"/>
      <c r="C915" s="38" t="s">
        <v>4690</v>
      </c>
      <c r="D915" s="54" t="s">
        <v>4691</v>
      </c>
      <c r="E915" s="55" t="s">
        <v>4692</v>
      </c>
      <c r="F915" s="56" t="s">
        <v>4693</v>
      </c>
      <c r="G915" s="57" t="s">
        <v>1188</v>
      </c>
      <c r="H915" s="53">
        <v>5</v>
      </c>
      <c r="I915" s="40"/>
      <c r="J915" s="40"/>
      <c r="K915" s="40"/>
      <c r="L915" t="s">
        <v>16</v>
      </c>
      <c r="M915">
        <v>1</v>
      </c>
      <c r="N915" t="s">
        <v>1263</v>
      </c>
    </row>
    <row r="916" spans="1:14" hidden="1">
      <c r="A916" s="53" t="s">
        <v>4694</v>
      </c>
      <c r="B916" s="53"/>
      <c r="C916" s="38" t="s">
        <v>4695</v>
      </c>
      <c r="D916" s="54" t="s">
        <v>4696</v>
      </c>
      <c r="E916" s="55" t="s">
        <v>4697</v>
      </c>
      <c r="F916" s="56" t="s">
        <v>4698</v>
      </c>
      <c r="G916" s="57" t="s">
        <v>1158</v>
      </c>
      <c r="H916" s="53">
        <v>5</v>
      </c>
      <c r="I916" s="40"/>
      <c r="J916" s="40"/>
      <c r="K916" s="40"/>
      <c r="L916" t="s">
        <v>16</v>
      </c>
      <c r="M916">
        <v>1</v>
      </c>
      <c r="N916" t="s">
        <v>1263</v>
      </c>
    </row>
    <row r="917" spans="1:14" hidden="1">
      <c r="A917" s="61" t="s">
        <v>4699</v>
      </c>
      <c r="B917" s="61"/>
      <c r="C917" s="38" t="s">
        <v>4700</v>
      </c>
      <c r="D917" s="50" t="s">
        <v>4701</v>
      </c>
      <c r="E917" s="51" t="s">
        <v>4702</v>
      </c>
      <c r="F917" s="51" t="s">
        <v>4703</v>
      </c>
      <c r="G917" s="52" t="s">
        <v>1188</v>
      </c>
      <c r="H917" s="49">
        <v>4</v>
      </c>
      <c r="I917" s="40"/>
      <c r="J917" s="40"/>
      <c r="K917" s="40"/>
      <c r="L917" t="s">
        <v>16</v>
      </c>
      <c r="M917">
        <v>1</v>
      </c>
      <c r="N917" t="s">
        <v>1263</v>
      </c>
    </row>
    <row r="918" spans="1:14" hidden="1">
      <c r="A918" s="61" t="s">
        <v>4704</v>
      </c>
      <c r="B918" s="61"/>
      <c r="C918" s="38" t="s">
        <v>4705</v>
      </c>
      <c r="D918" s="50" t="s">
        <v>4706</v>
      </c>
      <c r="E918" s="51" t="s">
        <v>4707</v>
      </c>
      <c r="F918" s="51" t="s">
        <v>4708</v>
      </c>
      <c r="G918" s="52" t="s">
        <v>1188</v>
      </c>
      <c r="H918" s="49">
        <v>4</v>
      </c>
      <c r="I918" s="40"/>
      <c r="J918" s="40"/>
      <c r="K918" s="40"/>
      <c r="L918" t="s">
        <v>16</v>
      </c>
      <c r="M918">
        <v>1</v>
      </c>
      <c r="N918" t="s">
        <v>1263</v>
      </c>
    </row>
    <row r="919" spans="1:14" hidden="1">
      <c r="A919" s="61" t="s">
        <v>4709</v>
      </c>
      <c r="B919" s="61"/>
      <c r="C919" s="38" t="s">
        <v>4710</v>
      </c>
      <c r="D919" s="50" t="s">
        <v>4711</v>
      </c>
      <c r="E919" s="64" t="s">
        <v>4712</v>
      </c>
      <c r="F919" s="64" t="s">
        <v>4712</v>
      </c>
      <c r="G919" s="70" t="s">
        <v>1188</v>
      </c>
      <c r="H919" s="49">
        <v>4</v>
      </c>
      <c r="I919" s="40"/>
      <c r="J919" s="40"/>
      <c r="K919" s="40"/>
      <c r="L919" t="s">
        <v>16</v>
      </c>
      <c r="M919">
        <v>1</v>
      </c>
      <c r="N919" t="s">
        <v>1263</v>
      </c>
    </row>
    <row r="920" spans="1:14" hidden="1">
      <c r="A920" s="53" t="s">
        <v>4713</v>
      </c>
      <c r="B920" s="53"/>
      <c r="C920" s="38" t="s">
        <v>4714</v>
      </c>
      <c r="D920" s="54" t="s">
        <v>4715</v>
      </c>
      <c r="E920" s="55" t="s">
        <v>4716</v>
      </c>
      <c r="F920" s="56" t="s">
        <v>4717</v>
      </c>
      <c r="G920" s="57" t="s">
        <v>1188</v>
      </c>
      <c r="H920" s="53">
        <v>5</v>
      </c>
      <c r="I920" s="40"/>
      <c r="J920" s="40"/>
      <c r="K920" s="40"/>
      <c r="L920" t="s">
        <v>16</v>
      </c>
      <c r="M920">
        <v>1</v>
      </c>
      <c r="N920" t="s">
        <v>1263</v>
      </c>
    </row>
    <row r="921" spans="1:14" hidden="1">
      <c r="A921" s="53" t="s">
        <v>4718</v>
      </c>
      <c r="B921" s="53"/>
      <c r="C921" s="38" t="s">
        <v>4719</v>
      </c>
      <c r="D921" s="54" t="s">
        <v>4720</v>
      </c>
      <c r="E921" s="55" t="s">
        <v>4721</v>
      </c>
      <c r="F921" s="56" t="s">
        <v>4722</v>
      </c>
      <c r="G921" s="57" t="s">
        <v>1188</v>
      </c>
      <c r="H921" s="53">
        <v>5</v>
      </c>
      <c r="I921" s="40"/>
      <c r="J921" s="40"/>
      <c r="K921" s="40"/>
      <c r="L921" t="s">
        <v>16</v>
      </c>
      <c r="M921">
        <v>1</v>
      </c>
      <c r="N921" t="s">
        <v>1263</v>
      </c>
    </row>
    <row r="922" spans="1:14" hidden="1">
      <c r="A922" s="53" t="s">
        <v>4723</v>
      </c>
      <c r="B922" s="53"/>
      <c r="C922" s="38" t="s">
        <v>4724</v>
      </c>
      <c r="D922" s="54" t="s">
        <v>4725</v>
      </c>
      <c r="E922" s="55" t="s">
        <v>4726</v>
      </c>
      <c r="F922" s="56" t="s">
        <v>4727</v>
      </c>
      <c r="G922" s="57" t="s">
        <v>1188</v>
      </c>
      <c r="H922" s="53">
        <v>5</v>
      </c>
      <c r="I922" s="40"/>
      <c r="J922" s="40"/>
      <c r="K922" s="40"/>
      <c r="L922" t="s">
        <v>16</v>
      </c>
      <c r="M922">
        <v>1</v>
      </c>
      <c r="N922" t="s">
        <v>1263</v>
      </c>
    </row>
    <row r="923" spans="1:14" hidden="1">
      <c r="A923" s="53" t="s">
        <v>4728</v>
      </c>
      <c r="B923" s="53"/>
      <c r="C923" s="38" t="s">
        <v>4729</v>
      </c>
      <c r="D923" s="54" t="s">
        <v>4730</v>
      </c>
      <c r="E923" s="55" t="s">
        <v>4731</v>
      </c>
      <c r="F923" s="56" t="s">
        <v>4732</v>
      </c>
      <c r="G923" s="57" t="s">
        <v>1188</v>
      </c>
      <c r="H923" s="53">
        <v>5</v>
      </c>
      <c r="I923" s="40"/>
      <c r="J923" s="40"/>
      <c r="K923" s="40"/>
      <c r="L923" t="s">
        <v>16</v>
      </c>
      <c r="M923">
        <v>1</v>
      </c>
      <c r="N923" t="s">
        <v>1263</v>
      </c>
    </row>
    <row r="924" spans="1:14" hidden="1">
      <c r="A924" s="53" t="s">
        <v>4733</v>
      </c>
      <c r="B924" s="53"/>
      <c r="C924" s="38" t="s">
        <v>4734</v>
      </c>
      <c r="D924" s="54" t="s">
        <v>4735</v>
      </c>
      <c r="E924" s="55" t="s">
        <v>4736</v>
      </c>
      <c r="F924" s="56" t="s">
        <v>4737</v>
      </c>
      <c r="G924" s="57" t="s">
        <v>1188</v>
      </c>
      <c r="H924" s="53">
        <v>5</v>
      </c>
      <c r="I924" s="40"/>
      <c r="J924" s="40"/>
      <c r="K924" s="40"/>
      <c r="L924" t="s">
        <v>16</v>
      </c>
      <c r="M924">
        <v>1</v>
      </c>
      <c r="N924" t="s">
        <v>1263</v>
      </c>
    </row>
    <row r="925" spans="1:14" hidden="1">
      <c r="A925" s="53" t="s">
        <v>4738</v>
      </c>
      <c r="B925" s="53"/>
      <c r="C925" s="38" t="s">
        <v>4739</v>
      </c>
      <c r="D925" s="54" t="s">
        <v>4740</v>
      </c>
      <c r="E925" s="55" t="s">
        <v>4741</v>
      </c>
      <c r="F925" s="56" t="s">
        <v>4742</v>
      </c>
      <c r="G925" s="57" t="s">
        <v>1188</v>
      </c>
      <c r="H925" s="53">
        <v>5</v>
      </c>
      <c r="I925" s="40"/>
      <c r="J925" s="40"/>
      <c r="K925" s="40"/>
      <c r="L925" t="s">
        <v>16</v>
      </c>
      <c r="M925">
        <v>1</v>
      </c>
      <c r="N925" t="s">
        <v>1263</v>
      </c>
    </row>
    <row r="926" spans="1:14" hidden="1">
      <c r="A926" s="53" t="s">
        <v>4743</v>
      </c>
      <c r="B926" s="53"/>
      <c r="C926" s="38" t="s">
        <v>4744</v>
      </c>
      <c r="D926" s="54" t="s">
        <v>4745</v>
      </c>
      <c r="E926" s="55" t="s">
        <v>4746</v>
      </c>
      <c r="F926" s="56" t="s">
        <v>4747</v>
      </c>
      <c r="G926" s="57" t="s">
        <v>1188</v>
      </c>
      <c r="H926" s="53">
        <v>5</v>
      </c>
      <c r="I926" s="40"/>
      <c r="J926" s="40"/>
      <c r="K926" s="40"/>
      <c r="L926" t="s">
        <v>16</v>
      </c>
      <c r="M926">
        <v>1</v>
      </c>
      <c r="N926" t="s">
        <v>1263</v>
      </c>
    </row>
    <row r="927" spans="1:14" hidden="1">
      <c r="A927" s="53" t="s">
        <v>4748</v>
      </c>
      <c r="B927" s="53"/>
      <c r="C927" s="38" t="s">
        <v>4749</v>
      </c>
      <c r="D927" s="54" t="s">
        <v>4750</v>
      </c>
      <c r="E927" s="55" t="s">
        <v>4751</v>
      </c>
      <c r="F927" s="56" t="s">
        <v>4752</v>
      </c>
      <c r="G927" s="57" t="s">
        <v>1188</v>
      </c>
      <c r="H927" s="53">
        <v>5</v>
      </c>
      <c r="I927" s="40"/>
      <c r="J927" s="40"/>
      <c r="K927" s="40"/>
      <c r="L927" t="s">
        <v>16</v>
      </c>
      <c r="M927">
        <v>1</v>
      </c>
      <c r="N927" t="s">
        <v>1263</v>
      </c>
    </row>
    <row r="928" spans="1:14" hidden="1">
      <c r="A928" s="53" t="s">
        <v>4753</v>
      </c>
      <c r="B928" s="53"/>
      <c r="C928" s="38" t="s">
        <v>4754</v>
      </c>
      <c r="D928" s="54" t="s">
        <v>4755</v>
      </c>
      <c r="E928" s="55" t="s">
        <v>4756</v>
      </c>
      <c r="F928" s="56" t="s">
        <v>4757</v>
      </c>
      <c r="G928" s="57" t="s">
        <v>1158</v>
      </c>
      <c r="H928" s="53">
        <v>5</v>
      </c>
      <c r="I928" s="40"/>
      <c r="J928" s="40"/>
      <c r="K928" s="40"/>
      <c r="L928" t="s">
        <v>16</v>
      </c>
      <c r="M928">
        <v>1</v>
      </c>
      <c r="N928" t="s">
        <v>1263</v>
      </c>
    </row>
    <row r="929" spans="1:14" hidden="1">
      <c r="A929" s="53" t="s">
        <v>4758</v>
      </c>
      <c r="B929" s="53"/>
      <c r="C929" s="38" t="s">
        <v>4759</v>
      </c>
      <c r="D929" s="54" t="s">
        <v>4760</v>
      </c>
      <c r="E929" s="55" t="s">
        <v>4761</v>
      </c>
      <c r="F929" s="56" t="s">
        <v>4762</v>
      </c>
      <c r="G929" s="57" t="s">
        <v>1158</v>
      </c>
      <c r="H929" s="53">
        <v>5</v>
      </c>
      <c r="I929" s="40"/>
      <c r="J929" s="40"/>
      <c r="K929" s="40"/>
      <c r="L929" t="s">
        <v>16</v>
      </c>
      <c r="M929">
        <v>1</v>
      </c>
      <c r="N929" t="s">
        <v>1263</v>
      </c>
    </row>
    <row r="930" spans="1:14" hidden="1">
      <c r="A930" s="53" t="s">
        <v>4763</v>
      </c>
      <c r="B930" s="53"/>
      <c r="C930" s="38" t="s">
        <v>4764</v>
      </c>
      <c r="D930" s="54" t="s">
        <v>4765</v>
      </c>
      <c r="E930" s="55" t="s">
        <v>4766</v>
      </c>
      <c r="F930" s="56" t="s">
        <v>4767</v>
      </c>
      <c r="G930" s="57" t="s">
        <v>1188</v>
      </c>
      <c r="H930" s="53">
        <v>5</v>
      </c>
      <c r="I930" s="40"/>
      <c r="J930" s="40"/>
      <c r="K930" s="40"/>
      <c r="L930" t="s">
        <v>16</v>
      </c>
      <c r="M930">
        <v>1</v>
      </c>
      <c r="N930" t="s">
        <v>1263</v>
      </c>
    </row>
    <row r="931" spans="1:14" hidden="1">
      <c r="A931" s="61" t="s">
        <v>4768</v>
      </c>
      <c r="B931" s="61"/>
      <c r="C931" s="38" t="s">
        <v>4769</v>
      </c>
      <c r="D931" s="50" t="s">
        <v>4770</v>
      </c>
      <c r="E931" s="51" t="s">
        <v>4771</v>
      </c>
      <c r="F931" s="51" t="s">
        <v>4772</v>
      </c>
      <c r="G931" s="52" t="s">
        <v>1188</v>
      </c>
      <c r="H931" s="49">
        <v>4</v>
      </c>
      <c r="I931" s="40"/>
      <c r="J931" s="40"/>
      <c r="K931" s="40"/>
      <c r="L931" t="s">
        <v>16</v>
      </c>
      <c r="M931">
        <v>1</v>
      </c>
      <c r="N931" t="s">
        <v>1263</v>
      </c>
    </row>
    <row r="932" spans="1:14" hidden="1">
      <c r="A932" s="61" t="s">
        <v>4773</v>
      </c>
      <c r="B932" s="61"/>
      <c r="C932" s="38" t="s">
        <v>4774</v>
      </c>
      <c r="D932" s="50" t="s">
        <v>4775</v>
      </c>
      <c r="E932" s="51" t="s">
        <v>4776</v>
      </c>
      <c r="F932" s="51" t="s">
        <v>4777</v>
      </c>
      <c r="G932" s="52" t="s">
        <v>1188</v>
      </c>
      <c r="H932" s="49">
        <v>4</v>
      </c>
      <c r="I932" s="40"/>
      <c r="J932" s="40"/>
      <c r="K932" s="40"/>
      <c r="L932" t="s">
        <v>16</v>
      </c>
      <c r="M932">
        <v>1</v>
      </c>
      <c r="N932" t="s">
        <v>1263</v>
      </c>
    </row>
    <row r="933" spans="1:14" hidden="1">
      <c r="A933" s="53" t="s">
        <v>4778</v>
      </c>
      <c r="B933" s="53"/>
      <c r="C933" s="38" t="s">
        <v>4779</v>
      </c>
      <c r="D933" s="54" t="s">
        <v>4780</v>
      </c>
      <c r="E933" s="55" t="s">
        <v>4781</v>
      </c>
      <c r="F933" s="56" t="s">
        <v>4782</v>
      </c>
      <c r="G933" s="57" t="s">
        <v>1188</v>
      </c>
      <c r="H933" s="53">
        <v>5</v>
      </c>
      <c r="I933" s="40"/>
      <c r="J933" s="40"/>
      <c r="K933" s="40"/>
      <c r="L933" t="s">
        <v>16</v>
      </c>
      <c r="M933">
        <v>1</v>
      </c>
      <c r="N933" t="s">
        <v>1263</v>
      </c>
    </row>
    <row r="934" spans="1:14" hidden="1">
      <c r="A934" s="53" t="s">
        <v>4783</v>
      </c>
      <c r="B934" s="53"/>
      <c r="C934" s="38" t="s">
        <v>4784</v>
      </c>
      <c r="D934" s="54" t="s">
        <v>4785</v>
      </c>
      <c r="E934" s="55" t="s">
        <v>4786</v>
      </c>
      <c r="F934" s="56" t="s">
        <v>4787</v>
      </c>
      <c r="G934" s="57" t="s">
        <v>1188</v>
      </c>
      <c r="H934" s="53">
        <v>5</v>
      </c>
      <c r="I934" s="40"/>
      <c r="J934" s="40"/>
      <c r="K934" s="40"/>
      <c r="L934" t="s">
        <v>16</v>
      </c>
      <c r="M934">
        <v>1</v>
      </c>
      <c r="N934" t="s">
        <v>1263</v>
      </c>
    </row>
    <row r="935" spans="1:14" hidden="1">
      <c r="A935" s="53" t="s">
        <v>4788</v>
      </c>
      <c r="B935" s="53"/>
      <c r="C935" s="38" t="s">
        <v>4789</v>
      </c>
      <c r="D935" s="54" t="s">
        <v>4790</v>
      </c>
      <c r="E935" s="55" t="s">
        <v>4791</v>
      </c>
      <c r="F935" s="56" t="s">
        <v>4792</v>
      </c>
      <c r="G935" s="57" t="s">
        <v>1158</v>
      </c>
      <c r="H935" s="53">
        <v>5</v>
      </c>
      <c r="I935" s="40"/>
      <c r="J935" s="40"/>
      <c r="K935" s="40"/>
      <c r="L935" t="s">
        <v>16</v>
      </c>
      <c r="M935">
        <v>1</v>
      </c>
      <c r="N935" t="s">
        <v>1263</v>
      </c>
    </row>
    <row r="936" spans="1:14" hidden="1">
      <c r="A936" s="53" t="s">
        <v>4793</v>
      </c>
      <c r="B936" s="53"/>
      <c r="C936" s="38" t="s">
        <v>4794</v>
      </c>
      <c r="D936" s="54" t="s">
        <v>4795</v>
      </c>
      <c r="E936" s="55" t="s">
        <v>4796</v>
      </c>
      <c r="F936" s="56" t="s">
        <v>4797</v>
      </c>
      <c r="G936" s="57" t="s">
        <v>1158</v>
      </c>
      <c r="H936" s="53">
        <v>5</v>
      </c>
      <c r="I936" s="40"/>
      <c r="J936" s="40"/>
      <c r="K936" s="40"/>
      <c r="L936" t="s">
        <v>16</v>
      </c>
      <c r="M936">
        <v>1</v>
      </c>
      <c r="N936" t="s">
        <v>1263</v>
      </c>
    </row>
    <row r="937" spans="1:14" hidden="1">
      <c r="A937" s="53" t="s">
        <v>4798</v>
      </c>
      <c r="B937" s="53"/>
      <c r="C937" s="38" t="s">
        <v>4799</v>
      </c>
      <c r="D937" s="54" t="s">
        <v>4800</v>
      </c>
      <c r="E937" s="55" t="s">
        <v>4801</v>
      </c>
      <c r="F937" s="56" t="s">
        <v>4802</v>
      </c>
      <c r="G937" s="57" t="s">
        <v>1158</v>
      </c>
      <c r="H937" s="53">
        <v>5</v>
      </c>
      <c r="I937" s="40"/>
      <c r="J937" s="40"/>
      <c r="K937" s="40"/>
      <c r="L937" t="s">
        <v>16</v>
      </c>
      <c r="M937">
        <v>1</v>
      </c>
      <c r="N937" t="s">
        <v>1263</v>
      </c>
    </row>
    <row r="938" spans="1:14" hidden="1">
      <c r="A938" s="53" t="s">
        <v>4803</v>
      </c>
      <c r="B938" s="53"/>
      <c r="C938" s="38" t="s">
        <v>4804</v>
      </c>
      <c r="D938" s="54" t="s">
        <v>4805</v>
      </c>
      <c r="E938" s="55" t="s">
        <v>4806</v>
      </c>
      <c r="F938" s="56" t="s">
        <v>4807</v>
      </c>
      <c r="G938" s="57" t="s">
        <v>1158</v>
      </c>
      <c r="H938" s="53">
        <v>5</v>
      </c>
      <c r="I938" s="40"/>
      <c r="J938" s="40"/>
      <c r="K938" s="40"/>
      <c r="L938" t="s">
        <v>16</v>
      </c>
      <c r="M938">
        <v>1</v>
      </c>
      <c r="N938" t="s">
        <v>1263</v>
      </c>
    </row>
    <row r="939" spans="1:14" hidden="1">
      <c r="A939" s="53" t="s">
        <v>4808</v>
      </c>
      <c r="B939" s="53"/>
      <c r="C939" s="38" t="s">
        <v>4809</v>
      </c>
      <c r="D939" s="54" t="s">
        <v>4810</v>
      </c>
      <c r="E939" s="55" t="s">
        <v>4811</v>
      </c>
      <c r="F939" s="56" t="s">
        <v>4812</v>
      </c>
      <c r="G939" s="57" t="s">
        <v>1188</v>
      </c>
      <c r="H939" s="53">
        <v>5</v>
      </c>
      <c r="I939" s="40"/>
      <c r="J939" s="40"/>
      <c r="K939" s="40"/>
      <c r="L939" t="s">
        <v>16</v>
      </c>
      <c r="M939">
        <v>1</v>
      </c>
      <c r="N939" t="s">
        <v>1263</v>
      </c>
    </row>
    <row r="940" spans="1:14">
      <c r="A940" s="41" t="s">
        <v>4813</v>
      </c>
      <c r="B940" s="41"/>
      <c r="C940" s="38" t="s">
        <v>4814</v>
      </c>
      <c r="D940" s="75">
        <v>11</v>
      </c>
      <c r="E940" s="42" t="s">
        <v>4815</v>
      </c>
      <c r="F940" s="41" t="s">
        <v>4815</v>
      </c>
      <c r="G940" s="43" t="s">
        <v>1158</v>
      </c>
      <c r="H940" s="41">
        <v>2</v>
      </c>
      <c r="I940" s="40">
        <v>1</v>
      </c>
      <c r="J940" s="40">
        <v>1</v>
      </c>
      <c r="K940" s="40"/>
      <c r="L940">
        <v>1</v>
      </c>
      <c r="M940" t="s">
        <v>16</v>
      </c>
      <c r="N940" t="s">
        <v>16</v>
      </c>
    </row>
    <row r="941" spans="1:14">
      <c r="A941" s="44" t="s">
        <v>402</v>
      </c>
      <c r="B941" s="44"/>
      <c r="C941" s="38" t="s">
        <v>4816</v>
      </c>
      <c r="D941" s="45" t="s">
        <v>4817</v>
      </c>
      <c r="E941" s="46" t="s">
        <v>403</v>
      </c>
      <c r="F941" s="47" t="s">
        <v>403</v>
      </c>
      <c r="G941" s="48" t="s">
        <v>1158</v>
      </c>
      <c r="H941" s="44">
        <v>3</v>
      </c>
      <c r="I941" s="40">
        <v>1</v>
      </c>
      <c r="J941" s="40">
        <v>1</v>
      </c>
      <c r="K941" s="40"/>
      <c r="L941">
        <v>1</v>
      </c>
      <c r="M941" t="s">
        <v>16</v>
      </c>
      <c r="N941" t="s">
        <v>16</v>
      </c>
    </row>
    <row r="942" spans="1:14">
      <c r="A942" s="49" t="s">
        <v>398</v>
      </c>
      <c r="B942" s="49"/>
      <c r="C942" s="38" t="s">
        <v>4818</v>
      </c>
      <c r="D942" s="50" t="s">
        <v>4819</v>
      </c>
      <c r="E942" s="51" t="s">
        <v>399</v>
      </c>
      <c r="F942" s="51" t="s">
        <v>399</v>
      </c>
      <c r="G942" s="52" t="s">
        <v>1158</v>
      </c>
      <c r="H942" s="49">
        <v>4</v>
      </c>
      <c r="I942" s="40">
        <v>1</v>
      </c>
      <c r="J942" s="40">
        <v>1</v>
      </c>
      <c r="K942" s="40"/>
      <c r="L942">
        <v>1</v>
      </c>
      <c r="M942" t="s">
        <v>16</v>
      </c>
      <c r="N942" t="s">
        <v>16</v>
      </c>
    </row>
    <row r="943" spans="1:14" hidden="1">
      <c r="A943" s="49" t="s">
        <v>4820</v>
      </c>
      <c r="B943" s="49"/>
      <c r="C943" s="38" t="s">
        <v>4821</v>
      </c>
      <c r="D943" s="50" t="s">
        <v>4822</v>
      </c>
      <c r="E943" s="51" t="s">
        <v>4823</v>
      </c>
      <c r="F943" s="64" t="s">
        <v>4823</v>
      </c>
      <c r="G943" s="70" t="s">
        <v>1158</v>
      </c>
      <c r="H943" s="49">
        <v>4</v>
      </c>
      <c r="I943" s="40"/>
      <c r="J943" s="40"/>
      <c r="K943" s="40"/>
      <c r="L943" t="s">
        <v>16</v>
      </c>
      <c r="M943">
        <v>1</v>
      </c>
      <c r="N943" t="s">
        <v>1168</v>
      </c>
    </row>
    <row r="944" spans="1:14" hidden="1">
      <c r="A944" s="49" t="s">
        <v>4824</v>
      </c>
      <c r="B944" s="49"/>
      <c r="C944" s="38" t="s">
        <v>4825</v>
      </c>
      <c r="D944" s="50" t="s">
        <v>4826</v>
      </c>
      <c r="E944" s="51" t="s">
        <v>4827</v>
      </c>
      <c r="F944" s="51" t="s">
        <v>4828</v>
      </c>
      <c r="G944" s="52" t="s">
        <v>1188</v>
      </c>
      <c r="H944" s="49">
        <v>4</v>
      </c>
      <c r="I944" s="40"/>
      <c r="J944" s="40"/>
      <c r="K944" s="40"/>
      <c r="L944" t="s">
        <v>16</v>
      </c>
      <c r="M944" t="s">
        <v>16</v>
      </c>
      <c r="N944" t="s">
        <v>16</v>
      </c>
    </row>
    <row r="945" spans="1:14" hidden="1">
      <c r="A945" s="49" t="s">
        <v>4829</v>
      </c>
      <c r="B945" s="49"/>
      <c r="C945" s="38" t="s">
        <v>4830</v>
      </c>
      <c r="D945" s="50" t="s">
        <v>4831</v>
      </c>
      <c r="E945" s="51" t="s">
        <v>4832</v>
      </c>
      <c r="F945" s="64" t="s">
        <v>4832</v>
      </c>
      <c r="G945" s="70" t="s">
        <v>1158</v>
      </c>
      <c r="H945" s="49">
        <v>4</v>
      </c>
      <c r="I945" s="40"/>
      <c r="J945" s="40"/>
      <c r="K945" s="40"/>
      <c r="L945" t="s">
        <v>16</v>
      </c>
      <c r="M945" t="s">
        <v>16</v>
      </c>
      <c r="N945" t="s">
        <v>16</v>
      </c>
    </row>
    <row r="946" spans="1:14" hidden="1">
      <c r="A946" s="49" t="s">
        <v>4833</v>
      </c>
      <c r="B946" s="49"/>
      <c r="C946" s="38" t="s">
        <v>4834</v>
      </c>
      <c r="D946" s="50">
        <v>1101050</v>
      </c>
      <c r="E946" s="64" t="s">
        <v>4835</v>
      </c>
      <c r="F946" s="64" t="s">
        <v>4835</v>
      </c>
      <c r="G946" s="70" t="s">
        <v>1158</v>
      </c>
      <c r="H946" s="49">
        <v>4</v>
      </c>
      <c r="I946" s="40"/>
      <c r="J946" s="40">
        <v>1</v>
      </c>
      <c r="K946" s="40"/>
      <c r="L946" t="s">
        <v>16</v>
      </c>
      <c r="M946" t="s">
        <v>16</v>
      </c>
      <c r="N946" t="s">
        <v>16</v>
      </c>
    </row>
    <row r="947" spans="1:14" hidden="1">
      <c r="A947" s="49" t="s">
        <v>4836</v>
      </c>
      <c r="B947" s="49"/>
      <c r="C947" s="38" t="s">
        <v>4837</v>
      </c>
      <c r="D947" s="50">
        <v>1101060</v>
      </c>
      <c r="E947" s="51" t="s">
        <v>4838</v>
      </c>
      <c r="F947" s="64" t="s">
        <v>4838</v>
      </c>
      <c r="G947" s="70" t="s">
        <v>1188</v>
      </c>
      <c r="H947" s="49">
        <v>4</v>
      </c>
      <c r="I947" s="40"/>
      <c r="J947" s="40"/>
      <c r="K947" s="40">
        <v>1</v>
      </c>
      <c r="L947" t="s">
        <v>16</v>
      </c>
      <c r="M947" t="s">
        <v>16</v>
      </c>
      <c r="N947" t="s">
        <v>16</v>
      </c>
    </row>
    <row r="948" spans="1:14" hidden="1">
      <c r="A948" s="44" t="s">
        <v>4839</v>
      </c>
      <c r="B948" s="44"/>
      <c r="C948" s="38" t="s">
        <v>4840</v>
      </c>
      <c r="D948" s="45">
        <v>1103099</v>
      </c>
      <c r="E948" s="46" t="s">
        <v>4841</v>
      </c>
      <c r="F948" s="47" t="s">
        <v>4841</v>
      </c>
      <c r="G948" s="48" t="s">
        <v>1158</v>
      </c>
      <c r="H948" s="44">
        <v>3</v>
      </c>
      <c r="I948" s="40"/>
      <c r="J948" s="40"/>
      <c r="K948" s="40"/>
      <c r="L948" t="s">
        <v>16</v>
      </c>
    </row>
    <row r="949" spans="1:14" hidden="1">
      <c r="A949" s="49" t="s">
        <v>4842</v>
      </c>
      <c r="B949" s="49" t="s">
        <v>4843</v>
      </c>
      <c r="C949" s="38" t="s">
        <v>4844</v>
      </c>
      <c r="D949" s="50" t="s">
        <v>4845</v>
      </c>
      <c r="E949" s="51" t="s">
        <v>4846</v>
      </c>
      <c r="F949" s="51" t="s">
        <v>4846</v>
      </c>
      <c r="G949" s="52" t="s">
        <v>1158</v>
      </c>
      <c r="H949" s="49">
        <v>4</v>
      </c>
      <c r="I949" s="40"/>
      <c r="J949" s="40"/>
      <c r="K949" s="40"/>
      <c r="L949" t="s">
        <v>16</v>
      </c>
      <c r="M949">
        <v>1</v>
      </c>
      <c r="N949" t="s">
        <v>1168</v>
      </c>
    </row>
    <row r="950" spans="1:14" hidden="1">
      <c r="A950" s="76" t="s">
        <v>4847</v>
      </c>
      <c r="B950" s="76"/>
      <c r="C950" s="38" t="s">
        <v>4848</v>
      </c>
      <c r="D950" s="77" t="s">
        <v>4849</v>
      </c>
      <c r="E950" s="78" t="s">
        <v>4850</v>
      </c>
      <c r="F950" s="79" t="s">
        <v>4851</v>
      </c>
      <c r="G950" s="80" t="s">
        <v>1158</v>
      </c>
      <c r="H950" s="76">
        <v>5</v>
      </c>
      <c r="I950" s="40"/>
      <c r="J950" s="40"/>
      <c r="K950" s="40"/>
      <c r="L950" t="s">
        <v>16</v>
      </c>
      <c r="M950">
        <v>1</v>
      </c>
      <c r="N950" t="s">
        <v>1168</v>
      </c>
    </row>
    <row r="951" spans="1:14" hidden="1">
      <c r="A951" s="76" t="s">
        <v>4852</v>
      </c>
      <c r="B951" s="76"/>
      <c r="C951" s="38" t="s">
        <v>4853</v>
      </c>
      <c r="D951" s="77" t="s">
        <v>4854</v>
      </c>
      <c r="E951" s="78" t="s">
        <v>4855</v>
      </c>
      <c r="F951" s="79" t="s">
        <v>4855</v>
      </c>
      <c r="G951" s="80" t="s">
        <v>1188</v>
      </c>
      <c r="H951" s="76">
        <v>5</v>
      </c>
      <c r="I951" s="40"/>
      <c r="J951" s="40"/>
      <c r="K951" s="40"/>
      <c r="L951" t="s">
        <v>16</v>
      </c>
      <c r="M951">
        <v>1</v>
      </c>
      <c r="N951" t="s">
        <v>1168</v>
      </c>
    </row>
    <row r="952" spans="1:14" hidden="1">
      <c r="A952" s="76" t="s">
        <v>4856</v>
      </c>
      <c r="B952" s="76"/>
      <c r="C952" s="38" t="s">
        <v>4857</v>
      </c>
      <c r="D952" s="77" t="s">
        <v>4858</v>
      </c>
      <c r="E952" s="78" t="s">
        <v>4859</v>
      </c>
      <c r="F952" s="79" t="s">
        <v>4859</v>
      </c>
      <c r="G952" s="80" t="s">
        <v>1158</v>
      </c>
      <c r="H952" s="76">
        <v>5</v>
      </c>
      <c r="I952" s="40"/>
      <c r="J952" s="40"/>
      <c r="K952" s="40"/>
      <c r="L952" t="s">
        <v>16</v>
      </c>
      <c r="M952">
        <v>1</v>
      </c>
      <c r="N952" t="s">
        <v>1168</v>
      </c>
    </row>
    <row r="953" spans="1:14" hidden="1">
      <c r="A953" s="76" t="s">
        <v>4860</v>
      </c>
      <c r="B953" s="76"/>
      <c r="C953" s="38" t="s">
        <v>4861</v>
      </c>
      <c r="D953" s="77" t="s">
        <v>4862</v>
      </c>
      <c r="E953" s="78" t="s">
        <v>4863</v>
      </c>
      <c r="F953" s="79" t="s">
        <v>4864</v>
      </c>
      <c r="G953" s="80" t="s">
        <v>1158</v>
      </c>
      <c r="H953" s="76">
        <v>5</v>
      </c>
      <c r="I953" s="40"/>
      <c r="J953" s="40"/>
      <c r="K953" s="40"/>
      <c r="L953" t="s">
        <v>16</v>
      </c>
      <c r="M953">
        <v>1</v>
      </c>
      <c r="N953" t="s">
        <v>1168</v>
      </c>
    </row>
    <row r="954" spans="1:14" hidden="1">
      <c r="A954" s="76" t="s">
        <v>4865</v>
      </c>
      <c r="B954" s="76"/>
      <c r="C954" s="38" t="s">
        <v>4866</v>
      </c>
      <c r="D954" s="77" t="s">
        <v>4867</v>
      </c>
      <c r="E954" s="78" t="s">
        <v>4868</v>
      </c>
      <c r="F954" s="79" t="s">
        <v>4868</v>
      </c>
      <c r="G954" s="80" t="s">
        <v>1188</v>
      </c>
      <c r="H954" s="76">
        <v>5</v>
      </c>
      <c r="I954" s="40"/>
      <c r="J954" s="40"/>
      <c r="K954" s="40"/>
      <c r="L954" t="s">
        <v>16</v>
      </c>
      <c r="M954">
        <v>1</v>
      </c>
      <c r="N954" t="s">
        <v>1168</v>
      </c>
    </row>
    <row r="955" spans="1:14" hidden="1">
      <c r="A955" s="76" t="s">
        <v>4869</v>
      </c>
      <c r="B955" s="76"/>
      <c r="C955" s="38" t="s">
        <v>4870</v>
      </c>
      <c r="D955" s="77" t="s">
        <v>4871</v>
      </c>
      <c r="E955" s="78" t="s">
        <v>1202</v>
      </c>
      <c r="F955" s="79" t="s">
        <v>4872</v>
      </c>
      <c r="G955" s="80" t="s">
        <v>1158</v>
      </c>
      <c r="H955" s="76">
        <v>5</v>
      </c>
      <c r="I955" s="40"/>
      <c r="J955" s="40"/>
      <c r="K955" s="40"/>
      <c r="L955" t="s">
        <v>16</v>
      </c>
      <c r="M955">
        <v>1</v>
      </c>
      <c r="N955" t="s">
        <v>1168</v>
      </c>
    </row>
    <row r="956" spans="1:14" hidden="1">
      <c r="A956" s="49" t="s">
        <v>4873</v>
      </c>
      <c r="B956" s="49" t="s">
        <v>4874</v>
      </c>
      <c r="C956" s="38" t="s">
        <v>4875</v>
      </c>
      <c r="D956" s="50">
        <v>1103101</v>
      </c>
      <c r="E956" s="51" t="s">
        <v>4876</v>
      </c>
      <c r="F956" s="51" t="s">
        <v>4876</v>
      </c>
      <c r="G956" s="52" t="s">
        <v>1158</v>
      </c>
      <c r="H956" s="49">
        <v>4</v>
      </c>
      <c r="I956" s="40"/>
      <c r="J956" s="40"/>
      <c r="K956" s="40"/>
      <c r="L956" t="s">
        <v>16</v>
      </c>
      <c r="M956">
        <v>1</v>
      </c>
      <c r="N956" t="s">
        <v>1168</v>
      </c>
    </row>
    <row r="957" spans="1:14" hidden="1">
      <c r="A957" s="76" t="s">
        <v>4877</v>
      </c>
      <c r="B957" s="76"/>
      <c r="C957" s="38" t="s">
        <v>4878</v>
      </c>
      <c r="D957" s="77" t="s">
        <v>4879</v>
      </c>
      <c r="E957" s="78" t="s">
        <v>4850</v>
      </c>
      <c r="F957" s="79" t="s">
        <v>4851</v>
      </c>
      <c r="G957" s="80" t="s">
        <v>1158</v>
      </c>
      <c r="H957" s="76">
        <v>5</v>
      </c>
      <c r="I957" s="40"/>
      <c r="J957" s="40"/>
      <c r="K957" s="40"/>
      <c r="L957" t="s">
        <v>16</v>
      </c>
      <c r="M957">
        <v>1</v>
      </c>
      <c r="N957" t="s">
        <v>1168</v>
      </c>
    </row>
    <row r="958" spans="1:14" hidden="1">
      <c r="A958" s="76" t="s">
        <v>4880</v>
      </c>
      <c r="B958" s="76"/>
      <c r="C958" s="38" t="s">
        <v>4881</v>
      </c>
      <c r="D958" s="77" t="s">
        <v>4882</v>
      </c>
      <c r="E958" s="78" t="s">
        <v>4855</v>
      </c>
      <c r="F958" s="79" t="s">
        <v>4855</v>
      </c>
      <c r="G958" s="80" t="s">
        <v>1188</v>
      </c>
      <c r="H958" s="76">
        <v>5</v>
      </c>
      <c r="I958" s="40"/>
      <c r="J958" s="40"/>
      <c r="K958" s="40"/>
      <c r="L958" t="s">
        <v>16</v>
      </c>
      <c r="M958">
        <v>1</v>
      </c>
      <c r="N958" t="s">
        <v>1168</v>
      </c>
    </row>
    <row r="959" spans="1:14" hidden="1">
      <c r="A959" s="76" t="s">
        <v>4883</v>
      </c>
      <c r="B959" s="76"/>
      <c r="C959" s="38" t="s">
        <v>4884</v>
      </c>
      <c r="D959" s="77" t="s">
        <v>4885</v>
      </c>
      <c r="E959" s="78" t="s">
        <v>4859</v>
      </c>
      <c r="F959" s="79" t="s">
        <v>4859</v>
      </c>
      <c r="G959" s="80" t="s">
        <v>1158</v>
      </c>
      <c r="H959" s="76">
        <v>5</v>
      </c>
      <c r="I959" s="40"/>
      <c r="J959" s="40"/>
      <c r="K959" s="40"/>
      <c r="L959" t="s">
        <v>16</v>
      </c>
      <c r="M959">
        <v>1</v>
      </c>
      <c r="N959" t="s">
        <v>1168</v>
      </c>
    </row>
    <row r="960" spans="1:14" hidden="1">
      <c r="A960" s="76" t="s">
        <v>4886</v>
      </c>
      <c r="B960" s="76"/>
      <c r="C960" s="38" t="s">
        <v>4887</v>
      </c>
      <c r="D960" s="77" t="s">
        <v>4888</v>
      </c>
      <c r="E960" s="78" t="s">
        <v>4863</v>
      </c>
      <c r="F960" s="79" t="s">
        <v>4864</v>
      </c>
      <c r="G960" s="80" t="s">
        <v>1158</v>
      </c>
      <c r="H960" s="76">
        <v>5</v>
      </c>
      <c r="I960" s="40"/>
      <c r="J960" s="40"/>
      <c r="K960" s="40"/>
      <c r="L960" t="s">
        <v>16</v>
      </c>
      <c r="M960">
        <v>1</v>
      </c>
      <c r="N960" t="s">
        <v>1168</v>
      </c>
    </row>
    <row r="961" spans="1:14" hidden="1">
      <c r="A961" s="76" t="s">
        <v>4889</v>
      </c>
      <c r="B961" s="76"/>
      <c r="C961" s="38" t="s">
        <v>4890</v>
      </c>
      <c r="D961" s="77" t="s">
        <v>4891</v>
      </c>
      <c r="E961" s="78" t="s">
        <v>4868</v>
      </c>
      <c r="F961" s="79" t="s">
        <v>4868</v>
      </c>
      <c r="G961" s="80" t="s">
        <v>1188</v>
      </c>
      <c r="H961" s="76">
        <v>5</v>
      </c>
      <c r="I961" s="40"/>
      <c r="J961" s="40"/>
      <c r="K961" s="40"/>
      <c r="L961" t="s">
        <v>16</v>
      </c>
      <c r="M961">
        <v>1</v>
      </c>
      <c r="N961" t="s">
        <v>1168</v>
      </c>
    </row>
    <row r="962" spans="1:14" hidden="1">
      <c r="A962" s="76" t="s">
        <v>4892</v>
      </c>
      <c r="B962" s="76"/>
      <c r="C962" s="38" t="s">
        <v>4893</v>
      </c>
      <c r="D962" s="77" t="s">
        <v>4894</v>
      </c>
      <c r="E962" s="78" t="s">
        <v>1202</v>
      </c>
      <c r="F962" s="79" t="s">
        <v>4872</v>
      </c>
      <c r="G962" s="80" t="s">
        <v>1158</v>
      </c>
      <c r="H962" s="76">
        <v>5</v>
      </c>
      <c r="I962" s="40"/>
      <c r="J962" s="40"/>
      <c r="K962" s="40"/>
      <c r="L962" t="s">
        <v>16</v>
      </c>
      <c r="M962">
        <v>1</v>
      </c>
      <c r="N962" t="s">
        <v>1168</v>
      </c>
    </row>
    <row r="963" spans="1:14" hidden="1">
      <c r="A963" s="49" t="s">
        <v>4895</v>
      </c>
      <c r="B963" s="49" t="s">
        <v>4896</v>
      </c>
      <c r="C963" s="38" t="s">
        <v>4897</v>
      </c>
      <c r="D963" s="50">
        <v>1103102</v>
      </c>
      <c r="E963" s="51" t="s">
        <v>4898</v>
      </c>
      <c r="F963" s="51" t="s">
        <v>4898</v>
      </c>
      <c r="G963" s="52" t="s">
        <v>1158</v>
      </c>
      <c r="H963" s="49">
        <v>4</v>
      </c>
      <c r="I963" s="40"/>
      <c r="J963" s="40"/>
      <c r="K963" s="40"/>
      <c r="L963" t="s">
        <v>16</v>
      </c>
      <c r="M963">
        <v>1</v>
      </c>
      <c r="N963" t="s">
        <v>1168</v>
      </c>
    </row>
    <row r="964" spans="1:14" hidden="1">
      <c r="A964" s="76" t="s">
        <v>4899</v>
      </c>
      <c r="B964" s="76"/>
      <c r="C964" s="38" t="s">
        <v>4900</v>
      </c>
      <c r="D964" s="77" t="s">
        <v>4901</v>
      </c>
      <c r="E964" s="78" t="s">
        <v>4850</v>
      </c>
      <c r="F964" s="79" t="s">
        <v>4851</v>
      </c>
      <c r="G964" s="80" t="s">
        <v>1158</v>
      </c>
      <c r="H964" s="76">
        <v>5</v>
      </c>
      <c r="I964" s="40"/>
      <c r="J964" s="40"/>
      <c r="K964" s="40"/>
      <c r="L964" t="s">
        <v>16</v>
      </c>
      <c r="M964">
        <v>1</v>
      </c>
      <c r="N964" t="s">
        <v>1168</v>
      </c>
    </row>
    <row r="965" spans="1:14" hidden="1">
      <c r="A965" s="76" t="s">
        <v>4902</v>
      </c>
      <c r="B965" s="76"/>
      <c r="C965" s="38" t="s">
        <v>4903</v>
      </c>
      <c r="D965" s="77" t="s">
        <v>4904</v>
      </c>
      <c r="E965" s="78" t="s">
        <v>4855</v>
      </c>
      <c r="F965" s="79" t="s">
        <v>4855</v>
      </c>
      <c r="G965" s="80" t="s">
        <v>1188</v>
      </c>
      <c r="H965" s="76">
        <v>5</v>
      </c>
      <c r="I965" s="40"/>
      <c r="J965" s="40"/>
      <c r="K965" s="40"/>
      <c r="L965" t="s">
        <v>16</v>
      </c>
      <c r="M965">
        <v>1</v>
      </c>
      <c r="N965" t="s">
        <v>1168</v>
      </c>
    </row>
    <row r="966" spans="1:14" hidden="1">
      <c r="A966" s="76" t="s">
        <v>4905</v>
      </c>
      <c r="B966" s="76"/>
      <c r="C966" s="38" t="s">
        <v>4906</v>
      </c>
      <c r="D966" s="77" t="s">
        <v>4907</v>
      </c>
      <c r="E966" s="78" t="s">
        <v>4859</v>
      </c>
      <c r="F966" s="79" t="s">
        <v>4859</v>
      </c>
      <c r="G966" s="80" t="s">
        <v>1158</v>
      </c>
      <c r="H966" s="76">
        <v>5</v>
      </c>
      <c r="I966" s="40"/>
      <c r="J966" s="40"/>
      <c r="K966" s="40"/>
      <c r="L966" t="s">
        <v>16</v>
      </c>
      <c r="M966">
        <v>1</v>
      </c>
      <c r="N966" t="s">
        <v>1168</v>
      </c>
    </row>
    <row r="967" spans="1:14" hidden="1">
      <c r="A967" s="76" t="s">
        <v>4908</v>
      </c>
      <c r="B967" s="76"/>
      <c r="C967" s="38" t="s">
        <v>4909</v>
      </c>
      <c r="D967" s="77" t="s">
        <v>4910</v>
      </c>
      <c r="E967" s="78" t="s">
        <v>4863</v>
      </c>
      <c r="F967" s="79" t="s">
        <v>4864</v>
      </c>
      <c r="G967" s="80" t="s">
        <v>1158</v>
      </c>
      <c r="H967" s="76">
        <v>5</v>
      </c>
      <c r="I967" s="40"/>
      <c r="J967" s="40"/>
      <c r="K967" s="40"/>
      <c r="L967" t="s">
        <v>16</v>
      </c>
      <c r="M967">
        <v>1</v>
      </c>
      <c r="N967" t="s">
        <v>1168</v>
      </c>
    </row>
    <row r="968" spans="1:14" hidden="1">
      <c r="A968" s="76" t="s">
        <v>4911</v>
      </c>
      <c r="B968" s="76"/>
      <c r="C968" s="38" t="s">
        <v>4912</v>
      </c>
      <c r="D968" s="77" t="s">
        <v>4913</v>
      </c>
      <c r="E968" s="78" t="s">
        <v>4868</v>
      </c>
      <c r="F968" s="79" t="s">
        <v>4868</v>
      </c>
      <c r="G968" s="80" t="s">
        <v>1188</v>
      </c>
      <c r="H968" s="76">
        <v>5</v>
      </c>
      <c r="I968" s="40"/>
      <c r="J968" s="40"/>
      <c r="K968" s="40"/>
      <c r="L968" t="s">
        <v>16</v>
      </c>
      <c r="M968">
        <v>1</v>
      </c>
      <c r="N968" t="s">
        <v>1168</v>
      </c>
    </row>
    <row r="969" spans="1:14" hidden="1">
      <c r="A969" s="76" t="s">
        <v>4914</v>
      </c>
      <c r="B969" s="76"/>
      <c r="C969" s="38" t="s">
        <v>4915</v>
      </c>
      <c r="D969" s="77" t="s">
        <v>4916</v>
      </c>
      <c r="E969" s="78" t="s">
        <v>1202</v>
      </c>
      <c r="F969" s="79" t="s">
        <v>4872</v>
      </c>
      <c r="G969" s="80" t="s">
        <v>1158</v>
      </c>
      <c r="H969" s="76">
        <v>5</v>
      </c>
      <c r="I969" s="40"/>
      <c r="J969" s="40"/>
      <c r="K969" s="40"/>
      <c r="L969" t="s">
        <v>16</v>
      </c>
      <c r="M969">
        <v>1</v>
      </c>
      <c r="N969" t="s">
        <v>1168</v>
      </c>
    </row>
    <row r="970" spans="1:14" hidden="1">
      <c r="A970" s="49" t="s">
        <v>4917</v>
      </c>
      <c r="B970" s="49" t="s">
        <v>4918</v>
      </c>
      <c r="C970" s="38" t="s">
        <v>4919</v>
      </c>
      <c r="D970" s="50">
        <v>1103103</v>
      </c>
      <c r="E970" s="51" t="s">
        <v>4920</v>
      </c>
      <c r="F970" s="51" t="s">
        <v>4920</v>
      </c>
      <c r="G970" s="52" t="s">
        <v>1158</v>
      </c>
      <c r="H970" s="49">
        <v>4</v>
      </c>
      <c r="I970" s="40"/>
      <c r="J970" s="40"/>
      <c r="K970" s="40"/>
      <c r="L970" t="s">
        <v>16</v>
      </c>
      <c r="M970">
        <v>1</v>
      </c>
      <c r="N970" t="s">
        <v>1168</v>
      </c>
    </row>
    <row r="971" spans="1:14" hidden="1">
      <c r="A971" s="76" t="s">
        <v>4921</v>
      </c>
      <c r="B971" s="76"/>
      <c r="C971" s="38" t="s">
        <v>4922</v>
      </c>
      <c r="D971" s="77" t="s">
        <v>4923</v>
      </c>
      <c r="E971" s="78" t="s">
        <v>4850</v>
      </c>
      <c r="F971" s="79" t="s">
        <v>4851</v>
      </c>
      <c r="G971" s="80" t="s">
        <v>1158</v>
      </c>
      <c r="H971" s="76">
        <v>5</v>
      </c>
      <c r="I971" s="40"/>
      <c r="J971" s="40"/>
      <c r="K971" s="40"/>
      <c r="L971" t="s">
        <v>16</v>
      </c>
      <c r="M971">
        <v>1</v>
      </c>
      <c r="N971" t="s">
        <v>1168</v>
      </c>
    </row>
    <row r="972" spans="1:14" hidden="1">
      <c r="A972" s="76" t="s">
        <v>4924</v>
      </c>
      <c r="B972" s="76"/>
      <c r="C972" s="38" t="s">
        <v>4925</v>
      </c>
      <c r="D972" s="77" t="s">
        <v>4926</v>
      </c>
      <c r="E972" s="78" t="s">
        <v>4855</v>
      </c>
      <c r="F972" s="79" t="s">
        <v>4855</v>
      </c>
      <c r="G972" s="80" t="s">
        <v>1188</v>
      </c>
      <c r="H972" s="76">
        <v>5</v>
      </c>
      <c r="I972" s="40"/>
      <c r="J972" s="40"/>
      <c r="K972" s="40"/>
      <c r="L972" t="s">
        <v>16</v>
      </c>
      <c r="M972">
        <v>1</v>
      </c>
      <c r="N972" t="s">
        <v>1168</v>
      </c>
    </row>
    <row r="973" spans="1:14" hidden="1">
      <c r="A973" s="76" t="s">
        <v>4927</v>
      </c>
      <c r="B973" s="76"/>
      <c r="C973" s="38" t="s">
        <v>4928</v>
      </c>
      <c r="D973" s="77" t="s">
        <v>4929</v>
      </c>
      <c r="E973" s="78" t="s">
        <v>4859</v>
      </c>
      <c r="F973" s="79" t="s">
        <v>4859</v>
      </c>
      <c r="G973" s="80" t="s">
        <v>1158</v>
      </c>
      <c r="H973" s="76">
        <v>5</v>
      </c>
      <c r="I973" s="40"/>
      <c r="J973" s="40"/>
      <c r="K973" s="40"/>
      <c r="L973" t="s">
        <v>16</v>
      </c>
      <c r="M973">
        <v>1</v>
      </c>
      <c r="N973" t="s">
        <v>1168</v>
      </c>
    </row>
    <row r="974" spans="1:14" hidden="1">
      <c r="A974" s="76" t="s">
        <v>4930</v>
      </c>
      <c r="B974" s="76"/>
      <c r="C974" s="38" t="s">
        <v>4931</v>
      </c>
      <c r="D974" s="77" t="s">
        <v>4932</v>
      </c>
      <c r="E974" s="78" t="s">
        <v>4863</v>
      </c>
      <c r="F974" s="79" t="s">
        <v>4864</v>
      </c>
      <c r="G974" s="80" t="s">
        <v>1158</v>
      </c>
      <c r="H974" s="76">
        <v>5</v>
      </c>
      <c r="I974" s="40"/>
      <c r="J974" s="40"/>
      <c r="K974" s="40"/>
      <c r="L974" t="s">
        <v>16</v>
      </c>
      <c r="M974">
        <v>1</v>
      </c>
      <c r="N974" t="s">
        <v>1168</v>
      </c>
    </row>
    <row r="975" spans="1:14" hidden="1">
      <c r="A975" s="76" t="s">
        <v>4933</v>
      </c>
      <c r="B975" s="76"/>
      <c r="C975" s="38" t="s">
        <v>4934</v>
      </c>
      <c r="D975" s="77" t="s">
        <v>4935</v>
      </c>
      <c r="E975" s="78" t="s">
        <v>4868</v>
      </c>
      <c r="F975" s="79" t="s">
        <v>4868</v>
      </c>
      <c r="G975" s="80" t="s">
        <v>1188</v>
      </c>
      <c r="H975" s="76">
        <v>5</v>
      </c>
      <c r="I975" s="40"/>
      <c r="J975" s="40"/>
      <c r="K975" s="40"/>
      <c r="L975" t="s">
        <v>16</v>
      </c>
      <c r="M975">
        <v>1</v>
      </c>
      <c r="N975" t="s">
        <v>1168</v>
      </c>
    </row>
    <row r="976" spans="1:14" hidden="1">
      <c r="A976" s="76" t="s">
        <v>4936</v>
      </c>
      <c r="B976" s="76"/>
      <c r="C976" s="38" t="s">
        <v>4937</v>
      </c>
      <c r="D976" s="77" t="s">
        <v>4938</v>
      </c>
      <c r="E976" s="78" t="s">
        <v>1202</v>
      </c>
      <c r="F976" s="79" t="s">
        <v>4872</v>
      </c>
      <c r="G976" s="80" t="s">
        <v>1158</v>
      </c>
      <c r="H976" s="76">
        <v>5</v>
      </c>
      <c r="I976" s="40"/>
      <c r="J976" s="40"/>
      <c r="K976" s="40"/>
      <c r="L976" t="s">
        <v>16</v>
      </c>
      <c r="M976">
        <v>1</v>
      </c>
      <c r="N976" t="s">
        <v>1168</v>
      </c>
    </row>
    <row r="977" spans="1:14" hidden="1">
      <c r="A977" s="49" t="s">
        <v>4939</v>
      </c>
      <c r="B977" s="49" t="s">
        <v>4940</v>
      </c>
      <c r="C977" s="38" t="s">
        <v>4941</v>
      </c>
      <c r="D977" s="50">
        <v>1103104</v>
      </c>
      <c r="E977" s="51" t="s">
        <v>4942</v>
      </c>
      <c r="F977" s="51" t="s">
        <v>4942</v>
      </c>
      <c r="G977" s="52" t="s">
        <v>1158</v>
      </c>
      <c r="H977" s="49">
        <v>4</v>
      </c>
      <c r="I977" s="40"/>
      <c r="J977" s="40"/>
      <c r="K977" s="40"/>
      <c r="L977" t="s">
        <v>16</v>
      </c>
      <c r="M977">
        <v>1</v>
      </c>
      <c r="N977" t="s">
        <v>1168</v>
      </c>
    </row>
    <row r="978" spans="1:14" hidden="1">
      <c r="A978" s="76" t="s">
        <v>4943</v>
      </c>
      <c r="B978" s="76"/>
      <c r="C978" s="38" t="s">
        <v>4944</v>
      </c>
      <c r="D978" s="77" t="s">
        <v>4945</v>
      </c>
      <c r="E978" s="78" t="s">
        <v>4850</v>
      </c>
      <c r="F978" s="79" t="s">
        <v>4851</v>
      </c>
      <c r="G978" s="80" t="s">
        <v>1158</v>
      </c>
      <c r="H978" s="76">
        <v>5</v>
      </c>
      <c r="I978" s="40"/>
      <c r="J978" s="40"/>
      <c r="K978" s="40"/>
      <c r="L978" t="s">
        <v>16</v>
      </c>
      <c r="M978">
        <v>1</v>
      </c>
      <c r="N978" t="s">
        <v>1168</v>
      </c>
    </row>
    <row r="979" spans="1:14" hidden="1">
      <c r="A979" s="76" t="s">
        <v>4946</v>
      </c>
      <c r="B979" s="76"/>
      <c r="C979" s="38" t="s">
        <v>4947</v>
      </c>
      <c r="D979" s="77" t="s">
        <v>4948</v>
      </c>
      <c r="E979" s="78" t="s">
        <v>4855</v>
      </c>
      <c r="F979" s="79" t="s">
        <v>4855</v>
      </c>
      <c r="G979" s="80" t="s">
        <v>1188</v>
      </c>
      <c r="H979" s="76">
        <v>5</v>
      </c>
      <c r="I979" s="40"/>
      <c r="J979" s="40"/>
      <c r="K979" s="40"/>
      <c r="L979" t="s">
        <v>16</v>
      </c>
      <c r="M979">
        <v>1</v>
      </c>
      <c r="N979" t="s">
        <v>1168</v>
      </c>
    </row>
    <row r="980" spans="1:14" hidden="1">
      <c r="A980" s="76" t="s">
        <v>4949</v>
      </c>
      <c r="B980" s="76"/>
      <c r="C980" s="38" t="s">
        <v>4950</v>
      </c>
      <c r="D980" s="77" t="s">
        <v>4951</v>
      </c>
      <c r="E980" s="78" t="s">
        <v>4859</v>
      </c>
      <c r="F980" s="79" t="s">
        <v>4859</v>
      </c>
      <c r="G980" s="80" t="s">
        <v>1158</v>
      </c>
      <c r="H980" s="76">
        <v>5</v>
      </c>
      <c r="I980" s="40"/>
      <c r="J980" s="40"/>
      <c r="K980" s="40"/>
      <c r="L980" t="s">
        <v>16</v>
      </c>
      <c r="M980">
        <v>1</v>
      </c>
      <c r="N980" t="s">
        <v>1168</v>
      </c>
    </row>
    <row r="981" spans="1:14" hidden="1">
      <c r="A981" s="76" t="s">
        <v>4952</v>
      </c>
      <c r="B981" s="76"/>
      <c r="C981" s="38" t="s">
        <v>4953</v>
      </c>
      <c r="D981" s="77" t="s">
        <v>4954</v>
      </c>
      <c r="E981" s="78" t="s">
        <v>4863</v>
      </c>
      <c r="F981" s="79" t="s">
        <v>4864</v>
      </c>
      <c r="G981" s="80" t="s">
        <v>1158</v>
      </c>
      <c r="H981" s="76">
        <v>5</v>
      </c>
      <c r="I981" s="40"/>
      <c r="J981" s="40"/>
      <c r="K981" s="40"/>
      <c r="L981" t="s">
        <v>16</v>
      </c>
      <c r="M981">
        <v>1</v>
      </c>
      <c r="N981" t="s">
        <v>1168</v>
      </c>
    </row>
    <row r="982" spans="1:14" hidden="1">
      <c r="A982" s="76" t="s">
        <v>4955</v>
      </c>
      <c r="B982" s="76"/>
      <c r="C982" s="38" t="s">
        <v>4956</v>
      </c>
      <c r="D982" s="77" t="s">
        <v>4957</v>
      </c>
      <c r="E982" s="78" t="s">
        <v>4868</v>
      </c>
      <c r="F982" s="79" t="s">
        <v>4868</v>
      </c>
      <c r="G982" s="80" t="s">
        <v>1188</v>
      </c>
      <c r="H982" s="76">
        <v>5</v>
      </c>
      <c r="I982" s="40"/>
      <c r="J982" s="40"/>
      <c r="K982" s="40"/>
      <c r="L982" t="s">
        <v>16</v>
      </c>
      <c r="M982">
        <v>1</v>
      </c>
      <c r="N982" t="s">
        <v>1168</v>
      </c>
    </row>
    <row r="983" spans="1:14" hidden="1">
      <c r="A983" s="76" t="s">
        <v>4958</v>
      </c>
      <c r="B983" s="76"/>
      <c r="C983" s="38" t="s">
        <v>4959</v>
      </c>
      <c r="D983" s="77" t="s">
        <v>4960</v>
      </c>
      <c r="E983" s="78" t="s">
        <v>1202</v>
      </c>
      <c r="F983" s="79" t="s">
        <v>4872</v>
      </c>
      <c r="G983" s="80" t="s">
        <v>1158</v>
      </c>
      <c r="H983" s="76">
        <v>5</v>
      </c>
      <c r="I983" s="40"/>
      <c r="J983" s="40"/>
      <c r="K983" s="40"/>
      <c r="L983" t="s">
        <v>16</v>
      </c>
      <c r="M983">
        <v>1</v>
      </c>
      <c r="N983" t="s">
        <v>1168</v>
      </c>
    </row>
    <row r="984" spans="1:14" hidden="1">
      <c r="A984" s="49" t="s">
        <v>4961</v>
      </c>
      <c r="B984" s="49"/>
      <c r="C984" s="38" t="s">
        <v>4962</v>
      </c>
      <c r="D984" s="50">
        <v>1103105</v>
      </c>
      <c r="E984" s="51" t="s">
        <v>4963</v>
      </c>
      <c r="F984" s="51" t="s">
        <v>4963</v>
      </c>
      <c r="G984" s="52" t="s">
        <v>1158</v>
      </c>
      <c r="H984" s="49">
        <v>4</v>
      </c>
      <c r="I984" s="40"/>
      <c r="J984" s="40"/>
      <c r="K984" s="40"/>
      <c r="L984" t="s">
        <v>16</v>
      </c>
      <c r="M984">
        <v>1</v>
      </c>
      <c r="N984" t="s">
        <v>1168</v>
      </c>
    </row>
    <row r="985" spans="1:14" hidden="1">
      <c r="A985" s="76" t="s">
        <v>4964</v>
      </c>
      <c r="B985" s="76"/>
      <c r="C985" s="38" t="s">
        <v>4965</v>
      </c>
      <c r="D985" s="77" t="s">
        <v>4966</v>
      </c>
      <c r="E985" s="78" t="s">
        <v>4967</v>
      </c>
      <c r="F985" s="79" t="s">
        <v>4967</v>
      </c>
      <c r="G985" s="80" t="s">
        <v>1158</v>
      </c>
      <c r="H985" s="76">
        <v>5</v>
      </c>
      <c r="I985" s="40"/>
      <c r="J985" s="40"/>
      <c r="K985" s="40"/>
      <c r="L985" t="s">
        <v>16</v>
      </c>
      <c r="M985">
        <v>1</v>
      </c>
      <c r="N985" t="s">
        <v>1168</v>
      </c>
    </row>
    <row r="986" spans="1:14" hidden="1">
      <c r="A986" s="76" t="s">
        <v>4968</v>
      </c>
      <c r="B986" s="76"/>
      <c r="C986" s="38" t="s">
        <v>4969</v>
      </c>
      <c r="D986" s="77" t="s">
        <v>4970</v>
      </c>
      <c r="E986" s="78" t="s">
        <v>4971</v>
      </c>
      <c r="F986" s="79" t="s">
        <v>4972</v>
      </c>
      <c r="G986" s="80" t="s">
        <v>1188</v>
      </c>
      <c r="H986" s="76">
        <v>5</v>
      </c>
      <c r="I986" s="40"/>
      <c r="J986" s="40"/>
      <c r="K986" s="40"/>
      <c r="L986" t="s">
        <v>16</v>
      </c>
      <c r="M986">
        <v>1</v>
      </c>
      <c r="N986" t="s">
        <v>1168</v>
      </c>
    </row>
    <row r="987" spans="1:14" hidden="1">
      <c r="A987" s="76" t="s">
        <v>4973</v>
      </c>
      <c r="B987" s="76"/>
      <c r="C987" s="38" t="s">
        <v>4974</v>
      </c>
      <c r="D987" s="77" t="s">
        <v>4975</v>
      </c>
      <c r="E987" s="78" t="s">
        <v>4976</v>
      </c>
      <c r="F987" s="79" t="s">
        <v>4977</v>
      </c>
      <c r="G987" s="80" t="s">
        <v>1158</v>
      </c>
      <c r="H987" s="76">
        <v>5</v>
      </c>
      <c r="I987" s="40"/>
      <c r="J987" s="40"/>
      <c r="K987" s="40"/>
      <c r="L987" t="s">
        <v>16</v>
      </c>
      <c r="M987">
        <v>1</v>
      </c>
      <c r="N987" t="s">
        <v>1168</v>
      </c>
    </row>
    <row r="988" spans="1:14" hidden="1">
      <c r="A988" s="44" t="s">
        <v>4978</v>
      </c>
      <c r="B988" s="44"/>
      <c r="C988" s="38" t="s">
        <v>4979</v>
      </c>
      <c r="D988" s="45">
        <v>1103109</v>
      </c>
      <c r="E988" s="46" t="s">
        <v>4980</v>
      </c>
      <c r="F988" s="47" t="s">
        <v>4980</v>
      </c>
      <c r="G988" s="48" t="s">
        <v>1158</v>
      </c>
      <c r="H988" s="44">
        <v>3</v>
      </c>
      <c r="I988" s="40"/>
      <c r="J988" s="40"/>
      <c r="K988" s="40"/>
      <c r="L988" t="s">
        <v>16</v>
      </c>
    </row>
    <row r="989" spans="1:14" hidden="1">
      <c r="A989" s="49" t="s">
        <v>4981</v>
      </c>
      <c r="B989" s="49" t="s">
        <v>4982</v>
      </c>
      <c r="C989" s="38" t="s">
        <v>4983</v>
      </c>
      <c r="D989" s="50" t="s">
        <v>4984</v>
      </c>
      <c r="E989" s="51" t="s">
        <v>4985</v>
      </c>
      <c r="F989" s="51" t="s">
        <v>4985</v>
      </c>
      <c r="G989" s="52" t="s">
        <v>1158</v>
      </c>
      <c r="H989" s="49">
        <v>4</v>
      </c>
      <c r="I989" s="40"/>
      <c r="J989" s="40"/>
      <c r="K989" s="40"/>
      <c r="L989" t="s">
        <v>16</v>
      </c>
      <c r="M989">
        <v>1</v>
      </c>
      <c r="N989" t="s">
        <v>1168</v>
      </c>
    </row>
    <row r="990" spans="1:14" hidden="1">
      <c r="A990" s="76" t="s">
        <v>4986</v>
      </c>
      <c r="B990" s="76"/>
      <c r="C990" s="38" t="s">
        <v>4987</v>
      </c>
      <c r="D990" s="77" t="s">
        <v>4988</v>
      </c>
      <c r="E990" s="78" t="s">
        <v>4850</v>
      </c>
      <c r="F990" s="79" t="s">
        <v>4851</v>
      </c>
      <c r="G990" s="80" t="s">
        <v>1158</v>
      </c>
      <c r="H990" s="76">
        <v>5</v>
      </c>
      <c r="I990" s="40"/>
      <c r="J990" s="40"/>
      <c r="K990" s="40"/>
      <c r="L990" t="s">
        <v>16</v>
      </c>
      <c r="M990">
        <v>1</v>
      </c>
      <c r="N990" t="s">
        <v>1168</v>
      </c>
    </row>
    <row r="991" spans="1:14" hidden="1">
      <c r="A991" s="76" t="s">
        <v>4989</v>
      </c>
      <c r="B991" s="76"/>
      <c r="C991" s="38" t="s">
        <v>4990</v>
      </c>
      <c r="D991" s="77" t="s">
        <v>4991</v>
      </c>
      <c r="E991" s="78" t="s">
        <v>4855</v>
      </c>
      <c r="F991" s="79" t="s">
        <v>4855</v>
      </c>
      <c r="G991" s="80" t="s">
        <v>1188</v>
      </c>
      <c r="H991" s="76">
        <v>5</v>
      </c>
      <c r="I991" s="40"/>
      <c r="J991" s="40"/>
      <c r="K991" s="40"/>
      <c r="L991" t="s">
        <v>16</v>
      </c>
      <c r="M991">
        <v>1</v>
      </c>
      <c r="N991" t="s">
        <v>1168</v>
      </c>
    </row>
    <row r="992" spans="1:14" hidden="1">
      <c r="A992" s="76" t="s">
        <v>4992</v>
      </c>
      <c r="B992" s="76"/>
      <c r="C992" s="38" t="s">
        <v>4993</v>
      </c>
      <c r="D992" s="77" t="s">
        <v>4994</v>
      </c>
      <c r="E992" s="78" t="s">
        <v>4859</v>
      </c>
      <c r="F992" s="79" t="s">
        <v>4859</v>
      </c>
      <c r="G992" s="80" t="s">
        <v>1158</v>
      </c>
      <c r="H992" s="76">
        <v>5</v>
      </c>
      <c r="I992" s="40"/>
      <c r="J992" s="40"/>
      <c r="K992" s="40"/>
      <c r="L992" t="s">
        <v>16</v>
      </c>
      <c r="M992">
        <v>1</v>
      </c>
      <c r="N992" t="s">
        <v>1168</v>
      </c>
    </row>
    <row r="993" spans="1:14" hidden="1">
      <c r="A993" s="76" t="s">
        <v>4995</v>
      </c>
      <c r="B993" s="76"/>
      <c r="C993" s="38" t="s">
        <v>4996</v>
      </c>
      <c r="D993" s="77" t="s">
        <v>4997</v>
      </c>
      <c r="E993" s="78" t="s">
        <v>4863</v>
      </c>
      <c r="F993" s="79" t="s">
        <v>4864</v>
      </c>
      <c r="G993" s="80" t="s">
        <v>1158</v>
      </c>
      <c r="H993" s="76">
        <v>5</v>
      </c>
      <c r="I993" s="40"/>
      <c r="J993" s="40"/>
      <c r="K993" s="40"/>
      <c r="L993" t="s">
        <v>16</v>
      </c>
      <c r="M993">
        <v>1</v>
      </c>
      <c r="N993" t="s">
        <v>1168</v>
      </c>
    </row>
    <row r="994" spans="1:14" hidden="1">
      <c r="A994" s="76" t="s">
        <v>4998</v>
      </c>
      <c r="B994" s="76"/>
      <c r="C994" s="38" t="s">
        <v>4999</v>
      </c>
      <c r="D994" s="77" t="s">
        <v>5000</v>
      </c>
      <c r="E994" s="78" t="s">
        <v>4868</v>
      </c>
      <c r="F994" s="79" t="s">
        <v>4868</v>
      </c>
      <c r="G994" s="80" t="s">
        <v>1188</v>
      </c>
      <c r="H994" s="76">
        <v>5</v>
      </c>
      <c r="I994" s="40"/>
      <c r="J994" s="40"/>
      <c r="K994" s="40"/>
      <c r="L994" t="s">
        <v>16</v>
      </c>
      <c r="M994">
        <v>1</v>
      </c>
      <c r="N994" t="s">
        <v>1168</v>
      </c>
    </row>
    <row r="995" spans="1:14" hidden="1">
      <c r="A995" s="76" t="s">
        <v>5001</v>
      </c>
      <c r="B995" s="76"/>
      <c r="C995" s="38" t="s">
        <v>5002</v>
      </c>
      <c r="D995" s="77" t="s">
        <v>5003</v>
      </c>
      <c r="E995" s="78" t="s">
        <v>1202</v>
      </c>
      <c r="F995" s="79" t="s">
        <v>4872</v>
      </c>
      <c r="G995" s="80" t="s">
        <v>1158</v>
      </c>
      <c r="H995" s="76">
        <v>5</v>
      </c>
      <c r="I995" s="40"/>
      <c r="J995" s="40"/>
      <c r="K995" s="40"/>
      <c r="L995" t="s">
        <v>16</v>
      </c>
      <c r="M995">
        <v>1</v>
      </c>
      <c r="N995" t="s">
        <v>1168</v>
      </c>
    </row>
    <row r="996" spans="1:14" hidden="1">
      <c r="A996" s="49" t="s">
        <v>5004</v>
      </c>
      <c r="B996" s="49" t="s">
        <v>5005</v>
      </c>
      <c r="C996" s="38" t="s">
        <v>5006</v>
      </c>
      <c r="D996" s="50">
        <v>1103111</v>
      </c>
      <c r="E996" s="51" t="s">
        <v>5007</v>
      </c>
      <c r="F996" s="51" t="s">
        <v>5007</v>
      </c>
      <c r="G996" s="52" t="s">
        <v>1158</v>
      </c>
      <c r="H996" s="49">
        <v>4</v>
      </c>
      <c r="I996" s="40"/>
      <c r="J996" s="40"/>
      <c r="K996" s="40"/>
      <c r="L996" t="s">
        <v>16</v>
      </c>
      <c r="M996">
        <v>1</v>
      </c>
      <c r="N996" t="s">
        <v>1168</v>
      </c>
    </row>
    <row r="997" spans="1:14" hidden="1">
      <c r="A997" s="76" t="s">
        <v>5008</v>
      </c>
      <c r="B997" s="76"/>
      <c r="C997" s="38" t="s">
        <v>5009</v>
      </c>
      <c r="D997" s="77" t="s">
        <v>5010</v>
      </c>
      <c r="E997" s="78" t="s">
        <v>4850</v>
      </c>
      <c r="F997" s="79" t="s">
        <v>4851</v>
      </c>
      <c r="G997" s="80" t="s">
        <v>1158</v>
      </c>
      <c r="H997" s="76">
        <v>5</v>
      </c>
      <c r="I997" s="40"/>
      <c r="J997" s="40"/>
      <c r="K997" s="40"/>
      <c r="L997" t="s">
        <v>16</v>
      </c>
      <c r="M997">
        <v>1</v>
      </c>
      <c r="N997" t="s">
        <v>1168</v>
      </c>
    </row>
    <row r="998" spans="1:14" hidden="1">
      <c r="A998" s="76" t="s">
        <v>5011</v>
      </c>
      <c r="B998" s="76"/>
      <c r="C998" s="38" t="s">
        <v>5012</v>
      </c>
      <c r="D998" s="77" t="s">
        <v>5013</v>
      </c>
      <c r="E998" s="78" t="s">
        <v>4855</v>
      </c>
      <c r="F998" s="79" t="s">
        <v>4855</v>
      </c>
      <c r="G998" s="80" t="s">
        <v>1188</v>
      </c>
      <c r="H998" s="76">
        <v>5</v>
      </c>
      <c r="I998" s="40"/>
      <c r="J998" s="40"/>
      <c r="K998" s="40"/>
      <c r="L998" t="s">
        <v>16</v>
      </c>
      <c r="M998">
        <v>1</v>
      </c>
      <c r="N998" t="s">
        <v>1168</v>
      </c>
    </row>
    <row r="999" spans="1:14" hidden="1">
      <c r="A999" s="76" t="s">
        <v>5014</v>
      </c>
      <c r="B999" s="76"/>
      <c r="C999" s="38" t="s">
        <v>5015</v>
      </c>
      <c r="D999" s="77" t="s">
        <v>5016</v>
      </c>
      <c r="E999" s="78" t="s">
        <v>4859</v>
      </c>
      <c r="F999" s="79" t="s">
        <v>4859</v>
      </c>
      <c r="G999" s="80" t="s">
        <v>1158</v>
      </c>
      <c r="H999" s="76">
        <v>5</v>
      </c>
      <c r="I999" s="40"/>
      <c r="J999" s="40"/>
      <c r="K999" s="40"/>
      <c r="L999" t="s">
        <v>16</v>
      </c>
      <c r="M999">
        <v>1</v>
      </c>
      <c r="N999" t="s">
        <v>1168</v>
      </c>
    </row>
    <row r="1000" spans="1:14" hidden="1">
      <c r="A1000" s="76" t="s">
        <v>5017</v>
      </c>
      <c r="B1000" s="76"/>
      <c r="C1000" s="38" t="s">
        <v>5018</v>
      </c>
      <c r="D1000" s="77" t="s">
        <v>5019</v>
      </c>
      <c r="E1000" s="78" t="s">
        <v>4863</v>
      </c>
      <c r="F1000" s="79" t="s">
        <v>4864</v>
      </c>
      <c r="G1000" s="80" t="s">
        <v>1158</v>
      </c>
      <c r="H1000" s="76">
        <v>5</v>
      </c>
      <c r="I1000" s="40"/>
      <c r="J1000" s="40"/>
      <c r="K1000" s="40"/>
      <c r="L1000" t="s">
        <v>16</v>
      </c>
      <c r="M1000">
        <v>1</v>
      </c>
      <c r="N1000" t="s">
        <v>1168</v>
      </c>
    </row>
    <row r="1001" spans="1:14" hidden="1">
      <c r="A1001" s="76" t="s">
        <v>5020</v>
      </c>
      <c r="B1001" s="76"/>
      <c r="C1001" s="38" t="s">
        <v>5021</v>
      </c>
      <c r="D1001" s="77" t="s">
        <v>5022</v>
      </c>
      <c r="E1001" s="78" t="s">
        <v>4868</v>
      </c>
      <c r="F1001" s="79" t="s">
        <v>4868</v>
      </c>
      <c r="G1001" s="80" t="s">
        <v>1188</v>
      </c>
      <c r="H1001" s="76">
        <v>5</v>
      </c>
      <c r="I1001" s="40"/>
      <c r="J1001" s="40"/>
      <c r="K1001" s="40"/>
      <c r="L1001" t="s">
        <v>16</v>
      </c>
      <c r="M1001">
        <v>1</v>
      </c>
      <c r="N1001" t="s">
        <v>1168</v>
      </c>
    </row>
    <row r="1002" spans="1:14" hidden="1">
      <c r="A1002" s="76" t="s">
        <v>5023</v>
      </c>
      <c r="B1002" s="76"/>
      <c r="C1002" s="38" t="s">
        <v>5024</v>
      </c>
      <c r="D1002" s="77" t="s">
        <v>5025</v>
      </c>
      <c r="E1002" s="78" t="s">
        <v>1202</v>
      </c>
      <c r="F1002" s="79" t="s">
        <v>4872</v>
      </c>
      <c r="G1002" s="80" t="s">
        <v>1158</v>
      </c>
      <c r="H1002" s="76">
        <v>5</v>
      </c>
      <c r="I1002" s="40"/>
      <c r="J1002" s="40"/>
      <c r="K1002" s="40"/>
      <c r="L1002" t="s">
        <v>16</v>
      </c>
      <c r="M1002">
        <v>1</v>
      </c>
      <c r="N1002" t="s">
        <v>1168</v>
      </c>
    </row>
    <row r="1003" spans="1:14" hidden="1">
      <c r="A1003" s="49" t="s">
        <v>5026</v>
      </c>
      <c r="B1003" s="49" t="s">
        <v>5027</v>
      </c>
      <c r="C1003" s="38" t="s">
        <v>5028</v>
      </c>
      <c r="D1003" s="50">
        <v>1103112</v>
      </c>
      <c r="E1003" s="51" t="s">
        <v>5029</v>
      </c>
      <c r="F1003" s="51" t="s">
        <v>5029</v>
      </c>
      <c r="G1003" s="52" t="s">
        <v>1158</v>
      </c>
      <c r="H1003" s="49">
        <v>4</v>
      </c>
      <c r="I1003" s="40"/>
      <c r="J1003" s="40"/>
      <c r="K1003" s="40"/>
      <c r="L1003" t="s">
        <v>16</v>
      </c>
      <c r="M1003">
        <v>1</v>
      </c>
      <c r="N1003" t="s">
        <v>1168</v>
      </c>
    </row>
    <row r="1004" spans="1:14" hidden="1">
      <c r="A1004" s="76" t="s">
        <v>5030</v>
      </c>
      <c r="B1004" s="76"/>
      <c r="C1004" s="38" t="s">
        <v>5031</v>
      </c>
      <c r="D1004" s="77" t="s">
        <v>5032</v>
      </c>
      <c r="E1004" s="78" t="s">
        <v>4850</v>
      </c>
      <c r="F1004" s="79" t="s">
        <v>4851</v>
      </c>
      <c r="G1004" s="80" t="s">
        <v>1158</v>
      </c>
      <c r="H1004" s="76">
        <v>5</v>
      </c>
      <c r="I1004" s="40"/>
      <c r="J1004" s="40"/>
      <c r="K1004" s="40"/>
      <c r="L1004" t="s">
        <v>16</v>
      </c>
      <c r="M1004">
        <v>1</v>
      </c>
      <c r="N1004" t="s">
        <v>1168</v>
      </c>
    </row>
    <row r="1005" spans="1:14" hidden="1">
      <c r="A1005" s="76" t="s">
        <v>5033</v>
      </c>
      <c r="B1005" s="76"/>
      <c r="C1005" s="38" t="s">
        <v>5034</v>
      </c>
      <c r="D1005" s="77" t="s">
        <v>5035</v>
      </c>
      <c r="E1005" s="78" t="s">
        <v>4855</v>
      </c>
      <c r="F1005" s="79" t="s">
        <v>4855</v>
      </c>
      <c r="G1005" s="80" t="s">
        <v>1188</v>
      </c>
      <c r="H1005" s="76">
        <v>5</v>
      </c>
      <c r="I1005" s="40"/>
      <c r="J1005" s="40"/>
      <c r="K1005" s="40"/>
      <c r="L1005" t="s">
        <v>16</v>
      </c>
      <c r="M1005">
        <v>1</v>
      </c>
      <c r="N1005" t="s">
        <v>1168</v>
      </c>
    </row>
    <row r="1006" spans="1:14" hidden="1">
      <c r="A1006" s="76" t="s">
        <v>5036</v>
      </c>
      <c r="B1006" s="76"/>
      <c r="C1006" s="38" t="s">
        <v>5037</v>
      </c>
      <c r="D1006" s="77" t="s">
        <v>5038</v>
      </c>
      <c r="E1006" s="78" t="s">
        <v>4859</v>
      </c>
      <c r="F1006" s="79" t="s">
        <v>4859</v>
      </c>
      <c r="G1006" s="80" t="s">
        <v>1158</v>
      </c>
      <c r="H1006" s="76">
        <v>5</v>
      </c>
      <c r="I1006" s="40"/>
      <c r="J1006" s="40"/>
      <c r="K1006" s="40"/>
      <c r="L1006" t="s">
        <v>16</v>
      </c>
      <c r="M1006">
        <v>1</v>
      </c>
      <c r="N1006" t="s">
        <v>1168</v>
      </c>
    </row>
    <row r="1007" spans="1:14" hidden="1">
      <c r="A1007" s="76" t="s">
        <v>5039</v>
      </c>
      <c r="B1007" s="76"/>
      <c r="C1007" s="38" t="s">
        <v>5040</v>
      </c>
      <c r="D1007" s="77" t="s">
        <v>5041</v>
      </c>
      <c r="E1007" s="78" t="s">
        <v>4863</v>
      </c>
      <c r="F1007" s="79" t="s">
        <v>4864</v>
      </c>
      <c r="G1007" s="80" t="s">
        <v>1158</v>
      </c>
      <c r="H1007" s="76">
        <v>5</v>
      </c>
      <c r="I1007" s="40"/>
      <c r="J1007" s="40"/>
      <c r="K1007" s="40"/>
      <c r="L1007" t="s">
        <v>16</v>
      </c>
      <c r="M1007">
        <v>1</v>
      </c>
      <c r="N1007" t="s">
        <v>1168</v>
      </c>
    </row>
    <row r="1008" spans="1:14" hidden="1">
      <c r="A1008" s="76" t="s">
        <v>5042</v>
      </c>
      <c r="B1008" s="76"/>
      <c r="C1008" s="38" t="s">
        <v>5043</v>
      </c>
      <c r="D1008" s="77" t="s">
        <v>5044</v>
      </c>
      <c r="E1008" s="78" t="s">
        <v>4868</v>
      </c>
      <c r="F1008" s="79" t="s">
        <v>4868</v>
      </c>
      <c r="G1008" s="80" t="s">
        <v>1188</v>
      </c>
      <c r="H1008" s="76">
        <v>5</v>
      </c>
      <c r="I1008" s="40"/>
      <c r="J1008" s="40"/>
      <c r="K1008" s="40"/>
      <c r="L1008" t="s">
        <v>16</v>
      </c>
      <c r="M1008">
        <v>1</v>
      </c>
      <c r="N1008" t="s">
        <v>1168</v>
      </c>
    </row>
    <row r="1009" spans="1:14" hidden="1">
      <c r="A1009" s="76" t="s">
        <v>5045</v>
      </c>
      <c r="B1009" s="76"/>
      <c r="C1009" s="38" t="s">
        <v>5046</v>
      </c>
      <c r="D1009" s="77" t="s">
        <v>5047</v>
      </c>
      <c r="E1009" s="78" t="s">
        <v>1202</v>
      </c>
      <c r="F1009" s="79" t="s">
        <v>4872</v>
      </c>
      <c r="G1009" s="80" t="s">
        <v>1158</v>
      </c>
      <c r="H1009" s="76">
        <v>5</v>
      </c>
      <c r="I1009" s="40"/>
      <c r="J1009" s="40"/>
      <c r="K1009" s="40"/>
      <c r="L1009" t="s">
        <v>16</v>
      </c>
      <c r="M1009">
        <v>1</v>
      </c>
      <c r="N1009" t="s">
        <v>1168</v>
      </c>
    </row>
    <row r="1010" spans="1:14" hidden="1">
      <c r="A1010" s="49" t="s">
        <v>5048</v>
      </c>
      <c r="B1010" s="49" t="s">
        <v>5049</v>
      </c>
      <c r="C1010" s="38" t="s">
        <v>5050</v>
      </c>
      <c r="D1010" s="50">
        <v>1103113</v>
      </c>
      <c r="E1010" s="51" t="s">
        <v>5051</v>
      </c>
      <c r="F1010" s="51" t="s">
        <v>5051</v>
      </c>
      <c r="G1010" s="52" t="s">
        <v>1158</v>
      </c>
      <c r="H1010" s="49">
        <v>4</v>
      </c>
      <c r="I1010" s="40"/>
      <c r="J1010" s="40"/>
      <c r="K1010" s="40"/>
      <c r="L1010" t="s">
        <v>16</v>
      </c>
      <c r="M1010">
        <v>1</v>
      </c>
      <c r="N1010" t="s">
        <v>1168</v>
      </c>
    </row>
    <row r="1011" spans="1:14" hidden="1">
      <c r="A1011" s="76" t="s">
        <v>5052</v>
      </c>
      <c r="B1011" s="76"/>
      <c r="C1011" s="38" t="s">
        <v>5053</v>
      </c>
      <c r="D1011" s="77" t="s">
        <v>5054</v>
      </c>
      <c r="E1011" s="78" t="s">
        <v>4850</v>
      </c>
      <c r="F1011" s="79" t="s">
        <v>4851</v>
      </c>
      <c r="G1011" s="80" t="s">
        <v>1158</v>
      </c>
      <c r="H1011" s="76">
        <v>5</v>
      </c>
      <c r="I1011" s="40"/>
      <c r="J1011" s="40"/>
      <c r="K1011" s="40"/>
      <c r="L1011" t="s">
        <v>16</v>
      </c>
      <c r="M1011">
        <v>1</v>
      </c>
      <c r="N1011" t="s">
        <v>1168</v>
      </c>
    </row>
    <row r="1012" spans="1:14" hidden="1">
      <c r="A1012" s="76" t="s">
        <v>5055</v>
      </c>
      <c r="B1012" s="76"/>
      <c r="C1012" s="38" t="s">
        <v>5056</v>
      </c>
      <c r="D1012" s="77" t="s">
        <v>5057</v>
      </c>
      <c r="E1012" s="78" t="s">
        <v>4855</v>
      </c>
      <c r="F1012" s="79" t="s">
        <v>4855</v>
      </c>
      <c r="G1012" s="80" t="s">
        <v>1188</v>
      </c>
      <c r="H1012" s="76">
        <v>5</v>
      </c>
      <c r="I1012" s="40"/>
      <c r="J1012" s="40"/>
      <c r="K1012" s="40"/>
      <c r="L1012" t="s">
        <v>16</v>
      </c>
      <c r="M1012">
        <v>1</v>
      </c>
      <c r="N1012" t="s">
        <v>1168</v>
      </c>
    </row>
    <row r="1013" spans="1:14" hidden="1">
      <c r="A1013" s="76" t="s">
        <v>5058</v>
      </c>
      <c r="B1013" s="76"/>
      <c r="C1013" s="38" t="s">
        <v>5059</v>
      </c>
      <c r="D1013" s="77" t="s">
        <v>5060</v>
      </c>
      <c r="E1013" s="78" t="s">
        <v>4859</v>
      </c>
      <c r="F1013" s="79" t="s">
        <v>4859</v>
      </c>
      <c r="G1013" s="80" t="s">
        <v>1158</v>
      </c>
      <c r="H1013" s="76">
        <v>5</v>
      </c>
      <c r="I1013" s="40"/>
      <c r="J1013" s="40"/>
      <c r="K1013" s="40"/>
      <c r="L1013" t="s">
        <v>16</v>
      </c>
      <c r="M1013">
        <v>1</v>
      </c>
      <c r="N1013" t="s">
        <v>1168</v>
      </c>
    </row>
    <row r="1014" spans="1:14" hidden="1">
      <c r="A1014" s="76" t="s">
        <v>5061</v>
      </c>
      <c r="B1014" s="76"/>
      <c r="C1014" s="38" t="s">
        <v>5062</v>
      </c>
      <c r="D1014" s="77" t="s">
        <v>5063</v>
      </c>
      <c r="E1014" s="78" t="s">
        <v>4863</v>
      </c>
      <c r="F1014" s="79" t="s">
        <v>4864</v>
      </c>
      <c r="G1014" s="80" t="s">
        <v>1158</v>
      </c>
      <c r="H1014" s="76">
        <v>5</v>
      </c>
      <c r="I1014" s="40"/>
      <c r="J1014" s="40"/>
      <c r="K1014" s="40"/>
      <c r="L1014" t="s">
        <v>16</v>
      </c>
      <c r="M1014">
        <v>1</v>
      </c>
      <c r="N1014" t="s">
        <v>1168</v>
      </c>
    </row>
    <row r="1015" spans="1:14" hidden="1">
      <c r="A1015" s="76" t="s">
        <v>5064</v>
      </c>
      <c r="B1015" s="76"/>
      <c r="C1015" s="38" t="s">
        <v>5065</v>
      </c>
      <c r="D1015" s="77" t="s">
        <v>5066</v>
      </c>
      <c r="E1015" s="78" t="s">
        <v>4868</v>
      </c>
      <c r="F1015" s="79" t="s">
        <v>4868</v>
      </c>
      <c r="G1015" s="80" t="s">
        <v>1188</v>
      </c>
      <c r="H1015" s="76">
        <v>5</v>
      </c>
      <c r="I1015" s="40"/>
      <c r="J1015" s="40"/>
      <c r="K1015" s="40"/>
      <c r="L1015" t="s">
        <v>16</v>
      </c>
      <c r="M1015">
        <v>1</v>
      </c>
      <c r="N1015" t="s">
        <v>1168</v>
      </c>
    </row>
    <row r="1016" spans="1:14" hidden="1">
      <c r="A1016" s="76" t="s">
        <v>5067</v>
      </c>
      <c r="B1016" s="76"/>
      <c r="C1016" s="38" t="s">
        <v>5068</v>
      </c>
      <c r="D1016" s="77" t="s">
        <v>5069</v>
      </c>
      <c r="E1016" s="78" t="s">
        <v>1202</v>
      </c>
      <c r="F1016" s="79" t="s">
        <v>4872</v>
      </c>
      <c r="G1016" s="80" t="s">
        <v>1158</v>
      </c>
      <c r="H1016" s="76">
        <v>5</v>
      </c>
      <c r="I1016" s="40"/>
      <c r="J1016" s="40"/>
      <c r="K1016" s="40"/>
      <c r="L1016" t="s">
        <v>16</v>
      </c>
      <c r="M1016">
        <v>1</v>
      </c>
      <c r="N1016" t="s">
        <v>1168</v>
      </c>
    </row>
    <row r="1017" spans="1:14" hidden="1">
      <c r="A1017" s="49" t="s">
        <v>5070</v>
      </c>
      <c r="B1017" s="49" t="s">
        <v>5071</v>
      </c>
      <c r="C1017" s="38" t="s">
        <v>5072</v>
      </c>
      <c r="D1017" s="50">
        <v>1103114</v>
      </c>
      <c r="E1017" s="51" t="s">
        <v>5073</v>
      </c>
      <c r="F1017" s="51" t="s">
        <v>5073</v>
      </c>
      <c r="G1017" s="52" t="s">
        <v>1158</v>
      </c>
      <c r="H1017" s="49">
        <v>4</v>
      </c>
      <c r="I1017" s="40"/>
      <c r="J1017" s="40"/>
      <c r="K1017" s="40"/>
      <c r="L1017" t="s">
        <v>16</v>
      </c>
      <c r="M1017">
        <v>1</v>
      </c>
      <c r="N1017" t="s">
        <v>1168</v>
      </c>
    </row>
    <row r="1018" spans="1:14" hidden="1">
      <c r="A1018" s="76" t="s">
        <v>5074</v>
      </c>
      <c r="B1018" s="76"/>
      <c r="C1018" s="38" t="s">
        <v>5075</v>
      </c>
      <c r="D1018" s="77" t="s">
        <v>5076</v>
      </c>
      <c r="E1018" s="78" t="s">
        <v>4850</v>
      </c>
      <c r="F1018" s="79" t="s">
        <v>4851</v>
      </c>
      <c r="G1018" s="80" t="s">
        <v>1158</v>
      </c>
      <c r="H1018" s="76">
        <v>5</v>
      </c>
      <c r="I1018" s="40"/>
      <c r="J1018" s="40"/>
      <c r="K1018" s="40"/>
      <c r="L1018" t="s">
        <v>16</v>
      </c>
      <c r="M1018">
        <v>1</v>
      </c>
      <c r="N1018" t="s">
        <v>1168</v>
      </c>
    </row>
    <row r="1019" spans="1:14" hidden="1">
      <c r="A1019" s="76" t="s">
        <v>5077</v>
      </c>
      <c r="B1019" s="76"/>
      <c r="C1019" s="38" t="s">
        <v>5078</v>
      </c>
      <c r="D1019" s="77" t="s">
        <v>5079</v>
      </c>
      <c r="E1019" s="78" t="s">
        <v>4855</v>
      </c>
      <c r="F1019" s="79" t="s">
        <v>4855</v>
      </c>
      <c r="G1019" s="80" t="s">
        <v>1188</v>
      </c>
      <c r="H1019" s="76">
        <v>5</v>
      </c>
      <c r="I1019" s="40"/>
      <c r="J1019" s="40"/>
      <c r="K1019" s="40"/>
      <c r="L1019" t="s">
        <v>16</v>
      </c>
      <c r="M1019">
        <v>1</v>
      </c>
      <c r="N1019" t="s">
        <v>1168</v>
      </c>
    </row>
    <row r="1020" spans="1:14" hidden="1">
      <c r="A1020" s="76" t="s">
        <v>5080</v>
      </c>
      <c r="B1020" s="76"/>
      <c r="C1020" s="38" t="s">
        <v>5081</v>
      </c>
      <c r="D1020" s="77" t="s">
        <v>5082</v>
      </c>
      <c r="E1020" s="78" t="s">
        <v>4859</v>
      </c>
      <c r="F1020" s="79" t="s">
        <v>4859</v>
      </c>
      <c r="G1020" s="80" t="s">
        <v>1158</v>
      </c>
      <c r="H1020" s="76">
        <v>5</v>
      </c>
      <c r="I1020" s="40"/>
      <c r="J1020" s="40"/>
      <c r="K1020" s="40"/>
      <c r="L1020" t="s">
        <v>16</v>
      </c>
      <c r="M1020">
        <v>1</v>
      </c>
      <c r="N1020" t="s">
        <v>1168</v>
      </c>
    </row>
    <row r="1021" spans="1:14" hidden="1">
      <c r="A1021" s="76" t="s">
        <v>5083</v>
      </c>
      <c r="B1021" s="76"/>
      <c r="C1021" s="38" t="s">
        <v>5084</v>
      </c>
      <c r="D1021" s="77" t="s">
        <v>5085</v>
      </c>
      <c r="E1021" s="78" t="s">
        <v>4863</v>
      </c>
      <c r="F1021" s="79" t="s">
        <v>4864</v>
      </c>
      <c r="G1021" s="80" t="s">
        <v>1158</v>
      </c>
      <c r="H1021" s="76">
        <v>5</v>
      </c>
      <c r="I1021" s="40"/>
      <c r="J1021" s="40"/>
      <c r="K1021" s="40"/>
      <c r="L1021" t="s">
        <v>16</v>
      </c>
      <c r="M1021">
        <v>1</v>
      </c>
      <c r="N1021" t="s">
        <v>1168</v>
      </c>
    </row>
    <row r="1022" spans="1:14" hidden="1">
      <c r="A1022" s="76" t="s">
        <v>5086</v>
      </c>
      <c r="B1022" s="76"/>
      <c r="C1022" s="38" t="s">
        <v>5087</v>
      </c>
      <c r="D1022" s="77" t="s">
        <v>5088</v>
      </c>
      <c r="E1022" s="78" t="s">
        <v>4868</v>
      </c>
      <c r="F1022" s="79" t="s">
        <v>4868</v>
      </c>
      <c r="G1022" s="80" t="s">
        <v>1188</v>
      </c>
      <c r="H1022" s="76">
        <v>5</v>
      </c>
      <c r="I1022" s="40"/>
      <c r="J1022" s="40"/>
      <c r="K1022" s="40"/>
      <c r="L1022" t="s">
        <v>16</v>
      </c>
      <c r="M1022">
        <v>1</v>
      </c>
      <c r="N1022" t="s">
        <v>1168</v>
      </c>
    </row>
    <row r="1023" spans="1:14" hidden="1">
      <c r="A1023" s="76" t="s">
        <v>5089</v>
      </c>
      <c r="B1023" s="76"/>
      <c r="C1023" s="38" t="s">
        <v>5090</v>
      </c>
      <c r="D1023" s="77" t="s">
        <v>5091</v>
      </c>
      <c r="E1023" s="78" t="s">
        <v>1202</v>
      </c>
      <c r="F1023" s="79" t="s">
        <v>4872</v>
      </c>
      <c r="G1023" s="80" t="s">
        <v>1158</v>
      </c>
      <c r="H1023" s="76">
        <v>5</v>
      </c>
      <c r="I1023" s="40"/>
      <c r="J1023" s="40"/>
      <c r="K1023" s="40"/>
      <c r="L1023" t="s">
        <v>16</v>
      </c>
      <c r="M1023">
        <v>1</v>
      </c>
      <c r="N1023" t="s">
        <v>1168</v>
      </c>
    </row>
    <row r="1024" spans="1:14" hidden="1">
      <c r="A1024" s="49" t="s">
        <v>5092</v>
      </c>
      <c r="B1024" s="49"/>
      <c r="C1024" s="38" t="s">
        <v>5093</v>
      </c>
      <c r="D1024" s="50">
        <v>1103115</v>
      </c>
      <c r="E1024" s="51" t="s">
        <v>5094</v>
      </c>
      <c r="F1024" s="51" t="s">
        <v>5094</v>
      </c>
      <c r="G1024" s="52" t="s">
        <v>1158</v>
      </c>
      <c r="H1024" s="49">
        <v>4</v>
      </c>
      <c r="I1024" s="40"/>
      <c r="J1024" s="40"/>
      <c r="K1024" s="40"/>
      <c r="L1024" t="s">
        <v>16</v>
      </c>
      <c r="M1024">
        <v>1</v>
      </c>
      <c r="N1024" t="s">
        <v>1168</v>
      </c>
    </row>
    <row r="1025" spans="1:14" hidden="1">
      <c r="A1025" s="76" t="s">
        <v>5095</v>
      </c>
      <c r="B1025" s="76"/>
      <c r="C1025" s="38" t="s">
        <v>5096</v>
      </c>
      <c r="D1025" s="77" t="s">
        <v>5097</v>
      </c>
      <c r="E1025" s="78" t="s">
        <v>4967</v>
      </c>
      <c r="F1025" s="79" t="s">
        <v>4967</v>
      </c>
      <c r="G1025" s="80" t="s">
        <v>1158</v>
      </c>
      <c r="H1025" s="76">
        <v>5</v>
      </c>
      <c r="I1025" s="40"/>
      <c r="J1025" s="40"/>
      <c r="K1025" s="40"/>
      <c r="L1025" t="s">
        <v>16</v>
      </c>
      <c r="M1025">
        <v>1</v>
      </c>
      <c r="N1025" t="s">
        <v>1168</v>
      </c>
    </row>
    <row r="1026" spans="1:14" hidden="1">
      <c r="A1026" s="76" t="s">
        <v>5098</v>
      </c>
      <c r="B1026" s="76"/>
      <c r="C1026" s="38" t="s">
        <v>5099</v>
      </c>
      <c r="D1026" s="77" t="s">
        <v>5100</v>
      </c>
      <c r="E1026" s="78" t="s">
        <v>4971</v>
      </c>
      <c r="F1026" s="79" t="s">
        <v>4972</v>
      </c>
      <c r="G1026" s="80" t="s">
        <v>1188</v>
      </c>
      <c r="H1026" s="76">
        <v>5</v>
      </c>
      <c r="I1026" s="40"/>
      <c r="J1026" s="40"/>
      <c r="K1026" s="40"/>
      <c r="L1026" t="s">
        <v>16</v>
      </c>
      <c r="M1026">
        <v>1</v>
      </c>
      <c r="N1026" t="s">
        <v>1168</v>
      </c>
    </row>
    <row r="1027" spans="1:14" hidden="1">
      <c r="A1027" s="76" t="s">
        <v>5101</v>
      </c>
      <c r="B1027" s="76"/>
      <c r="C1027" s="38" t="s">
        <v>5102</v>
      </c>
      <c r="D1027" s="77" t="s">
        <v>5103</v>
      </c>
      <c r="E1027" s="78" t="s">
        <v>4976</v>
      </c>
      <c r="F1027" s="79" t="s">
        <v>4977</v>
      </c>
      <c r="G1027" s="80" t="s">
        <v>1158</v>
      </c>
      <c r="H1027" s="76">
        <v>5</v>
      </c>
      <c r="I1027" s="40"/>
      <c r="J1027" s="40"/>
      <c r="K1027" s="40"/>
      <c r="L1027" t="s">
        <v>16</v>
      </c>
      <c r="M1027">
        <v>1</v>
      </c>
      <c r="N1027" t="s">
        <v>1168</v>
      </c>
    </row>
    <row r="1028" spans="1:14" hidden="1">
      <c r="A1028" s="44" t="s">
        <v>5104</v>
      </c>
      <c r="B1028" s="44"/>
      <c r="C1028" s="38" t="s">
        <v>5105</v>
      </c>
      <c r="D1028" s="45">
        <v>1103119</v>
      </c>
      <c r="E1028" s="46" t="s">
        <v>5106</v>
      </c>
      <c r="F1028" s="47" t="s">
        <v>5106</v>
      </c>
      <c r="G1028" s="48" t="s">
        <v>1158</v>
      </c>
      <c r="H1028" s="44">
        <v>3</v>
      </c>
      <c r="I1028" s="40"/>
      <c r="J1028" s="40"/>
      <c r="K1028" s="40"/>
      <c r="L1028" t="s">
        <v>16</v>
      </c>
    </row>
    <row r="1029" spans="1:14" hidden="1">
      <c r="A1029" s="49" t="s">
        <v>5107</v>
      </c>
      <c r="B1029" s="49" t="s">
        <v>5108</v>
      </c>
      <c r="C1029" s="38" t="s">
        <v>5109</v>
      </c>
      <c r="D1029" s="50" t="s">
        <v>5110</v>
      </c>
      <c r="E1029" s="51" t="s">
        <v>5111</v>
      </c>
      <c r="F1029" s="51" t="s">
        <v>5111</v>
      </c>
      <c r="G1029" s="52" t="s">
        <v>1158</v>
      </c>
      <c r="H1029" s="49">
        <v>4</v>
      </c>
      <c r="I1029" s="40"/>
      <c r="J1029" s="40"/>
      <c r="K1029" s="40"/>
      <c r="L1029" t="s">
        <v>16</v>
      </c>
      <c r="M1029">
        <v>1</v>
      </c>
      <c r="N1029" t="s">
        <v>1168</v>
      </c>
    </row>
    <row r="1030" spans="1:14" hidden="1">
      <c r="A1030" s="76" t="s">
        <v>5112</v>
      </c>
      <c r="B1030" s="76"/>
      <c r="C1030" s="38" t="s">
        <v>5113</v>
      </c>
      <c r="D1030" s="77" t="s">
        <v>5114</v>
      </c>
      <c r="E1030" s="78" t="s">
        <v>4850</v>
      </c>
      <c r="F1030" s="79" t="s">
        <v>5115</v>
      </c>
      <c r="G1030" s="80" t="s">
        <v>1158</v>
      </c>
      <c r="H1030" s="76">
        <v>5</v>
      </c>
      <c r="I1030" s="40"/>
      <c r="J1030" s="40"/>
      <c r="K1030" s="40"/>
      <c r="L1030" t="s">
        <v>16</v>
      </c>
      <c r="M1030">
        <v>1</v>
      </c>
      <c r="N1030" t="s">
        <v>1168</v>
      </c>
    </row>
    <row r="1031" spans="1:14" hidden="1">
      <c r="A1031" s="76" t="s">
        <v>5116</v>
      </c>
      <c r="B1031" s="76"/>
      <c r="C1031" s="38" t="s">
        <v>5117</v>
      </c>
      <c r="D1031" s="77" t="s">
        <v>5118</v>
      </c>
      <c r="E1031" s="78" t="s">
        <v>4855</v>
      </c>
      <c r="F1031" s="79" t="s">
        <v>4855</v>
      </c>
      <c r="G1031" s="80" t="s">
        <v>1188</v>
      </c>
      <c r="H1031" s="76">
        <v>5</v>
      </c>
      <c r="I1031" s="40"/>
      <c r="J1031" s="40"/>
      <c r="K1031" s="40"/>
      <c r="L1031" t="s">
        <v>16</v>
      </c>
      <c r="M1031">
        <v>1</v>
      </c>
      <c r="N1031" t="s">
        <v>1168</v>
      </c>
    </row>
    <row r="1032" spans="1:14" hidden="1">
      <c r="A1032" s="76" t="s">
        <v>5119</v>
      </c>
      <c r="B1032" s="76"/>
      <c r="C1032" s="38" t="s">
        <v>5120</v>
      </c>
      <c r="D1032" s="77" t="s">
        <v>5121</v>
      </c>
      <c r="E1032" s="78" t="s">
        <v>4859</v>
      </c>
      <c r="F1032" s="79" t="s">
        <v>4859</v>
      </c>
      <c r="G1032" s="80" t="s">
        <v>1158</v>
      </c>
      <c r="H1032" s="76">
        <v>5</v>
      </c>
      <c r="I1032" s="40"/>
      <c r="J1032" s="40"/>
      <c r="K1032" s="40"/>
      <c r="L1032" t="s">
        <v>16</v>
      </c>
      <c r="M1032">
        <v>1</v>
      </c>
      <c r="N1032" t="s">
        <v>1168</v>
      </c>
    </row>
    <row r="1033" spans="1:14" hidden="1">
      <c r="A1033" s="76" t="s">
        <v>5122</v>
      </c>
      <c r="B1033" s="76"/>
      <c r="C1033" s="38" t="s">
        <v>5123</v>
      </c>
      <c r="D1033" s="77" t="s">
        <v>5124</v>
      </c>
      <c r="E1033" s="78" t="s">
        <v>4863</v>
      </c>
      <c r="F1033" s="79" t="s">
        <v>5125</v>
      </c>
      <c r="G1033" s="80" t="s">
        <v>1158</v>
      </c>
      <c r="H1033" s="76">
        <v>5</v>
      </c>
      <c r="I1033" s="40"/>
      <c r="J1033" s="40"/>
      <c r="K1033" s="40"/>
      <c r="L1033" t="s">
        <v>16</v>
      </c>
      <c r="M1033">
        <v>1</v>
      </c>
      <c r="N1033" t="s">
        <v>1168</v>
      </c>
    </row>
    <row r="1034" spans="1:14" hidden="1">
      <c r="A1034" s="76" t="s">
        <v>5126</v>
      </c>
      <c r="B1034" s="76"/>
      <c r="C1034" s="38" t="s">
        <v>5127</v>
      </c>
      <c r="D1034" s="77" t="s">
        <v>5128</v>
      </c>
      <c r="E1034" s="78" t="s">
        <v>4868</v>
      </c>
      <c r="F1034" s="79" t="s">
        <v>4868</v>
      </c>
      <c r="G1034" s="80" t="s">
        <v>1188</v>
      </c>
      <c r="H1034" s="76">
        <v>5</v>
      </c>
      <c r="I1034" s="40"/>
      <c r="J1034" s="40"/>
      <c r="K1034" s="40"/>
      <c r="L1034" t="s">
        <v>16</v>
      </c>
      <c r="M1034">
        <v>1</v>
      </c>
      <c r="N1034" t="s">
        <v>1168</v>
      </c>
    </row>
    <row r="1035" spans="1:14" hidden="1">
      <c r="A1035" s="76" t="s">
        <v>5129</v>
      </c>
      <c r="B1035" s="76"/>
      <c r="C1035" s="38" t="s">
        <v>5130</v>
      </c>
      <c r="D1035" s="77" t="s">
        <v>5131</v>
      </c>
      <c r="E1035" s="78" t="s">
        <v>5132</v>
      </c>
      <c r="F1035" s="79" t="s">
        <v>5133</v>
      </c>
      <c r="G1035" s="80" t="s">
        <v>1158</v>
      </c>
      <c r="H1035" s="76">
        <v>5</v>
      </c>
      <c r="I1035" s="40"/>
      <c r="J1035" s="40"/>
      <c r="K1035" s="40"/>
      <c r="L1035" t="s">
        <v>16</v>
      </c>
      <c r="M1035">
        <v>1</v>
      </c>
      <c r="N1035" t="s">
        <v>1168</v>
      </c>
    </row>
    <row r="1036" spans="1:14" hidden="1">
      <c r="A1036" s="49" t="s">
        <v>5134</v>
      </c>
      <c r="B1036" s="49" t="s">
        <v>5135</v>
      </c>
      <c r="C1036" s="38" t="s">
        <v>5136</v>
      </c>
      <c r="D1036" s="50">
        <v>1103121</v>
      </c>
      <c r="E1036" s="51" t="s">
        <v>5137</v>
      </c>
      <c r="F1036" s="51" t="s">
        <v>5137</v>
      </c>
      <c r="G1036" s="52" t="s">
        <v>1158</v>
      </c>
      <c r="H1036" s="49">
        <v>4</v>
      </c>
      <c r="I1036" s="40"/>
      <c r="J1036" s="40"/>
      <c r="K1036" s="40"/>
      <c r="L1036" t="s">
        <v>16</v>
      </c>
      <c r="M1036">
        <v>1</v>
      </c>
      <c r="N1036" t="s">
        <v>1168</v>
      </c>
    </row>
    <row r="1037" spans="1:14" hidden="1">
      <c r="A1037" s="76" t="s">
        <v>5138</v>
      </c>
      <c r="B1037" s="76"/>
      <c r="C1037" s="38" t="s">
        <v>5139</v>
      </c>
      <c r="D1037" s="77" t="s">
        <v>5140</v>
      </c>
      <c r="E1037" s="78" t="s">
        <v>4850</v>
      </c>
      <c r="F1037" s="79" t="s">
        <v>5115</v>
      </c>
      <c r="G1037" s="80" t="s">
        <v>1158</v>
      </c>
      <c r="H1037" s="76">
        <v>5</v>
      </c>
      <c r="I1037" s="40"/>
      <c r="J1037" s="40"/>
      <c r="K1037" s="40"/>
      <c r="L1037" t="s">
        <v>16</v>
      </c>
      <c r="M1037">
        <v>1</v>
      </c>
      <c r="N1037" t="s">
        <v>1168</v>
      </c>
    </row>
    <row r="1038" spans="1:14" hidden="1">
      <c r="A1038" s="76" t="s">
        <v>5141</v>
      </c>
      <c r="B1038" s="76"/>
      <c r="C1038" s="38" t="s">
        <v>5142</v>
      </c>
      <c r="D1038" s="77" t="s">
        <v>5143</v>
      </c>
      <c r="E1038" s="78" t="s">
        <v>4855</v>
      </c>
      <c r="F1038" s="79" t="s">
        <v>4855</v>
      </c>
      <c r="G1038" s="80" t="s">
        <v>1188</v>
      </c>
      <c r="H1038" s="76">
        <v>5</v>
      </c>
      <c r="I1038" s="40"/>
      <c r="J1038" s="40"/>
      <c r="K1038" s="40"/>
      <c r="L1038" t="s">
        <v>16</v>
      </c>
      <c r="M1038">
        <v>1</v>
      </c>
      <c r="N1038" t="s">
        <v>1168</v>
      </c>
    </row>
    <row r="1039" spans="1:14" hidden="1">
      <c r="A1039" s="76" t="s">
        <v>5144</v>
      </c>
      <c r="B1039" s="76"/>
      <c r="C1039" s="38" t="s">
        <v>5145</v>
      </c>
      <c r="D1039" s="77" t="s">
        <v>5146</v>
      </c>
      <c r="E1039" s="78" t="s">
        <v>4859</v>
      </c>
      <c r="F1039" s="79" t="s">
        <v>4859</v>
      </c>
      <c r="G1039" s="80" t="s">
        <v>1158</v>
      </c>
      <c r="H1039" s="76">
        <v>5</v>
      </c>
      <c r="I1039" s="40"/>
      <c r="J1039" s="40"/>
      <c r="K1039" s="40"/>
      <c r="L1039" t="s">
        <v>16</v>
      </c>
      <c r="M1039">
        <v>1</v>
      </c>
      <c r="N1039" t="s">
        <v>1168</v>
      </c>
    </row>
    <row r="1040" spans="1:14" hidden="1">
      <c r="A1040" s="76" t="s">
        <v>5147</v>
      </c>
      <c r="B1040" s="76"/>
      <c r="C1040" s="38" t="s">
        <v>5148</v>
      </c>
      <c r="D1040" s="77" t="s">
        <v>5149</v>
      </c>
      <c r="E1040" s="78" t="s">
        <v>4863</v>
      </c>
      <c r="F1040" s="79" t="s">
        <v>5125</v>
      </c>
      <c r="G1040" s="80" t="s">
        <v>1158</v>
      </c>
      <c r="H1040" s="76">
        <v>5</v>
      </c>
      <c r="I1040" s="40"/>
      <c r="J1040" s="40"/>
      <c r="K1040" s="40"/>
      <c r="L1040" t="s">
        <v>16</v>
      </c>
      <c r="M1040">
        <v>1</v>
      </c>
      <c r="N1040" t="s">
        <v>1168</v>
      </c>
    </row>
    <row r="1041" spans="1:14" hidden="1">
      <c r="A1041" s="76" t="s">
        <v>5150</v>
      </c>
      <c r="B1041" s="76"/>
      <c r="C1041" s="38" t="s">
        <v>5151</v>
      </c>
      <c r="D1041" s="77" t="s">
        <v>5152</v>
      </c>
      <c r="E1041" s="78" t="s">
        <v>4868</v>
      </c>
      <c r="F1041" s="79" t="s">
        <v>4868</v>
      </c>
      <c r="G1041" s="80" t="s">
        <v>1188</v>
      </c>
      <c r="H1041" s="76">
        <v>5</v>
      </c>
      <c r="I1041" s="40"/>
      <c r="J1041" s="40"/>
      <c r="K1041" s="40"/>
      <c r="L1041" t="s">
        <v>16</v>
      </c>
      <c r="M1041">
        <v>1</v>
      </c>
      <c r="N1041" t="s">
        <v>1168</v>
      </c>
    </row>
    <row r="1042" spans="1:14" hidden="1">
      <c r="A1042" s="76" t="s">
        <v>5153</v>
      </c>
      <c r="B1042" s="76"/>
      <c r="C1042" s="38" t="s">
        <v>5154</v>
      </c>
      <c r="D1042" s="77" t="s">
        <v>5155</v>
      </c>
      <c r="E1042" s="78" t="s">
        <v>5132</v>
      </c>
      <c r="F1042" s="79" t="s">
        <v>5133</v>
      </c>
      <c r="G1042" s="80" t="s">
        <v>1158</v>
      </c>
      <c r="H1042" s="76">
        <v>5</v>
      </c>
      <c r="I1042" s="40"/>
      <c r="J1042" s="40"/>
      <c r="K1042" s="40"/>
      <c r="L1042" t="s">
        <v>16</v>
      </c>
      <c r="M1042">
        <v>1</v>
      </c>
      <c r="N1042" t="s">
        <v>1168</v>
      </c>
    </row>
    <row r="1043" spans="1:14" hidden="1">
      <c r="A1043" s="49" t="s">
        <v>5156</v>
      </c>
      <c r="B1043" s="49" t="s">
        <v>5157</v>
      </c>
      <c r="C1043" s="38" t="s">
        <v>5158</v>
      </c>
      <c r="D1043" s="50">
        <v>1103122</v>
      </c>
      <c r="E1043" s="51" t="s">
        <v>5159</v>
      </c>
      <c r="F1043" s="51" t="s">
        <v>5159</v>
      </c>
      <c r="G1043" s="52" t="s">
        <v>1158</v>
      </c>
      <c r="H1043" s="49">
        <v>4</v>
      </c>
      <c r="I1043" s="40"/>
      <c r="J1043" s="40"/>
      <c r="K1043" s="40"/>
      <c r="L1043" t="s">
        <v>16</v>
      </c>
      <c r="M1043">
        <v>1</v>
      </c>
      <c r="N1043" t="s">
        <v>1168</v>
      </c>
    </row>
    <row r="1044" spans="1:14" hidden="1">
      <c r="A1044" s="76" t="s">
        <v>5160</v>
      </c>
      <c r="B1044" s="76"/>
      <c r="C1044" s="38" t="s">
        <v>5161</v>
      </c>
      <c r="D1044" s="77" t="s">
        <v>5162</v>
      </c>
      <c r="E1044" s="78" t="s">
        <v>4850</v>
      </c>
      <c r="F1044" s="79" t="s">
        <v>5115</v>
      </c>
      <c r="G1044" s="80" t="s">
        <v>1158</v>
      </c>
      <c r="H1044" s="76">
        <v>5</v>
      </c>
      <c r="I1044" s="40"/>
      <c r="J1044" s="40"/>
      <c r="K1044" s="40"/>
      <c r="L1044" t="s">
        <v>16</v>
      </c>
      <c r="M1044">
        <v>1</v>
      </c>
      <c r="N1044" t="s">
        <v>1168</v>
      </c>
    </row>
    <row r="1045" spans="1:14" hidden="1">
      <c r="A1045" s="76" t="s">
        <v>5163</v>
      </c>
      <c r="B1045" s="76"/>
      <c r="C1045" s="38" t="s">
        <v>5164</v>
      </c>
      <c r="D1045" s="77" t="s">
        <v>5165</v>
      </c>
      <c r="E1045" s="78" t="s">
        <v>4855</v>
      </c>
      <c r="F1045" s="79" t="s">
        <v>4855</v>
      </c>
      <c r="G1045" s="80" t="s">
        <v>1188</v>
      </c>
      <c r="H1045" s="76">
        <v>5</v>
      </c>
      <c r="I1045" s="40"/>
      <c r="J1045" s="40"/>
      <c r="K1045" s="40"/>
      <c r="L1045" t="s">
        <v>16</v>
      </c>
      <c r="M1045">
        <v>1</v>
      </c>
      <c r="N1045" t="s">
        <v>1168</v>
      </c>
    </row>
    <row r="1046" spans="1:14" hidden="1">
      <c r="A1046" s="76" t="s">
        <v>5166</v>
      </c>
      <c r="B1046" s="76"/>
      <c r="C1046" s="38" t="s">
        <v>5167</v>
      </c>
      <c r="D1046" s="77" t="s">
        <v>5168</v>
      </c>
      <c r="E1046" s="78" t="s">
        <v>4859</v>
      </c>
      <c r="F1046" s="79" t="s">
        <v>4859</v>
      </c>
      <c r="G1046" s="80" t="s">
        <v>1158</v>
      </c>
      <c r="H1046" s="76">
        <v>5</v>
      </c>
      <c r="I1046" s="40"/>
      <c r="J1046" s="40"/>
      <c r="K1046" s="40"/>
      <c r="L1046" t="s">
        <v>16</v>
      </c>
      <c r="M1046">
        <v>1</v>
      </c>
      <c r="N1046" t="s">
        <v>1168</v>
      </c>
    </row>
    <row r="1047" spans="1:14" hidden="1">
      <c r="A1047" s="76" t="s">
        <v>5169</v>
      </c>
      <c r="B1047" s="76"/>
      <c r="C1047" s="38" t="s">
        <v>5170</v>
      </c>
      <c r="D1047" s="77" t="s">
        <v>5171</v>
      </c>
      <c r="E1047" s="78" t="s">
        <v>4863</v>
      </c>
      <c r="F1047" s="79" t="s">
        <v>5125</v>
      </c>
      <c r="G1047" s="80" t="s">
        <v>1158</v>
      </c>
      <c r="H1047" s="76">
        <v>5</v>
      </c>
      <c r="I1047" s="40"/>
      <c r="J1047" s="40"/>
      <c r="K1047" s="40"/>
      <c r="L1047" t="s">
        <v>16</v>
      </c>
      <c r="M1047">
        <v>1</v>
      </c>
      <c r="N1047" t="s">
        <v>1168</v>
      </c>
    </row>
    <row r="1048" spans="1:14" hidden="1">
      <c r="A1048" s="76" t="s">
        <v>5172</v>
      </c>
      <c r="B1048" s="76"/>
      <c r="C1048" s="38" t="s">
        <v>5173</v>
      </c>
      <c r="D1048" s="77" t="s">
        <v>5174</v>
      </c>
      <c r="E1048" s="78" t="s">
        <v>4868</v>
      </c>
      <c r="F1048" s="79" t="s">
        <v>4868</v>
      </c>
      <c r="G1048" s="80" t="s">
        <v>1188</v>
      </c>
      <c r="H1048" s="76">
        <v>5</v>
      </c>
      <c r="I1048" s="40"/>
      <c r="J1048" s="40"/>
      <c r="K1048" s="40"/>
      <c r="L1048" t="s">
        <v>16</v>
      </c>
      <c r="M1048">
        <v>1</v>
      </c>
      <c r="N1048" t="s">
        <v>1168</v>
      </c>
    </row>
    <row r="1049" spans="1:14" hidden="1">
      <c r="A1049" s="76" t="s">
        <v>5175</v>
      </c>
      <c r="B1049" s="76"/>
      <c r="C1049" s="38" t="s">
        <v>5176</v>
      </c>
      <c r="D1049" s="77" t="s">
        <v>5177</v>
      </c>
      <c r="E1049" s="78" t="s">
        <v>5132</v>
      </c>
      <c r="F1049" s="79" t="s">
        <v>5133</v>
      </c>
      <c r="G1049" s="80" t="s">
        <v>1158</v>
      </c>
      <c r="H1049" s="76">
        <v>5</v>
      </c>
      <c r="I1049" s="40"/>
      <c r="J1049" s="40"/>
      <c r="K1049" s="40"/>
      <c r="L1049" t="s">
        <v>16</v>
      </c>
      <c r="M1049">
        <v>1</v>
      </c>
      <c r="N1049" t="s">
        <v>1168</v>
      </c>
    </row>
    <row r="1050" spans="1:14" hidden="1">
      <c r="A1050" s="49" t="s">
        <v>5178</v>
      </c>
      <c r="B1050" s="49" t="s">
        <v>5179</v>
      </c>
      <c r="C1050" s="38" t="s">
        <v>5180</v>
      </c>
      <c r="D1050" s="50">
        <v>1103123</v>
      </c>
      <c r="E1050" s="51" t="s">
        <v>5181</v>
      </c>
      <c r="F1050" s="51" t="s">
        <v>5181</v>
      </c>
      <c r="G1050" s="52" t="s">
        <v>1158</v>
      </c>
      <c r="H1050" s="49">
        <v>4</v>
      </c>
      <c r="I1050" s="40"/>
      <c r="J1050" s="40"/>
      <c r="K1050" s="40"/>
      <c r="L1050" t="s">
        <v>16</v>
      </c>
      <c r="M1050">
        <v>1</v>
      </c>
      <c r="N1050" t="s">
        <v>1168</v>
      </c>
    </row>
    <row r="1051" spans="1:14" hidden="1">
      <c r="A1051" s="76" t="s">
        <v>5182</v>
      </c>
      <c r="B1051" s="76"/>
      <c r="C1051" s="38" t="s">
        <v>5183</v>
      </c>
      <c r="D1051" s="77" t="s">
        <v>5184</v>
      </c>
      <c r="E1051" s="78" t="s">
        <v>4850</v>
      </c>
      <c r="F1051" s="79" t="s">
        <v>5115</v>
      </c>
      <c r="G1051" s="80" t="s">
        <v>1158</v>
      </c>
      <c r="H1051" s="76">
        <v>5</v>
      </c>
      <c r="I1051" s="40"/>
      <c r="J1051" s="40"/>
      <c r="K1051" s="40"/>
      <c r="L1051" t="s">
        <v>16</v>
      </c>
      <c r="M1051">
        <v>1</v>
      </c>
      <c r="N1051" t="s">
        <v>1168</v>
      </c>
    </row>
    <row r="1052" spans="1:14" hidden="1">
      <c r="A1052" s="76" t="s">
        <v>5185</v>
      </c>
      <c r="B1052" s="76"/>
      <c r="C1052" s="38" t="s">
        <v>5186</v>
      </c>
      <c r="D1052" s="77" t="s">
        <v>5187</v>
      </c>
      <c r="E1052" s="78" t="s">
        <v>4855</v>
      </c>
      <c r="F1052" s="79" t="s">
        <v>4855</v>
      </c>
      <c r="G1052" s="80" t="s">
        <v>1188</v>
      </c>
      <c r="H1052" s="76">
        <v>5</v>
      </c>
      <c r="I1052" s="40"/>
      <c r="J1052" s="40"/>
      <c r="K1052" s="40"/>
      <c r="L1052" t="s">
        <v>16</v>
      </c>
      <c r="M1052">
        <v>1</v>
      </c>
      <c r="N1052" t="s">
        <v>1168</v>
      </c>
    </row>
    <row r="1053" spans="1:14" hidden="1">
      <c r="A1053" s="76" t="s">
        <v>5188</v>
      </c>
      <c r="B1053" s="76"/>
      <c r="C1053" s="38" t="s">
        <v>5189</v>
      </c>
      <c r="D1053" s="77" t="s">
        <v>5190</v>
      </c>
      <c r="E1053" s="78" t="s">
        <v>4859</v>
      </c>
      <c r="F1053" s="79" t="s">
        <v>4859</v>
      </c>
      <c r="G1053" s="80" t="s">
        <v>1158</v>
      </c>
      <c r="H1053" s="76">
        <v>5</v>
      </c>
      <c r="I1053" s="40"/>
      <c r="J1053" s="40"/>
      <c r="K1053" s="40"/>
      <c r="L1053" t="s">
        <v>16</v>
      </c>
      <c r="M1053">
        <v>1</v>
      </c>
      <c r="N1053" t="s">
        <v>1168</v>
      </c>
    </row>
    <row r="1054" spans="1:14" hidden="1">
      <c r="A1054" s="76" t="s">
        <v>5191</v>
      </c>
      <c r="B1054" s="76"/>
      <c r="C1054" s="38" t="s">
        <v>5192</v>
      </c>
      <c r="D1054" s="77" t="s">
        <v>5193</v>
      </c>
      <c r="E1054" s="78" t="s">
        <v>4863</v>
      </c>
      <c r="F1054" s="79" t="s">
        <v>5125</v>
      </c>
      <c r="G1054" s="80" t="s">
        <v>1158</v>
      </c>
      <c r="H1054" s="76">
        <v>5</v>
      </c>
      <c r="I1054" s="40"/>
      <c r="J1054" s="40"/>
      <c r="K1054" s="40"/>
      <c r="L1054" t="s">
        <v>16</v>
      </c>
      <c r="M1054">
        <v>1</v>
      </c>
      <c r="N1054" t="s">
        <v>1168</v>
      </c>
    </row>
    <row r="1055" spans="1:14" hidden="1">
      <c r="A1055" s="76" t="s">
        <v>5194</v>
      </c>
      <c r="B1055" s="76"/>
      <c r="C1055" s="38" t="s">
        <v>5195</v>
      </c>
      <c r="D1055" s="77" t="s">
        <v>5196</v>
      </c>
      <c r="E1055" s="78" t="s">
        <v>4868</v>
      </c>
      <c r="F1055" s="79" t="s">
        <v>4868</v>
      </c>
      <c r="G1055" s="80" t="s">
        <v>1188</v>
      </c>
      <c r="H1055" s="76">
        <v>5</v>
      </c>
      <c r="I1055" s="40"/>
      <c r="J1055" s="40"/>
      <c r="K1055" s="40"/>
      <c r="L1055" t="s">
        <v>16</v>
      </c>
      <c r="M1055">
        <v>1</v>
      </c>
      <c r="N1055" t="s">
        <v>1168</v>
      </c>
    </row>
    <row r="1056" spans="1:14" hidden="1">
      <c r="A1056" s="76" t="s">
        <v>5197</v>
      </c>
      <c r="B1056" s="76"/>
      <c r="C1056" s="38" t="s">
        <v>5198</v>
      </c>
      <c r="D1056" s="77" t="s">
        <v>5199</v>
      </c>
      <c r="E1056" s="78" t="s">
        <v>5132</v>
      </c>
      <c r="F1056" s="79" t="s">
        <v>5133</v>
      </c>
      <c r="G1056" s="80" t="s">
        <v>1158</v>
      </c>
      <c r="H1056" s="76">
        <v>5</v>
      </c>
      <c r="I1056" s="40"/>
      <c r="J1056" s="40"/>
      <c r="K1056" s="40"/>
      <c r="L1056" t="s">
        <v>16</v>
      </c>
      <c r="M1056">
        <v>1</v>
      </c>
      <c r="N1056" t="s">
        <v>1168</v>
      </c>
    </row>
    <row r="1057" spans="1:14" hidden="1">
      <c r="A1057" s="49" t="s">
        <v>5200</v>
      </c>
      <c r="B1057" s="49" t="s">
        <v>5201</v>
      </c>
      <c r="C1057" s="38" t="s">
        <v>5202</v>
      </c>
      <c r="D1057" s="50">
        <v>1103124</v>
      </c>
      <c r="E1057" s="51" t="s">
        <v>5203</v>
      </c>
      <c r="F1057" s="51" t="s">
        <v>5203</v>
      </c>
      <c r="G1057" s="52" t="s">
        <v>1158</v>
      </c>
      <c r="H1057" s="49">
        <v>4</v>
      </c>
      <c r="I1057" s="40"/>
      <c r="J1057" s="40"/>
      <c r="K1057" s="40"/>
      <c r="L1057" t="s">
        <v>16</v>
      </c>
      <c r="M1057">
        <v>1</v>
      </c>
      <c r="N1057" t="s">
        <v>1168</v>
      </c>
    </row>
    <row r="1058" spans="1:14" hidden="1">
      <c r="A1058" s="76" t="s">
        <v>5204</v>
      </c>
      <c r="B1058" s="76"/>
      <c r="C1058" s="38" t="s">
        <v>5205</v>
      </c>
      <c r="D1058" s="77" t="s">
        <v>5206</v>
      </c>
      <c r="E1058" s="78" t="s">
        <v>4850</v>
      </c>
      <c r="F1058" s="79" t="s">
        <v>5115</v>
      </c>
      <c r="G1058" s="80" t="s">
        <v>1158</v>
      </c>
      <c r="H1058" s="76">
        <v>5</v>
      </c>
      <c r="I1058" s="40"/>
      <c r="J1058" s="40"/>
      <c r="K1058" s="40"/>
      <c r="L1058" t="s">
        <v>16</v>
      </c>
      <c r="M1058">
        <v>1</v>
      </c>
      <c r="N1058" t="s">
        <v>1168</v>
      </c>
    </row>
    <row r="1059" spans="1:14" hidden="1">
      <c r="A1059" s="76" t="s">
        <v>5207</v>
      </c>
      <c r="B1059" s="76"/>
      <c r="C1059" s="38" t="s">
        <v>5208</v>
      </c>
      <c r="D1059" s="77" t="s">
        <v>5209</v>
      </c>
      <c r="E1059" s="78" t="s">
        <v>4855</v>
      </c>
      <c r="F1059" s="79" t="s">
        <v>4855</v>
      </c>
      <c r="G1059" s="80" t="s">
        <v>1188</v>
      </c>
      <c r="H1059" s="76">
        <v>5</v>
      </c>
      <c r="I1059" s="40"/>
      <c r="J1059" s="40"/>
      <c r="K1059" s="40"/>
      <c r="L1059" t="s">
        <v>16</v>
      </c>
      <c r="M1059">
        <v>1</v>
      </c>
      <c r="N1059" t="s">
        <v>1168</v>
      </c>
    </row>
    <row r="1060" spans="1:14" hidden="1">
      <c r="A1060" s="76" t="s">
        <v>5210</v>
      </c>
      <c r="B1060" s="76"/>
      <c r="C1060" s="38" t="s">
        <v>5211</v>
      </c>
      <c r="D1060" s="77" t="s">
        <v>5212</v>
      </c>
      <c r="E1060" s="78" t="s">
        <v>4859</v>
      </c>
      <c r="F1060" s="79" t="s">
        <v>4859</v>
      </c>
      <c r="G1060" s="80" t="s">
        <v>1158</v>
      </c>
      <c r="H1060" s="76">
        <v>5</v>
      </c>
      <c r="I1060" s="40"/>
      <c r="J1060" s="40"/>
      <c r="K1060" s="40"/>
      <c r="L1060" t="s">
        <v>16</v>
      </c>
      <c r="M1060">
        <v>1</v>
      </c>
      <c r="N1060" t="s">
        <v>1168</v>
      </c>
    </row>
    <row r="1061" spans="1:14" hidden="1">
      <c r="A1061" s="76" t="s">
        <v>5213</v>
      </c>
      <c r="B1061" s="76"/>
      <c r="C1061" s="38" t="s">
        <v>5214</v>
      </c>
      <c r="D1061" s="77" t="s">
        <v>5215</v>
      </c>
      <c r="E1061" s="78" t="s">
        <v>4863</v>
      </c>
      <c r="F1061" s="79" t="s">
        <v>5125</v>
      </c>
      <c r="G1061" s="80" t="s">
        <v>1158</v>
      </c>
      <c r="H1061" s="76">
        <v>5</v>
      </c>
      <c r="I1061" s="40"/>
      <c r="J1061" s="40"/>
      <c r="K1061" s="40"/>
      <c r="L1061" t="s">
        <v>16</v>
      </c>
      <c r="M1061">
        <v>1</v>
      </c>
      <c r="N1061" t="s">
        <v>1168</v>
      </c>
    </row>
    <row r="1062" spans="1:14" hidden="1">
      <c r="A1062" s="76" t="s">
        <v>5216</v>
      </c>
      <c r="B1062" s="76"/>
      <c r="C1062" s="38" t="s">
        <v>5217</v>
      </c>
      <c r="D1062" s="77" t="s">
        <v>5218</v>
      </c>
      <c r="E1062" s="78" t="s">
        <v>4868</v>
      </c>
      <c r="F1062" s="79" t="s">
        <v>4868</v>
      </c>
      <c r="G1062" s="80" t="s">
        <v>1188</v>
      </c>
      <c r="H1062" s="76">
        <v>5</v>
      </c>
      <c r="I1062" s="40"/>
      <c r="J1062" s="40"/>
      <c r="K1062" s="40"/>
      <c r="L1062" t="s">
        <v>16</v>
      </c>
      <c r="M1062">
        <v>1</v>
      </c>
      <c r="N1062" t="s">
        <v>1168</v>
      </c>
    </row>
    <row r="1063" spans="1:14" hidden="1">
      <c r="A1063" s="76" t="s">
        <v>5219</v>
      </c>
      <c r="B1063" s="76"/>
      <c r="C1063" s="38" t="s">
        <v>5220</v>
      </c>
      <c r="D1063" s="77" t="s">
        <v>5221</v>
      </c>
      <c r="E1063" s="78" t="s">
        <v>5132</v>
      </c>
      <c r="F1063" s="79" t="s">
        <v>5133</v>
      </c>
      <c r="G1063" s="80" t="s">
        <v>1158</v>
      </c>
      <c r="H1063" s="76">
        <v>5</v>
      </c>
      <c r="I1063" s="40"/>
      <c r="J1063" s="40"/>
      <c r="K1063" s="40"/>
      <c r="L1063" t="s">
        <v>16</v>
      </c>
      <c r="M1063">
        <v>1</v>
      </c>
      <c r="N1063" t="s">
        <v>1168</v>
      </c>
    </row>
    <row r="1064" spans="1:14" hidden="1">
      <c r="A1064" s="49" t="s">
        <v>5222</v>
      </c>
      <c r="B1064" s="49"/>
      <c r="C1064" s="38" t="s">
        <v>5223</v>
      </c>
      <c r="D1064" s="50">
        <v>1103125</v>
      </c>
      <c r="E1064" s="51" t="s">
        <v>5224</v>
      </c>
      <c r="F1064" s="51" t="s">
        <v>5224</v>
      </c>
      <c r="G1064" s="52" t="s">
        <v>1158</v>
      </c>
      <c r="H1064" s="49">
        <v>4</v>
      </c>
      <c r="I1064" s="40"/>
      <c r="J1064" s="40"/>
      <c r="K1064" s="40"/>
      <c r="L1064" t="s">
        <v>16</v>
      </c>
      <c r="M1064">
        <v>1</v>
      </c>
      <c r="N1064" t="s">
        <v>1168</v>
      </c>
    </row>
    <row r="1065" spans="1:14" hidden="1">
      <c r="A1065" s="76" t="s">
        <v>5225</v>
      </c>
      <c r="B1065" s="76"/>
      <c r="C1065" s="38" t="s">
        <v>5226</v>
      </c>
      <c r="D1065" s="77" t="s">
        <v>5227</v>
      </c>
      <c r="E1065" s="78" t="s">
        <v>4967</v>
      </c>
      <c r="F1065" s="79" t="s">
        <v>4967</v>
      </c>
      <c r="G1065" s="80" t="s">
        <v>1158</v>
      </c>
      <c r="H1065" s="76">
        <v>5</v>
      </c>
      <c r="I1065" s="40"/>
      <c r="J1065" s="40"/>
      <c r="K1065" s="40"/>
      <c r="L1065" t="s">
        <v>16</v>
      </c>
      <c r="M1065">
        <v>1</v>
      </c>
      <c r="N1065" t="s">
        <v>1168</v>
      </c>
    </row>
    <row r="1066" spans="1:14" hidden="1">
      <c r="A1066" s="76" t="s">
        <v>5228</v>
      </c>
      <c r="B1066" s="76"/>
      <c r="C1066" s="38" t="s">
        <v>5229</v>
      </c>
      <c r="D1066" s="77" t="s">
        <v>5230</v>
      </c>
      <c r="E1066" s="78" t="s">
        <v>4971</v>
      </c>
      <c r="F1066" s="79" t="s">
        <v>5231</v>
      </c>
      <c r="G1066" s="80" t="s">
        <v>1188</v>
      </c>
      <c r="H1066" s="76">
        <v>5</v>
      </c>
      <c r="I1066" s="40"/>
      <c r="J1066" s="40"/>
      <c r="K1066" s="40"/>
      <c r="L1066" t="s">
        <v>16</v>
      </c>
      <c r="M1066">
        <v>1</v>
      </c>
      <c r="N1066" t="s">
        <v>1168</v>
      </c>
    </row>
    <row r="1067" spans="1:14" hidden="1">
      <c r="A1067" s="76" t="s">
        <v>5232</v>
      </c>
      <c r="B1067" s="76"/>
      <c r="C1067" s="38" t="s">
        <v>5233</v>
      </c>
      <c r="D1067" s="77" t="s">
        <v>5234</v>
      </c>
      <c r="E1067" s="78" t="s">
        <v>4976</v>
      </c>
      <c r="F1067" s="79" t="s">
        <v>5235</v>
      </c>
      <c r="G1067" s="80" t="s">
        <v>1158</v>
      </c>
      <c r="H1067" s="76">
        <v>5</v>
      </c>
      <c r="I1067" s="40"/>
      <c r="J1067" s="40"/>
      <c r="K1067" s="40"/>
      <c r="L1067" t="s">
        <v>16</v>
      </c>
      <c r="M1067">
        <v>1</v>
      </c>
      <c r="N1067" t="s">
        <v>1168</v>
      </c>
    </row>
    <row r="1068" spans="1:14" hidden="1">
      <c r="A1068" s="44" t="s">
        <v>5236</v>
      </c>
      <c r="B1068" s="44"/>
      <c r="C1068" s="38" t="s">
        <v>5237</v>
      </c>
      <c r="D1068" s="45">
        <v>1103129</v>
      </c>
      <c r="E1068" s="46" t="s">
        <v>5238</v>
      </c>
      <c r="F1068" s="47" t="s">
        <v>5238</v>
      </c>
      <c r="G1068" s="48" t="s">
        <v>1158</v>
      </c>
      <c r="H1068" s="44">
        <v>3</v>
      </c>
      <c r="I1068" s="40"/>
      <c r="J1068" s="40"/>
      <c r="K1068" s="40"/>
      <c r="L1068" t="s">
        <v>16</v>
      </c>
    </row>
    <row r="1069" spans="1:14" hidden="1">
      <c r="A1069" s="49" t="s">
        <v>5239</v>
      </c>
      <c r="B1069" s="49"/>
      <c r="C1069" s="38" t="s">
        <v>5240</v>
      </c>
      <c r="D1069" s="50">
        <v>1103130</v>
      </c>
      <c r="E1069" s="51" t="s">
        <v>5241</v>
      </c>
      <c r="F1069" s="51" t="s">
        <v>5242</v>
      </c>
      <c r="G1069" s="52" t="s">
        <v>1158</v>
      </c>
      <c r="H1069" s="49">
        <v>4</v>
      </c>
      <c r="I1069" s="40"/>
      <c r="J1069" s="40"/>
      <c r="K1069" s="40"/>
      <c r="L1069" t="s">
        <v>16</v>
      </c>
      <c r="M1069">
        <v>1</v>
      </c>
      <c r="N1069" t="s">
        <v>1168</v>
      </c>
    </row>
    <row r="1070" spans="1:14" hidden="1">
      <c r="A1070" s="49" t="s">
        <v>5243</v>
      </c>
      <c r="B1070" s="49"/>
      <c r="C1070" s="38" t="s">
        <v>5244</v>
      </c>
      <c r="D1070" s="50">
        <v>1103135</v>
      </c>
      <c r="E1070" s="51" t="s">
        <v>5245</v>
      </c>
      <c r="F1070" s="51" t="s">
        <v>5246</v>
      </c>
      <c r="G1070" s="52" t="s">
        <v>1158</v>
      </c>
      <c r="H1070" s="49">
        <v>4</v>
      </c>
      <c r="I1070" s="40"/>
      <c r="J1070" s="40"/>
      <c r="K1070" s="40"/>
      <c r="L1070" t="s">
        <v>16</v>
      </c>
      <c r="M1070">
        <v>1</v>
      </c>
      <c r="N1070" t="s">
        <v>1168</v>
      </c>
    </row>
    <row r="1071" spans="1:14" hidden="1">
      <c r="A1071" s="44" t="s">
        <v>5247</v>
      </c>
      <c r="B1071" s="44"/>
      <c r="C1071" s="38" t="s">
        <v>5248</v>
      </c>
      <c r="D1071" s="45">
        <v>1103159</v>
      </c>
      <c r="E1071" s="46" t="s">
        <v>5249</v>
      </c>
      <c r="F1071" s="47" t="s">
        <v>5249</v>
      </c>
      <c r="G1071" s="48" t="s">
        <v>1158</v>
      </c>
      <c r="H1071" s="44">
        <v>3</v>
      </c>
      <c r="I1071" s="40"/>
      <c r="J1071" s="40"/>
      <c r="K1071" s="40"/>
      <c r="L1071" t="s">
        <v>16</v>
      </c>
      <c r="M1071" t="s">
        <v>16</v>
      </c>
      <c r="N1071" t="s">
        <v>16</v>
      </c>
    </row>
    <row r="1072" spans="1:14" hidden="1">
      <c r="A1072" s="49" t="s">
        <v>5250</v>
      </c>
      <c r="B1072" s="49"/>
      <c r="C1072" s="38" t="s">
        <v>5251</v>
      </c>
      <c r="D1072" s="50" t="s">
        <v>5252</v>
      </c>
      <c r="E1072" s="64" t="s">
        <v>5249</v>
      </c>
      <c r="F1072" s="64" t="s">
        <v>5249</v>
      </c>
      <c r="G1072" s="70" t="s">
        <v>1158</v>
      </c>
      <c r="H1072" s="49">
        <v>4</v>
      </c>
      <c r="I1072" s="40"/>
      <c r="J1072" s="40"/>
      <c r="K1072" s="40"/>
      <c r="L1072" t="s">
        <v>16</v>
      </c>
      <c r="M1072" t="s">
        <v>16</v>
      </c>
      <c r="N1072" t="s">
        <v>16</v>
      </c>
    </row>
    <row r="1073" spans="1:14">
      <c r="A1073" s="49" t="s">
        <v>392</v>
      </c>
      <c r="B1073" s="49" t="s">
        <v>516</v>
      </c>
      <c r="C1073" s="38" t="s">
        <v>5253</v>
      </c>
      <c r="D1073" s="50" t="s">
        <v>5254</v>
      </c>
      <c r="E1073" s="51" t="s">
        <v>393</v>
      </c>
      <c r="F1073" s="51" t="s">
        <v>847</v>
      </c>
      <c r="G1073" s="52" t="s">
        <v>1158</v>
      </c>
      <c r="H1073" s="49">
        <v>4</v>
      </c>
      <c r="I1073" s="40"/>
      <c r="J1073" s="40"/>
      <c r="K1073" s="40"/>
      <c r="L1073">
        <v>1</v>
      </c>
      <c r="M1073" t="s">
        <v>16</v>
      </c>
      <c r="N1073" t="s">
        <v>16</v>
      </c>
    </row>
    <row r="1074" spans="1:14" hidden="1">
      <c r="A1074" s="53" t="s">
        <v>5255</v>
      </c>
      <c r="B1074" s="53"/>
      <c r="C1074" s="38" t="s">
        <v>5256</v>
      </c>
      <c r="D1074" s="69" t="s">
        <v>5257</v>
      </c>
      <c r="E1074" s="55" t="s">
        <v>5258</v>
      </c>
      <c r="F1074" s="56" t="s">
        <v>5259</v>
      </c>
      <c r="G1074" s="57" t="s">
        <v>1158</v>
      </c>
      <c r="H1074" s="53">
        <v>5</v>
      </c>
      <c r="I1074" s="40"/>
      <c r="J1074" s="40"/>
      <c r="K1074" s="40"/>
      <c r="L1074" t="s">
        <v>16</v>
      </c>
      <c r="M1074" t="s">
        <v>16</v>
      </c>
      <c r="N1074" t="s">
        <v>16</v>
      </c>
    </row>
    <row r="1075" spans="1:14" hidden="1">
      <c r="A1075" s="53" t="s">
        <v>5260</v>
      </c>
      <c r="B1075" s="53"/>
      <c r="C1075" s="38" t="s">
        <v>5261</v>
      </c>
      <c r="D1075" s="69" t="s">
        <v>5262</v>
      </c>
      <c r="E1075" s="55" t="s">
        <v>5263</v>
      </c>
      <c r="F1075" s="56" t="s">
        <v>5264</v>
      </c>
      <c r="G1075" s="57" t="s">
        <v>1158</v>
      </c>
      <c r="H1075" s="53">
        <v>5</v>
      </c>
      <c r="I1075" s="40"/>
      <c r="J1075" s="40"/>
      <c r="K1075" s="40"/>
      <c r="L1075" t="s">
        <v>16</v>
      </c>
      <c r="M1075" t="s">
        <v>16</v>
      </c>
      <c r="N1075" t="s">
        <v>16</v>
      </c>
    </row>
    <row r="1076" spans="1:14" hidden="1">
      <c r="A1076" s="49" t="s">
        <v>5265</v>
      </c>
      <c r="B1076" s="61" t="s">
        <v>5266</v>
      </c>
      <c r="C1076" s="38" t="s">
        <v>5267</v>
      </c>
      <c r="D1076" s="50">
        <v>1102020</v>
      </c>
      <c r="E1076" s="51" t="s">
        <v>5268</v>
      </c>
      <c r="F1076" s="51" t="s">
        <v>5269</v>
      </c>
      <c r="G1076" s="52" t="s">
        <v>1158</v>
      </c>
      <c r="H1076" s="49">
        <v>4</v>
      </c>
      <c r="I1076" s="40"/>
      <c r="J1076" s="40"/>
      <c r="K1076" s="40"/>
      <c r="L1076" t="s">
        <v>16</v>
      </c>
      <c r="M1076">
        <v>1</v>
      </c>
      <c r="N1076" t="s">
        <v>5270</v>
      </c>
    </row>
    <row r="1077" spans="1:14" hidden="1">
      <c r="A1077" s="49" t="s">
        <v>5271</v>
      </c>
      <c r="B1077" s="61" t="s">
        <v>5272</v>
      </c>
      <c r="C1077" s="38" t="s">
        <v>5273</v>
      </c>
      <c r="D1077" s="50">
        <v>1102030</v>
      </c>
      <c r="E1077" s="51" t="s">
        <v>5274</v>
      </c>
      <c r="F1077" s="51" t="s">
        <v>5275</v>
      </c>
      <c r="G1077" s="52" t="s">
        <v>1158</v>
      </c>
      <c r="H1077" s="49">
        <v>4</v>
      </c>
      <c r="I1077" s="40"/>
      <c r="J1077" s="40"/>
      <c r="K1077" s="40"/>
      <c r="L1077" t="s">
        <v>16</v>
      </c>
      <c r="M1077">
        <v>1</v>
      </c>
      <c r="N1077" t="s">
        <v>1168</v>
      </c>
    </row>
    <row r="1078" spans="1:14" hidden="1">
      <c r="A1078" s="49" t="s">
        <v>5276</v>
      </c>
      <c r="B1078" s="49" t="s">
        <v>5277</v>
      </c>
      <c r="C1078" s="38" t="s">
        <v>5278</v>
      </c>
      <c r="D1078" s="50">
        <v>1102040</v>
      </c>
      <c r="E1078" s="51" t="s">
        <v>5279</v>
      </c>
      <c r="F1078" s="51" t="s">
        <v>5280</v>
      </c>
      <c r="G1078" s="52" t="s">
        <v>1158</v>
      </c>
      <c r="H1078" s="49">
        <v>4</v>
      </c>
      <c r="I1078" s="40"/>
      <c r="J1078" s="40"/>
      <c r="K1078" s="40"/>
      <c r="L1078" t="s">
        <v>16</v>
      </c>
      <c r="M1078">
        <v>1</v>
      </c>
      <c r="N1078" t="s">
        <v>1168</v>
      </c>
    </row>
    <row r="1079" spans="1:14" hidden="1">
      <c r="A1079" s="61" t="s">
        <v>5281</v>
      </c>
      <c r="B1079" s="61"/>
      <c r="C1079" s="38" t="s">
        <v>5282</v>
      </c>
      <c r="D1079" s="50">
        <v>1102050</v>
      </c>
      <c r="E1079" s="64" t="s">
        <v>5283</v>
      </c>
      <c r="F1079" s="64" t="s">
        <v>5283</v>
      </c>
      <c r="G1079" s="70" t="s">
        <v>1158</v>
      </c>
      <c r="H1079" s="49">
        <v>4</v>
      </c>
      <c r="I1079" s="40"/>
      <c r="J1079" s="40"/>
      <c r="K1079" s="40"/>
      <c r="L1079" t="s">
        <v>16</v>
      </c>
      <c r="M1079">
        <v>1</v>
      </c>
      <c r="N1079" t="s">
        <v>1168</v>
      </c>
    </row>
    <row r="1080" spans="1:14" hidden="1">
      <c r="A1080" s="49" t="s">
        <v>5284</v>
      </c>
      <c r="B1080" s="58" t="s">
        <v>5285</v>
      </c>
      <c r="C1080" s="38" t="s">
        <v>5286</v>
      </c>
      <c r="D1080" s="50">
        <v>1102060</v>
      </c>
      <c r="E1080" s="51" t="s">
        <v>5287</v>
      </c>
      <c r="F1080" s="51" t="s">
        <v>5288</v>
      </c>
      <c r="G1080" s="52" t="s">
        <v>1158</v>
      </c>
      <c r="H1080" s="49">
        <v>4</v>
      </c>
      <c r="I1080" s="40"/>
      <c r="J1080" s="40"/>
      <c r="K1080" s="40"/>
      <c r="L1080" t="s">
        <v>16</v>
      </c>
      <c r="M1080" t="s">
        <v>16</v>
      </c>
      <c r="N1080" t="s">
        <v>16</v>
      </c>
    </row>
    <row r="1081" spans="1:14" hidden="1">
      <c r="A1081" s="44" t="s">
        <v>5289</v>
      </c>
      <c r="B1081" s="44"/>
      <c r="C1081" s="38" t="s">
        <v>5290</v>
      </c>
      <c r="D1081" s="45">
        <v>1103169</v>
      </c>
      <c r="E1081" s="46" t="s">
        <v>5291</v>
      </c>
      <c r="F1081" s="47" t="s">
        <v>5291</v>
      </c>
      <c r="G1081" s="48" t="s">
        <v>1158</v>
      </c>
      <c r="H1081" s="44">
        <v>3</v>
      </c>
      <c r="I1081" s="40"/>
      <c r="J1081" s="40"/>
      <c r="K1081" s="40"/>
      <c r="L1081" t="s">
        <v>16</v>
      </c>
      <c r="M1081" t="s">
        <v>16</v>
      </c>
      <c r="N1081" t="s">
        <v>16</v>
      </c>
    </row>
    <row r="1082" spans="1:14" hidden="1">
      <c r="A1082" s="61" t="s">
        <v>5292</v>
      </c>
      <c r="B1082" s="61"/>
      <c r="C1082" s="38" t="s">
        <v>5293</v>
      </c>
      <c r="D1082" s="50" t="s">
        <v>5294</v>
      </c>
      <c r="E1082" s="64" t="s">
        <v>5291</v>
      </c>
      <c r="F1082" s="64" t="s">
        <v>5291</v>
      </c>
      <c r="G1082" s="70" t="s">
        <v>1158</v>
      </c>
      <c r="H1082" s="49">
        <v>4</v>
      </c>
      <c r="I1082" s="40"/>
      <c r="J1082" s="40"/>
      <c r="K1082" s="40"/>
      <c r="L1082" t="s">
        <v>16</v>
      </c>
      <c r="M1082" t="s">
        <v>16</v>
      </c>
      <c r="N1082" t="s">
        <v>16</v>
      </c>
    </row>
    <row r="1083" spans="1:14" hidden="1">
      <c r="A1083" s="49" t="s">
        <v>5295</v>
      </c>
      <c r="B1083" s="49"/>
      <c r="C1083" s="38" t="s">
        <v>5296</v>
      </c>
      <c r="D1083" s="50" t="s">
        <v>5297</v>
      </c>
      <c r="E1083" s="51" t="s">
        <v>5298</v>
      </c>
      <c r="F1083" s="51" t="s">
        <v>5299</v>
      </c>
      <c r="G1083" s="52" t="s">
        <v>1158</v>
      </c>
      <c r="H1083" s="49">
        <v>4</v>
      </c>
      <c r="I1083" s="40"/>
      <c r="J1083" s="40"/>
      <c r="K1083" s="40"/>
      <c r="L1083" t="s">
        <v>16</v>
      </c>
      <c r="M1083" t="s">
        <v>16</v>
      </c>
      <c r="N1083" t="s">
        <v>16</v>
      </c>
    </row>
    <row r="1084" spans="1:14" hidden="1">
      <c r="A1084" s="49" t="s">
        <v>5300</v>
      </c>
      <c r="B1084" s="49"/>
      <c r="C1084" s="38" t="s">
        <v>5301</v>
      </c>
      <c r="D1084" s="50" t="s">
        <v>5302</v>
      </c>
      <c r="E1084" s="51" t="s">
        <v>5303</v>
      </c>
      <c r="F1084" s="51" t="s">
        <v>5304</v>
      </c>
      <c r="G1084" s="52" t="s">
        <v>1158</v>
      </c>
      <c r="H1084" s="49">
        <v>4</v>
      </c>
      <c r="I1084" s="40"/>
      <c r="J1084" s="40"/>
      <c r="K1084" s="40"/>
      <c r="L1084" t="s">
        <v>16</v>
      </c>
      <c r="M1084" t="s">
        <v>16</v>
      </c>
      <c r="N1084" t="s">
        <v>16</v>
      </c>
    </row>
    <row r="1085" spans="1:14" hidden="1">
      <c r="A1085" s="44" t="s">
        <v>5305</v>
      </c>
      <c r="B1085" s="44"/>
      <c r="C1085" s="38" t="s">
        <v>5306</v>
      </c>
      <c r="D1085" s="45">
        <v>1103039</v>
      </c>
      <c r="E1085" s="46" t="s">
        <v>5307</v>
      </c>
      <c r="F1085" s="47" t="s">
        <v>5307</v>
      </c>
      <c r="G1085" s="48" t="s">
        <v>1158</v>
      </c>
      <c r="H1085" s="44">
        <v>3</v>
      </c>
      <c r="I1085" s="40"/>
      <c r="J1085" s="40"/>
      <c r="K1085" s="40"/>
      <c r="L1085" t="s">
        <v>16</v>
      </c>
      <c r="M1085" t="s">
        <v>16</v>
      </c>
      <c r="N1085" t="s">
        <v>16</v>
      </c>
    </row>
    <row r="1086" spans="1:14" hidden="1">
      <c r="A1086" s="49" t="s">
        <v>5308</v>
      </c>
      <c r="B1086" s="49"/>
      <c r="C1086" s="38" t="s">
        <v>5309</v>
      </c>
      <c r="D1086" s="50" t="s">
        <v>5310</v>
      </c>
      <c r="E1086" s="51" t="s">
        <v>5311</v>
      </c>
      <c r="F1086" s="51" t="s">
        <v>5312</v>
      </c>
      <c r="G1086" s="52" t="s">
        <v>1158</v>
      </c>
      <c r="H1086" s="49">
        <v>4</v>
      </c>
      <c r="I1086" s="40"/>
      <c r="J1086" s="40"/>
      <c r="K1086" s="40"/>
      <c r="L1086" t="s">
        <v>16</v>
      </c>
      <c r="M1086" t="s">
        <v>16</v>
      </c>
      <c r="N1086" t="s">
        <v>16</v>
      </c>
    </row>
    <row r="1087" spans="1:14" hidden="1">
      <c r="A1087" s="49" t="s">
        <v>5313</v>
      </c>
      <c r="B1087" s="49"/>
      <c r="C1087" s="38" t="s">
        <v>5314</v>
      </c>
      <c r="D1087" s="50" t="s">
        <v>5315</v>
      </c>
      <c r="E1087" s="51" t="s">
        <v>5316</v>
      </c>
      <c r="F1087" s="51" t="s">
        <v>5317</v>
      </c>
      <c r="G1087" s="52" t="s">
        <v>1158</v>
      </c>
      <c r="H1087" s="49">
        <v>4</v>
      </c>
      <c r="I1087" s="40"/>
      <c r="J1087" s="40"/>
      <c r="K1087" s="40"/>
      <c r="L1087" t="s">
        <v>16</v>
      </c>
      <c r="M1087">
        <v>1</v>
      </c>
      <c r="N1087" t="s">
        <v>5270</v>
      </c>
    </row>
    <row r="1088" spans="1:14" hidden="1">
      <c r="A1088" s="49" t="s">
        <v>5318</v>
      </c>
      <c r="B1088" s="49"/>
      <c r="C1088" s="38" t="s">
        <v>5319</v>
      </c>
      <c r="D1088" s="50" t="s">
        <v>5320</v>
      </c>
      <c r="E1088" s="51" t="s">
        <v>5321</v>
      </c>
      <c r="F1088" s="51" t="s">
        <v>5322</v>
      </c>
      <c r="G1088" s="52" t="s">
        <v>1158</v>
      </c>
      <c r="H1088" s="49">
        <v>4</v>
      </c>
      <c r="I1088" s="40"/>
      <c r="J1088" s="40"/>
      <c r="K1088" s="40"/>
      <c r="L1088" t="s">
        <v>16</v>
      </c>
      <c r="M1088" t="s">
        <v>16</v>
      </c>
      <c r="N1088" t="s">
        <v>16</v>
      </c>
    </row>
    <row r="1089" spans="1:14" hidden="1">
      <c r="A1089" s="44" t="s">
        <v>5323</v>
      </c>
      <c r="B1089" s="44"/>
      <c r="C1089" s="38" t="s">
        <v>5324</v>
      </c>
      <c r="D1089" s="45">
        <v>1103149</v>
      </c>
      <c r="E1089" s="46" t="s">
        <v>5325</v>
      </c>
      <c r="F1089" s="47" t="s">
        <v>5325</v>
      </c>
      <c r="G1089" s="48" t="s">
        <v>1158</v>
      </c>
      <c r="H1089" s="44">
        <v>3</v>
      </c>
      <c r="I1089" s="40"/>
      <c r="J1089" s="40"/>
      <c r="K1089" s="40"/>
      <c r="L1089" t="s">
        <v>16</v>
      </c>
    </row>
    <row r="1090" spans="1:14" hidden="1">
      <c r="A1090" s="49" t="s">
        <v>5326</v>
      </c>
      <c r="B1090" s="49" t="s">
        <v>5327</v>
      </c>
      <c r="C1090" s="38" t="s">
        <v>5328</v>
      </c>
      <c r="D1090" s="50" t="s">
        <v>5329</v>
      </c>
      <c r="E1090" s="51" t="s">
        <v>5330</v>
      </c>
      <c r="F1090" s="51" t="s">
        <v>5331</v>
      </c>
      <c r="G1090" s="52" t="s">
        <v>1158</v>
      </c>
      <c r="H1090" s="49">
        <v>4</v>
      </c>
      <c r="I1090" s="40"/>
      <c r="J1090" s="40"/>
      <c r="K1090" s="40"/>
      <c r="L1090" t="s">
        <v>16</v>
      </c>
      <c r="M1090">
        <v>1</v>
      </c>
      <c r="N1090" t="s">
        <v>5270</v>
      </c>
    </row>
    <row r="1091" spans="1:14" hidden="1">
      <c r="A1091" s="49" t="s">
        <v>5332</v>
      </c>
      <c r="B1091" s="49"/>
      <c r="C1091" s="38" t="s">
        <v>5333</v>
      </c>
      <c r="D1091" s="50">
        <v>1103155</v>
      </c>
      <c r="E1091" s="51" t="s">
        <v>5334</v>
      </c>
      <c r="F1091" s="51" t="s">
        <v>5335</v>
      </c>
      <c r="G1091" s="52" t="s">
        <v>1158</v>
      </c>
      <c r="H1091" s="49">
        <v>4</v>
      </c>
      <c r="I1091" s="40"/>
      <c r="J1091" s="40"/>
      <c r="K1091" s="40"/>
      <c r="L1091" t="s">
        <v>16</v>
      </c>
      <c r="M1091">
        <v>1</v>
      </c>
      <c r="N1091" t="s">
        <v>5270</v>
      </c>
    </row>
    <row r="1092" spans="1:14" hidden="1">
      <c r="A1092" s="62" t="s">
        <v>5336</v>
      </c>
      <c r="B1092" s="62"/>
      <c r="C1092" s="38" t="s">
        <v>5337</v>
      </c>
      <c r="D1092" s="45">
        <v>1103000</v>
      </c>
      <c r="E1092" s="46" t="s">
        <v>5132</v>
      </c>
      <c r="F1092" s="47" t="s">
        <v>5132</v>
      </c>
      <c r="G1092" s="48" t="s">
        <v>1158</v>
      </c>
      <c r="H1092" s="44">
        <v>3</v>
      </c>
      <c r="I1092" s="40">
        <v>1</v>
      </c>
      <c r="J1092" s="40"/>
      <c r="K1092" s="40"/>
      <c r="L1092" t="s">
        <v>16</v>
      </c>
      <c r="M1092" t="s">
        <v>16</v>
      </c>
      <c r="N1092" t="s">
        <v>16</v>
      </c>
    </row>
    <row r="1093" spans="1:14" hidden="1">
      <c r="A1093" s="49" t="s">
        <v>5338</v>
      </c>
      <c r="B1093" s="49"/>
      <c r="C1093" s="38" t="s">
        <v>5339</v>
      </c>
      <c r="D1093" s="50">
        <v>1103005</v>
      </c>
      <c r="E1093" s="51" t="s">
        <v>5340</v>
      </c>
      <c r="F1093" s="51" t="s">
        <v>5341</v>
      </c>
      <c r="G1093" s="52" t="s">
        <v>1158</v>
      </c>
      <c r="H1093" s="49">
        <v>4</v>
      </c>
      <c r="I1093" s="40"/>
      <c r="J1093" s="40"/>
      <c r="K1093" s="40"/>
      <c r="L1093" t="s">
        <v>16</v>
      </c>
      <c r="M1093">
        <v>1</v>
      </c>
      <c r="N1093" t="s">
        <v>1168</v>
      </c>
    </row>
    <row r="1094" spans="1:14" hidden="1">
      <c r="A1094" s="49" t="s">
        <v>5342</v>
      </c>
      <c r="B1094" s="49"/>
      <c r="C1094" s="38" t="s">
        <v>5343</v>
      </c>
      <c r="D1094" s="50">
        <v>1103006</v>
      </c>
      <c r="E1094" s="51" t="s">
        <v>5344</v>
      </c>
      <c r="F1094" s="51" t="s">
        <v>5345</v>
      </c>
      <c r="G1094" s="52" t="s">
        <v>1158</v>
      </c>
      <c r="H1094" s="49">
        <v>4</v>
      </c>
      <c r="I1094" s="40"/>
      <c r="J1094" s="40"/>
      <c r="K1094" s="40"/>
      <c r="L1094" t="s">
        <v>16</v>
      </c>
      <c r="M1094">
        <v>1</v>
      </c>
      <c r="N1094" t="s">
        <v>1168</v>
      </c>
    </row>
    <row r="1095" spans="1:14" hidden="1">
      <c r="A1095" s="61" t="s">
        <v>5346</v>
      </c>
      <c r="B1095" s="61"/>
      <c r="C1095" s="38" t="s">
        <v>5347</v>
      </c>
      <c r="D1095" s="50" t="s">
        <v>5348</v>
      </c>
      <c r="E1095" s="51" t="s">
        <v>5349</v>
      </c>
      <c r="F1095" s="51" t="s">
        <v>5350</v>
      </c>
      <c r="G1095" s="52" t="s">
        <v>1158</v>
      </c>
      <c r="H1095" s="49">
        <v>4</v>
      </c>
      <c r="I1095" s="40"/>
      <c r="J1095" s="40"/>
      <c r="K1095" s="40"/>
      <c r="L1095" t="s">
        <v>16</v>
      </c>
      <c r="M1095">
        <v>1</v>
      </c>
      <c r="N1095" t="s">
        <v>1168</v>
      </c>
    </row>
    <row r="1096" spans="1:14" hidden="1">
      <c r="A1096" s="61" t="s">
        <v>5351</v>
      </c>
      <c r="B1096" s="61" t="s">
        <v>5352</v>
      </c>
      <c r="C1096" s="38" t="s">
        <v>5353</v>
      </c>
      <c r="D1096" s="50">
        <v>1103140</v>
      </c>
      <c r="E1096" s="51" t="s">
        <v>5354</v>
      </c>
      <c r="F1096" s="51" t="s">
        <v>5355</v>
      </c>
      <c r="G1096" s="52" t="s">
        <v>1158</v>
      </c>
      <c r="H1096" s="49">
        <v>4</v>
      </c>
      <c r="I1096" s="40"/>
      <c r="J1096" s="40"/>
      <c r="K1096" s="40"/>
      <c r="L1096" t="s">
        <v>16</v>
      </c>
      <c r="M1096">
        <v>1</v>
      </c>
      <c r="N1096" t="s">
        <v>1168</v>
      </c>
    </row>
    <row r="1097" spans="1:14" hidden="1">
      <c r="A1097" s="58" t="s">
        <v>5356</v>
      </c>
      <c r="B1097" s="58" t="s">
        <v>5357</v>
      </c>
      <c r="C1097" s="38" t="s">
        <v>5358</v>
      </c>
      <c r="D1097" s="69" t="s">
        <v>5359</v>
      </c>
      <c r="E1097" s="55" t="s">
        <v>5360</v>
      </c>
      <c r="F1097" s="56" t="s">
        <v>5360</v>
      </c>
      <c r="G1097" s="57" t="s">
        <v>1158</v>
      </c>
      <c r="H1097" s="53">
        <v>5</v>
      </c>
      <c r="I1097" s="40"/>
      <c r="J1097" s="40"/>
      <c r="K1097" s="40"/>
      <c r="L1097" t="s">
        <v>16</v>
      </c>
      <c r="M1097">
        <v>1</v>
      </c>
      <c r="N1097" t="s">
        <v>1168</v>
      </c>
    </row>
    <row r="1098" spans="1:14" hidden="1">
      <c r="A1098" s="58" t="s">
        <v>5361</v>
      </c>
      <c r="B1098" s="58" t="s">
        <v>5362</v>
      </c>
      <c r="C1098" s="38" t="s">
        <v>5363</v>
      </c>
      <c r="D1098" s="69" t="s">
        <v>5364</v>
      </c>
      <c r="E1098" s="55" t="s">
        <v>5365</v>
      </c>
      <c r="F1098" s="56" t="s">
        <v>5365</v>
      </c>
      <c r="G1098" s="57" t="s">
        <v>1158</v>
      </c>
      <c r="H1098" s="53">
        <v>5</v>
      </c>
      <c r="I1098" s="40"/>
      <c r="J1098" s="40"/>
      <c r="K1098" s="40"/>
      <c r="L1098" t="s">
        <v>16</v>
      </c>
      <c r="M1098">
        <v>1</v>
      </c>
      <c r="N1098" t="s">
        <v>1168</v>
      </c>
    </row>
    <row r="1099" spans="1:14" hidden="1">
      <c r="A1099" s="58" t="s">
        <v>5366</v>
      </c>
      <c r="B1099" s="58" t="s">
        <v>5367</v>
      </c>
      <c r="C1099" s="38" t="s">
        <v>5368</v>
      </c>
      <c r="D1099" s="69" t="s">
        <v>5369</v>
      </c>
      <c r="E1099" s="55" t="s">
        <v>5370</v>
      </c>
      <c r="F1099" s="56" t="s">
        <v>5370</v>
      </c>
      <c r="G1099" s="57" t="s">
        <v>1158</v>
      </c>
      <c r="H1099" s="53">
        <v>5</v>
      </c>
      <c r="I1099" s="40"/>
      <c r="J1099" s="40"/>
      <c r="K1099" s="40"/>
      <c r="L1099" t="s">
        <v>16</v>
      </c>
      <c r="M1099">
        <v>1</v>
      </c>
      <c r="N1099" t="s">
        <v>1168</v>
      </c>
    </row>
    <row r="1100" spans="1:14" hidden="1">
      <c r="A1100" s="58" t="s">
        <v>5371</v>
      </c>
      <c r="B1100" s="58" t="s">
        <v>5372</v>
      </c>
      <c r="C1100" s="38" t="s">
        <v>5373</v>
      </c>
      <c r="D1100" s="69" t="s">
        <v>5374</v>
      </c>
      <c r="E1100" s="55" t="s">
        <v>5375</v>
      </c>
      <c r="F1100" s="56" t="s">
        <v>5375</v>
      </c>
      <c r="G1100" s="57" t="s">
        <v>1158</v>
      </c>
      <c r="H1100" s="53">
        <v>5</v>
      </c>
      <c r="I1100" s="40"/>
      <c r="J1100" s="40"/>
      <c r="K1100" s="40"/>
      <c r="L1100" t="s">
        <v>16</v>
      </c>
      <c r="M1100">
        <v>1</v>
      </c>
      <c r="N1100" t="s">
        <v>1168</v>
      </c>
    </row>
    <row r="1101" spans="1:14" hidden="1">
      <c r="A1101" s="58" t="s">
        <v>5376</v>
      </c>
      <c r="B1101" s="58" t="s">
        <v>5377</v>
      </c>
      <c r="C1101" s="38" t="s">
        <v>5378</v>
      </c>
      <c r="D1101" s="69" t="s">
        <v>5379</v>
      </c>
      <c r="E1101" s="55" t="s">
        <v>5380</v>
      </c>
      <c r="F1101" s="56" t="s">
        <v>5380</v>
      </c>
      <c r="G1101" s="57" t="s">
        <v>1158</v>
      </c>
      <c r="H1101" s="53">
        <v>5</v>
      </c>
      <c r="I1101" s="40"/>
      <c r="J1101" s="40"/>
      <c r="K1101" s="40"/>
      <c r="L1101" t="s">
        <v>16</v>
      </c>
      <c r="M1101">
        <v>1</v>
      </c>
      <c r="N1101" t="s">
        <v>1168</v>
      </c>
    </row>
    <row r="1102" spans="1:14" hidden="1">
      <c r="A1102" s="61" t="s">
        <v>5381</v>
      </c>
      <c r="B1102" s="61" t="s">
        <v>5382</v>
      </c>
      <c r="C1102" s="38" t="s">
        <v>5383</v>
      </c>
      <c r="D1102" s="50">
        <v>1103141</v>
      </c>
      <c r="E1102" s="51" t="s">
        <v>5384</v>
      </c>
      <c r="F1102" s="51" t="s">
        <v>5385</v>
      </c>
      <c r="G1102" s="52" t="s">
        <v>1158</v>
      </c>
      <c r="H1102" s="49">
        <v>4</v>
      </c>
      <c r="I1102" s="40"/>
      <c r="J1102" s="40"/>
      <c r="K1102" s="40"/>
      <c r="L1102" t="s">
        <v>16</v>
      </c>
      <c r="M1102">
        <v>1</v>
      </c>
      <c r="N1102" t="s">
        <v>1168</v>
      </c>
    </row>
    <row r="1103" spans="1:14" hidden="1">
      <c r="A1103" s="58" t="s">
        <v>5386</v>
      </c>
      <c r="B1103" s="58" t="s">
        <v>5387</v>
      </c>
      <c r="C1103" s="38" t="s">
        <v>5388</v>
      </c>
      <c r="D1103" s="69" t="s">
        <v>5389</v>
      </c>
      <c r="E1103" s="55" t="s">
        <v>5390</v>
      </c>
      <c r="F1103" s="56" t="s">
        <v>5390</v>
      </c>
      <c r="G1103" s="57" t="s">
        <v>1158</v>
      </c>
      <c r="H1103" s="53">
        <v>5</v>
      </c>
      <c r="I1103" s="40"/>
      <c r="J1103" s="40"/>
      <c r="K1103" s="40"/>
      <c r="L1103" t="s">
        <v>16</v>
      </c>
      <c r="M1103">
        <v>1</v>
      </c>
      <c r="N1103" t="s">
        <v>1168</v>
      </c>
    </row>
    <row r="1104" spans="1:14" hidden="1">
      <c r="A1104" s="58" t="s">
        <v>5391</v>
      </c>
      <c r="B1104" s="58" t="s">
        <v>5392</v>
      </c>
      <c r="C1104" s="38" t="s">
        <v>5393</v>
      </c>
      <c r="D1104" s="69" t="s">
        <v>5394</v>
      </c>
      <c r="E1104" s="55" t="s">
        <v>5395</v>
      </c>
      <c r="F1104" s="56" t="s">
        <v>5395</v>
      </c>
      <c r="G1104" s="57" t="s">
        <v>1158</v>
      </c>
      <c r="H1104" s="53">
        <v>5</v>
      </c>
      <c r="I1104" s="40"/>
      <c r="J1104" s="40"/>
      <c r="K1104" s="40"/>
      <c r="L1104" t="s">
        <v>16</v>
      </c>
      <c r="M1104">
        <v>1</v>
      </c>
      <c r="N1104" t="s">
        <v>1168</v>
      </c>
    </row>
    <row r="1105" spans="1:14" hidden="1">
      <c r="A1105" s="58" t="s">
        <v>5396</v>
      </c>
      <c r="B1105" s="58" t="s">
        <v>5397</v>
      </c>
      <c r="C1105" s="38" t="s">
        <v>5398</v>
      </c>
      <c r="D1105" s="69" t="s">
        <v>5399</v>
      </c>
      <c r="E1105" s="55" t="s">
        <v>5400</v>
      </c>
      <c r="F1105" s="56" t="s">
        <v>5400</v>
      </c>
      <c r="G1105" s="57" t="s">
        <v>1158</v>
      </c>
      <c r="H1105" s="53">
        <v>5</v>
      </c>
      <c r="I1105" s="40"/>
      <c r="J1105" s="40"/>
      <c r="K1105" s="40"/>
      <c r="L1105" t="s">
        <v>16</v>
      </c>
      <c r="M1105">
        <v>1</v>
      </c>
      <c r="N1105" t="s">
        <v>1168</v>
      </c>
    </row>
    <row r="1106" spans="1:14" hidden="1">
      <c r="A1106" s="58" t="s">
        <v>5401</v>
      </c>
      <c r="B1106" s="58" t="s">
        <v>5402</v>
      </c>
      <c r="C1106" s="38" t="s">
        <v>5403</v>
      </c>
      <c r="D1106" s="69" t="s">
        <v>5404</v>
      </c>
      <c r="E1106" s="55" t="s">
        <v>5405</v>
      </c>
      <c r="F1106" s="56" t="s">
        <v>5405</v>
      </c>
      <c r="G1106" s="57" t="s">
        <v>1158</v>
      </c>
      <c r="H1106" s="53">
        <v>5</v>
      </c>
      <c r="I1106" s="40"/>
      <c r="J1106" s="40"/>
      <c r="K1106" s="40"/>
      <c r="L1106" t="s">
        <v>16</v>
      </c>
      <c r="M1106">
        <v>1</v>
      </c>
      <c r="N1106" t="s">
        <v>1168</v>
      </c>
    </row>
    <row r="1107" spans="1:14" hidden="1">
      <c r="A1107" s="58" t="s">
        <v>5406</v>
      </c>
      <c r="B1107" s="58" t="s">
        <v>5407</v>
      </c>
      <c r="C1107" s="38" t="s">
        <v>5408</v>
      </c>
      <c r="D1107" s="69" t="s">
        <v>5409</v>
      </c>
      <c r="E1107" s="55" t="s">
        <v>5410</v>
      </c>
      <c r="F1107" s="56" t="s">
        <v>5410</v>
      </c>
      <c r="G1107" s="57" t="s">
        <v>1158</v>
      </c>
      <c r="H1107" s="53">
        <v>5</v>
      </c>
      <c r="I1107" s="40"/>
      <c r="J1107" s="40"/>
      <c r="K1107" s="40"/>
      <c r="L1107" t="s">
        <v>16</v>
      </c>
      <c r="M1107">
        <v>1</v>
      </c>
      <c r="N1107" t="s">
        <v>1168</v>
      </c>
    </row>
    <row r="1108" spans="1:14" hidden="1">
      <c r="A1108" s="49" t="s">
        <v>5411</v>
      </c>
      <c r="B1108" s="61" t="s">
        <v>5412</v>
      </c>
      <c r="C1108" s="38" t="s">
        <v>5413</v>
      </c>
      <c r="D1108" s="50">
        <v>1103142</v>
      </c>
      <c r="E1108" s="51" t="s">
        <v>5414</v>
      </c>
      <c r="F1108" s="51" t="s">
        <v>5415</v>
      </c>
      <c r="G1108" s="52" t="s">
        <v>1158</v>
      </c>
      <c r="H1108" s="49">
        <v>4</v>
      </c>
      <c r="I1108" s="40"/>
      <c r="J1108" s="40"/>
      <c r="K1108" s="40"/>
      <c r="L1108" t="s">
        <v>16</v>
      </c>
      <c r="M1108">
        <v>1</v>
      </c>
      <c r="N1108" t="s">
        <v>1168</v>
      </c>
    </row>
    <row r="1109" spans="1:14" hidden="1">
      <c r="A1109" s="58" t="s">
        <v>5416</v>
      </c>
      <c r="B1109" s="58" t="s">
        <v>5417</v>
      </c>
      <c r="C1109" s="38" t="s">
        <v>5418</v>
      </c>
      <c r="D1109" s="69" t="s">
        <v>5419</v>
      </c>
      <c r="E1109" s="55" t="s">
        <v>5420</v>
      </c>
      <c r="F1109" s="56" t="s">
        <v>5420</v>
      </c>
      <c r="G1109" s="57" t="s">
        <v>1158</v>
      </c>
      <c r="H1109" s="53">
        <v>5</v>
      </c>
      <c r="I1109" s="40"/>
      <c r="J1109" s="40"/>
      <c r="K1109" s="40"/>
      <c r="L1109" t="s">
        <v>16</v>
      </c>
      <c r="M1109">
        <v>1</v>
      </c>
      <c r="N1109" t="s">
        <v>1168</v>
      </c>
    </row>
    <row r="1110" spans="1:14" hidden="1">
      <c r="A1110" s="58" t="s">
        <v>5421</v>
      </c>
      <c r="B1110" s="58" t="s">
        <v>5422</v>
      </c>
      <c r="C1110" s="38" t="s">
        <v>5423</v>
      </c>
      <c r="D1110" s="69" t="s">
        <v>5424</v>
      </c>
      <c r="E1110" s="55" t="s">
        <v>5425</v>
      </c>
      <c r="F1110" s="56" t="s">
        <v>5425</v>
      </c>
      <c r="G1110" s="57" t="s">
        <v>1158</v>
      </c>
      <c r="H1110" s="53">
        <v>5</v>
      </c>
      <c r="I1110" s="40"/>
      <c r="J1110" s="40"/>
      <c r="K1110" s="40"/>
      <c r="L1110" t="s">
        <v>16</v>
      </c>
      <c r="M1110">
        <v>1</v>
      </c>
      <c r="N1110" t="s">
        <v>1168</v>
      </c>
    </row>
    <row r="1111" spans="1:14" hidden="1">
      <c r="A1111" s="58" t="s">
        <v>5426</v>
      </c>
      <c r="B1111" s="58" t="s">
        <v>5427</v>
      </c>
      <c r="C1111" s="38" t="s">
        <v>5428</v>
      </c>
      <c r="D1111" s="69" t="s">
        <v>5429</v>
      </c>
      <c r="E1111" s="55" t="s">
        <v>5430</v>
      </c>
      <c r="F1111" s="56" t="s">
        <v>5430</v>
      </c>
      <c r="G1111" s="57" t="s">
        <v>1158</v>
      </c>
      <c r="H1111" s="53">
        <v>5</v>
      </c>
      <c r="I1111" s="40"/>
      <c r="J1111" s="40"/>
      <c r="K1111" s="40"/>
      <c r="L1111" t="s">
        <v>16</v>
      </c>
      <c r="M1111">
        <v>1</v>
      </c>
      <c r="N1111" t="s">
        <v>1168</v>
      </c>
    </row>
    <row r="1112" spans="1:14" hidden="1">
      <c r="A1112" s="58" t="s">
        <v>5431</v>
      </c>
      <c r="B1112" s="58" t="s">
        <v>5432</v>
      </c>
      <c r="C1112" s="38" t="s">
        <v>5433</v>
      </c>
      <c r="D1112" s="69" t="s">
        <v>5434</v>
      </c>
      <c r="E1112" s="55" t="s">
        <v>5435</v>
      </c>
      <c r="F1112" s="56" t="s">
        <v>5435</v>
      </c>
      <c r="G1112" s="57" t="s">
        <v>1158</v>
      </c>
      <c r="H1112" s="53">
        <v>5</v>
      </c>
      <c r="I1112" s="40"/>
      <c r="J1112" s="40"/>
      <c r="K1112" s="40"/>
      <c r="L1112" t="s">
        <v>16</v>
      </c>
      <c r="M1112">
        <v>1</v>
      </c>
      <c r="N1112" t="s">
        <v>1168</v>
      </c>
    </row>
    <row r="1113" spans="1:14" hidden="1">
      <c r="A1113" s="58" t="s">
        <v>5436</v>
      </c>
      <c r="B1113" s="58" t="s">
        <v>5437</v>
      </c>
      <c r="C1113" s="38" t="s">
        <v>5438</v>
      </c>
      <c r="D1113" s="69" t="s">
        <v>5439</v>
      </c>
      <c r="E1113" s="55" t="s">
        <v>5440</v>
      </c>
      <c r="F1113" s="56" t="s">
        <v>5440</v>
      </c>
      <c r="G1113" s="57" t="s">
        <v>1158</v>
      </c>
      <c r="H1113" s="53">
        <v>5</v>
      </c>
      <c r="I1113" s="40"/>
      <c r="J1113" s="40"/>
      <c r="K1113" s="40"/>
      <c r="L1113" t="s">
        <v>16</v>
      </c>
      <c r="M1113">
        <v>1</v>
      </c>
      <c r="N1113" t="s">
        <v>1168</v>
      </c>
    </row>
    <row r="1114" spans="1:14" hidden="1">
      <c r="A1114" s="49" t="s">
        <v>5441</v>
      </c>
      <c r="B1114" s="61" t="s">
        <v>5442</v>
      </c>
      <c r="C1114" s="38" t="s">
        <v>5443</v>
      </c>
      <c r="D1114" s="50">
        <v>1103143</v>
      </c>
      <c r="E1114" s="51" t="s">
        <v>5414</v>
      </c>
      <c r="F1114" s="51" t="s">
        <v>5444</v>
      </c>
      <c r="G1114" s="52" t="s">
        <v>1158</v>
      </c>
      <c r="H1114" s="49">
        <v>4</v>
      </c>
      <c r="I1114" s="40"/>
      <c r="J1114" s="40"/>
      <c r="K1114" s="40"/>
      <c r="L1114" t="s">
        <v>16</v>
      </c>
      <c r="M1114">
        <v>1</v>
      </c>
      <c r="N1114" t="s">
        <v>1168</v>
      </c>
    </row>
    <row r="1115" spans="1:14" hidden="1">
      <c r="A1115" s="58" t="s">
        <v>5445</v>
      </c>
      <c r="B1115" s="58" t="s">
        <v>5446</v>
      </c>
      <c r="C1115" s="38" t="s">
        <v>5447</v>
      </c>
      <c r="D1115" s="69" t="s">
        <v>5448</v>
      </c>
      <c r="E1115" s="56" t="s">
        <v>5449</v>
      </c>
      <c r="F1115" s="56" t="s">
        <v>5449</v>
      </c>
      <c r="G1115" s="57" t="s">
        <v>1158</v>
      </c>
      <c r="H1115" s="53">
        <v>5</v>
      </c>
      <c r="I1115" s="40"/>
      <c r="J1115" s="40"/>
      <c r="K1115" s="40"/>
      <c r="L1115" t="s">
        <v>16</v>
      </c>
      <c r="M1115">
        <v>1</v>
      </c>
      <c r="N1115" t="s">
        <v>1168</v>
      </c>
    </row>
    <row r="1116" spans="1:14" hidden="1">
      <c r="A1116" s="58" t="s">
        <v>5450</v>
      </c>
      <c r="B1116" s="58" t="s">
        <v>5451</v>
      </c>
      <c r="C1116" s="38" t="s">
        <v>5452</v>
      </c>
      <c r="D1116" s="69" t="s">
        <v>5453</v>
      </c>
      <c r="E1116" s="56" t="s">
        <v>5454</v>
      </c>
      <c r="F1116" s="56" t="s">
        <v>5454</v>
      </c>
      <c r="G1116" s="57" t="s">
        <v>1158</v>
      </c>
      <c r="H1116" s="53">
        <v>5</v>
      </c>
      <c r="I1116" s="40"/>
      <c r="J1116" s="40"/>
      <c r="K1116" s="40"/>
      <c r="L1116" t="s">
        <v>16</v>
      </c>
      <c r="M1116">
        <v>1</v>
      </c>
      <c r="N1116" t="s">
        <v>1168</v>
      </c>
    </row>
    <row r="1117" spans="1:14" hidden="1">
      <c r="A1117" s="58" t="s">
        <v>5455</v>
      </c>
      <c r="B1117" s="58" t="s">
        <v>5456</v>
      </c>
      <c r="C1117" s="38" t="s">
        <v>5457</v>
      </c>
      <c r="D1117" s="69" t="s">
        <v>5458</v>
      </c>
      <c r="E1117" s="56" t="s">
        <v>5459</v>
      </c>
      <c r="F1117" s="56" t="s">
        <v>5459</v>
      </c>
      <c r="G1117" s="57" t="s">
        <v>1158</v>
      </c>
      <c r="H1117" s="53">
        <v>5</v>
      </c>
      <c r="I1117" s="40"/>
      <c r="J1117" s="40"/>
      <c r="K1117" s="40"/>
      <c r="L1117" t="s">
        <v>16</v>
      </c>
      <c r="M1117">
        <v>1</v>
      </c>
      <c r="N1117" t="s">
        <v>1168</v>
      </c>
    </row>
    <row r="1118" spans="1:14" hidden="1">
      <c r="A1118" s="58" t="s">
        <v>5460</v>
      </c>
      <c r="B1118" s="58" t="s">
        <v>5461</v>
      </c>
      <c r="C1118" s="38" t="s">
        <v>5462</v>
      </c>
      <c r="D1118" s="69" t="s">
        <v>5463</v>
      </c>
      <c r="E1118" s="56" t="s">
        <v>5464</v>
      </c>
      <c r="F1118" s="56" t="s">
        <v>5464</v>
      </c>
      <c r="G1118" s="57" t="s">
        <v>1158</v>
      </c>
      <c r="H1118" s="53">
        <v>5</v>
      </c>
      <c r="I1118" s="40"/>
      <c r="J1118" s="40"/>
      <c r="K1118" s="40"/>
      <c r="L1118" t="s">
        <v>16</v>
      </c>
      <c r="M1118">
        <v>1</v>
      </c>
      <c r="N1118" t="s">
        <v>1168</v>
      </c>
    </row>
    <row r="1119" spans="1:14" hidden="1">
      <c r="A1119" s="58" t="s">
        <v>5465</v>
      </c>
      <c r="B1119" s="58" t="s">
        <v>5466</v>
      </c>
      <c r="C1119" s="38" t="s">
        <v>5467</v>
      </c>
      <c r="D1119" s="69" t="s">
        <v>5468</v>
      </c>
      <c r="E1119" s="56" t="s">
        <v>5469</v>
      </c>
      <c r="F1119" s="56" t="s">
        <v>5469</v>
      </c>
      <c r="G1119" s="57" t="s">
        <v>1158</v>
      </c>
      <c r="H1119" s="53">
        <v>5</v>
      </c>
      <c r="I1119" s="40"/>
      <c r="J1119" s="40"/>
      <c r="K1119" s="40"/>
      <c r="L1119" t="s">
        <v>16</v>
      </c>
      <c r="M1119">
        <v>1</v>
      </c>
      <c r="N1119" t="s">
        <v>1168</v>
      </c>
    </row>
    <row r="1120" spans="1:14" hidden="1">
      <c r="A1120" s="61" t="s">
        <v>5470</v>
      </c>
      <c r="B1120" s="61"/>
      <c r="C1120" s="38" t="s">
        <v>5471</v>
      </c>
      <c r="D1120" s="50" t="s">
        <v>5472</v>
      </c>
      <c r="E1120" s="51" t="s">
        <v>5473</v>
      </c>
      <c r="F1120" s="51" t="s">
        <v>5474</v>
      </c>
      <c r="G1120" s="52" t="s">
        <v>1158</v>
      </c>
      <c r="H1120" s="49">
        <v>4</v>
      </c>
      <c r="I1120" s="40"/>
      <c r="J1120" s="40"/>
      <c r="K1120" s="40"/>
      <c r="L1120" t="s">
        <v>16</v>
      </c>
      <c r="M1120" t="s">
        <v>16</v>
      </c>
      <c r="N1120" t="s">
        <v>16</v>
      </c>
    </row>
    <row r="1121" spans="1:14" hidden="1">
      <c r="A1121" s="61" t="s">
        <v>5475</v>
      </c>
      <c r="B1121" s="61"/>
      <c r="C1121" s="38" t="s">
        <v>5476</v>
      </c>
      <c r="D1121" s="50" t="s">
        <v>5477</v>
      </c>
      <c r="E1121" s="64" t="s">
        <v>5478</v>
      </c>
      <c r="F1121" s="64" t="s">
        <v>5478</v>
      </c>
      <c r="G1121" s="70" t="s">
        <v>1158</v>
      </c>
      <c r="H1121" s="49">
        <v>4</v>
      </c>
      <c r="I1121" s="40"/>
      <c r="J1121" s="40"/>
      <c r="K1121" s="40"/>
      <c r="L1121" t="s">
        <v>16</v>
      </c>
      <c r="M1121" t="s">
        <v>16</v>
      </c>
      <c r="N1121" t="s">
        <v>16</v>
      </c>
    </row>
    <row r="1122" spans="1:14" hidden="1">
      <c r="A1122" s="61" t="s">
        <v>5479</v>
      </c>
      <c r="B1122" s="61"/>
      <c r="C1122" s="38" t="s">
        <v>5480</v>
      </c>
      <c r="D1122" s="50" t="s">
        <v>5481</v>
      </c>
      <c r="E1122" s="64" t="s">
        <v>5482</v>
      </c>
      <c r="F1122" s="64" t="s">
        <v>5482</v>
      </c>
      <c r="G1122" s="70" t="s">
        <v>1158</v>
      </c>
      <c r="H1122" s="49">
        <v>4</v>
      </c>
      <c r="I1122" s="40"/>
      <c r="J1122" s="40"/>
      <c r="K1122" s="40"/>
      <c r="L1122" t="s">
        <v>16</v>
      </c>
      <c r="M1122" t="s">
        <v>16</v>
      </c>
      <c r="N1122" t="s">
        <v>16</v>
      </c>
    </row>
    <row r="1123" spans="1:14" hidden="1">
      <c r="A1123" s="61" t="s">
        <v>5483</v>
      </c>
      <c r="B1123" s="61"/>
      <c r="C1123" s="38" t="s">
        <v>5484</v>
      </c>
      <c r="D1123" s="50" t="s">
        <v>5485</v>
      </c>
      <c r="E1123" s="64" t="s">
        <v>5486</v>
      </c>
      <c r="F1123" s="64" t="s">
        <v>5486</v>
      </c>
      <c r="G1123" s="70" t="s">
        <v>1158</v>
      </c>
      <c r="H1123" s="49">
        <v>4</v>
      </c>
      <c r="I1123" s="40"/>
      <c r="J1123" s="40"/>
      <c r="K1123" s="40"/>
      <c r="L1123" t="s">
        <v>16</v>
      </c>
      <c r="M1123" t="s">
        <v>16</v>
      </c>
      <c r="N1123" t="s">
        <v>16</v>
      </c>
    </row>
    <row r="1124" spans="1:14" hidden="1">
      <c r="A1124" s="61" t="s">
        <v>5487</v>
      </c>
      <c r="B1124" s="61" t="s">
        <v>5488</v>
      </c>
      <c r="C1124" s="38" t="s">
        <v>5489</v>
      </c>
      <c r="D1124" s="50" t="s">
        <v>5490</v>
      </c>
      <c r="E1124" s="51" t="s">
        <v>5132</v>
      </c>
      <c r="F1124" s="51" t="s">
        <v>5491</v>
      </c>
      <c r="G1124" s="52" t="s">
        <v>1158</v>
      </c>
      <c r="H1124" s="49">
        <v>4</v>
      </c>
      <c r="I1124" s="40">
        <v>1</v>
      </c>
      <c r="J1124" s="40"/>
      <c r="K1124" s="40"/>
      <c r="L1124" t="s">
        <v>16</v>
      </c>
      <c r="M1124" t="s">
        <v>16</v>
      </c>
      <c r="N1124" t="s">
        <v>16</v>
      </c>
    </row>
    <row r="1125" spans="1:14" hidden="1">
      <c r="A1125" s="61" t="s">
        <v>5492</v>
      </c>
      <c r="B1125" s="61"/>
      <c r="C1125" s="38" t="s">
        <v>5493</v>
      </c>
      <c r="D1125" s="50">
        <v>1103200</v>
      </c>
      <c r="E1125" s="64" t="s">
        <v>5494</v>
      </c>
      <c r="F1125" s="64" t="s">
        <v>5494</v>
      </c>
      <c r="G1125" s="70" t="s">
        <v>1158</v>
      </c>
      <c r="H1125" s="49">
        <v>4</v>
      </c>
      <c r="I1125" s="40"/>
      <c r="J1125" s="40"/>
      <c r="K1125" s="40">
        <v>1</v>
      </c>
      <c r="L1125" t="s">
        <v>16</v>
      </c>
      <c r="M1125" t="s">
        <v>16</v>
      </c>
      <c r="N1125" t="s">
        <v>16</v>
      </c>
    </row>
    <row r="1126" spans="1:14" hidden="1">
      <c r="A1126" s="58" t="s">
        <v>5495</v>
      </c>
      <c r="B1126" s="58"/>
      <c r="C1126" s="38" t="s">
        <v>5496</v>
      </c>
      <c r="D1126" s="69" t="s">
        <v>5497</v>
      </c>
      <c r="E1126" s="56" t="s">
        <v>5498</v>
      </c>
      <c r="F1126" s="56" t="s">
        <v>5498</v>
      </c>
      <c r="G1126" s="57" t="s">
        <v>1158</v>
      </c>
      <c r="H1126" s="53">
        <v>5</v>
      </c>
      <c r="I1126" s="40"/>
      <c r="J1126" s="40"/>
      <c r="K1126" s="40">
        <v>1</v>
      </c>
      <c r="L1126" t="s">
        <v>16</v>
      </c>
      <c r="M1126" t="s">
        <v>16</v>
      </c>
      <c r="N1126" t="s">
        <v>16</v>
      </c>
    </row>
    <row r="1127" spans="1:14" hidden="1">
      <c r="A1127" s="58" t="s">
        <v>5499</v>
      </c>
      <c r="B1127" s="58"/>
      <c r="C1127" s="38" t="s">
        <v>5500</v>
      </c>
      <c r="D1127" s="69" t="s">
        <v>5501</v>
      </c>
      <c r="E1127" s="56" t="s">
        <v>5502</v>
      </c>
      <c r="F1127" s="56" t="s">
        <v>5502</v>
      </c>
      <c r="G1127" s="57" t="s">
        <v>1158</v>
      </c>
      <c r="H1127" s="53">
        <v>5</v>
      </c>
      <c r="I1127" s="40"/>
      <c r="J1127" s="40"/>
      <c r="K1127" s="40">
        <v>1</v>
      </c>
      <c r="L1127" t="s">
        <v>16</v>
      </c>
      <c r="M1127" t="s">
        <v>16</v>
      </c>
      <c r="N1127" t="s">
        <v>16</v>
      </c>
    </row>
    <row r="1128" spans="1:14" hidden="1">
      <c r="A1128" s="58" t="s">
        <v>5503</v>
      </c>
      <c r="B1128" s="58"/>
      <c r="C1128" s="38" t="s">
        <v>5504</v>
      </c>
      <c r="D1128" s="69" t="s">
        <v>5505</v>
      </c>
      <c r="E1128" s="56" t="s">
        <v>5506</v>
      </c>
      <c r="F1128" s="56" t="s">
        <v>5506</v>
      </c>
      <c r="G1128" s="57" t="s">
        <v>1158</v>
      </c>
      <c r="H1128" s="53">
        <v>5</v>
      </c>
      <c r="I1128" s="40"/>
      <c r="J1128" s="40"/>
      <c r="K1128" s="40">
        <v>1</v>
      </c>
      <c r="L1128" t="s">
        <v>16</v>
      </c>
      <c r="M1128" t="s">
        <v>16</v>
      </c>
      <c r="N1128" t="s">
        <v>16</v>
      </c>
    </row>
    <row r="1129" spans="1:14" hidden="1">
      <c r="A1129" s="58" t="s">
        <v>5507</v>
      </c>
      <c r="B1129" s="58"/>
      <c r="C1129" s="38" t="s">
        <v>5508</v>
      </c>
      <c r="D1129" s="69" t="s">
        <v>5509</v>
      </c>
      <c r="E1129" s="56" t="s">
        <v>5510</v>
      </c>
      <c r="F1129" s="56" t="s">
        <v>5510</v>
      </c>
      <c r="G1129" s="57" t="s">
        <v>1158</v>
      </c>
      <c r="H1129" s="53">
        <v>5</v>
      </c>
      <c r="I1129" s="40"/>
      <c r="J1129" s="40"/>
      <c r="K1129" s="40">
        <v>1</v>
      </c>
      <c r="L1129" t="s">
        <v>16</v>
      </c>
      <c r="M1129" t="s">
        <v>16</v>
      </c>
      <c r="N1129" t="s">
        <v>16</v>
      </c>
    </row>
    <row r="1130" spans="1:14" hidden="1">
      <c r="A1130" s="58" t="s">
        <v>5511</v>
      </c>
      <c r="B1130" s="58"/>
      <c r="C1130" s="38" t="s">
        <v>5512</v>
      </c>
      <c r="D1130" s="69" t="s">
        <v>5513</v>
      </c>
      <c r="E1130" s="56" t="s">
        <v>5514</v>
      </c>
      <c r="F1130" s="56" t="s">
        <v>5514</v>
      </c>
      <c r="G1130" s="57" t="s">
        <v>1158</v>
      </c>
      <c r="H1130" s="53">
        <v>5</v>
      </c>
      <c r="I1130" s="40"/>
      <c r="J1130" s="40"/>
      <c r="K1130" s="40">
        <v>1</v>
      </c>
      <c r="L1130" t="s">
        <v>16</v>
      </c>
      <c r="M1130" t="s">
        <v>16</v>
      </c>
      <c r="N1130" t="s">
        <v>16</v>
      </c>
    </row>
    <row r="1131" spans="1:14" hidden="1">
      <c r="A1131" s="61" t="s">
        <v>5515</v>
      </c>
      <c r="B1131" s="61"/>
      <c r="C1131" s="38" t="s">
        <v>5516</v>
      </c>
      <c r="D1131" s="50">
        <v>1103300</v>
      </c>
      <c r="E1131" s="64" t="s">
        <v>5517</v>
      </c>
      <c r="F1131" s="64" t="s">
        <v>5517</v>
      </c>
      <c r="G1131" s="70" t="s">
        <v>1158</v>
      </c>
      <c r="H1131" s="49">
        <v>4</v>
      </c>
      <c r="I1131" s="40"/>
      <c r="J1131" s="40"/>
      <c r="K1131" s="40">
        <v>1</v>
      </c>
      <c r="L1131" t="s">
        <v>16</v>
      </c>
      <c r="M1131">
        <v>1</v>
      </c>
      <c r="N1131" t="s">
        <v>1168</v>
      </c>
    </row>
    <row r="1132" spans="1:14" hidden="1">
      <c r="A1132" s="61" t="s">
        <v>5518</v>
      </c>
      <c r="B1132" s="61"/>
      <c r="C1132" s="38" t="s">
        <v>5519</v>
      </c>
      <c r="D1132" s="50">
        <v>1103400</v>
      </c>
      <c r="E1132" s="64" t="s">
        <v>5520</v>
      </c>
      <c r="F1132" s="64" t="s">
        <v>5520</v>
      </c>
      <c r="G1132" s="70" t="s">
        <v>1158</v>
      </c>
      <c r="H1132" s="49">
        <v>4</v>
      </c>
      <c r="I1132" s="40"/>
      <c r="J1132" s="40"/>
      <c r="K1132" s="40">
        <v>1</v>
      </c>
      <c r="L1132" t="s">
        <v>16</v>
      </c>
      <c r="M1132">
        <v>1</v>
      </c>
      <c r="N1132" t="s">
        <v>3958</v>
      </c>
    </row>
    <row r="1133" spans="1:14" hidden="1">
      <c r="A1133" s="61" t="s">
        <v>5521</v>
      </c>
      <c r="B1133" s="61" t="s">
        <v>5522</v>
      </c>
      <c r="C1133" s="38" t="s">
        <v>5523</v>
      </c>
      <c r="D1133" s="50">
        <v>1104115</v>
      </c>
      <c r="E1133" s="64" t="s">
        <v>5524</v>
      </c>
      <c r="F1133" s="51" t="s">
        <v>5524</v>
      </c>
      <c r="G1133" s="52" t="s">
        <v>1158</v>
      </c>
      <c r="H1133" s="49">
        <v>4</v>
      </c>
      <c r="I1133" s="40"/>
      <c r="J1133" s="40"/>
      <c r="K1133" s="40">
        <v>1</v>
      </c>
      <c r="L1133" t="s">
        <v>16</v>
      </c>
      <c r="M1133">
        <v>1</v>
      </c>
      <c r="N1133" t="s">
        <v>1578</v>
      </c>
    </row>
    <row r="1134" spans="1:14" hidden="1">
      <c r="A1134" s="61" t="s">
        <v>5525</v>
      </c>
      <c r="B1134" s="61" t="s">
        <v>5526</v>
      </c>
      <c r="C1134" s="38" t="s">
        <v>5527</v>
      </c>
      <c r="D1134" s="50">
        <v>1104125</v>
      </c>
      <c r="E1134" s="64" t="s">
        <v>5528</v>
      </c>
      <c r="F1134" s="51" t="s">
        <v>5528</v>
      </c>
      <c r="G1134" s="52" t="s">
        <v>1158</v>
      </c>
      <c r="H1134" s="49">
        <v>4</v>
      </c>
      <c r="I1134" s="40"/>
      <c r="J1134" s="40"/>
      <c r="K1134" s="40">
        <v>1</v>
      </c>
      <c r="L1134" t="s">
        <v>16</v>
      </c>
      <c r="M1134">
        <v>1</v>
      </c>
      <c r="N1134" t="s">
        <v>1578</v>
      </c>
    </row>
    <row r="1135" spans="1:14" hidden="1">
      <c r="A1135" s="44" t="s">
        <v>5529</v>
      </c>
      <c r="B1135" s="44"/>
      <c r="C1135" s="38" t="s">
        <v>5530</v>
      </c>
      <c r="D1135" s="45" t="s">
        <v>5531</v>
      </c>
      <c r="E1135" s="46" t="s">
        <v>5532</v>
      </c>
      <c r="F1135" s="47" t="s">
        <v>5532</v>
      </c>
      <c r="G1135" s="48" t="s">
        <v>1158</v>
      </c>
      <c r="H1135" s="44">
        <v>3</v>
      </c>
      <c r="I1135" s="40"/>
      <c r="J1135" s="40"/>
      <c r="K1135" s="40"/>
      <c r="L1135" t="s">
        <v>16</v>
      </c>
      <c r="M1135" t="s">
        <v>16</v>
      </c>
      <c r="N1135" t="s">
        <v>16</v>
      </c>
    </row>
    <row r="1136" spans="1:14" hidden="1">
      <c r="A1136" s="49" t="s">
        <v>5533</v>
      </c>
      <c r="B1136" s="49"/>
      <c r="C1136" s="38" t="s">
        <v>5534</v>
      </c>
      <c r="D1136" s="50" t="s">
        <v>5535</v>
      </c>
      <c r="E1136" s="51" t="s">
        <v>5536</v>
      </c>
      <c r="F1136" s="51" t="s">
        <v>5537</v>
      </c>
      <c r="G1136" s="52" t="s">
        <v>1158</v>
      </c>
      <c r="H1136" s="49">
        <v>4</v>
      </c>
      <c r="I1136" s="40"/>
      <c r="J1136" s="40"/>
      <c r="K1136" s="40"/>
      <c r="L1136" t="s">
        <v>16</v>
      </c>
      <c r="M1136" t="s">
        <v>16</v>
      </c>
      <c r="N1136" t="s">
        <v>16</v>
      </c>
    </row>
    <row r="1137" spans="1:14" hidden="1">
      <c r="A1137" s="49" t="s">
        <v>5538</v>
      </c>
      <c r="B1137" s="49"/>
      <c r="C1137" s="38" t="s">
        <v>5539</v>
      </c>
      <c r="D1137" s="50" t="s">
        <v>5540</v>
      </c>
      <c r="E1137" s="51" t="s">
        <v>5541</v>
      </c>
      <c r="F1137" s="51" t="s">
        <v>5542</v>
      </c>
      <c r="G1137" s="52" t="s">
        <v>1158</v>
      </c>
      <c r="H1137" s="49">
        <v>4</v>
      </c>
      <c r="I1137" s="40"/>
      <c r="J1137" s="40"/>
      <c r="K1137" s="40"/>
      <c r="L1137" t="s">
        <v>16</v>
      </c>
      <c r="M1137" t="s">
        <v>16</v>
      </c>
      <c r="N1137" t="s">
        <v>16</v>
      </c>
    </row>
    <row r="1138" spans="1:14" hidden="1">
      <c r="A1138" s="49" t="s">
        <v>5543</v>
      </c>
      <c r="B1138" s="49"/>
      <c r="C1138" s="38" t="s">
        <v>5544</v>
      </c>
      <c r="D1138" s="50" t="s">
        <v>5545</v>
      </c>
      <c r="E1138" s="51" t="s">
        <v>5546</v>
      </c>
      <c r="F1138" s="51" t="s">
        <v>5547</v>
      </c>
      <c r="G1138" s="52" t="s">
        <v>1158</v>
      </c>
      <c r="H1138" s="49">
        <v>4</v>
      </c>
      <c r="I1138" s="40"/>
      <c r="J1138" s="40"/>
      <c r="K1138" s="40"/>
      <c r="L1138" t="s">
        <v>16</v>
      </c>
      <c r="M1138" t="s">
        <v>16</v>
      </c>
      <c r="N1138" t="s">
        <v>16</v>
      </c>
    </row>
    <row r="1139" spans="1:14" hidden="1">
      <c r="A1139" s="49" t="s">
        <v>5548</v>
      </c>
      <c r="B1139" s="49"/>
      <c r="C1139" s="38" t="s">
        <v>5549</v>
      </c>
      <c r="D1139" s="50">
        <v>1104070</v>
      </c>
      <c r="E1139" s="51" t="s">
        <v>5550</v>
      </c>
      <c r="F1139" s="51" t="s">
        <v>5551</v>
      </c>
      <c r="G1139" s="52" t="s">
        <v>1158</v>
      </c>
      <c r="H1139" s="49">
        <v>4</v>
      </c>
      <c r="I1139" s="40"/>
      <c r="J1139" s="40"/>
      <c r="K1139" s="40"/>
      <c r="L1139" t="s">
        <v>16</v>
      </c>
      <c r="M1139" t="s">
        <v>16</v>
      </c>
      <c r="N1139" t="s">
        <v>16</v>
      </c>
    </row>
    <row r="1140" spans="1:14" hidden="1">
      <c r="A1140" s="49" t="s">
        <v>5552</v>
      </c>
      <c r="B1140" s="49"/>
      <c r="C1140" s="38" t="s">
        <v>5553</v>
      </c>
      <c r="D1140" s="50">
        <v>1104080</v>
      </c>
      <c r="E1140" s="51" t="s">
        <v>5554</v>
      </c>
      <c r="F1140" s="51" t="s">
        <v>5555</v>
      </c>
      <c r="G1140" s="52" t="s">
        <v>1158</v>
      </c>
      <c r="H1140" s="49">
        <v>4</v>
      </c>
      <c r="I1140" s="40"/>
      <c r="J1140" s="40"/>
      <c r="K1140" s="40"/>
      <c r="L1140" t="s">
        <v>16</v>
      </c>
      <c r="M1140" t="s">
        <v>16</v>
      </c>
      <c r="N1140" t="s">
        <v>16</v>
      </c>
    </row>
    <row r="1141" spans="1:14" hidden="1">
      <c r="A1141" s="49" t="s">
        <v>5556</v>
      </c>
      <c r="B1141" s="49"/>
      <c r="C1141" s="38" t="s">
        <v>5557</v>
      </c>
      <c r="D1141" s="50">
        <v>1104090</v>
      </c>
      <c r="E1141" s="51" t="s">
        <v>5558</v>
      </c>
      <c r="F1141" s="51" t="s">
        <v>5559</v>
      </c>
      <c r="G1141" s="52" t="s">
        <v>1158</v>
      </c>
      <c r="H1141" s="49">
        <v>4</v>
      </c>
      <c r="I1141" s="40"/>
      <c r="J1141" s="40"/>
      <c r="K1141" s="40"/>
      <c r="L1141" t="s">
        <v>16</v>
      </c>
      <c r="M1141" t="s">
        <v>16</v>
      </c>
      <c r="N1141" t="s">
        <v>16</v>
      </c>
    </row>
    <row r="1142" spans="1:14" hidden="1">
      <c r="A1142" s="49" t="s">
        <v>5560</v>
      </c>
      <c r="B1142" s="49"/>
      <c r="C1142" s="38" t="s">
        <v>5561</v>
      </c>
      <c r="D1142" s="50">
        <v>1104100</v>
      </c>
      <c r="E1142" s="51" t="s">
        <v>5562</v>
      </c>
      <c r="F1142" s="51" t="s">
        <v>5563</v>
      </c>
      <c r="G1142" s="52" t="s">
        <v>1158</v>
      </c>
      <c r="H1142" s="49">
        <v>4</v>
      </c>
      <c r="I1142" s="40"/>
      <c r="J1142" s="40"/>
      <c r="K1142" s="40"/>
      <c r="L1142" t="s">
        <v>16</v>
      </c>
      <c r="M1142" t="s">
        <v>16</v>
      </c>
      <c r="N1142" t="s">
        <v>16</v>
      </c>
    </row>
    <row r="1143" spans="1:14" hidden="1">
      <c r="A1143" s="49" t="s">
        <v>5564</v>
      </c>
      <c r="B1143" s="49"/>
      <c r="C1143" s="38" t="s">
        <v>5565</v>
      </c>
      <c r="D1143" s="50">
        <v>1104110</v>
      </c>
      <c r="E1143" s="51" t="s">
        <v>5566</v>
      </c>
      <c r="F1143" s="51" t="s">
        <v>5567</v>
      </c>
      <c r="G1143" s="52" t="s">
        <v>1158</v>
      </c>
      <c r="H1143" s="49">
        <v>4</v>
      </c>
      <c r="I1143" s="40"/>
      <c r="J1143" s="40"/>
      <c r="K1143" s="40"/>
      <c r="L1143" t="s">
        <v>16</v>
      </c>
      <c r="M1143" t="s">
        <v>16</v>
      </c>
      <c r="N1143" t="s">
        <v>16</v>
      </c>
    </row>
    <row r="1144" spans="1:14" hidden="1">
      <c r="A1144" s="49" t="s">
        <v>5568</v>
      </c>
      <c r="B1144" s="49" t="s">
        <v>5569</v>
      </c>
      <c r="C1144" s="38" t="s">
        <v>5570</v>
      </c>
      <c r="D1144" s="50">
        <v>1104120</v>
      </c>
      <c r="E1144" s="51" t="s">
        <v>5571</v>
      </c>
      <c r="F1144" s="51" t="s">
        <v>5572</v>
      </c>
      <c r="G1144" s="52" t="s">
        <v>1158</v>
      </c>
      <c r="H1144" s="49">
        <v>4</v>
      </c>
      <c r="I1144" s="40"/>
      <c r="J1144" s="40"/>
      <c r="K1144" s="40"/>
      <c r="L1144" t="s">
        <v>16</v>
      </c>
      <c r="M1144">
        <v>1</v>
      </c>
      <c r="N1144" t="s">
        <v>5270</v>
      </c>
    </row>
    <row r="1145" spans="1:14" hidden="1">
      <c r="A1145" s="49" t="s">
        <v>5573</v>
      </c>
      <c r="B1145" s="49" t="s">
        <v>5574</v>
      </c>
      <c r="C1145" s="38" t="s">
        <v>5575</v>
      </c>
      <c r="D1145" s="50">
        <v>1104130</v>
      </c>
      <c r="E1145" s="51" t="s">
        <v>5576</v>
      </c>
      <c r="F1145" s="51" t="s">
        <v>5577</v>
      </c>
      <c r="G1145" s="52" t="s">
        <v>1158</v>
      </c>
      <c r="H1145" s="49">
        <v>4</v>
      </c>
      <c r="I1145" s="40"/>
      <c r="J1145" s="40"/>
      <c r="K1145" s="40"/>
      <c r="L1145" t="s">
        <v>16</v>
      </c>
      <c r="M1145" t="s">
        <v>16</v>
      </c>
      <c r="N1145" t="s">
        <v>16</v>
      </c>
    </row>
    <row r="1146" spans="1:14" hidden="1">
      <c r="A1146" s="49" t="s">
        <v>5578</v>
      </c>
      <c r="B1146" s="49" t="s">
        <v>5579</v>
      </c>
      <c r="C1146" s="38" t="s">
        <v>5580</v>
      </c>
      <c r="D1146" s="50">
        <v>1104140</v>
      </c>
      <c r="E1146" s="51" t="s">
        <v>5581</v>
      </c>
      <c r="F1146" s="51" t="s">
        <v>5582</v>
      </c>
      <c r="G1146" s="52" t="s">
        <v>1158</v>
      </c>
      <c r="H1146" s="49">
        <v>4</v>
      </c>
      <c r="I1146" s="40"/>
      <c r="J1146" s="40"/>
      <c r="K1146" s="40"/>
      <c r="L1146" t="s">
        <v>16</v>
      </c>
      <c r="M1146" t="s">
        <v>16</v>
      </c>
      <c r="N1146" t="s">
        <v>16</v>
      </c>
    </row>
    <row r="1147" spans="1:14" hidden="1">
      <c r="A1147" s="49" t="s">
        <v>5583</v>
      </c>
      <c r="B1147" s="49" t="s">
        <v>5584</v>
      </c>
      <c r="C1147" s="38" t="s">
        <v>5585</v>
      </c>
      <c r="D1147" s="50">
        <v>1104150</v>
      </c>
      <c r="E1147" s="51" t="s">
        <v>5586</v>
      </c>
      <c r="F1147" s="51" t="s">
        <v>5587</v>
      </c>
      <c r="G1147" s="52" t="s">
        <v>1158</v>
      </c>
      <c r="H1147" s="49">
        <v>4</v>
      </c>
      <c r="I1147" s="40"/>
      <c r="J1147" s="40"/>
      <c r="K1147" s="40"/>
      <c r="L1147" t="s">
        <v>16</v>
      </c>
      <c r="M1147" t="s">
        <v>16</v>
      </c>
      <c r="N1147" t="s">
        <v>16</v>
      </c>
    </row>
    <row r="1148" spans="1:14" hidden="1">
      <c r="A1148" s="49" t="s">
        <v>5588</v>
      </c>
      <c r="B1148" s="49" t="s">
        <v>5589</v>
      </c>
      <c r="C1148" s="38" t="s">
        <v>5590</v>
      </c>
      <c r="D1148" s="50">
        <v>1104160</v>
      </c>
      <c r="E1148" s="51" t="s">
        <v>5591</v>
      </c>
      <c r="F1148" s="51" t="s">
        <v>5592</v>
      </c>
      <c r="G1148" s="52" t="s">
        <v>1158</v>
      </c>
      <c r="H1148" s="49">
        <v>4</v>
      </c>
      <c r="I1148" s="40"/>
      <c r="J1148" s="40"/>
      <c r="K1148" s="40"/>
      <c r="L1148" t="s">
        <v>16</v>
      </c>
      <c r="M1148" t="s">
        <v>16</v>
      </c>
      <c r="N1148" t="s">
        <v>16</v>
      </c>
    </row>
    <row r="1149" spans="1:14" hidden="1">
      <c r="A1149" s="49" t="s">
        <v>5593</v>
      </c>
      <c r="B1149" s="49" t="s">
        <v>5594</v>
      </c>
      <c r="C1149" s="38" t="s">
        <v>5595</v>
      </c>
      <c r="D1149" s="50">
        <v>1104170</v>
      </c>
      <c r="E1149" s="51" t="s">
        <v>5596</v>
      </c>
      <c r="F1149" s="51" t="s">
        <v>5597</v>
      </c>
      <c r="G1149" s="52" t="s">
        <v>1158</v>
      </c>
      <c r="H1149" s="49">
        <v>4</v>
      </c>
      <c r="I1149" s="40"/>
      <c r="J1149" s="40"/>
      <c r="K1149" s="40"/>
      <c r="L1149" t="s">
        <v>16</v>
      </c>
      <c r="M1149" t="s">
        <v>16</v>
      </c>
      <c r="N1149" t="s">
        <v>16</v>
      </c>
    </row>
    <row r="1150" spans="1:14" hidden="1">
      <c r="A1150" s="49" t="s">
        <v>5598</v>
      </c>
      <c r="B1150" s="49" t="s">
        <v>5599</v>
      </c>
      <c r="C1150" s="38" t="s">
        <v>5600</v>
      </c>
      <c r="D1150" s="50">
        <v>1104180</v>
      </c>
      <c r="E1150" s="51" t="s">
        <v>5601</v>
      </c>
      <c r="F1150" s="51" t="s">
        <v>5602</v>
      </c>
      <c r="G1150" s="52" t="s">
        <v>1158</v>
      </c>
      <c r="H1150" s="49">
        <v>4</v>
      </c>
      <c r="I1150" s="40"/>
      <c r="J1150" s="40"/>
      <c r="K1150" s="40"/>
      <c r="L1150" t="s">
        <v>16</v>
      </c>
      <c r="M1150" t="s">
        <v>16</v>
      </c>
      <c r="N1150" t="s">
        <v>16</v>
      </c>
    </row>
    <row r="1151" spans="1:14" hidden="1">
      <c r="A1151" s="49" t="s">
        <v>5603</v>
      </c>
      <c r="B1151" s="49" t="s">
        <v>5604</v>
      </c>
      <c r="C1151" s="38" t="s">
        <v>5605</v>
      </c>
      <c r="D1151" s="50">
        <v>1104190</v>
      </c>
      <c r="E1151" s="51" t="s">
        <v>5606</v>
      </c>
      <c r="F1151" s="51" t="s">
        <v>5607</v>
      </c>
      <c r="G1151" s="52" t="s">
        <v>1158</v>
      </c>
      <c r="H1151" s="49">
        <v>4</v>
      </c>
      <c r="I1151" s="40"/>
      <c r="J1151" s="40"/>
      <c r="K1151" s="40"/>
      <c r="L1151" t="s">
        <v>16</v>
      </c>
      <c r="M1151" t="s">
        <v>16</v>
      </c>
      <c r="N1151" t="s">
        <v>16</v>
      </c>
    </row>
    <row r="1152" spans="1:14" hidden="1">
      <c r="A1152" s="49" t="s">
        <v>5608</v>
      </c>
      <c r="B1152" s="49" t="s">
        <v>5609</v>
      </c>
      <c r="C1152" s="38" t="s">
        <v>5610</v>
      </c>
      <c r="D1152" s="50">
        <v>1104200</v>
      </c>
      <c r="E1152" s="51" t="s">
        <v>5611</v>
      </c>
      <c r="F1152" s="51" t="s">
        <v>5612</v>
      </c>
      <c r="G1152" s="52" t="s">
        <v>1158</v>
      </c>
      <c r="H1152" s="49">
        <v>4</v>
      </c>
      <c r="I1152" s="40"/>
      <c r="J1152" s="40"/>
      <c r="K1152" s="40"/>
      <c r="L1152" t="s">
        <v>16</v>
      </c>
      <c r="M1152" t="s">
        <v>16</v>
      </c>
      <c r="N1152" t="s">
        <v>16</v>
      </c>
    </row>
    <row r="1153" spans="1:14" hidden="1">
      <c r="A1153" s="49" t="s">
        <v>5613</v>
      </c>
      <c r="B1153" s="49" t="s">
        <v>5614</v>
      </c>
      <c r="C1153" s="38" t="s">
        <v>5615</v>
      </c>
      <c r="D1153" s="50">
        <v>1104210</v>
      </c>
      <c r="E1153" s="51" t="s">
        <v>5616</v>
      </c>
      <c r="F1153" s="51" t="s">
        <v>5617</v>
      </c>
      <c r="G1153" s="52" t="s">
        <v>1158</v>
      </c>
      <c r="H1153" s="49">
        <v>4</v>
      </c>
      <c r="I1153" s="40"/>
      <c r="J1153" s="40"/>
      <c r="K1153" s="40"/>
      <c r="L1153" t="s">
        <v>16</v>
      </c>
      <c r="M1153" t="s">
        <v>16</v>
      </c>
      <c r="N1153" t="s">
        <v>16</v>
      </c>
    </row>
    <row r="1154" spans="1:14" hidden="1">
      <c r="A1154" s="49" t="s">
        <v>5618</v>
      </c>
      <c r="B1154" s="49" t="s">
        <v>5619</v>
      </c>
      <c r="C1154" s="38" t="s">
        <v>5620</v>
      </c>
      <c r="D1154" s="50">
        <v>1104220</v>
      </c>
      <c r="E1154" s="51" t="s">
        <v>5621</v>
      </c>
      <c r="F1154" s="51" t="s">
        <v>5622</v>
      </c>
      <c r="G1154" s="52" t="s">
        <v>1158</v>
      </c>
      <c r="H1154" s="49">
        <v>4</v>
      </c>
      <c r="I1154" s="40"/>
      <c r="J1154" s="40"/>
      <c r="K1154" s="40"/>
      <c r="L1154" t="s">
        <v>16</v>
      </c>
      <c r="M1154" t="s">
        <v>16</v>
      </c>
      <c r="N1154" t="s">
        <v>16</v>
      </c>
    </row>
    <row r="1155" spans="1:14" hidden="1">
      <c r="A1155" s="49" t="s">
        <v>5623</v>
      </c>
      <c r="B1155" s="49" t="s">
        <v>5624</v>
      </c>
      <c r="C1155" s="38" t="s">
        <v>5625</v>
      </c>
      <c r="D1155" s="50">
        <v>1104230</v>
      </c>
      <c r="E1155" s="51" t="s">
        <v>5626</v>
      </c>
      <c r="F1155" s="51" t="s">
        <v>5627</v>
      </c>
      <c r="G1155" s="52" t="s">
        <v>1158</v>
      </c>
      <c r="H1155" s="49">
        <v>4</v>
      </c>
      <c r="I1155" s="40"/>
      <c r="J1155" s="40"/>
      <c r="K1155" s="40"/>
      <c r="L1155" t="s">
        <v>16</v>
      </c>
      <c r="M1155" t="s">
        <v>16</v>
      </c>
      <c r="N1155" t="s">
        <v>16</v>
      </c>
    </row>
    <row r="1156" spans="1:14" hidden="1">
      <c r="A1156" s="49" t="s">
        <v>5628</v>
      </c>
      <c r="B1156" s="61" t="s">
        <v>5629</v>
      </c>
      <c r="C1156" s="38" t="s">
        <v>5630</v>
      </c>
      <c r="D1156" s="50">
        <v>1104240</v>
      </c>
      <c r="E1156" s="51" t="s">
        <v>5631</v>
      </c>
      <c r="F1156" s="51" t="s">
        <v>5632</v>
      </c>
      <c r="G1156" s="52" t="s">
        <v>1158</v>
      </c>
      <c r="H1156" s="49">
        <v>4</v>
      </c>
      <c r="I1156" s="40"/>
      <c r="J1156" s="40"/>
      <c r="K1156" s="40"/>
      <c r="L1156" t="s">
        <v>16</v>
      </c>
      <c r="M1156" t="s">
        <v>16</v>
      </c>
      <c r="N1156" t="s">
        <v>16</v>
      </c>
    </row>
    <row r="1157" spans="1:14" hidden="1">
      <c r="A1157" s="49" t="s">
        <v>5633</v>
      </c>
      <c r="B1157" s="61" t="s">
        <v>5634</v>
      </c>
      <c r="C1157" s="38" t="s">
        <v>5635</v>
      </c>
      <c r="D1157" s="50" t="s">
        <v>5636</v>
      </c>
      <c r="E1157" s="51" t="s">
        <v>5637</v>
      </c>
      <c r="F1157" s="51" t="s">
        <v>5638</v>
      </c>
      <c r="G1157" s="52" t="s">
        <v>1158</v>
      </c>
      <c r="H1157" s="49">
        <v>4</v>
      </c>
      <c r="I1157" s="40"/>
      <c r="J1157" s="40"/>
      <c r="K1157" s="40"/>
      <c r="L1157" t="s">
        <v>16</v>
      </c>
      <c r="M1157" t="s">
        <v>16</v>
      </c>
      <c r="N1157" t="s">
        <v>16</v>
      </c>
    </row>
    <row r="1158" spans="1:14" hidden="1">
      <c r="A1158" s="49" t="s">
        <v>5639</v>
      </c>
      <c r="B1158" s="61" t="s">
        <v>5640</v>
      </c>
      <c r="C1158" s="38" t="s">
        <v>5641</v>
      </c>
      <c r="D1158" s="50" t="s">
        <v>5642</v>
      </c>
      <c r="E1158" s="51" t="s">
        <v>5643</v>
      </c>
      <c r="F1158" s="51" t="s">
        <v>5644</v>
      </c>
      <c r="G1158" s="52" t="s">
        <v>1158</v>
      </c>
      <c r="H1158" s="49">
        <v>4</v>
      </c>
      <c r="I1158" s="40"/>
      <c r="J1158" s="40"/>
      <c r="K1158" s="40"/>
      <c r="L1158" t="s">
        <v>16</v>
      </c>
      <c r="M1158" t="s">
        <v>16</v>
      </c>
      <c r="N1158" t="s">
        <v>16</v>
      </c>
    </row>
    <row r="1159" spans="1:14" hidden="1">
      <c r="A1159" s="49" t="s">
        <v>5645</v>
      </c>
      <c r="B1159" s="61" t="s">
        <v>5646</v>
      </c>
      <c r="C1159" s="38" t="s">
        <v>5647</v>
      </c>
      <c r="D1159" s="50">
        <v>1104060</v>
      </c>
      <c r="E1159" s="51" t="s">
        <v>5648</v>
      </c>
      <c r="F1159" s="51" t="s">
        <v>5649</v>
      </c>
      <c r="G1159" s="52" t="s">
        <v>1158</v>
      </c>
      <c r="H1159" s="49">
        <v>4</v>
      </c>
      <c r="I1159" s="40"/>
      <c r="J1159" s="40"/>
      <c r="K1159" s="40"/>
      <c r="L1159" t="s">
        <v>16</v>
      </c>
      <c r="M1159" t="s">
        <v>16</v>
      </c>
      <c r="N1159" t="s">
        <v>16</v>
      </c>
    </row>
    <row r="1160" spans="1:14" hidden="1">
      <c r="A1160" s="49" t="s">
        <v>5650</v>
      </c>
      <c r="B1160" s="49" t="s">
        <v>5651</v>
      </c>
      <c r="C1160" s="38" t="s">
        <v>5652</v>
      </c>
      <c r="D1160" s="50">
        <v>1104075</v>
      </c>
      <c r="E1160" s="51" t="s">
        <v>5653</v>
      </c>
      <c r="F1160" s="51" t="s">
        <v>5653</v>
      </c>
      <c r="G1160" s="52" t="s">
        <v>1158</v>
      </c>
      <c r="H1160" s="49">
        <v>4</v>
      </c>
      <c r="I1160" s="40"/>
      <c r="J1160" s="40"/>
      <c r="K1160" s="40">
        <v>1</v>
      </c>
      <c r="L1160" t="s">
        <v>16</v>
      </c>
      <c r="M1160">
        <v>1</v>
      </c>
      <c r="N1160" t="s">
        <v>1578</v>
      </c>
    </row>
    <row r="1161" spans="1:14" hidden="1">
      <c r="A1161" s="49" t="s">
        <v>5654</v>
      </c>
      <c r="B1161" s="49" t="s">
        <v>5655</v>
      </c>
      <c r="C1161" s="38" t="s">
        <v>5656</v>
      </c>
      <c r="D1161" s="50">
        <v>1104085</v>
      </c>
      <c r="E1161" s="51" t="s">
        <v>5657</v>
      </c>
      <c r="F1161" s="51" t="s">
        <v>5657</v>
      </c>
      <c r="G1161" s="52" t="s">
        <v>1158</v>
      </c>
      <c r="H1161" s="49">
        <v>4</v>
      </c>
      <c r="I1161" s="40"/>
      <c r="J1161" s="40"/>
      <c r="K1161" s="40">
        <v>1</v>
      </c>
      <c r="L1161" t="s">
        <v>16</v>
      </c>
      <c r="M1161" t="s">
        <v>16</v>
      </c>
      <c r="N1161" t="s">
        <v>16</v>
      </c>
    </row>
    <row r="1162" spans="1:14" hidden="1">
      <c r="A1162" s="49" t="s">
        <v>5658</v>
      </c>
      <c r="B1162" s="49"/>
      <c r="C1162" s="38" t="s">
        <v>5659</v>
      </c>
      <c r="D1162" s="50">
        <v>1104095</v>
      </c>
      <c r="E1162" s="51" t="s">
        <v>5660</v>
      </c>
      <c r="F1162" s="51" t="s">
        <v>5660</v>
      </c>
      <c r="G1162" s="52" t="s">
        <v>1158</v>
      </c>
      <c r="H1162" s="49">
        <v>4</v>
      </c>
      <c r="I1162" s="40"/>
      <c r="J1162" s="40"/>
      <c r="K1162" s="40">
        <v>1</v>
      </c>
      <c r="L1162" t="s">
        <v>16</v>
      </c>
      <c r="M1162" t="s">
        <v>16</v>
      </c>
      <c r="N1162" t="s">
        <v>16</v>
      </c>
    </row>
    <row r="1163" spans="1:14" hidden="1">
      <c r="A1163" s="44" t="s">
        <v>5661</v>
      </c>
      <c r="B1163" s="44"/>
      <c r="C1163" s="38" t="s">
        <v>5662</v>
      </c>
      <c r="D1163" s="45">
        <v>1105000</v>
      </c>
      <c r="E1163" s="47" t="s">
        <v>5663</v>
      </c>
      <c r="F1163" s="47" t="s">
        <v>5663</v>
      </c>
      <c r="G1163" s="48" t="s">
        <v>1158</v>
      </c>
      <c r="H1163" s="44">
        <v>3</v>
      </c>
      <c r="I1163" s="40"/>
      <c r="J1163" s="40">
        <v>1</v>
      </c>
      <c r="K1163" s="40"/>
      <c r="L1163" t="s">
        <v>16</v>
      </c>
      <c r="M1163" t="s">
        <v>16</v>
      </c>
      <c r="N1163" t="s">
        <v>16</v>
      </c>
    </row>
    <row r="1164" spans="1:14" hidden="1">
      <c r="A1164" s="49" t="s">
        <v>5664</v>
      </c>
      <c r="B1164" s="49" t="s">
        <v>5665</v>
      </c>
      <c r="C1164" s="38" t="s">
        <v>5666</v>
      </c>
      <c r="D1164" s="50">
        <v>1105100</v>
      </c>
      <c r="E1164" s="51" t="s">
        <v>5667</v>
      </c>
      <c r="F1164" s="51" t="s">
        <v>5667</v>
      </c>
      <c r="G1164" s="52" t="s">
        <v>1158</v>
      </c>
      <c r="H1164" s="49">
        <v>4</v>
      </c>
      <c r="I1164" s="40"/>
      <c r="J1164" s="40">
        <v>1</v>
      </c>
      <c r="K1164" s="40"/>
      <c r="L1164" t="s">
        <v>16</v>
      </c>
      <c r="M1164" t="s">
        <v>16</v>
      </c>
      <c r="N1164" t="s">
        <v>16</v>
      </c>
    </row>
    <row r="1165" spans="1:14" hidden="1">
      <c r="A1165" s="58" t="s">
        <v>5668</v>
      </c>
      <c r="B1165" s="58" t="s">
        <v>5669</v>
      </c>
      <c r="C1165" s="38" t="s">
        <v>5670</v>
      </c>
      <c r="D1165" s="69">
        <v>1105110</v>
      </c>
      <c r="E1165" s="56" t="s">
        <v>5671</v>
      </c>
      <c r="F1165" s="56" t="s">
        <v>5672</v>
      </c>
      <c r="G1165" s="57" t="s">
        <v>1158</v>
      </c>
      <c r="H1165" s="53">
        <v>5</v>
      </c>
      <c r="I1165" s="40"/>
      <c r="J1165" s="40"/>
      <c r="K1165" s="40">
        <v>1</v>
      </c>
      <c r="L1165" t="s">
        <v>16</v>
      </c>
      <c r="M1165" t="s">
        <v>16</v>
      </c>
      <c r="N1165" t="s">
        <v>16</v>
      </c>
    </row>
    <row r="1166" spans="1:14" hidden="1">
      <c r="A1166" s="58" t="s">
        <v>5673</v>
      </c>
      <c r="B1166" s="58" t="s">
        <v>5674</v>
      </c>
      <c r="C1166" s="38" t="s">
        <v>5675</v>
      </c>
      <c r="D1166" s="69">
        <v>1105120</v>
      </c>
      <c r="E1166" s="56" t="s">
        <v>5676</v>
      </c>
      <c r="F1166" s="56" t="s">
        <v>5677</v>
      </c>
      <c r="G1166" s="57" t="s">
        <v>1158</v>
      </c>
      <c r="H1166" s="53">
        <v>5</v>
      </c>
      <c r="I1166" s="40"/>
      <c r="J1166" s="40"/>
      <c r="K1166" s="40">
        <v>1</v>
      </c>
      <c r="L1166" t="s">
        <v>16</v>
      </c>
      <c r="M1166" t="s">
        <v>16</v>
      </c>
      <c r="N1166" t="s">
        <v>16</v>
      </c>
    </row>
    <row r="1167" spans="1:14" hidden="1">
      <c r="A1167" s="49" t="s">
        <v>5678</v>
      </c>
      <c r="B1167" s="49" t="s">
        <v>5679</v>
      </c>
      <c r="C1167" s="38" t="s">
        <v>5680</v>
      </c>
      <c r="D1167" s="50">
        <v>1105200</v>
      </c>
      <c r="E1167" s="51" t="s">
        <v>5681</v>
      </c>
      <c r="F1167" s="51" t="s">
        <v>5681</v>
      </c>
      <c r="G1167" s="52" t="s">
        <v>1158</v>
      </c>
      <c r="H1167" s="49">
        <v>4</v>
      </c>
      <c r="I1167" s="40"/>
      <c r="J1167" s="40"/>
      <c r="K1167" s="40"/>
      <c r="L1167" t="s">
        <v>16</v>
      </c>
      <c r="M1167">
        <v>1</v>
      </c>
      <c r="N1167" t="s">
        <v>5270</v>
      </c>
    </row>
    <row r="1168" spans="1:14" hidden="1">
      <c r="A1168" s="58" t="s">
        <v>5682</v>
      </c>
      <c r="B1168" s="58" t="s">
        <v>5683</v>
      </c>
      <c r="C1168" s="38" t="s">
        <v>5684</v>
      </c>
      <c r="D1168" s="69">
        <v>1105210</v>
      </c>
      <c r="E1168" s="56" t="s">
        <v>5685</v>
      </c>
      <c r="F1168" s="56" t="s">
        <v>5686</v>
      </c>
      <c r="G1168" s="57" t="s">
        <v>1158</v>
      </c>
      <c r="H1168" s="53">
        <v>5</v>
      </c>
      <c r="I1168" s="40"/>
      <c r="J1168" s="40"/>
      <c r="K1168" s="40">
        <v>1</v>
      </c>
      <c r="L1168" t="s">
        <v>16</v>
      </c>
      <c r="M1168">
        <v>1</v>
      </c>
      <c r="N1168" t="s">
        <v>5270</v>
      </c>
    </row>
    <row r="1169" spans="1:14" hidden="1">
      <c r="A1169" s="58" t="s">
        <v>5687</v>
      </c>
      <c r="B1169" s="58" t="s">
        <v>5688</v>
      </c>
      <c r="C1169" s="38" t="s">
        <v>5689</v>
      </c>
      <c r="D1169" s="69">
        <v>1105220</v>
      </c>
      <c r="E1169" s="56" t="s">
        <v>5690</v>
      </c>
      <c r="F1169" s="56" t="s">
        <v>5691</v>
      </c>
      <c r="G1169" s="57" t="s">
        <v>1158</v>
      </c>
      <c r="H1169" s="53">
        <v>5</v>
      </c>
      <c r="I1169" s="40"/>
      <c r="J1169" s="40"/>
      <c r="K1169" s="40">
        <v>1</v>
      </c>
      <c r="L1169" t="s">
        <v>16</v>
      </c>
      <c r="M1169">
        <v>1</v>
      </c>
      <c r="N1169" t="s">
        <v>5270</v>
      </c>
    </row>
    <row r="1170" spans="1:14" hidden="1">
      <c r="A1170" s="58" t="s">
        <v>5692</v>
      </c>
      <c r="B1170" s="58" t="s">
        <v>5693</v>
      </c>
      <c r="C1170" s="38" t="s">
        <v>5694</v>
      </c>
      <c r="D1170" s="69">
        <v>1105230</v>
      </c>
      <c r="E1170" s="56" t="s">
        <v>5695</v>
      </c>
      <c r="F1170" s="56" t="s">
        <v>5696</v>
      </c>
      <c r="G1170" s="57" t="s">
        <v>1158</v>
      </c>
      <c r="H1170" s="53">
        <v>5</v>
      </c>
      <c r="I1170" s="40"/>
      <c r="J1170" s="40"/>
      <c r="K1170" s="40">
        <v>1</v>
      </c>
      <c r="L1170" t="s">
        <v>16</v>
      </c>
      <c r="M1170">
        <v>1</v>
      </c>
      <c r="N1170" t="s">
        <v>5270</v>
      </c>
    </row>
    <row r="1171" spans="1:14" hidden="1">
      <c r="A1171" s="58" t="s">
        <v>5697</v>
      </c>
      <c r="B1171" s="58" t="s">
        <v>5698</v>
      </c>
      <c r="C1171" s="38" t="s">
        <v>5699</v>
      </c>
      <c r="D1171" s="69">
        <v>1105240</v>
      </c>
      <c r="E1171" s="56" t="s">
        <v>5700</v>
      </c>
      <c r="F1171" s="56" t="s">
        <v>5701</v>
      </c>
      <c r="G1171" s="57" t="s">
        <v>1158</v>
      </c>
      <c r="H1171" s="53">
        <v>5</v>
      </c>
      <c r="I1171" s="40"/>
      <c r="J1171" s="40"/>
      <c r="K1171" s="40">
        <v>1</v>
      </c>
      <c r="L1171" t="s">
        <v>16</v>
      </c>
      <c r="M1171">
        <v>1</v>
      </c>
      <c r="N1171" t="s">
        <v>5270</v>
      </c>
    </row>
    <row r="1172" spans="1:14" hidden="1">
      <c r="A1172" s="49" t="s">
        <v>5702</v>
      </c>
      <c r="B1172" s="49" t="s">
        <v>5703</v>
      </c>
      <c r="C1172" s="38" t="s">
        <v>5704</v>
      </c>
      <c r="D1172" s="50">
        <v>1105300</v>
      </c>
      <c r="E1172" s="51" t="s">
        <v>5705</v>
      </c>
      <c r="F1172" s="51" t="s">
        <v>5705</v>
      </c>
      <c r="G1172" s="52" t="s">
        <v>1158</v>
      </c>
      <c r="H1172" s="49">
        <v>4</v>
      </c>
      <c r="I1172" s="40"/>
      <c r="J1172" s="40">
        <v>1</v>
      </c>
      <c r="K1172" s="40"/>
      <c r="L1172" t="s">
        <v>16</v>
      </c>
      <c r="M1172" t="s">
        <v>16</v>
      </c>
      <c r="N1172" t="s">
        <v>16</v>
      </c>
    </row>
    <row r="1173" spans="1:14" hidden="1">
      <c r="A1173" s="58" t="s">
        <v>5706</v>
      </c>
      <c r="B1173" s="58" t="s">
        <v>5707</v>
      </c>
      <c r="C1173" s="38" t="s">
        <v>5708</v>
      </c>
      <c r="D1173" s="69">
        <v>1105310</v>
      </c>
      <c r="E1173" s="56" t="s">
        <v>5709</v>
      </c>
      <c r="F1173" s="56" t="s">
        <v>5710</v>
      </c>
      <c r="G1173" s="57" t="s">
        <v>1158</v>
      </c>
      <c r="H1173" s="53">
        <v>5</v>
      </c>
      <c r="I1173" s="40"/>
      <c r="J1173" s="40"/>
      <c r="K1173" s="40">
        <v>1</v>
      </c>
      <c r="L1173" t="s">
        <v>16</v>
      </c>
      <c r="M1173" t="s">
        <v>16</v>
      </c>
      <c r="N1173" t="s">
        <v>16</v>
      </c>
    </row>
    <row r="1174" spans="1:14" hidden="1">
      <c r="A1174" s="58" t="s">
        <v>5711</v>
      </c>
      <c r="B1174" s="58" t="s">
        <v>5712</v>
      </c>
      <c r="C1174" s="38" t="s">
        <v>5713</v>
      </c>
      <c r="D1174" s="69">
        <v>1105320</v>
      </c>
      <c r="E1174" s="56" t="s">
        <v>5714</v>
      </c>
      <c r="F1174" s="56" t="s">
        <v>5715</v>
      </c>
      <c r="G1174" s="57" t="s">
        <v>1158</v>
      </c>
      <c r="H1174" s="53">
        <v>5</v>
      </c>
      <c r="I1174" s="40"/>
      <c r="J1174" s="40"/>
      <c r="K1174" s="40">
        <v>1</v>
      </c>
      <c r="L1174" t="s">
        <v>16</v>
      </c>
      <c r="M1174" t="s">
        <v>16</v>
      </c>
      <c r="N1174" t="s">
        <v>16</v>
      </c>
    </row>
    <row r="1175" spans="1:14" hidden="1">
      <c r="A1175" s="58" t="s">
        <v>5716</v>
      </c>
      <c r="B1175" s="58" t="s">
        <v>5717</v>
      </c>
      <c r="C1175" s="38" t="s">
        <v>5718</v>
      </c>
      <c r="D1175" s="69">
        <v>1105330</v>
      </c>
      <c r="E1175" s="56" t="s">
        <v>5719</v>
      </c>
      <c r="F1175" s="56" t="s">
        <v>5720</v>
      </c>
      <c r="G1175" s="57" t="s">
        <v>1158</v>
      </c>
      <c r="H1175" s="53">
        <v>5</v>
      </c>
      <c r="I1175" s="40"/>
      <c r="J1175" s="40"/>
      <c r="K1175" s="40">
        <v>1</v>
      </c>
      <c r="L1175" t="s">
        <v>16</v>
      </c>
      <c r="M1175" t="s">
        <v>16</v>
      </c>
      <c r="N1175" t="s">
        <v>16</v>
      </c>
    </row>
    <row r="1176" spans="1:14" hidden="1">
      <c r="A1176" s="49" t="s">
        <v>5721</v>
      </c>
      <c r="B1176" s="49" t="s">
        <v>5722</v>
      </c>
      <c r="C1176" s="38" t="s">
        <v>5723</v>
      </c>
      <c r="D1176" s="50">
        <v>1105400</v>
      </c>
      <c r="E1176" s="51" t="s">
        <v>5724</v>
      </c>
      <c r="F1176" s="51" t="s">
        <v>5724</v>
      </c>
      <c r="G1176" s="52" t="s">
        <v>1158</v>
      </c>
      <c r="H1176" s="49">
        <v>4</v>
      </c>
      <c r="I1176" s="40"/>
      <c r="J1176" s="40"/>
      <c r="K1176" s="40"/>
      <c r="L1176" t="s">
        <v>16</v>
      </c>
      <c r="M1176">
        <v>1</v>
      </c>
      <c r="N1176" t="s">
        <v>1263</v>
      </c>
    </row>
    <row r="1177" spans="1:14" hidden="1">
      <c r="A1177" s="58" t="s">
        <v>5725</v>
      </c>
      <c r="B1177" s="58" t="s">
        <v>5726</v>
      </c>
      <c r="C1177" s="38" t="s">
        <v>5727</v>
      </c>
      <c r="D1177" s="69">
        <v>1105410</v>
      </c>
      <c r="E1177" s="56" t="s">
        <v>5728</v>
      </c>
      <c r="F1177" s="56" t="s">
        <v>5729</v>
      </c>
      <c r="G1177" s="57" t="s">
        <v>1158</v>
      </c>
      <c r="H1177" s="53">
        <v>5</v>
      </c>
      <c r="I1177" s="40"/>
      <c r="J1177" s="40"/>
      <c r="K1177" s="40">
        <v>1</v>
      </c>
      <c r="L1177" t="s">
        <v>16</v>
      </c>
      <c r="M1177">
        <v>1</v>
      </c>
      <c r="N1177" t="s">
        <v>1263</v>
      </c>
    </row>
    <row r="1178" spans="1:14" hidden="1">
      <c r="A1178" s="58" t="s">
        <v>5730</v>
      </c>
      <c r="B1178" s="58" t="s">
        <v>5731</v>
      </c>
      <c r="C1178" s="38" t="s">
        <v>5732</v>
      </c>
      <c r="D1178" s="69">
        <v>1105420</v>
      </c>
      <c r="E1178" s="56" t="s">
        <v>5733</v>
      </c>
      <c r="F1178" s="56" t="s">
        <v>5734</v>
      </c>
      <c r="G1178" s="57" t="s">
        <v>1158</v>
      </c>
      <c r="H1178" s="53">
        <v>5</v>
      </c>
      <c r="I1178" s="40"/>
      <c r="J1178" s="40"/>
      <c r="K1178" s="40">
        <v>1</v>
      </c>
      <c r="L1178" t="s">
        <v>16</v>
      </c>
      <c r="M1178">
        <v>1</v>
      </c>
      <c r="N1178" t="s">
        <v>1263</v>
      </c>
    </row>
    <row r="1179" spans="1:14" hidden="1">
      <c r="A1179" s="58" t="s">
        <v>5735</v>
      </c>
      <c r="B1179" s="58" t="s">
        <v>5736</v>
      </c>
      <c r="C1179" s="38" t="s">
        <v>5737</v>
      </c>
      <c r="D1179" s="69">
        <v>1105430</v>
      </c>
      <c r="E1179" s="56" t="s">
        <v>5738</v>
      </c>
      <c r="F1179" s="56" t="s">
        <v>5739</v>
      </c>
      <c r="G1179" s="57" t="s">
        <v>1158</v>
      </c>
      <c r="H1179" s="53">
        <v>5</v>
      </c>
      <c r="I1179" s="40"/>
      <c r="J1179" s="40"/>
      <c r="K1179" s="40">
        <v>1</v>
      </c>
      <c r="L1179" t="s">
        <v>16</v>
      </c>
      <c r="M1179">
        <v>1</v>
      </c>
      <c r="N1179" t="s">
        <v>1263</v>
      </c>
    </row>
    <row r="1180" spans="1:14" hidden="1">
      <c r="A1180" s="49" t="s">
        <v>5740</v>
      </c>
      <c r="B1180" s="49" t="s">
        <v>5741</v>
      </c>
      <c r="C1180" s="38" t="s">
        <v>5742</v>
      </c>
      <c r="D1180" s="50">
        <v>1105500</v>
      </c>
      <c r="E1180" s="51" t="s">
        <v>5743</v>
      </c>
      <c r="F1180" s="51" t="s">
        <v>5743</v>
      </c>
      <c r="G1180" s="52" t="s">
        <v>1158</v>
      </c>
      <c r="H1180" s="49">
        <v>4</v>
      </c>
      <c r="I1180" s="40"/>
      <c r="J1180" s="40"/>
      <c r="K1180" s="40"/>
      <c r="L1180" t="s">
        <v>16</v>
      </c>
      <c r="M1180" t="s">
        <v>16</v>
      </c>
      <c r="N1180" t="s">
        <v>16</v>
      </c>
    </row>
    <row r="1181" spans="1:14" hidden="1">
      <c r="A1181" s="58" t="s">
        <v>5744</v>
      </c>
      <c r="B1181" s="58" t="s">
        <v>5745</v>
      </c>
      <c r="C1181" s="38" t="s">
        <v>5746</v>
      </c>
      <c r="D1181" s="69">
        <v>1105510</v>
      </c>
      <c r="E1181" s="56" t="s">
        <v>5747</v>
      </c>
      <c r="F1181" s="56" t="s">
        <v>5748</v>
      </c>
      <c r="G1181" s="57" t="s">
        <v>1158</v>
      </c>
      <c r="H1181" s="53">
        <v>5</v>
      </c>
      <c r="I1181" s="40"/>
      <c r="J1181" s="40"/>
      <c r="K1181" s="40">
        <v>1</v>
      </c>
      <c r="L1181" t="s">
        <v>16</v>
      </c>
      <c r="M1181" t="s">
        <v>16</v>
      </c>
      <c r="N1181" t="s">
        <v>16</v>
      </c>
    </row>
    <row r="1182" spans="1:14" hidden="1">
      <c r="A1182" s="58" t="s">
        <v>5749</v>
      </c>
      <c r="B1182" s="58" t="s">
        <v>5750</v>
      </c>
      <c r="C1182" s="38" t="s">
        <v>5751</v>
      </c>
      <c r="D1182" s="69">
        <v>1105520</v>
      </c>
      <c r="E1182" s="56" t="s">
        <v>5752</v>
      </c>
      <c r="F1182" s="56" t="s">
        <v>5753</v>
      </c>
      <c r="G1182" s="57" t="s">
        <v>1158</v>
      </c>
      <c r="H1182" s="53">
        <v>5</v>
      </c>
      <c r="I1182" s="40"/>
      <c r="J1182" s="40"/>
      <c r="K1182" s="40">
        <v>1</v>
      </c>
      <c r="L1182" t="s">
        <v>16</v>
      </c>
      <c r="M1182" t="s">
        <v>16</v>
      </c>
      <c r="N1182" t="s">
        <v>16</v>
      </c>
    </row>
    <row r="1183" spans="1:14" hidden="1">
      <c r="A1183" s="58" t="s">
        <v>5754</v>
      </c>
      <c r="B1183" s="58" t="s">
        <v>5755</v>
      </c>
      <c r="C1183" s="38" t="s">
        <v>5756</v>
      </c>
      <c r="D1183" s="69">
        <v>1105530</v>
      </c>
      <c r="E1183" s="56" t="s">
        <v>5757</v>
      </c>
      <c r="F1183" s="56" t="s">
        <v>5758</v>
      </c>
      <c r="G1183" s="57" t="s">
        <v>1158</v>
      </c>
      <c r="H1183" s="53">
        <v>5</v>
      </c>
      <c r="I1183" s="40"/>
      <c r="J1183" s="40"/>
      <c r="K1183" s="40">
        <v>1</v>
      </c>
      <c r="L1183" t="s">
        <v>16</v>
      </c>
      <c r="M1183" t="s">
        <v>16</v>
      </c>
      <c r="N1183" t="s">
        <v>16</v>
      </c>
    </row>
    <row r="1184" spans="1:14" hidden="1">
      <c r="A1184" s="58" t="s">
        <v>5759</v>
      </c>
      <c r="B1184" s="58" t="s">
        <v>5760</v>
      </c>
      <c r="C1184" s="38" t="s">
        <v>5761</v>
      </c>
      <c r="D1184" s="69">
        <v>1105540</v>
      </c>
      <c r="E1184" s="56" t="s">
        <v>5762</v>
      </c>
      <c r="F1184" s="56" t="s">
        <v>5763</v>
      </c>
      <c r="G1184" s="57" t="s">
        <v>1158</v>
      </c>
      <c r="H1184" s="53">
        <v>5</v>
      </c>
      <c r="I1184" s="40"/>
      <c r="J1184" s="40"/>
      <c r="K1184" s="40">
        <v>1</v>
      </c>
      <c r="L1184" t="s">
        <v>16</v>
      </c>
      <c r="M1184" t="s">
        <v>16</v>
      </c>
      <c r="N1184" t="s">
        <v>16</v>
      </c>
    </row>
    <row r="1185" spans="1:14" hidden="1">
      <c r="A1185" s="58" t="s">
        <v>5764</v>
      </c>
      <c r="B1185" s="58" t="s">
        <v>5765</v>
      </c>
      <c r="C1185" s="38" t="s">
        <v>5766</v>
      </c>
      <c r="D1185" s="69">
        <v>1105550</v>
      </c>
      <c r="E1185" s="56" t="s">
        <v>5767</v>
      </c>
      <c r="F1185" s="56" t="s">
        <v>5768</v>
      </c>
      <c r="G1185" s="57" t="s">
        <v>1158</v>
      </c>
      <c r="H1185" s="53">
        <v>5</v>
      </c>
      <c r="I1185" s="40"/>
      <c r="J1185" s="40"/>
      <c r="K1185" s="40">
        <v>1</v>
      </c>
      <c r="L1185" t="s">
        <v>16</v>
      </c>
      <c r="M1185" t="s">
        <v>16</v>
      </c>
      <c r="N1185" t="s">
        <v>16</v>
      </c>
    </row>
    <row r="1186" spans="1:14" hidden="1">
      <c r="A1186" s="49" t="s">
        <v>5769</v>
      </c>
      <c r="B1186" s="49" t="s">
        <v>5770</v>
      </c>
      <c r="C1186" s="38" t="s">
        <v>5771</v>
      </c>
      <c r="D1186" s="50">
        <v>1105600</v>
      </c>
      <c r="E1186" s="51" t="s">
        <v>5772</v>
      </c>
      <c r="F1186" s="51" t="s">
        <v>5772</v>
      </c>
      <c r="G1186" s="52" t="s">
        <v>1158</v>
      </c>
      <c r="H1186" s="49">
        <v>4</v>
      </c>
      <c r="I1186" s="40"/>
      <c r="J1186" s="40"/>
      <c r="K1186" s="40"/>
      <c r="L1186" t="s">
        <v>16</v>
      </c>
      <c r="M1186" t="s">
        <v>16</v>
      </c>
      <c r="N1186" t="s">
        <v>16</v>
      </c>
    </row>
    <row r="1187" spans="1:14" hidden="1">
      <c r="A1187" s="58" t="s">
        <v>5773</v>
      </c>
      <c r="B1187" s="58" t="s">
        <v>5774</v>
      </c>
      <c r="C1187" s="38" t="s">
        <v>5775</v>
      </c>
      <c r="D1187" s="69">
        <v>1105610</v>
      </c>
      <c r="E1187" s="56" t="s">
        <v>5776</v>
      </c>
      <c r="F1187" s="56" t="s">
        <v>5777</v>
      </c>
      <c r="G1187" s="57" t="s">
        <v>1158</v>
      </c>
      <c r="H1187" s="53">
        <v>5</v>
      </c>
      <c r="I1187" s="40"/>
      <c r="J1187" s="40"/>
      <c r="K1187" s="40">
        <v>1</v>
      </c>
      <c r="L1187" t="s">
        <v>16</v>
      </c>
      <c r="M1187" t="s">
        <v>16</v>
      </c>
      <c r="N1187" t="s">
        <v>16</v>
      </c>
    </row>
    <row r="1188" spans="1:14" hidden="1">
      <c r="A1188" s="58" t="s">
        <v>5778</v>
      </c>
      <c r="B1188" s="58" t="s">
        <v>5779</v>
      </c>
      <c r="C1188" s="38" t="s">
        <v>5780</v>
      </c>
      <c r="D1188" s="69">
        <v>1105620</v>
      </c>
      <c r="E1188" s="56" t="s">
        <v>5781</v>
      </c>
      <c r="F1188" s="56" t="s">
        <v>5782</v>
      </c>
      <c r="G1188" s="57" t="s">
        <v>1158</v>
      </c>
      <c r="H1188" s="53">
        <v>5</v>
      </c>
      <c r="I1188" s="40"/>
      <c r="J1188" s="40"/>
      <c r="K1188" s="40">
        <v>1</v>
      </c>
      <c r="L1188" t="s">
        <v>16</v>
      </c>
      <c r="M1188" t="s">
        <v>16</v>
      </c>
      <c r="N1188" t="s">
        <v>16</v>
      </c>
    </row>
    <row r="1189" spans="1:14" hidden="1">
      <c r="A1189" s="58" t="s">
        <v>5783</v>
      </c>
      <c r="B1189" s="58" t="s">
        <v>5784</v>
      </c>
      <c r="C1189" s="38" t="s">
        <v>5785</v>
      </c>
      <c r="D1189" s="69">
        <v>1105630</v>
      </c>
      <c r="E1189" s="56" t="s">
        <v>5786</v>
      </c>
      <c r="F1189" s="56" t="s">
        <v>5787</v>
      </c>
      <c r="G1189" s="57" t="s">
        <v>1158</v>
      </c>
      <c r="H1189" s="53">
        <v>5</v>
      </c>
      <c r="I1189" s="40"/>
      <c r="J1189" s="40"/>
      <c r="K1189" s="40">
        <v>1</v>
      </c>
      <c r="L1189" t="s">
        <v>16</v>
      </c>
      <c r="M1189" t="s">
        <v>16</v>
      </c>
      <c r="N1189" t="s">
        <v>16</v>
      </c>
    </row>
    <row r="1190" spans="1:14" hidden="1">
      <c r="A1190" s="58" t="s">
        <v>5788</v>
      </c>
      <c r="B1190" s="58" t="s">
        <v>5789</v>
      </c>
      <c r="C1190" s="38" t="s">
        <v>5790</v>
      </c>
      <c r="D1190" s="69">
        <v>1105640</v>
      </c>
      <c r="E1190" s="56" t="s">
        <v>5791</v>
      </c>
      <c r="F1190" s="56" t="s">
        <v>5792</v>
      </c>
      <c r="G1190" s="57" t="s">
        <v>1158</v>
      </c>
      <c r="H1190" s="53">
        <v>5</v>
      </c>
      <c r="I1190" s="40"/>
      <c r="J1190" s="40"/>
      <c r="K1190" s="40">
        <v>1</v>
      </c>
      <c r="L1190" t="s">
        <v>16</v>
      </c>
      <c r="M1190" t="s">
        <v>16</v>
      </c>
      <c r="N1190" t="s">
        <v>16</v>
      </c>
    </row>
    <row r="1191" spans="1:14" hidden="1">
      <c r="A1191" s="58" t="s">
        <v>5793</v>
      </c>
      <c r="B1191" s="58" t="s">
        <v>5794</v>
      </c>
      <c r="C1191" s="38" t="s">
        <v>5795</v>
      </c>
      <c r="D1191" s="69">
        <v>1105650</v>
      </c>
      <c r="E1191" s="56" t="s">
        <v>5796</v>
      </c>
      <c r="F1191" s="56" t="s">
        <v>5797</v>
      </c>
      <c r="G1191" s="57" t="s">
        <v>1158</v>
      </c>
      <c r="H1191" s="53">
        <v>5</v>
      </c>
      <c r="I1191" s="40"/>
      <c r="J1191" s="40"/>
      <c r="K1191" s="40">
        <v>1</v>
      </c>
      <c r="L1191" t="s">
        <v>16</v>
      </c>
      <c r="M1191" t="s">
        <v>16</v>
      </c>
      <c r="N1191" t="s">
        <v>16</v>
      </c>
    </row>
    <row r="1192" spans="1:14" hidden="1">
      <c r="A1192" s="58" t="s">
        <v>5798</v>
      </c>
      <c r="B1192" s="58" t="s">
        <v>5799</v>
      </c>
      <c r="C1192" s="38" t="s">
        <v>5800</v>
      </c>
      <c r="D1192" s="69">
        <v>1105660</v>
      </c>
      <c r="E1192" s="56" t="s">
        <v>5801</v>
      </c>
      <c r="F1192" s="56" t="s">
        <v>5802</v>
      </c>
      <c r="G1192" s="57" t="s">
        <v>1158</v>
      </c>
      <c r="H1192" s="53">
        <v>5</v>
      </c>
      <c r="I1192" s="40"/>
      <c r="J1192" s="40"/>
      <c r="K1192" s="40">
        <v>1</v>
      </c>
      <c r="L1192" t="s">
        <v>16</v>
      </c>
      <c r="M1192" t="s">
        <v>16</v>
      </c>
      <c r="N1192" t="s">
        <v>16</v>
      </c>
    </row>
    <row r="1193" spans="1:14" hidden="1">
      <c r="A1193" s="58" t="s">
        <v>5803</v>
      </c>
      <c r="B1193" s="58" t="s">
        <v>5804</v>
      </c>
      <c r="C1193" s="38" t="s">
        <v>5805</v>
      </c>
      <c r="D1193" s="69">
        <v>1105670</v>
      </c>
      <c r="E1193" s="56" t="s">
        <v>5806</v>
      </c>
      <c r="F1193" s="56" t="s">
        <v>5807</v>
      </c>
      <c r="G1193" s="57" t="s">
        <v>1158</v>
      </c>
      <c r="H1193" s="53">
        <v>5</v>
      </c>
      <c r="I1193" s="40"/>
      <c r="J1193" s="40"/>
      <c r="K1193" s="40">
        <v>1</v>
      </c>
      <c r="L1193" t="s">
        <v>16</v>
      </c>
      <c r="M1193" t="s">
        <v>16</v>
      </c>
      <c r="N1193" t="s">
        <v>16</v>
      </c>
    </row>
    <row r="1194" spans="1:14" hidden="1">
      <c r="A1194" s="58" t="s">
        <v>5808</v>
      </c>
      <c r="B1194" s="58" t="s">
        <v>5809</v>
      </c>
      <c r="C1194" s="38" t="s">
        <v>5810</v>
      </c>
      <c r="D1194" s="69">
        <v>1105680</v>
      </c>
      <c r="E1194" s="56" t="s">
        <v>5811</v>
      </c>
      <c r="F1194" s="56" t="s">
        <v>5812</v>
      </c>
      <c r="G1194" s="57" t="s">
        <v>1158</v>
      </c>
      <c r="H1194" s="53">
        <v>5</v>
      </c>
      <c r="I1194" s="40"/>
      <c r="J1194" s="40"/>
      <c r="K1194" s="40">
        <v>1</v>
      </c>
      <c r="L1194" t="s">
        <v>16</v>
      </c>
      <c r="M1194" t="s">
        <v>16</v>
      </c>
      <c r="N1194" t="s">
        <v>16</v>
      </c>
    </row>
    <row r="1195" spans="1:14" hidden="1">
      <c r="A1195" s="49" t="s">
        <v>5813</v>
      </c>
      <c r="B1195" s="49" t="s">
        <v>5814</v>
      </c>
      <c r="C1195" s="38" t="s">
        <v>5815</v>
      </c>
      <c r="D1195" s="50">
        <v>1105700</v>
      </c>
      <c r="E1195" s="51" t="s">
        <v>4407</v>
      </c>
      <c r="F1195" s="51" t="s">
        <v>4407</v>
      </c>
      <c r="G1195" s="52" t="s">
        <v>1158</v>
      </c>
      <c r="H1195" s="49">
        <v>4</v>
      </c>
      <c r="I1195" s="40"/>
      <c r="J1195" s="40">
        <v>1</v>
      </c>
      <c r="K1195" s="40"/>
      <c r="L1195" t="s">
        <v>16</v>
      </c>
      <c r="M1195" t="s">
        <v>16</v>
      </c>
      <c r="N1195" t="s">
        <v>16</v>
      </c>
    </row>
    <row r="1196" spans="1:14" hidden="1">
      <c r="A1196" s="58" t="s">
        <v>5816</v>
      </c>
      <c r="B1196" s="58" t="s">
        <v>5817</v>
      </c>
      <c r="C1196" s="38" t="s">
        <v>5818</v>
      </c>
      <c r="D1196" s="69">
        <v>1105710</v>
      </c>
      <c r="E1196" s="56" t="s">
        <v>5819</v>
      </c>
      <c r="F1196" s="56" t="s">
        <v>5820</v>
      </c>
      <c r="G1196" s="57" t="s">
        <v>1158</v>
      </c>
      <c r="H1196" s="53">
        <v>5</v>
      </c>
      <c r="I1196" s="40"/>
      <c r="J1196" s="40"/>
      <c r="K1196" s="40">
        <v>1</v>
      </c>
      <c r="L1196" t="s">
        <v>16</v>
      </c>
      <c r="M1196" t="s">
        <v>16</v>
      </c>
      <c r="N1196" t="s">
        <v>16</v>
      </c>
    </row>
    <row r="1197" spans="1:14" hidden="1">
      <c r="A1197" s="49" t="s">
        <v>5821</v>
      </c>
      <c r="B1197" s="49" t="s">
        <v>5822</v>
      </c>
      <c r="C1197" s="38" t="s">
        <v>5823</v>
      </c>
      <c r="D1197" s="50">
        <v>1105800</v>
      </c>
      <c r="E1197" s="51" t="s">
        <v>5824</v>
      </c>
      <c r="F1197" s="51" t="s">
        <v>5824</v>
      </c>
      <c r="G1197" s="52" t="s">
        <v>1158</v>
      </c>
      <c r="H1197" s="49">
        <v>4</v>
      </c>
      <c r="I1197" s="40"/>
      <c r="J1197" s="40">
        <v>1</v>
      </c>
      <c r="K1197" s="40"/>
      <c r="L1197" t="s">
        <v>16</v>
      </c>
      <c r="M1197" t="s">
        <v>16</v>
      </c>
      <c r="N1197" t="s">
        <v>16</v>
      </c>
    </row>
    <row r="1198" spans="1:14" hidden="1">
      <c r="A1198" s="58" t="s">
        <v>5825</v>
      </c>
      <c r="B1198" s="58" t="s">
        <v>5826</v>
      </c>
      <c r="C1198" s="38" t="s">
        <v>5827</v>
      </c>
      <c r="D1198" s="69">
        <v>1105810</v>
      </c>
      <c r="E1198" s="56" t="s">
        <v>5828</v>
      </c>
      <c r="F1198" s="56" t="s">
        <v>5829</v>
      </c>
      <c r="G1198" s="57" t="s">
        <v>1158</v>
      </c>
      <c r="H1198" s="53">
        <v>5</v>
      </c>
      <c r="I1198" s="40"/>
      <c r="J1198" s="40"/>
      <c r="K1198" s="40">
        <v>1</v>
      </c>
      <c r="L1198" t="s">
        <v>16</v>
      </c>
      <c r="M1198" t="s">
        <v>16</v>
      </c>
      <c r="N1198" t="s">
        <v>16</v>
      </c>
    </row>
    <row r="1199" spans="1:14" hidden="1">
      <c r="A1199" s="58" t="s">
        <v>5830</v>
      </c>
      <c r="B1199" s="58" t="s">
        <v>5831</v>
      </c>
      <c r="C1199" s="38" t="s">
        <v>5832</v>
      </c>
      <c r="D1199" s="69">
        <v>1105820</v>
      </c>
      <c r="E1199" s="56" t="s">
        <v>5833</v>
      </c>
      <c r="F1199" s="56" t="s">
        <v>5834</v>
      </c>
      <c r="G1199" s="57" t="s">
        <v>1158</v>
      </c>
      <c r="H1199" s="53">
        <v>5</v>
      </c>
      <c r="I1199" s="40"/>
      <c r="J1199" s="40"/>
      <c r="K1199" s="40">
        <v>1</v>
      </c>
      <c r="L1199" t="s">
        <v>16</v>
      </c>
      <c r="M1199" t="s">
        <v>16</v>
      </c>
      <c r="N1199" t="s">
        <v>16</v>
      </c>
    </row>
    <row r="1200" spans="1:14" hidden="1">
      <c r="A1200" s="58" t="s">
        <v>5835</v>
      </c>
      <c r="B1200" s="58" t="s">
        <v>5836</v>
      </c>
      <c r="C1200" s="38" t="s">
        <v>5837</v>
      </c>
      <c r="D1200" s="69">
        <v>1105830</v>
      </c>
      <c r="E1200" s="56" t="s">
        <v>5838</v>
      </c>
      <c r="F1200" s="56" t="s">
        <v>5839</v>
      </c>
      <c r="G1200" s="57" t="s">
        <v>1158</v>
      </c>
      <c r="H1200" s="53">
        <v>5</v>
      </c>
      <c r="I1200" s="40"/>
      <c r="J1200" s="40"/>
      <c r="K1200" s="40">
        <v>1</v>
      </c>
      <c r="L1200" t="s">
        <v>16</v>
      </c>
      <c r="M1200" t="s">
        <v>16</v>
      </c>
      <c r="N1200" t="s">
        <v>16</v>
      </c>
    </row>
    <row r="1201" spans="1:14" hidden="1">
      <c r="A1201" s="49" t="s">
        <v>5840</v>
      </c>
      <c r="B1201" s="49" t="s">
        <v>5841</v>
      </c>
      <c r="C1201" s="38" t="s">
        <v>5842</v>
      </c>
      <c r="D1201" s="50">
        <v>1105900</v>
      </c>
      <c r="E1201" s="51" t="s">
        <v>5843</v>
      </c>
      <c r="F1201" s="51" t="s">
        <v>5843</v>
      </c>
      <c r="G1201" s="52" t="s">
        <v>1158</v>
      </c>
      <c r="H1201" s="49">
        <v>4</v>
      </c>
      <c r="I1201" s="40"/>
      <c r="J1201" s="40"/>
      <c r="K1201" s="40"/>
      <c r="L1201" t="s">
        <v>16</v>
      </c>
      <c r="M1201" t="s">
        <v>16</v>
      </c>
      <c r="N1201" t="s">
        <v>16</v>
      </c>
    </row>
    <row r="1202" spans="1:14" hidden="1">
      <c r="A1202" s="58" t="s">
        <v>5844</v>
      </c>
      <c r="B1202" s="58" t="s">
        <v>5845</v>
      </c>
      <c r="C1202" s="38" t="s">
        <v>5846</v>
      </c>
      <c r="D1202" s="69">
        <v>1105910</v>
      </c>
      <c r="E1202" s="56" t="s">
        <v>5847</v>
      </c>
      <c r="F1202" s="56" t="s">
        <v>5848</v>
      </c>
      <c r="G1202" s="57" t="s">
        <v>1158</v>
      </c>
      <c r="H1202" s="53">
        <v>5</v>
      </c>
      <c r="I1202" s="40"/>
      <c r="J1202" s="40"/>
      <c r="K1202" s="40">
        <v>1</v>
      </c>
      <c r="L1202" t="s">
        <v>16</v>
      </c>
      <c r="M1202" t="s">
        <v>16</v>
      </c>
      <c r="N1202" t="s">
        <v>16</v>
      </c>
    </row>
    <row r="1203" spans="1:14" hidden="1">
      <c r="A1203" s="58" t="s">
        <v>5849</v>
      </c>
      <c r="B1203" s="58" t="s">
        <v>5850</v>
      </c>
      <c r="C1203" s="38" t="s">
        <v>5851</v>
      </c>
      <c r="D1203" s="69">
        <v>1105920</v>
      </c>
      <c r="E1203" s="56" t="s">
        <v>5852</v>
      </c>
      <c r="F1203" s="56" t="s">
        <v>5853</v>
      </c>
      <c r="G1203" s="57" t="s">
        <v>1158</v>
      </c>
      <c r="H1203" s="53">
        <v>5</v>
      </c>
      <c r="I1203" s="40"/>
      <c r="J1203" s="40"/>
      <c r="K1203" s="40">
        <v>1</v>
      </c>
      <c r="L1203" t="s">
        <v>16</v>
      </c>
      <c r="M1203" t="s">
        <v>16</v>
      </c>
      <c r="N1203" t="s">
        <v>16</v>
      </c>
    </row>
    <row r="1204" spans="1:14" hidden="1">
      <c r="A1204" s="49" t="s">
        <v>5854</v>
      </c>
      <c r="B1204" s="49" t="s">
        <v>5855</v>
      </c>
      <c r="C1204" s="38" t="s">
        <v>5856</v>
      </c>
      <c r="D1204" s="50">
        <v>1106000</v>
      </c>
      <c r="E1204" s="51" t="s">
        <v>5857</v>
      </c>
      <c r="F1204" s="51" t="s">
        <v>5857</v>
      </c>
      <c r="G1204" s="52" t="s">
        <v>1158</v>
      </c>
      <c r="H1204" s="49">
        <v>4</v>
      </c>
      <c r="I1204" s="40"/>
      <c r="J1204" s="40"/>
      <c r="K1204" s="40"/>
      <c r="L1204" t="s">
        <v>16</v>
      </c>
      <c r="M1204" t="s">
        <v>16</v>
      </c>
      <c r="N1204" t="s">
        <v>16</v>
      </c>
    </row>
    <row r="1205" spans="1:14" hidden="1">
      <c r="A1205" s="58" t="s">
        <v>5858</v>
      </c>
      <c r="B1205" s="58" t="s">
        <v>5859</v>
      </c>
      <c r="C1205" s="38" t="s">
        <v>5860</v>
      </c>
      <c r="D1205" s="69">
        <v>1106010</v>
      </c>
      <c r="E1205" s="56" t="s">
        <v>5861</v>
      </c>
      <c r="F1205" s="56" t="s">
        <v>5862</v>
      </c>
      <c r="G1205" s="57" t="s">
        <v>1158</v>
      </c>
      <c r="H1205" s="53">
        <v>5</v>
      </c>
      <c r="I1205" s="40"/>
      <c r="J1205" s="40"/>
      <c r="K1205" s="40">
        <v>1</v>
      </c>
      <c r="L1205" t="s">
        <v>16</v>
      </c>
      <c r="M1205" t="s">
        <v>16</v>
      </c>
      <c r="N1205" t="s">
        <v>16</v>
      </c>
    </row>
    <row r="1206" spans="1:14" hidden="1">
      <c r="A1206" s="58" t="s">
        <v>5863</v>
      </c>
      <c r="B1206" s="58" t="s">
        <v>5864</v>
      </c>
      <c r="C1206" s="38" t="s">
        <v>5865</v>
      </c>
      <c r="D1206" s="69">
        <v>1106020</v>
      </c>
      <c r="E1206" s="56" t="s">
        <v>5866</v>
      </c>
      <c r="F1206" s="56" t="s">
        <v>5867</v>
      </c>
      <c r="G1206" s="57" t="s">
        <v>1158</v>
      </c>
      <c r="H1206" s="53">
        <v>5</v>
      </c>
      <c r="I1206" s="40"/>
      <c r="J1206" s="40"/>
      <c r="K1206" s="40">
        <v>1</v>
      </c>
      <c r="L1206" t="s">
        <v>16</v>
      </c>
      <c r="M1206" t="s">
        <v>16</v>
      </c>
      <c r="N1206" t="s">
        <v>16</v>
      </c>
    </row>
    <row r="1207" spans="1:14" hidden="1">
      <c r="A1207" s="58" t="s">
        <v>5868</v>
      </c>
      <c r="B1207" s="58" t="s">
        <v>5869</v>
      </c>
      <c r="C1207" s="38" t="s">
        <v>5870</v>
      </c>
      <c r="D1207" s="69">
        <v>1106030</v>
      </c>
      <c r="E1207" s="56" t="s">
        <v>5871</v>
      </c>
      <c r="F1207" s="56" t="s">
        <v>5872</v>
      </c>
      <c r="G1207" s="57" t="s">
        <v>1158</v>
      </c>
      <c r="H1207" s="53">
        <v>5</v>
      </c>
      <c r="I1207" s="40"/>
      <c r="J1207" s="40"/>
      <c r="K1207" s="40">
        <v>1</v>
      </c>
      <c r="L1207" t="s">
        <v>16</v>
      </c>
      <c r="M1207" t="s">
        <v>16</v>
      </c>
      <c r="N1207" t="s">
        <v>16</v>
      </c>
    </row>
    <row r="1208" spans="1:14" hidden="1">
      <c r="A1208" s="49" t="s">
        <v>5873</v>
      </c>
      <c r="B1208" s="49" t="s">
        <v>5874</v>
      </c>
      <c r="C1208" s="38" t="s">
        <v>5875</v>
      </c>
      <c r="D1208" s="50">
        <v>1107000</v>
      </c>
      <c r="E1208" s="51" t="s">
        <v>5876</v>
      </c>
      <c r="F1208" s="51" t="s">
        <v>5876</v>
      </c>
      <c r="G1208" s="52" t="s">
        <v>1158</v>
      </c>
      <c r="H1208" s="49">
        <v>4</v>
      </c>
      <c r="I1208" s="40"/>
      <c r="J1208" s="40"/>
      <c r="K1208" s="40">
        <v>1</v>
      </c>
      <c r="L1208" t="s">
        <v>16</v>
      </c>
      <c r="M1208" t="s">
        <v>16</v>
      </c>
      <c r="N1208" t="s">
        <v>16</v>
      </c>
    </row>
    <row r="1209" spans="1:14" hidden="1">
      <c r="A1209" s="58" t="s">
        <v>5877</v>
      </c>
      <c r="B1209" s="58" t="s">
        <v>5878</v>
      </c>
      <c r="C1209" s="38" t="s">
        <v>5879</v>
      </c>
      <c r="D1209" s="69">
        <v>1107010</v>
      </c>
      <c r="E1209" s="56" t="s">
        <v>5880</v>
      </c>
      <c r="F1209" s="56" t="s">
        <v>5880</v>
      </c>
      <c r="G1209" s="57" t="s">
        <v>1158</v>
      </c>
      <c r="H1209" s="53">
        <v>5</v>
      </c>
      <c r="I1209" s="40"/>
      <c r="J1209" s="40"/>
      <c r="K1209" s="40">
        <v>1</v>
      </c>
      <c r="L1209" t="s">
        <v>16</v>
      </c>
      <c r="M1209" t="s">
        <v>16</v>
      </c>
      <c r="N1209" t="s">
        <v>16</v>
      </c>
    </row>
    <row r="1210" spans="1:14" hidden="1">
      <c r="A1210" s="58" t="s">
        <v>5881</v>
      </c>
      <c r="B1210" s="58" t="s">
        <v>5882</v>
      </c>
      <c r="C1210" s="38" t="s">
        <v>5883</v>
      </c>
      <c r="D1210" s="69">
        <v>1107020</v>
      </c>
      <c r="E1210" s="56" t="s">
        <v>5884</v>
      </c>
      <c r="F1210" s="56" t="s">
        <v>5884</v>
      </c>
      <c r="G1210" s="57" t="s">
        <v>1158</v>
      </c>
      <c r="H1210" s="53">
        <v>5</v>
      </c>
      <c r="I1210" s="40"/>
      <c r="J1210" s="40"/>
      <c r="K1210" s="40">
        <v>1</v>
      </c>
      <c r="L1210" t="s">
        <v>16</v>
      </c>
      <c r="M1210" t="s">
        <v>16</v>
      </c>
      <c r="N1210" t="s">
        <v>16</v>
      </c>
    </row>
    <row r="1211" spans="1:14" hidden="1">
      <c r="A1211" s="58" t="s">
        <v>5885</v>
      </c>
      <c r="B1211" s="58" t="s">
        <v>5886</v>
      </c>
      <c r="C1211" s="38" t="s">
        <v>5887</v>
      </c>
      <c r="D1211" s="69">
        <v>1107030</v>
      </c>
      <c r="E1211" s="56" t="s">
        <v>5888</v>
      </c>
      <c r="F1211" s="56" t="s">
        <v>5888</v>
      </c>
      <c r="G1211" s="57" t="s">
        <v>1158</v>
      </c>
      <c r="H1211" s="53">
        <v>5</v>
      </c>
      <c r="I1211" s="40"/>
      <c r="J1211" s="40"/>
      <c r="K1211" s="40">
        <v>1</v>
      </c>
      <c r="L1211" t="s">
        <v>16</v>
      </c>
      <c r="M1211" t="s">
        <v>16</v>
      </c>
      <c r="N1211" t="s">
        <v>16</v>
      </c>
    </row>
    <row r="1212" spans="1:14" hidden="1">
      <c r="A1212" s="58" t="s">
        <v>5889</v>
      </c>
      <c r="B1212" s="58" t="s">
        <v>5890</v>
      </c>
      <c r="C1212" s="38" t="s">
        <v>5891</v>
      </c>
      <c r="D1212" s="69">
        <v>1107040</v>
      </c>
      <c r="E1212" s="56" t="s">
        <v>5892</v>
      </c>
      <c r="F1212" s="56" t="s">
        <v>5892</v>
      </c>
      <c r="G1212" s="57" t="s">
        <v>1158</v>
      </c>
      <c r="H1212" s="53">
        <v>5</v>
      </c>
      <c r="I1212" s="40"/>
      <c r="J1212" s="40"/>
      <c r="K1212" s="40">
        <v>1</v>
      </c>
      <c r="L1212" t="s">
        <v>16</v>
      </c>
      <c r="M1212" t="s">
        <v>16</v>
      </c>
      <c r="N1212" t="s">
        <v>16</v>
      </c>
    </row>
    <row r="1213" spans="1:14" hidden="1">
      <c r="A1213" s="58" t="s">
        <v>5893</v>
      </c>
      <c r="B1213" s="58" t="s">
        <v>5894</v>
      </c>
      <c r="C1213" s="38" t="s">
        <v>5895</v>
      </c>
      <c r="D1213" s="69">
        <v>1107050</v>
      </c>
      <c r="E1213" s="56" t="s">
        <v>5896</v>
      </c>
      <c r="F1213" s="56" t="s">
        <v>5896</v>
      </c>
      <c r="G1213" s="57" t="s">
        <v>1158</v>
      </c>
      <c r="H1213" s="53">
        <v>5</v>
      </c>
      <c r="I1213" s="40"/>
      <c r="J1213" s="40"/>
      <c r="K1213" s="40">
        <v>1</v>
      </c>
      <c r="L1213" t="s">
        <v>16</v>
      </c>
      <c r="M1213" t="s">
        <v>16</v>
      </c>
      <c r="N1213" t="s">
        <v>16</v>
      </c>
    </row>
    <row r="1214" spans="1:14" hidden="1">
      <c r="A1214" s="58" t="s">
        <v>5897</v>
      </c>
      <c r="B1214" s="58" t="s">
        <v>5898</v>
      </c>
      <c r="C1214" s="38" t="s">
        <v>5899</v>
      </c>
      <c r="D1214" s="69">
        <v>1107060</v>
      </c>
      <c r="E1214" s="56" t="s">
        <v>5900</v>
      </c>
      <c r="F1214" s="56" t="s">
        <v>5900</v>
      </c>
      <c r="G1214" s="57" t="s">
        <v>1158</v>
      </c>
      <c r="H1214" s="53">
        <v>5</v>
      </c>
      <c r="I1214" s="40"/>
      <c r="J1214" s="40"/>
      <c r="K1214" s="40">
        <v>1</v>
      </c>
      <c r="L1214" t="s">
        <v>16</v>
      </c>
      <c r="M1214">
        <v>1</v>
      </c>
      <c r="N1214" t="s">
        <v>3433</v>
      </c>
    </row>
    <row r="1215" spans="1:14" hidden="1">
      <c r="A1215" s="58" t="s">
        <v>5901</v>
      </c>
      <c r="B1215" s="58" t="s">
        <v>5902</v>
      </c>
      <c r="C1215" s="38" t="s">
        <v>5903</v>
      </c>
      <c r="D1215" s="69">
        <v>1107070</v>
      </c>
      <c r="E1215" s="56" t="s">
        <v>5904</v>
      </c>
      <c r="F1215" s="56" t="s">
        <v>5904</v>
      </c>
      <c r="G1215" s="57" t="s">
        <v>1158</v>
      </c>
      <c r="H1215" s="53">
        <v>5</v>
      </c>
      <c r="I1215" s="40"/>
      <c r="J1215" s="40"/>
      <c r="K1215" s="40">
        <v>1</v>
      </c>
      <c r="L1215" t="s">
        <v>16</v>
      </c>
      <c r="M1215">
        <v>1</v>
      </c>
      <c r="N1215" t="s">
        <v>1578</v>
      </c>
    </row>
    <row r="1216" spans="1:14" hidden="1">
      <c r="A1216" s="62" t="s">
        <v>5905</v>
      </c>
      <c r="B1216" s="62"/>
      <c r="C1216" s="38" t="s">
        <v>5906</v>
      </c>
      <c r="D1216" s="45">
        <v>1104105</v>
      </c>
      <c r="E1216" s="81" t="s">
        <v>5907</v>
      </c>
      <c r="F1216" s="63" t="s">
        <v>5907</v>
      </c>
      <c r="G1216" s="74" t="s">
        <v>1158</v>
      </c>
      <c r="H1216" s="44">
        <v>3</v>
      </c>
      <c r="I1216" s="40"/>
      <c r="J1216" s="40"/>
      <c r="K1216" s="40">
        <v>1</v>
      </c>
      <c r="L1216" t="s">
        <v>16</v>
      </c>
      <c r="M1216" t="s">
        <v>16</v>
      </c>
      <c r="N1216" t="s">
        <v>16</v>
      </c>
    </row>
    <row r="1217" spans="1:14" hidden="1">
      <c r="A1217" s="61" t="s">
        <v>5908</v>
      </c>
      <c r="B1217" s="61"/>
      <c r="C1217" s="38" t="s">
        <v>5909</v>
      </c>
      <c r="D1217" s="50">
        <v>1104205</v>
      </c>
      <c r="E1217" s="64" t="s">
        <v>5907</v>
      </c>
      <c r="F1217" s="51" t="s">
        <v>5907</v>
      </c>
      <c r="G1217" s="52" t="s">
        <v>1158</v>
      </c>
      <c r="H1217" s="49">
        <v>4</v>
      </c>
      <c r="I1217" s="40"/>
      <c r="J1217" s="40"/>
      <c r="K1217" s="40">
        <v>1</v>
      </c>
      <c r="L1217" t="s">
        <v>16</v>
      </c>
      <c r="M1217" t="s">
        <v>16</v>
      </c>
      <c r="N1217" t="s">
        <v>16</v>
      </c>
    </row>
    <row r="1218" spans="1:14" hidden="1">
      <c r="A1218" s="41" t="s">
        <v>5910</v>
      </c>
      <c r="B1218" s="41"/>
      <c r="C1218" s="38" t="s">
        <v>5911</v>
      </c>
      <c r="D1218" s="41" t="s">
        <v>5912</v>
      </c>
      <c r="E1218" s="42" t="s">
        <v>5913</v>
      </c>
      <c r="F1218" s="41" t="s">
        <v>5913</v>
      </c>
      <c r="G1218" s="43" t="s">
        <v>1158</v>
      </c>
      <c r="H1218" s="41">
        <v>2</v>
      </c>
      <c r="I1218" s="40"/>
      <c r="J1218" s="40"/>
      <c r="K1218" s="40"/>
      <c r="L1218" t="s">
        <v>16</v>
      </c>
    </row>
    <row r="1219" spans="1:14" hidden="1">
      <c r="A1219" s="62" t="s">
        <v>5914</v>
      </c>
      <c r="B1219" s="62"/>
      <c r="C1219" s="38" t="s">
        <v>5915</v>
      </c>
      <c r="D1219" s="45" t="s">
        <v>5916</v>
      </c>
      <c r="E1219" s="81" t="s">
        <v>5917</v>
      </c>
      <c r="F1219" s="63" t="s">
        <v>5917</v>
      </c>
      <c r="G1219" s="74" t="s">
        <v>1158</v>
      </c>
      <c r="H1219" s="44">
        <v>3</v>
      </c>
      <c r="I1219" s="40"/>
      <c r="J1219" s="40"/>
      <c r="K1219" s="40"/>
      <c r="L1219" t="s">
        <v>16</v>
      </c>
    </row>
    <row r="1220" spans="1:14" hidden="1">
      <c r="A1220" s="61" t="s">
        <v>5918</v>
      </c>
      <c r="B1220" s="61"/>
      <c r="C1220" s="38" t="s">
        <v>5919</v>
      </c>
      <c r="D1220" s="50" t="s">
        <v>5920</v>
      </c>
      <c r="E1220" s="64" t="s">
        <v>5921</v>
      </c>
      <c r="F1220" s="51" t="s">
        <v>5922</v>
      </c>
      <c r="G1220" s="52" t="s">
        <v>1158</v>
      </c>
      <c r="H1220" s="49">
        <v>4</v>
      </c>
      <c r="I1220" s="40"/>
      <c r="J1220" s="40"/>
      <c r="K1220" s="40"/>
      <c r="L1220" t="s">
        <v>16</v>
      </c>
      <c r="M1220">
        <v>1</v>
      </c>
      <c r="N1220" t="s">
        <v>3958</v>
      </c>
    </row>
    <row r="1221" spans="1:14" hidden="1">
      <c r="A1221" s="58" t="s">
        <v>5923</v>
      </c>
      <c r="B1221" s="58"/>
      <c r="C1221" s="38" t="s">
        <v>5924</v>
      </c>
      <c r="D1221" s="54" t="s">
        <v>5925</v>
      </c>
      <c r="E1221" s="55" t="s">
        <v>5926</v>
      </c>
      <c r="F1221" s="55" t="s">
        <v>5926</v>
      </c>
      <c r="G1221" s="71" t="s">
        <v>1158</v>
      </c>
      <c r="H1221" s="53">
        <v>5</v>
      </c>
      <c r="I1221" s="40"/>
      <c r="J1221" s="40"/>
      <c r="K1221" s="40"/>
      <c r="L1221" t="s">
        <v>16</v>
      </c>
      <c r="M1221">
        <v>1</v>
      </c>
      <c r="N1221" t="s">
        <v>3958</v>
      </c>
    </row>
    <row r="1222" spans="1:14" hidden="1">
      <c r="A1222" s="58" t="s">
        <v>5927</v>
      </c>
      <c r="B1222" s="58"/>
      <c r="C1222" s="38" t="s">
        <v>5928</v>
      </c>
      <c r="D1222" s="54" t="s">
        <v>5929</v>
      </c>
      <c r="E1222" s="55" t="s">
        <v>5930</v>
      </c>
      <c r="F1222" s="56" t="s">
        <v>5931</v>
      </c>
      <c r="G1222" s="57" t="s">
        <v>1158</v>
      </c>
      <c r="H1222" s="53">
        <v>5</v>
      </c>
      <c r="I1222" s="40"/>
      <c r="J1222" s="40"/>
      <c r="K1222" s="40"/>
      <c r="L1222" t="s">
        <v>16</v>
      </c>
      <c r="M1222">
        <v>1</v>
      </c>
      <c r="N1222" t="s">
        <v>3958</v>
      </c>
    </row>
    <row r="1223" spans="1:14" hidden="1">
      <c r="A1223" s="58" t="s">
        <v>5932</v>
      </c>
      <c r="B1223" s="58"/>
      <c r="C1223" s="38" t="s">
        <v>5933</v>
      </c>
      <c r="D1223" s="54" t="s">
        <v>5934</v>
      </c>
      <c r="E1223" s="55" t="s">
        <v>5935</v>
      </c>
      <c r="F1223" s="56" t="s">
        <v>5936</v>
      </c>
      <c r="G1223" s="57" t="s">
        <v>1188</v>
      </c>
      <c r="H1223" s="53">
        <v>5</v>
      </c>
      <c r="I1223" s="40"/>
      <c r="J1223" s="40"/>
      <c r="K1223" s="40"/>
      <c r="L1223" t="s">
        <v>16</v>
      </c>
      <c r="M1223">
        <v>1</v>
      </c>
      <c r="N1223" t="s">
        <v>3958</v>
      </c>
    </row>
    <row r="1224" spans="1:14" hidden="1">
      <c r="A1224" s="58" t="s">
        <v>5937</v>
      </c>
      <c r="B1224" s="58"/>
      <c r="C1224" s="38" t="s">
        <v>5938</v>
      </c>
      <c r="D1224" s="54" t="s">
        <v>5939</v>
      </c>
      <c r="E1224" s="55" t="s">
        <v>5940</v>
      </c>
      <c r="F1224" s="56" t="s">
        <v>5941</v>
      </c>
      <c r="G1224" s="57" t="s">
        <v>1188</v>
      </c>
      <c r="H1224" s="53">
        <v>5</v>
      </c>
      <c r="I1224" s="40"/>
      <c r="J1224" s="40"/>
      <c r="K1224" s="40"/>
      <c r="L1224" t="s">
        <v>16</v>
      </c>
      <c r="M1224">
        <v>1</v>
      </c>
      <c r="N1224" t="s">
        <v>3958</v>
      </c>
    </row>
    <row r="1225" spans="1:14" hidden="1">
      <c r="A1225" s="58" t="s">
        <v>5942</v>
      </c>
      <c r="B1225" s="58"/>
      <c r="C1225" s="38" t="s">
        <v>5943</v>
      </c>
      <c r="D1225" s="54" t="s">
        <v>5944</v>
      </c>
      <c r="E1225" s="55" t="s">
        <v>5945</v>
      </c>
      <c r="F1225" s="56" t="s">
        <v>5946</v>
      </c>
      <c r="G1225" s="57" t="s">
        <v>1188</v>
      </c>
      <c r="H1225" s="53">
        <v>5</v>
      </c>
      <c r="I1225" s="40"/>
      <c r="J1225" s="40"/>
      <c r="K1225" s="40"/>
      <c r="L1225" t="s">
        <v>16</v>
      </c>
      <c r="M1225">
        <v>1</v>
      </c>
      <c r="N1225" t="s">
        <v>3958</v>
      </c>
    </row>
    <row r="1226" spans="1:14" hidden="1">
      <c r="A1226" s="58" t="s">
        <v>5947</v>
      </c>
      <c r="B1226" s="58"/>
      <c r="C1226" s="38" t="s">
        <v>5948</v>
      </c>
      <c r="D1226" s="54" t="s">
        <v>5949</v>
      </c>
      <c r="E1226" s="55" t="s">
        <v>1202</v>
      </c>
      <c r="F1226" s="56" t="s">
        <v>5950</v>
      </c>
      <c r="G1226" s="57" t="s">
        <v>1158</v>
      </c>
      <c r="H1226" s="53">
        <v>5</v>
      </c>
      <c r="I1226" s="40"/>
      <c r="J1226" s="40"/>
      <c r="K1226" s="40"/>
      <c r="L1226" t="s">
        <v>16</v>
      </c>
      <c r="M1226">
        <v>1</v>
      </c>
      <c r="N1226" t="s">
        <v>3958</v>
      </c>
    </row>
    <row r="1227" spans="1:14" hidden="1">
      <c r="A1227" s="61" t="s">
        <v>5951</v>
      </c>
      <c r="B1227" s="61"/>
      <c r="C1227" s="38" t="s">
        <v>5952</v>
      </c>
      <c r="D1227" s="50" t="s">
        <v>5953</v>
      </c>
      <c r="E1227" s="64" t="s">
        <v>5954</v>
      </c>
      <c r="F1227" s="51" t="s">
        <v>5955</v>
      </c>
      <c r="G1227" s="52" t="s">
        <v>1158</v>
      </c>
      <c r="H1227" s="49">
        <v>4</v>
      </c>
      <c r="I1227" s="40"/>
      <c r="J1227" s="40"/>
      <c r="K1227" s="40"/>
      <c r="L1227" t="s">
        <v>16</v>
      </c>
      <c r="M1227">
        <v>1</v>
      </c>
      <c r="N1227" t="s">
        <v>3958</v>
      </c>
    </row>
    <row r="1228" spans="1:14" hidden="1">
      <c r="A1228" s="58" t="s">
        <v>5956</v>
      </c>
      <c r="B1228" s="58"/>
      <c r="C1228" s="38" t="s">
        <v>5957</v>
      </c>
      <c r="D1228" s="54" t="s">
        <v>5958</v>
      </c>
      <c r="E1228" s="55" t="s">
        <v>5959</v>
      </c>
      <c r="F1228" s="56" t="s">
        <v>5959</v>
      </c>
      <c r="G1228" s="71" t="s">
        <v>1158</v>
      </c>
      <c r="H1228" s="53">
        <v>5</v>
      </c>
      <c r="I1228" s="40"/>
      <c r="J1228" s="40"/>
      <c r="K1228" s="40"/>
      <c r="L1228" t="s">
        <v>16</v>
      </c>
      <c r="M1228">
        <v>1</v>
      </c>
      <c r="N1228" t="s">
        <v>3958</v>
      </c>
    </row>
    <row r="1229" spans="1:14" hidden="1">
      <c r="A1229" s="58" t="s">
        <v>5960</v>
      </c>
      <c r="B1229" s="58"/>
      <c r="C1229" s="38" t="s">
        <v>5961</v>
      </c>
      <c r="D1229" s="54" t="s">
        <v>5962</v>
      </c>
      <c r="E1229" s="55" t="s">
        <v>5930</v>
      </c>
      <c r="F1229" s="56" t="s">
        <v>5963</v>
      </c>
      <c r="G1229" s="57" t="s">
        <v>1158</v>
      </c>
      <c r="H1229" s="53">
        <v>5</v>
      </c>
      <c r="I1229" s="40"/>
      <c r="J1229" s="40"/>
      <c r="K1229" s="40"/>
      <c r="L1229" t="s">
        <v>16</v>
      </c>
      <c r="M1229">
        <v>1</v>
      </c>
      <c r="N1229" t="s">
        <v>3958</v>
      </c>
    </row>
    <row r="1230" spans="1:14" hidden="1">
      <c r="A1230" s="58" t="s">
        <v>5964</v>
      </c>
      <c r="B1230" s="58"/>
      <c r="C1230" s="38" t="s">
        <v>5965</v>
      </c>
      <c r="D1230" s="54" t="s">
        <v>5966</v>
      </c>
      <c r="E1230" s="55" t="s">
        <v>5935</v>
      </c>
      <c r="F1230" s="56" t="s">
        <v>5967</v>
      </c>
      <c r="G1230" s="57" t="s">
        <v>1188</v>
      </c>
      <c r="H1230" s="53">
        <v>5</v>
      </c>
      <c r="I1230" s="40"/>
      <c r="J1230" s="40"/>
      <c r="K1230" s="40"/>
      <c r="L1230" t="s">
        <v>16</v>
      </c>
      <c r="M1230">
        <v>1</v>
      </c>
      <c r="N1230" t="s">
        <v>3958</v>
      </c>
    </row>
    <row r="1231" spans="1:14" hidden="1">
      <c r="A1231" s="58" t="s">
        <v>5968</v>
      </c>
      <c r="B1231" s="58"/>
      <c r="C1231" s="38" t="s">
        <v>5969</v>
      </c>
      <c r="D1231" s="54" t="s">
        <v>5970</v>
      </c>
      <c r="E1231" s="55" t="s">
        <v>5940</v>
      </c>
      <c r="F1231" s="56" t="s">
        <v>5971</v>
      </c>
      <c r="G1231" s="57" t="s">
        <v>1188</v>
      </c>
      <c r="H1231" s="53">
        <v>5</v>
      </c>
      <c r="I1231" s="40"/>
      <c r="J1231" s="40"/>
      <c r="K1231" s="40"/>
      <c r="L1231" t="s">
        <v>16</v>
      </c>
      <c r="M1231">
        <v>1</v>
      </c>
      <c r="N1231" t="s">
        <v>3958</v>
      </c>
    </row>
    <row r="1232" spans="1:14" hidden="1">
      <c r="A1232" s="58" t="s">
        <v>5972</v>
      </c>
      <c r="B1232" s="58"/>
      <c r="C1232" s="38" t="s">
        <v>5973</v>
      </c>
      <c r="D1232" s="54" t="s">
        <v>5974</v>
      </c>
      <c r="E1232" s="55" t="s">
        <v>5945</v>
      </c>
      <c r="F1232" s="56" t="s">
        <v>5975</v>
      </c>
      <c r="G1232" s="57" t="s">
        <v>1188</v>
      </c>
      <c r="H1232" s="53">
        <v>5</v>
      </c>
      <c r="I1232" s="40"/>
      <c r="J1232" s="40"/>
      <c r="K1232" s="40"/>
      <c r="L1232" t="s">
        <v>16</v>
      </c>
      <c r="M1232">
        <v>1</v>
      </c>
      <c r="N1232" t="s">
        <v>3958</v>
      </c>
    </row>
    <row r="1233" spans="1:14" hidden="1">
      <c r="A1233" s="58" t="s">
        <v>5976</v>
      </c>
      <c r="B1233" s="58"/>
      <c r="C1233" s="38" t="s">
        <v>5977</v>
      </c>
      <c r="D1233" s="54" t="s">
        <v>5978</v>
      </c>
      <c r="E1233" s="55" t="s">
        <v>1202</v>
      </c>
      <c r="F1233" s="56" t="s">
        <v>5979</v>
      </c>
      <c r="G1233" s="57" t="s">
        <v>1158</v>
      </c>
      <c r="H1233" s="53">
        <v>5</v>
      </c>
      <c r="I1233" s="40"/>
      <c r="J1233" s="40"/>
      <c r="K1233" s="40"/>
      <c r="L1233" t="s">
        <v>16</v>
      </c>
      <c r="M1233">
        <v>1</v>
      </c>
      <c r="N1233" t="s">
        <v>3958</v>
      </c>
    </row>
    <row r="1234" spans="1:14" hidden="1">
      <c r="A1234" s="62" t="s">
        <v>5980</v>
      </c>
      <c r="B1234" s="62"/>
      <c r="C1234" s="38" t="s">
        <v>5981</v>
      </c>
      <c r="D1234" s="45" t="s">
        <v>5982</v>
      </c>
      <c r="E1234" s="63" t="s">
        <v>5983</v>
      </c>
      <c r="F1234" s="63" t="s">
        <v>5983</v>
      </c>
      <c r="G1234" s="74" t="s">
        <v>1158</v>
      </c>
      <c r="H1234" s="44">
        <v>3</v>
      </c>
      <c r="I1234" s="40"/>
      <c r="J1234" s="40"/>
      <c r="K1234" s="40"/>
      <c r="L1234" t="s">
        <v>16</v>
      </c>
    </row>
    <row r="1235" spans="1:14" hidden="1">
      <c r="A1235" s="61" t="s">
        <v>5984</v>
      </c>
      <c r="B1235" s="61"/>
      <c r="C1235" s="38" t="s">
        <v>5985</v>
      </c>
      <c r="D1235" s="50" t="s">
        <v>5986</v>
      </c>
      <c r="E1235" s="64" t="s">
        <v>5987</v>
      </c>
      <c r="F1235" s="51" t="s">
        <v>5988</v>
      </c>
      <c r="G1235" s="52" t="s">
        <v>1158</v>
      </c>
      <c r="H1235" s="49">
        <v>4</v>
      </c>
      <c r="I1235" s="40"/>
      <c r="J1235" s="40"/>
      <c r="K1235" s="40"/>
      <c r="L1235" t="s">
        <v>16</v>
      </c>
      <c r="M1235">
        <v>1</v>
      </c>
      <c r="N1235" t="s">
        <v>3958</v>
      </c>
    </row>
    <row r="1236" spans="1:14" hidden="1">
      <c r="A1236" s="58" t="s">
        <v>5989</v>
      </c>
      <c r="B1236" s="58"/>
      <c r="C1236" s="38" t="s">
        <v>5990</v>
      </c>
      <c r="D1236" s="54" t="s">
        <v>5991</v>
      </c>
      <c r="E1236" s="55" t="s">
        <v>5992</v>
      </c>
      <c r="F1236" s="56" t="s">
        <v>5992</v>
      </c>
      <c r="G1236" s="71" t="s">
        <v>1158</v>
      </c>
      <c r="H1236" s="53">
        <v>5</v>
      </c>
      <c r="I1236" s="40"/>
      <c r="J1236" s="40"/>
      <c r="K1236" s="40"/>
      <c r="L1236" t="s">
        <v>16</v>
      </c>
      <c r="M1236">
        <v>1</v>
      </c>
      <c r="N1236" t="s">
        <v>3958</v>
      </c>
    </row>
    <row r="1237" spans="1:14" hidden="1">
      <c r="A1237" s="58" t="s">
        <v>5993</v>
      </c>
      <c r="B1237" s="58"/>
      <c r="C1237" s="38" t="s">
        <v>5994</v>
      </c>
      <c r="D1237" s="54" t="s">
        <v>5995</v>
      </c>
      <c r="E1237" s="55" t="s">
        <v>5930</v>
      </c>
      <c r="F1237" s="56" t="s">
        <v>5931</v>
      </c>
      <c r="G1237" s="57" t="s">
        <v>1158</v>
      </c>
      <c r="H1237" s="53">
        <v>5</v>
      </c>
      <c r="I1237" s="40"/>
      <c r="J1237" s="40"/>
      <c r="K1237" s="40"/>
      <c r="L1237" t="s">
        <v>16</v>
      </c>
      <c r="M1237">
        <v>1</v>
      </c>
      <c r="N1237" t="s">
        <v>3958</v>
      </c>
    </row>
    <row r="1238" spans="1:14" hidden="1">
      <c r="A1238" s="58" t="s">
        <v>5996</v>
      </c>
      <c r="B1238" s="58"/>
      <c r="C1238" s="38" t="s">
        <v>5997</v>
      </c>
      <c r="D1238" s="54" t="s">
        <v>5998</v>
      </c>
      <c r="E1238" s="55" t="s">
        <v>5935</v>
      </c>
      <c r="F1238" s="56" t="s">
        <v>5936</v>
      </c>
      <c r="G1238" s="57" t="s">
        <v>1188</v>
      </c>
      <c r="H1238" s="53">
        <v>5</v>
      </c>
      <c r="I1238" s="40"/>
      <c r="J1238" s="40"/>
      <c r="K1238" s="40"/>
      <c r="L1238" t="s">
        <v>16</v>
      </c>
      <c r="M1238">
        <v>1</v>
      </c>
      <c r="N1238" t="s">
        <v>3958</v>
      </c>
    </row>
    <row r="1239" spans="1:14" hidden="1">
      <c r="A1239" s="58" t="s">
        <v>5999</v>
      </c>
      <c r="B1239" s="58"/>
      <c r="C1239" s="38" t="s">
        <v>6000</v>
      </c>
      <c r="D1239" s="54" t="s">
        <v>6001</v>
      </c>
      <c r="E1239" s="55" t="s">
        <v>6002</v>
      </c>
      <c r="F1239" s="55" t="s">
        <v>6002</v>
      </c>
      <c r="G1239" s="57" t="s">
        <v>1188</v>
      </c>
      <c r="H1239" s="53">
        <v>5</v>
      </c>
      <c r="I1239" s="40"/>
      <c r="J1239" s="40"/>
      <c r="K1239" s="40"/>
      <c r="L1239" t="s">
        <v>16</v>
      </c>
      <c r="M1239">
        <v>1</v>
      </c>
      <c r="N1239" t="s">
        <v>3958</v>
      </c>
    </row>
    <row r="1240" spans="1:14" hidden="1">
      <c r="A1240" s="58" t="s">
        <v>6003</v>
      </c>
      <c r="B1240" s="58"/>
      <c r="C1240" s="38" t="s">
        <v>6004</v>
      </c>
      <c r="D1240" s="54" t="s">
        <v>6005</v>
      </c>
      <c r="E1240" s="55" t="s">
        <v>6006</v>
      </c>
      <c r="F1240" s="56" t="s">
        <v>6007</v>
      </c>
      <c r="G1240" s="57" t="s">
        <v>1188</v>
      </c>
      <c r="H1240" s="53">
        <v>5</v>
      </c>
      <c r="I1240" s="40"/>
      <c r="J1240" s="40"/>
      <c r="K1240" s="40"/>
      <c r="L1240" t="s">
        <v>16</v>
      </c>
      <c r="M1240">
        <v>1</v>
      </c>
      <c r="N1240" t="s">
        <v>3958</v>
      </c>
    </row>
    <row r="1241" spans="1:14" hidden="1">
      <c r="A1241" s="58" t="s">
        <v>6008</v>
      </c>
      <c r="B1241" s="58"/>
      <c r="C1241" s="38" t="s">
        <v>6009</v>
      </c>
      <c r="D1241" s="54" t="s">
        <v>6010</v>
      </c>
      <c r="E1241" s="55" t="s">
        <v>5945</v>
      </c>
      <c r="F1241" s="56" t="s">
        <v>5946</v>
      </c>
      <c r="G1241" s="57" t="s">
        <v>1188</v>
      </c>
      <c r="H1241" s="53">
        <v>5</v>
      </c>
      <c r="I1241" s="40"/>
      <c r="J1241" s="40"/>
      <c r="K1241" s="40"/>
      <c r="L1241" t="s">
        <v>16</v>
      </c>
      <c r="M1241">
        <v>1</v>
      </c>
      <c r="N1241" t="s">
        <v>3958</v>
      </c>
    </row>
    <row r="1242" spans="1:14" hidden="1">
      <c r="A1242" s="58" t="s">
        <v>6011</v>
      </c>
      <c r="B1242" s="58"/>
      <c r="C1242" s="38" t="s">
        <v>6012</v>
      </c>
      <c r="D1242" s="54" t="s">
        <v>6013</v>
      </c>
      <c r="E1242" s="55" t="s">
        <v>1202</v>
      </c>
      <c r="F1242" s="56" t="s">
        <v>5950</v>
      </c>
      <c r="G1242" s="57" t="s">
        <v>1158</v>
      </c>
      <c r="H1242" s="53">
        <v>5</v>
      </c>
      <c r="I1242" s="40"/>
      <c r="J1242" s="40"/>
      <c r="K1242" s="40"/>
      <c r="L1242" t="s">
        <v>16</v>
      </c>
      <c r="M1242">
        <v>1</v>
      </c>
      <c r="N1242" t="s">
        <v>3958</v>
      </c>
    </row>
    <row r="1243" spans="1:14" hidden="1">
      <c r="A1243" s="61" t="s">
        <v>6014</v>
      </c>
      <c r="B1243" s="61"/>
      <c r="C1243" s="38" t="s">
        <v>6015</v>
      </c>
      <c r="D1243" s="50" t="s">
        <v>6016</v>
      </c>
      <c r="E1243" s="64" t="s">
        <v>6017</v>
      </c>
      <c r="F1243" s="51" t="s">
        <v>6018</v>
      </c>
      <c r="G1243" s="52" t="s">
        <v>1158</v>
      </c>
      <c r="H1243" s="49">
        <v>4</v>
      </c>
      <c r="I1243" s="40"/>
      <c r="J1243" s="40"/>
      <c r="K1243" s="40"/>
      <c r="L1243" t="s">
        <v>16</v>
      </c>
      <c r="M1243">
        <v>1</v>
      </c>
      <c r="N1243" t="s">
        <v>3958</v>
      </c>
    </row>
    <row r="1244" spans="1:14" hidden="1">
      <c r="A1244" s="58" t="s">
        <v>6019</v>
      </c>
      <c r="B1244" s="58"/>
      <c r="C1244" s="38" t="s">
        <v>6020</v>
      </c>
      <c r="D1244" s="54" t="s">
        <v>6021</v>
      </c>
      <c r="E1244" s="55" t="s">
        <v>6022</v>
      </c>
      <c r="F1244" s="56" t="s">
        <v>6022</v>
      </c>
      <c r="G1244" s="71" t="s">
        <v>1158</v>
      </c>
      <c r="H1244" s="53">
        <v>5</v>
      </c>
      <c r="I1244" s="40"/>
      <c r="J1244" s="40"/>
      <c r="K1244" s="40"/>
      <c r="L1244" t="s">
        <v>16</v>
      </c>
      <c r="M1244">
        <v>1</v>
      </c>
      <c r="N1244" t="s">
        <v>3958</v>
      </c>
    </row>
    <row r="1245" spans="1:14" hidden="1">
      <c r="A1245" s="58" t="s">
        <v>6023</v>
      </c>
      <c r="B1245" s="58"/>
      <c r="C1245" s="38" t="s">
        <v>6024</v>
      </c>
      <c r="D1245" s="54" t="s">
        <v>6025</v>
      </c>
      <c r="E1245" s="55" t="s">
        <v>5930</v>
      </c>
      <c r="F1245" s="56" t="s">
        <v>5963</v>
      </c>
      <c r="G1245" s="57" t="s">
        <v>1158</v>
      </c>
      <c r="H1245" s="53">
        <v>5</v>
      </c>
      <c r="I1245" s="40"/>
      <c r="J1245" s="40"/>
      <c r="K1245" s="40"/>
      <c r="L1245" t="s">
        <v>16</v>
      </c>
      <c r="M1245">
        <v>1</v>
      </c>
      <c r="N1245" t="s">
        <v>3958</v>
      </c>
    </row>
    <row r="1246" spans="1:14" hidden="1">
      <c r="A1246" s="58" t="s">
        <v>6026</v>
      </c>
      <c r="B1246" s="58"/>
      <c r="C1246" s="38" t="s">
        <v>6027</v>
      </c>
      <c r="D1246" s="54" t="s">
        <v>6028</v>
      </c>
      <c r="E1246" s="55" t="s">
        <v>5935</v>
      </c>
      <c r="F1246" s="56" t="s">
        <v>5967</v>
      </c>
      <c r="G1246" s="57" t="s">
        <v>1188</v>
      </c>
      <c r="H1246" s="53">
        <v>5</v>
      </c>
      <c r="I1246" s="40"/>
      <c r="J1246" s="40"/>
      <c r="K1246" s="40"/>
      <c r="L1246" t="s">
        <v>16</v>
      </c>
      <c r="M1246">
        <v>1</v>
      </c>
      <c r="N1246" t="s">
        <v>3958</v>
      </c>
    </row>
    <row r="1247" spans="1:14" hidden="1">
      <c r="A1247" s="58" t="s">
        <v>6029</v>
      </c>
      <c r="B1247" s="58"/>
      <c r="C1247" s="38" t="s">
        <v>6030</v>
      </c>
      <c r="D1247" s="54" t="s">
        <v>6031</v>
      </c>
      <c r="E1247" s="55" t="s">
        <v>5940</v>
      </c>
      <c r="F1247" s="56" t="s">
        <v>5971</v>
      </c>
      <c r="G1247" s="57" t="s">
        <v>1188</v>
      </c>
      <c r="H1247" s="53">
        <v>5</v>
      </c>
      <c r="I1247" s="40"/>
      <c r="J1247" s="40"/>
      <c r="K1247" s="40"/>
      <c r="L1247" t="s">
        <v>16</v>
      </c>
      <c r="M1247">
        <v>1</v>
      </c>
      <c r="N1247" t="s">
        <v>3958</v>
      </c>
    </row>
    <row r="1248" spans="1:14" hidden="1">
      <c r="A1248" s="58" t="s">
        <v>6032</v>
      </c>
      <c r="B1248" s="58"/>
      <c r="C1248" s="38" t="s">
        <v>6033</v>
      </c>
      <c r="D1248" s="54" t="s">
        <v>6034</v>
      </c>
      <c r="E1248" s="55" t="s">
        <v>6006</v>
      </c>
      <c r="F1248" s="56" t="s">
        <v>6035</v>
      </c>
      <c r="G1248" s="57" t="s">
        <v>1188</v>
      </c>
      <c r="H1248" s="53">
        <v>5</v>
      </c>
      <c r="I1248" s="40"/>
      <c r="J1248" s="40"/>
      <c r="K1248" s="40"/>
      <c r="L1248" t="s">
        <v>16</v>
      </c>
      <c r="M1248">
        <v>1</v>
      </c>
      <c r="N1248" t="s">
        <v>3958</v>
      </c>
    </row>
    <row r="1249" spans="1:14" hidden="1">
      <c r="A1249" s="58" t="s">
        <v>6036</v>
      </c>
      <c r="B1249" s="58"/>
      <c r="C1249" s="38" t="s">
        <v>6037</v>
      </c>
      <c r="D1249" s="54" t="s">
        <v>6038</v>
      </c>
      <c r="E1249" s="55" t="s">
        <v>1202</v>
      </c>
      <c r="F1249" s="56" t="s">
        <v>5979</v>
      </c>
      <c r="G1249" s="57" t="s">
        <v>1158</v>
      </c>
      <c r="H1249" s="53">
        <v>5</v>
      </c>
      <c r="I1249" s="40"/>
      <c r="J1249" s="40"/>
      <c r="K1249" s="40"/>
      <c r="L1249" t="s">
        <v>16</v>
      </c>
      <c r="M1249">
        <v>1</v>
      </c>
      <c r="N1249" t="s">
        <v>3958</v>
      </c>
    </row>
    <row r="1250" spans="1:14" hidden="1">
      <c r="A1250" s="62" t="s">
        <v>6039</v>
      </c>
      <c r="B1250" s="62"/>
      <c r="C1250" s="38" t="s">
        <v>6040</v>
      </c>
      <c r="D1250" s="45">
        <v>403000</v>
      </c>
      <c r="E1250" s="63" t="s">
        <v>6041</v>
      </c>
      <c r="F1250" s="63" t="s">
        <v>6041</v>
      </c>
      <c r="G1250" s="74" t="s">
        <v>1158</v>
      </c>
      <c r="H1250" s="44">
        <v>3</v>
      </c>
      <c r="I1250" s="40"/>
      <c r="J1250" s="40"/>
      <c r="K1250" s="40"/>
      <c r="L1250" t="s">
        <v>16</v>
      </c>
    </row>
    <row r="1251" spans="1:14" hidden="1">
      <c r="A1251" s="61" t="s">
        <v>6042</v>
      </c>
      <c r="B1251" s="61"/>
      <c r="C1251" s="38" t="s">
        <v>6043</v>
      </c>
      <c r="D1251" s="50" t="s">
        <v>6044</v>
      </c>
      <c r="E1251" s="64" t="s">
        <v>6045</v>
      </c>
      <c r="F1251" s="51" t="s">
        <v>6046</v>
      </c>
      <c r="G1251" s="52" t="s">
        <v>1158</v>
      </c>
      <c r="H1251" s="49">
        <v>4</v>
      </c>
      <c r="I1251" s="40"/>
      <c r="J1251" s="40"/>
      <c r="K1251" s="40"/>
      <c r="L1251" t="s">
        <v>16</v>
      </c>
      <c r="M1251">
        <v>1</v>
      </c>
      <c r="N1251" t="s">
        <v>3958</v>
      </c>
    </row>
    <row r="1252" spans="1:14" hidden="1">
      <c r="A1252" s="58" t="s">
        <v>6047</v>
      </c>
      <c r="B1252" s="58"/>
      <c r="C1252" s="38" t="s">
        <v>6048</v>
      </c>
      <c r="D1252" s="54" t="s">
        <v>6049</v>
      </c>
      <c r="E1252" s="55" t="s">
        <v>6050</v>
      </c>
      <c r="F1252" s="56" t="s">
        <v>6050</v>
      </c>
      <c r="G1252" s="57" t="s">
        <v>1158</v>
      </c>
      <c r="H1252" s="53">
        <v>5</v>
      </c>
      <c r="I1252" s="40"/>
      <c r="J1252" s="40"/>
      <c r="K1252" s="40"/>
      <c r="L1252" t="s">
        <v>16</v>
      </c>
      <c r="M1252">
        <v>1</v>
      </c>
      <c r="N1252" t="s">
        <v>3958</v>
      </c>
    </row>
    <row r="1253" spans="1:14" hidden="1">
      <c r="A1253" s="58" t="s">
        <v>6051</v>
      </c>
      <c r="B1253" s="58"/>
      <c r="C1253" s="38" t="s">
        <v>6052</v>
      </c>
      <c r="D1253" s="54" t="s">
        <v>6053</v>
      </c>
      <c r="E1253" s="55" t="s">
        <v>5930</v>
      </c>
      <c r="F1253" s="56" t="s">
        <v>5931</v>
      </c>
      <c r="G1253" s="57" t="s">
        <v>1158</v>
      </c>
      <c r="H1253" s="53">
        <v>5</v>
      </c>
      <c r="I1253" s="40"/>
      <c r="J1253" s="40"/>
      <c r="K1253" s="40"/>
      <c r="L1253" t="s">
        <v>16</v>
      </c>
      <c r="M1253">
        <v>1</v>
      </c>
      <c r="N1253" t="s">
        <v>3958</v>
      </c>
    </row>
    <row r="1254" spans="1:14" hidden="1">
      <c r="A1254" s="58" t="s">
        <v>6054</v>
      </c>
      <c r="B1254" s="58"/>
      <c r="C1254" s="38" t="s">
        <v>6055</v>
      </c>
      <c r="D1254" s="54" t="s">
        <v>6056</v>
      </c>
      <c r="E1254" s="55" t="s">
        <v>5935</v>
      </c>
      <c r="F1254" s="56" t="s">
        <v>5936</v>
      </c>
      <c r="G1254" s="57" t="s">
        <v>1188</v>
      </c>
      <c r="H1254" s="53">
        <v>5</v>
      </c>
      <c r="I1254" s="40"/>
      <c r="J1254" s="40"/>
      <c r="K1254" s="40"/>
      <c r="L1254" t="s">
        <v>16</v>
      </c>
      <c r="M1254">
        <v>1</v>
      </c>
      <c r="N1254" t="s">
        <v>3958</v>
      </c>
    </row>
    <row r="1255" spans="1:14" hidden="1">
      <c r="A1255" s="58" t="s">
        <v>6057</v>
      </c>
      <c r="B1255" s="58"/>
      <c r="C1255" s="38" t="s">
        <v>6058</v>
      </c>
      <c r="D1255" s="54" t="s">
        <v>6059</v>
      </c>
      <c r="E1255" s="55" t="s">
        <v>5940</v>
      </c>
      <c r="F1255" s="56" t="s">
        <v>5941</v>
      </c>
      <c r="G1255" s="57" t="s">
        <v>1188</v>
      </c>
      <c r="H1255" s="53">
        <v>5</v>
      </c>
      <c r="I1255" s="40"/>
      <c r="J1255" s="40"/>
      <c r="K1255" s="40"/>
      <c r="L1255" t="s">
        <v>16</v>
      </c>
      <c r="M1255">
        <v>1</v>
      </c>
      <c r="N1255" t="s">
        <v>3958</v>
      </c>
    </row>
    <row r="1256" spans="1:14" hidden="1">
      <c r="A1256" s="58" t="s">
        <v>6060</v>
      </c>
      <c r="B1256" s="58"/>
      <c r="C1256" s="38" t="s">
        <v>6061</v>
      </c>
      <c r="D1256" s="54" t="s">
        <v>6062</v>
      </c>
      <c r="E1256" s="55" t="s">
        <v>1202</v>
      </c>
      <c r="F1256" s="56" t="s">
        <v>5950</v>
      </c>
      <c r="G1256" s="57" t="s">
        <v>1158</v>
      </c>
      <c r="H1256" s="53">
        <v>5</v>
      </c>
      <c r="I1256" s="40"/>
      <c r="J1256" s="40"/>
      <c r="K1256" s="40"/>
      <c r="L1256" t="s">
        <v>16</v>
      </c>
      <c r="M1256">
        <v>1</v>
      </c>
      <c r="N1256" t="s">
        <v>3958</v>
      </c>
    </row>
    <row r="1257" spans="1:14" hidden="1">
      <c r="A1257" s="61" t="s">
        <v>6063</v>
      </c>
      <c r="B1257" s="61"/>
      <c r="C1257" s="38" t="s">
        <v>6064</v>
      </c>
      <c r="D1257" s="50">
        <v>403020</v>
      </c>
      <c r="E1257" s="64" t="s">
        <v>6065</v>
      </c>
      <c r="F1257" s="51" t="s">
        <v>6066</v>
      </c>
      <c r="G1257" s="52" t="s">
        <v>1158</v>
      </c>
      <c r="H1257" s="49">
        <v>4</v>
      </c>
      <c r="I1257" s="40"/>
      <c r="J1257" s="40"/>
      <c r="K1257" s="40"/>
      <c r="L1257" t="s">
        <v>16</v>
      </c>
      <c r="M1257">
        <v>1</v>
      </c>
      <c r="N1257" t="s">
        <v>3958</v>
      </c>
    </row>
    <row r="1258" spans="1:14" hidden="1">
      <c r="A1258" s="58" t="s">
        <v>6067</v>
      </c>
      <c r="B1258" s="58"/>
      <c r="C1258" s="38" t="s">
        <v>6068</v>
      </c>
      <c r="D1258" s="54" t="s">
        <v>6069</v>
      </c>
      <c r="E1258" s="55" t="s">
        <v>6070</v>
      </c>
      <c r="F1258" s="56" t="s">
        <v>6070</v>
      </c>
      <c r="G1258" s="57" t="s">
        <v>1158</v>
      </c>
      <c r="H1258" s="53">
        <v>5</v>
      </c>
      <c r="I1258" s="40"/>
      <c r="J1258" s="40"/>
      <c r="K1258" s="40"/>
      <c r="L1258" t="s">
        <v>16</v>
      </c>
      <c r="M1258">
        <v>1</v>
      </c>
      <c r="N1258" t="s">
        <v>3958</v>
      </c>
    </row>
    <row r="1259" spans="1:14" hidden="1">
      <c r="A1259" s="58" t="s">
        <v>6071</v>
      </c>
      <c r="B1259" s="58"/>
      <c r="C1259" s="38" t="s">
        <v>6072</v>
      </c>
      <c r="D1259" s="54" t="s">
        <v>6073</v>
      </c>
      <c r="E1259" s="55" t="s">
        <v>5930</v>
      </c>
      <c r="F1259" s="56" t="s">
        <v>5963</v>
      </c>
      <c r="G1259" s="57" t="s">
        <v>1158</v>
      </c>
      <c r="H1259" s="53">
        <v>5</v>
      </c>
      <c r="I1259" s="40"/>
      <c r="J1259" s="40"/>
      <c r="K1259" s="40"/>
      <c r="L1259" t="s">
        <v>16</v>
      </c>
      <c r="M1259">
        <v>1</v>
      </c>
      <c r="N1259" t="s">
        <v>3958</v>
      </c>
    </row>
    <row r="1260" spans="1:14" hidden="1">
      <c r="A1260" s="58" t="s">
        <v>6074</v>
      </c>
      <c r="B1260" s="58"/>
      <c r="C1260" s="38" t="s">
        <v>6075</v>
      </c>
      <c r="D1260" s="54" t="s">
        <v>6076</v>
      </c>
      <c r="E1260" s="55" t="s">
        <v>5935</v>
      </c>
      <c r="F1260" s="56" t="s">
        <v>5967</v>
      </c>
      <c r="G1260" s="57" t="s">
        <v>1188</v>
      </c>
      <c r="H1260" s="53">
        <v>5</v>
      </c>
      <c r="I1260" s="40"/>
      <c r="J1260" s="40"/>
      <c r="K1260" s="40"/>
      <c r="L1260" t="s">
        <v>16</v>
      </c>
      <c r="M1260">
        <v>1</v>
      </c>
      <c r="N1260" t="s">
        <v>3958</v>
      </c>
    </row>
    <row r="1261" spans="1:14" hidden="1">
      <c r="A1261" s="58" t="s">
        <v>6077</v>
      </c>
      <c r="B1261" s="58"/>
      <c r="C1261" s="38" t="s">
        <v>6078</v>
      </c>
      <c r="D1261" s="54" t="s">
        <v>6079</v>
      </c>
      <c r="E1261" s="55" t="s">
        <v>5940</v>
      </c>
      <c r="F1261" s="56" t="s">
        <v>5971</v>
      </c>
      <c r="G1261" s="57" t="s">
        <v>1188</v>
      </c>
      <c r="H1261" s="53">
        <v>5</v>
      </c>
      <c r="I1261" s="40"/>
      <c r="J1261" s="40"/>
      <c r="K1261" s="40"/>
      <c r="L1261" t="s">
        <v>16</v>
      </c>
      <c r="M1261">
        <v>1</v>
      </c>
      <c r="N1261" t="s">
        <v>3958</v>
      </c>
    </row>
    <row r="1262" spans="1:14" hidden="1">
      <c r="A1262" s="58" t="s">
        <v>6080</v>
      </c>
      <c r="B1262" s="58"/>
      <c r="C1262" s="38" t="s">
        <v>6081</v>
      </c>
      <c r="D1262" s="54" t="s">
        <v>6082</v>
      </c>
      <c r="E1262" s="55" t="s">
        <v>1202</v>
      </c>
      <c r="F1262" s="56" t="s">
        <v>5979</v>
      </c>
      <c r="G1262" s="57" t="s">
        <v>1158</v>
      </c>
      <c r="H1262" s="53">
        <v>5</v>
      </c>
      <c r="I1262" s="40"/>
      <c r="J1262" s="40"/>
      <c r="K1262" s="40"/>
      <c r="L1262" t="s">
        <v>16</v>
      </c>
      <c r="M1262">
        <v>1</v>
      </c>
      <c r="N1262" t="s">
        <v>3958</v>
      </c>
    </row>
    <row r="1263" spans="1:14" hidden="1">
      <c r="A1263" s="62" t="s">
        <v>6083</v>
      </c>
      <c r="B1263" s="62"/>
      <c r="C1263" s="38" t="s">
        <v>6084</v>
      </c>
      <c r="D1263" s="45">
        <v>404000</v>
      </c>
      <c r="E1263" s="63" t="s">
        <v>6085</v>
      </c>
      <c r="F1263" s="63" t="s">
        <v>6085</v>
      </c>
      <c r="G1263" s="74" t="s">
        <v>1158</v>
      </c>
      <c r="H1263" s="44">
        <v>3</v>
      </c>
      <c r="I1263" s="40"/>
      <c r="J1263" s="40"/>
      <c r="K1263" s="40"/>
      <c r="L1263" t="s">
        <v>16</v>
      </c>
    </row>
    <row r="1264" spans="1:14" hidden="1">
      <c r="A1264" s="49" t="s">
        <v>6086</v>
      </c>
      <c r="B1264" s="49"/>
      <c r="C1264" s="38" t="s">
        <v>6087</v>
      </c>
      <c r="D1264" s="50">
        <v>404010</v>
      </c>
      <c r="E1264" s="51" t="s">
        <v>6088</v>
      </c>
      <c r="F1264" s="51" t="s">
        <v>6089</v>
      </c>
      <c r="G1264" s="52" t="s">
        <v>1158</v>
      </c>
      <c r="H1264" s="49">
        <v>4</v>
      </c>
      <c r="I1264" s="40"/>
      <c r="J1264" s="40"/>
      <c r="K1264" s="40"/>
      <c r="L1264" t="s">
        <v>16</v>
      </c>
      <c r="M1264">
        <v>1</v>
      </c>
      <c r="N1264" t="s">
        <v>3958</v>
      </c>
    </row>
    <row r="1265" spans="1:14" hidden="1">
      <c r="A1265" s="58" t="s">
        <v>6090</v>
      </c>
      <c r="B1265" s="58"/>
      <c r="C1265" s="38" t="s">
        <v>6091</v>
      </c>
      <c r="D1265" s="54" t="s">
        <v>6092</v>
      </c>
      <c r="E1265" s="55" t="s">
        <v>5930</v>
      </c>
      <c r="F1265" s="56" t="s">
        <v>5931</v>
      </c>
      <c r="G1265" s="57" t="s">
        <v>1158</v>
      </c>
      <c r="H1265" s="53">
        <v>5</v>
      </c>
      <c r="I1265" s="40"/>
      <c r="J1265" s="40"/>
      <c r="K1265" s="40"/>
      <c r="L1265" t="s">
        <v>16</v>
      </c>
      <c r="M1265">
        <v>1</v>
      </c>
      <c r="N1265" t="s">
        <v>3958</v>
      </c>
    </row>
    <row r="1266" spans="1:14" hidden="1">
      <c r="A1266" s="58" t="s">
        <v>6093</v>
      </c>
      <c r="B1266" s="58"/>
      <c r="C1266" s="38" t="s">
        <v>6094</v>
      </c>
      <c r="D1266" s="54" t="s">
        <v>6095</v>
      </c>
      <c r="E1266" s="55" t="s">
        <v>5935</v>
      </c>
      <c r="F1266" s="56" t="s">
        <v>5936</v>
      </c>
      <c r="G1266" s="57" t="s">
        <v>1188</v>
      </c>
      <c r="H1266" s="53">
        <v>5</v>
      </c>
      <c r="I1266" s="40"/>
      <c r="J1266" s="40"/>
      <c r="K1266" s="40"/>
      <c r="L1266" t="s">
        <v>16</v>
      </c>
      <c r="M1266">
        <v>1</v>
      </c>
      <c r="N1266" t="s">
        <v>3958</v>
      </c>
    </row>
    <row r="1267" spans="1:14" hidden="1">
      <c r="A1267" s="58" t="s">
        <v>6096</v>
      </c>
      <c r="B1267" s="58"/>
      <c r="C1267" s="38" t="s">
        <v>6097</v>
      </c>
      <c r="D1267" s="54" t="s">
        <v>6098</v>
      </c>
      <c r="E1267" s="55" t="s">
        <v>5940</v>
      </c>
      <c r="F1267" s="56" t="s">
        <v>5941</v>
      </c>
      <c r="G1267" s="57" t="s">
        <v>1188</v>
      </c>
      <c r="H1267" s="53">
        <v>5</v>
      </c>
      <c r="I1267" s="40"/>
      <c r="J1267" s="40"/>
      <c r="K1267" s="40"/>
      <c r="L1267" t="s">
        <v>16</v>
      </c>
      <c r="M1267">
        <v>1</v>
      </c>
      <c r="N1267" t="s">
        <v>3958</v>
      </c>
    </row>
    <row r="1268" spans="1:14" hidden="1">
      <c r="A1268" s="58" t="s">
        <v>6099</v>
      </c>
      <c r="B1268" s="58"/>
      <c r="C1268" s="38" t="s">
        <v>6100</v>
      </c>
      <c r="D1268" s="54" t="s">
        <v>6101</v>
      </c>
      <c r="E1268" s="55" t="s">
        <v>1202</v>
      </c>
      <c r="F1268" s="56" t="s">
        <v>5950</v>
      </c>
      <c r="G1268" s="57" t="s">
        <v>1158</v>
      </c>
      <c r="H1268" s="53">
        <v>5</v>
      </c>
      <c r="I1268" s="40"/>
      <c r="J1268" s="40"/>
      <c r="K1268" s="40"/>
      <c r="L1268" t="s">
        <v>16</v>
      </c>
      <c r="M1268">
        <v>1</v>
      </c>
      <c r="N1268" t="s">
        <v>3958</v>
      </c>
    </row>
    <row r="1269" spans="1:14" hidden="1">
      <c r="A1269" s="49" t="s">
        <v>6102</v>
      </c>
      <c r="B1269" s="49"/>
      <c r="C1269" s="38" t="s">
        <v>6103</v>
      </c>
      <c r="D1269" s="50">
        <v>404020</v>
      </c>
      <c r="E1269" s="51" t="s">
        <v>6104</v>
      </c>
      <c r="F1269" s="51" t="s">
        <v>6105</v>
      </c>
      <c r="G1269" s="52" t="s">
        <v>1158</v>
      </c>
      <c r="H1269" s="49">
        <v>4</v>
      </c>
      <c r="I1269" s="40"/>
      <c r="J1269" s="40"/>
      <c r="K1269" s="40"/>
      <c r="L1269" t="s">
        <v>16</v>
      </c>
      <c r="M1269">
        <v>1</v>
      </c>
      <c r="N1269" t="s">
        <v>3958</v>
      </c>
    </row>
    <row r="1270" spans="1:14" hidden="1">
      <c r="A1270" s="58" t="s">
        <v>6106</v>
      </c>
      <c r="B1270" s="58"/>
      <c r="C1270" s="38" t="s">
        <v>6107</v>
      </c>
      <c r="D1270" s="54" t="s">
        <v>6108</v>
      </c>
      <c r="E1270" s="55" t="s">
        <v>5930</v>
      </c>
      <c r="F1270" s="56" t="s">
        <v>5963</v>
      </c>
      <c r="G1270" s="57" t="s">
        <v>1158</v>
      </c>
      <c r="H1270" s="53">
        <v>5</v>
      </c>
      <c r="I1270" s="40"/>
      <c r="J1270" s="40"/>
      <c r="K1270" s="40"/>
      <c r="L1270" t="s">
        <v>16</v>
      </c>
      <c r="M1270">
        <v>1</v>
      </c>
      <c r="N1270" t="s">
        <v>3958</v>
      </c>
    </row>
    <row r="1271" spans="1:14" hidden="1">
      <c r="A1271" s="58" t="s">
        <v>6109</v>
      </c>
      <c r="B1271" s="58"/>
      <c r="C1271" s="38" t="s">
        <v>6110</v>
      </c>
      <c r="D1271" s="54" t="s">
        <v>6111</v>
      </c>
      <c r="E1271" s="55" t="s">
        <v>5935</v>
      </c>
      <c r="F1271" s="56" t="s">
        <v>5967</v>
      </c>
      <c r="G1271" s="57" t="s">
        <v>1188</v>
      </c>
      <c r="H1271" s="53">
        <v>5</v>
      </c>
      <c r="I1271" s="40"/>
      <c r="J1271" s="40"/>
      <c r="K1271" s="40"/>
      <c r="L1271" t="s">
        <v>16</v>
      </c>
      <c r="M1271">
        <v>1</v>
      </c>
      <c r="N1271" t="s">
        <v>3958</v>
      </c>
    </row>
    <row r="1272" spans="1:14" hidden="1">
      <c r="A1272" s="58" t="s">
        <v>6112</v>
      </c>
      <c r="B1272" s="58"/>
      <c r="C1272" s="38" t="s">
        <v>6113</v>
      </c>
      <c r="D1272" s="54" t="s">
        <v>6114</v>
      </c>
      <c r="E1272" s="55" t="s">
        <v>5940</v>
      </c>
      <c r="F1272" s="56" t="s">
        <v>5971</v>
      </c>
      <c r="G1272" s="57" t="s">
        <v>1188</v>
      </c>
      <c r="H1272" s="53">
        <v>5</v>
      </c>
      <c r="I1272" s="40"/>
      <c r="J1272" s="40"/>
      <c r="K1272" s="40"/>
      <c r="L1272" t="s">
        <v>16</v>
      </c>
      <c r="M1272">
        <v>1</v>
      </c>
      <c r="N1272" t="s">
        <v>3958</v>
      </c>
    </row>
    <row r="1273" spans="1:14" hidden="1">
      <c r="A1273" s="58" t="s">
        <v>6115</v>
      </c>
      <c r="B1273" s="58"/>
      <c r="C1273" s="38" t="s">
        <v>6116</v>
      </c>
      <c r="D1273" s="54" t="s">
        <v>6117</v>
      </c>
      <c r="E1273" s="55" t="s">
        <v>1202</v>
      </c>
      <c r="F1273" s="56" t="s">
        <v>5979</v>
      </c>
      <c r="G1273" s="57" t="s">
        <v>1158</v>
      </c>
      <c r="H1273" s="53">
        <v>5</v>
      </c>
      <c r="I1273" s="40"/>
      <c r="J1273" s="40"/>
      <c r="K1273" s="40"/>
      <c r="L1273" t="s">
        <v>16</v>
      </c>
      <c r="M1273">
        <v>1</v>
      </c>
      <c r="N1273" t="s">
        <v>3958</v>
      </c>
    </row>
    <row r="1274" spans="1:14" hidden="1">
      <c r="A1274" s="62" t="s">
        <v>6118</v>
      </c>
      <c r="B1274" s="62"/>
      <c r="C1274" s="38" t="s">
        <v>6119</v>
      </c>
      <c r="D1274" s="45">
        <v>405000</v>
      </c>
      <c r="E1274" s="63" t="s">
        <v>6120</v>
      </c>
      <c r="F1274" s="63" t="s">
        <v>6120</v>
      </c>
      <c r="G1274" s="74" t="s">
        <v>1158</v>
      </c>
      <c r="H1274" s="44">
        <v>3</v>
      </c>
      <c r="I1274" s="40"/>
      <c r="J1274" s="40"/>
      <c r="K1274" s="40"/>
      <c r="L1274" t="s">
        <v>16</v>
      </c>
    </row>
    <row r="1275" spans="1:14" hidden="1">
      <c r="A1275" s="49" t="s">
        <v>6121</v>
      </c>
      <c r="B1275" s="49"/>
      <c r="C1275" s="38" t="s">
        <v>6122</v>
      </c>
      <c r="D1275" s="50">
        <v>405010</v>
      </c>
      <c r="E1275" s="51" t="s">
        <v>6123</v>
      </c>
      <c r="F1275" s="51" t="s">
        <v>6124</v>
      </c>
      <c r="G1275" s="52" t="s">
        <v>1158</v>
      </c>
      <c r="H1275" s="49">
        <v>4</v>
      </c>
      <c r="I1275" s="40"/>
      <c r="J1275" s="40"/>
      <c r="K1275" s="40"/>
      <c r="L1275" t="s">
        <v>16</v>
      </c>
      <c r="M1275">
        <v>1</v>
      </c>
      <c r="N1275" t="s">
        <v>3958</v>
      </c>
    </row>
    <row r="1276" spans="1:14" hidden="1">
      <c r="A1276" s="58" t="s">
        <v>6125</v>
      </c>
      <c r="B1276" s="58"/>
      <c r="C1276" s="38" t="s">
        <v>6126</v>
      </c>
      <c r="D1276" s="54" t="s">
        <v>6127</v>
      </c>
      <c r="E1276" s="55" t="s">
        <v>5930</v>
      </c>
      <c r="F1276" s="56" t="s">
        <v>6128</v>
      </c>
      <c r="G1276" s="57" t="s">
        <v>1158</v>
      </c>
      <c r="H1276" s="53">
        <v>5</v>
      </c>
      <c r="I1276" s="40"/>
      <c r="J1276" s="40"/>
      <c r="K1276" s="40"/>
      <c r="L1276" t="s">
        <v>16</v>
      </c>
      <c r="M1276">
        <v>1</v>
      </c>
      <c r="N1276" t="s">
        <v>3958</v>
      </c>
    </row>
    <row r="1277" spans="1:14" hidden="1">
      <c r="A1277" s="58" t="s">
        <v>6129</v>
      </c>
      <c r="B1277" s="58"/>
      <c r="C1277" s="38" t="s">
        <v>6130</v>
      </c>
      <c r="D1277" s="54" t="s">
        <v>6131</v>
      </c>
      <c r="E1277" s="55" t="s">
        <v>5935</v>
      </c>
      <c r="F1277" s="56" t="s">
        <v>6132</v>
      </c>
      <c r="G1277" s="57" t="s">
        <v>1188</v>
      </c>
      <c r="H1277" s="53">
        <v>5</v>
      </c>
      <c r="I1277" s="40"/>
      <c r="J1277" s="40"/>
      <c r="K1277" s="40"/>
      <c r="L1277" t="s">
        <v>16</v>
      </c>
      <c r="M1277">
        <v>1</v>
      </c>
      <c r="N1277" t="s">
        <v>3958</v>
      </c>
    </row>
    <row r="1278" spans="1:14" hidden="1">
      <c r="A1278" s="58" t="s">
        <v>6133</v>
      </c>
      <c r="B1278" s="58"/>
      <c r="C1278" s="38" t="s">
        <v>6134</v>
      </c>
      <c r="D1278" s="54" t="s">
        <v>6135</v>
      </c>
      <c r="E1278" s="55" t="s">
        <v>5940</v>
      </c>
      <c r="F1278" s="56" t="s">
        <v>6136</v>
      </c>
      <c r="G1278" s="57" t="s">
        <v>1188</v>
      </c>
      <c r="H1278" s="53">
        <v>5</v>
      </c>
      <c r="I1278" s="40"/>
      <c r="J1278" s="40"/>
      <c r="K1278" s="40"/>
      <c r="L1278" t="s">
        <v>16</v>
      </c>
      <c r="M1278">
        <v>1</v>
      </c>
      <c r="N1278" t="s">
        <v>3958</v>
      </c>
    </row>
    <row r="1279" spans="1:14" hidden="1">
      <c r="A1279" s="58" t="s">
        <v>6137</v>
      </c>
      <c r="B1279" s="58"/>
      <c r="C1279" s="38" t="s">
        <v>6138</v>
      </c>
      <c r="D1279" s="54" t="s">
        <v>6139</v>
      </c>
      <c r="E1279" s="55" t="s">
        <v>1202</v>
      </c>
      <c r="F1279" s="56" t="s">
        <v>6140</v>
      </c>
      <c r="G1279" s="57" t="s">
        <v>1158</v>
      </c>
      <c r="H1279" s="53">
        <v>5</v>
      </c>
      <c r="I1279" s="40"/>
      <c r="J1279" s="40"/>
      <c r="K1279" s="40"/>
      <c r="L1279" t="s">
        <v>16</v>
      </c>
      <c r="M1279">
        <v>1</v>
      </c>
      <c r="N1279" t="s">
        <v>3958</v>
      </c>
    </row>
    <row r="1280" spans="1:14" hidden="1">
      <c r="A1280" s="49" t="s">
        <v>6141</v>
      </c>
      <c r="B1280" s="49"/>
      <c r="C1280" s="38" t="s">
        <v>6142</v>
      </c>
      <c r="D1280" s="50">
        <v>405020</v>
      </c>
      <c r="E1280" s="51" t="s">
        <v>6143</v>
      </c>
      <c r="F1280" s="51" t="s">
        <v>6144</v>
      </c>
      <c r="G1280" s="52" t="s">
        <v>1158</v>
      </c>
      <c r="H1280" s="49">
        <v>4</v>
      </c>
      <c r="I1280" s="40"/>
      <c r="J1280" s="40"/>
      <c r="K1280" s="40"/>
      <c r="L1280" t="s">
        <v>16</v>
      </c>
      <c r="M1280">
        <v>1</v>
      </c>
      <c r="N1280" t="s">
        <v>3958</v>
      </c>
    </row>
    <row r="1281" spans="1:14" hidden="1">
      <c r="A1281" s="58" t="s">
        <v>6145</v>
      </c>
      <c r="B1281" s="58"/>
      <c r="C1281" s="38" t="s">
        <v>6146</v>
      </c>
      <c r="D1281" s="54" t="s">
        <v>6147</v>
      </c>
      <c r="E1281" s="55" t="s">
        <v>5930</v>
      </c>
      <c r="F1281" s="56" t="s">
        <v>6148</v>
      </c>
      <c r="G1281" s="57" t="s">
        <v>1158</v>
      </c>
      <c r="H1281" s="53">
        <v>5</v>
      </c>
      <c r="I1281" s="40"/>
      <c r="J1281" s="40"/>
      <c r="K1281" s="40"/>
      <c r="L1281" t="s">
        <v>16</v>
      </c>
      <c r="M1281">
        <v>1</v>
      </c>
      <c r="N1281" t="s">
        <v>3958</v>
      </c>
    </row>
    <row r="1282" spans="1:14" hidden="1">
      <c r="A1282" s="58" t="s">
        <v>6149</v>
      </c>
      <c r="B1282" s="58"/>
      <c r="C1282" s="38" t="s">
        <v>6150</v>
      </c>
      <c r="D1282" s="54" t="s">
        <v>6151</v>
      </c>
      <c r="E1282" s="55" t="s">
        <v>5935</v>
      </c>
      <c r="F1282" s="56" t="s">
        <v>6152</v>
      </c>
      <c r="G1282" s="57" t="s">
        <v>1188</v>
      </c>
      <c r="H1282" s="53">
        <v>5</v>
      </c>
      <c r="I1282" s="40"/>
      <c r="J1282" s="40"/>
      <c r="K1282" s="40"/>
      <c r="L1282" t="s">
        <v>16</v>
      </c>
      <c r="M1282">
        <v>1</v>
      </c>
      <c r="N1282" t="s">
        <v>3958</v>
      </c>
    </row>
    <row r="1283" spans="1:14" hidden="1">
      <c r="A1283" s="58" t="s">
        <v>6153</v>
      </c>
      <c r="B1283" s="58"/>
      <c r="C1283" s="38" t="s">
        <v>6154</v>
      </c>
      <c r="D1283" s="54" t="s">
        <v>6155</v>
      </c>
      <c r="E1283" s="55" t="s">
        <v>5940</v>
      </c>
      <c r="F1283" s="56" t="s">
        <v>6156</v>
      </c>
      <c r="G1283" s="57" t="s">
        <v>1188</v>
      </c>
      <c r="H1283" s="53">
        <v>5</v>
      </c>
      <c r="I1283" s="40"/>
      <c r="J1283" s="40"/>
      <c r="K1283" s="40"/>
      <c r="L1283" t="s">
        <v>16</v>
      </c>
      <c r="M1283">
        <v>1</v>
      </c>
      <c r="N1283" t="s">
        <v>3958</v>
      </c>
    </row>
    <row r="1284" spans="1:14" hidden="1">
      <c r="A1284" s="58" t="s">
        <v>6157</v>
      </c>
      <c r="B1284" s="58"/>
      <c r="C1284" s="38" t="s">
        <v>6158</v>
      </c>
      <c r="D1284" s="54" t="s">
        <v>6159</v>
      </c>
      <c r="E1284" s="55" t="s">
        <v>1202</v>
      </c>
      <c r="F1284" s="56" t="s">
        <v>6160</v>
      </c>
      <c r="G1284" s="57" t="s">
        <v>1158</v>
      </c>
      <c r="H1284" s="53">
        <v>5</v>
      </c>
      <c r="I1284" s="40"/>
      <c r="J1284" s="40"/>
      <c r="K1284" s="40"/>
      <c r="L1284" t="s">
        <v>16</v>
      </c>
      <c r="M1284">
        <v>1</v>
      </c>
      <c r="N1284" t="s">
        <v>3958</v>
      </c>
    </row>
    <row r="1285" spans="1:14" hidden="1">
      <c r="A1285" s="62" t="s">
        <v>6161</v>
      </c>
      <c r="B1285" s="62"/>
      <c r="C1285" s="38" t="s">
        <v>6162</v>
      </c>
      <c r="D1285" s="45">
        <v>406000</v>
      </c>
      <c r="E1285" s="63" t="s">
        <v>6163</v>
      </c>
      <c r="F1285" s="63" t="s">
        <v>6163</v>
      </c>
      <c r="G1285" s="74" t="s">
        <v>1158</v>
      </c>
      <c r="H1285" s="44">
        <v>3</v>
      </c>
      <c r="I1285" s="40"/>
      <c r="J1285" s="40"/>
      <c r="K1285" s="40">
        <v>1</v>
      </c>
      <c r="L1285" t="s">
        <v>16</v>
      </c>
    </row>
    <row r="1286" spans="1:14" hidden="1">
      <c r="A1286" s="49" t="s">
        <v>6164</v>
      </c>
      <c r="B1286" s="49"/>
      <c r="C1286" s="38" t="s">
        <v>6165</v>
      </c>
      <c r="D1286" s="50">
        <v>406010</v>
      </c>
      <c r="E1286" s="51" t="s">
        <v>6163</v>
      </c>
      <c r="F1286" s="51" t="s">
        <v>6163</v>
      </c>
      <c r="G1286" s="52" t="s">
        <v>1158</v>
      </c>
      <c r="H1286" s="49">
        <v>4</v>
      </c>
      <c r="I1286" s="40"/>
      <c r="J1286" s="40"/>
      <c r="K1286" s="40">
        <v>1</v>
      </c>
      <c r="L1286" t="s">
        <v>16</v>
      </c>
      <c r="M1286">
        <v>1</v>
      </c>
      <c r="N1286" t="s">
        <v>3958</v>
      </c>
    </row>
    <row r="1287" spans="1:14" hidden="1">
      <c r="A1287" s="58" t="s">
        <v>6166</v>
      </c>
      <c r="B1287" s="58"/>
      <c r="C1287" s="38" t="s">
        <v>6167</v>
      </c>
      <c r="D1287" s="54" t="s">
        <v>6168</v>
      </c>
      <c r="E1287" s="55" t="s">
        <v>6169</v>
      </c>
      <c r="F1287" s="56" t="s">
        <v>6169</v>
      </c>
      <c r="G1287" s="57" t="s">
        <v>1158</v>
      </c>
      <c r="H1287" s="53">
        <v>5</v>
      </c>
      <c r="I1287" s="40"/>
      <c r="J1287" s="40"/>
      <c r="K1287" s="40">
        <v>1</v>
      </c>
      <c r="L1287" t="s">
        <v>16</v>
      </c>
      <c r="M1287">
        <v>1</v>
      </c>
      <c r="N1287" t="s">
        <v>3958</v>
      </c>
    </row>
    <row r="1288" spans="1:14" hidden="1">
      <c r="A1288" s="58" t="s">
        <v>6170</v>
      </c>
      <c r="B1288" s="58"/>
      <c r="C1288" s="38" t="s">
        <v>6171</v>
      </c>
      <c r="D1288" s="54" t="s">
        <v>6172</v>
      </c>
      <c r="E1288" s="55" t="s">
        <v>6173</v>
      </c>
      <c r="F1288" s="56" t="s">
        <v>6173</v>
      </c>
      <c r="G1288" s="57" t="s">
        <v>1158</v>
      </c>
      <c r="H1288" s="53">
        <v>5</v>
      </c>
      <c r="I1288" s="40"/>
      <c r="J1288" s="40"/>
      <c r="K1288" s="40">
        <v>1</v>
      </c>
      <c r="L1288" t="s">
        <v>16</v>
      </c>
      <c r="M1288">
        <v>1</v>
      </c>
      <c r="N1288" t="s">
        <v>3958</v>
      </c>
    </row>
    <row r="1289" spans="1:14">
      <c r="A1289" s="41" t="s">
        <v>6174</v>
      </c>
      <c r="B1289" s="41"/>
      <c r="C1289" s="38" t="s">
        <v>6175</v>
      </c>
      <c r="D1289" s="41" t="s">
        <v>6176</v>
      </c>
      <c r="E1289" s="42" t="s">
        <v>426</v>
      </c>
      <c r="F1289" s="41" t="s">
        <v>426</v>
      </c>
      <c r="G1289" s="43" t="s">
        <v>1158</v>
      </c>
      <c r="H1289" s="41">
        <v>2</v>
      </c>
      <c r="I1289" s="40">
        <v>1</v>
      </c>
      <c r="J1289" s="40">
        <v>1</v>
      </c>
      <c r="K1289" s="40"/>
      <c r="L1289">
        <v>1</v>
      </c>
      <c r="M1289" t="s">
        <v>16</v>
      </c>
      <c r="N1289" t="s">
        <v>16</v>
      </c>
    </row>
    <row r="1290" spans="1:14" hidden="1">
      <c r="A1290" s="44" t="s">
        <v>6177</v>
      </c>
      <c r="B1290" s="44"/>
      <c r="C1290" s="38" t="s">
        <v>6178</v>
      </c>
      <c r="D1290" s="45" t="s">
        <v>6179</v>
      </c>
      <c r="E1290" s="46" t="s">
        <v>6180</v>
      </c>
      <c r="F1290" s="47" t="s">
        <v>6180</v>
      </c>
      <c r="G1290" s="48" t="s">
        <v>1158</v>
      </c>
      <c r="H1290" s="44">
        <v>3</v>
      </c>
      <c r="I1290" s="40">
        <v>1</v>
      </c>
      <c r="J1290" s="40">
        <v>1</v>
      </c>
      <c r="K1290" s="40"/>
      <c r="L1290" t="s">
        <v>16</v>
      </c>
      <c r="M1290" t="s">
        <v>16</v>
      </c>
      <c r="N1290" t="s">
        <v>16</v>
      </c>
    </row>
    <row r="1291" spans="1:14" hidden="1">
      <c r="A1291" s="49" t="s">
        <v>6181</v>
      </c>
      <c r="B1291" s="49"/>
      <c r="C1291" s="38" t="s">
        <v>6182</v>
      </c>
      <c r="D1291" s="50" t="s">
        <v>6183</v>
      </c>
      <c r="E1291" s="51" t="s">
        <v>6184</v>
      </c>
      <c r="F1291" s="51" t="s">
        <v>6185</v>
      </c>
      <c r="G1291" s="52" t="s">
        <v>1158</v>
      </c>
      <c r="H1291" s="49">
        <v>4</v>
      </c>
      <c r="I1291" s="40">
        <v>1</v>
      </c>
      <c r="J1291" s="40">
        <v>1</v>
      </c>
      <c r="K1291" s="40"/>
      <c r="L1291" t="s">
        <v>16</v>
      </c>
      <c r="M1291" t="s">
        <v>16</v>
      </c>
      <c r="N1291" t="s">
        <v>16</v>
      </c>
    </row>
    <row r="1292" spans="1:14" hidden="1">
      <c r="A1292" s="49" t="s">
        <v>6186</v>
      </c>
      <c r="B1292" s="49"/>
      <c r="C1292" s="38" t="s">
        <v>6187</v>
      </c>
      <c r="D1292" s="50" t="s">
        <v>6188</v>
      </c>
      <c r="E1292" s="51" t="s">
        <v>6189</v>
      </c>
      <c r="F1292" s="51" t="s">
        <v>6190</v>
      </c>
      <c r="G1292" s="52" t="s">
        <v>1158</v>
      </c>
      <c r="H1292" s="49">
        <v>4</v>
      </c>
      <c r="I1292" s="40"/>
      <c r="J1292" s="40"/>
      <c r="K1292" s="40"/>
      <c r="L1292" t="s">
        <v>16</v>
      </c>
      <c r="M1292" t="s">
        <v>16</v>
      </c>
      <c r="N1292" t="s">
        <v>16</v>
      </c>
    </row>
    <row r="1293" spans="1:14" hidden="1">
      <c r="A1293" s="44" t="s">
        <v>6191</v>
      </c>
      <c r="B1293" s="44"/>
      <c r="C1293" s="38" t="s">
        <v>6192</v>
      </c>
      <c r="D1293" s="45" t="s">
        <v>6193</v>
      </c>
      <c r="E1293" s="46" t="s">
        <v>6194</v>
      </c>
      <c r="F1293" s="47" t="s">
        <v>6194</v>
      </c>
      <c r="G1293" s="48" t="s">
        <v>1158</v>
      </c>
      <c r="H1293" s="44">
        <v>3</v>
      </c>
      <c r="I1293" s="40">
        <v>1</v>
      </c>
      <c r="J1293" s="40">
        <v>1</v>
      </c>
      <c r="K1293" s="40"/>
      <c r="L1293" t="s">
        <v>16</v>
      </c>
      <c r="M1293" t="s">
        <v>16</v>
      </c>
      <c r="N1293" t="s">
        <v>16</v>
      </c>
    </row>
    <row r="1294" spans="1:14" hidden="1">
      <c r="A1294" s="49" t="s">
        <v>6195</v>
      </c>
      <c r="B1294" s="49"/>
      <c r="C1294" s="38" t="s">
        <v>6196</v>
      </c>
      <c r="D1294" s="50" t="s">
        <v>6197</v>
      </c>
      <c r="E1294" s="51" t="s">
        <v>6198</v>
      </c>
      <c r="F1294" s="51" t="s">
        <v>6199</v>
      </c>
      <c r="G1294" s="52" t="s">
        <v>1158</v>
      </c>
      <c r="H1294" s="49">
        <v>4</v>
      </c>
      <c r="I1294" s="40">
        <v>1</v>
      </c>
      <c r="J1294" s="40">
        <v>1</v>
      </c>
      <c r="K1294" s="40"/>
      <c r="L1294" t="s">
        <v>16</v>
      </c>
      <c r="M1294" t="s">
        <v>16</v>
      </c>
      <c r="N1294" t="s">
        <v>16</v>
      </c>
    </row>
    <row r="1295" spans="1:14" hidden="1">
      <c r="A1295" s="58" t="s">
        <v>6200</v>
      </c>
      <c r="B1295" s="53" t="s">
        <v>6201</v>
      </c>
      <c r="C1295" s="38" t="s">
        <v>6202</v>
      </c>
      <c r="D1295" s="72" t="s">
        <v>6203</v>
      </c>
      <c r="E1295" s="56" t="s">
        <v>6204</v>
      </c>
      <c r="F1295" s="56" t="s">
        <v>6204</v>
      </c>
      <c r="G1295" s="57" t="s">
        <v>1158</v>
      </c>
      <c r="H1295" s="53">
        <v>5</v>
      </c>
      <c r="I1295" s="40"/>
      <c r="J1295" s="40"/>
      <c r="K1295" s="40"/>
      <c r="L1295" t="s">
        <v>16</v>
      </c>
      <c r="M1295" t="s">
        <v>16</v>
      </c>
      <c r="N1295" t="s">
        <v>16</v>
      </c>
    </row>
    <row r="1296" spans="1:14" hidden="1">
      <c r="A1296" s="58" t="s">
        <v>6205</v>
      </c>
      <c r="B1296" s="53" t="s">
        <v>6206</v>
      </c>
      <c r="C1296" s="38" t="s">
        <v>6207</v>
      </c>
      <c r="D1296" s="72" t="s">
        <v>6208</v>
      </c>
      <c r="E1296" s="56" t="s">
        <v>6209</v>
      </c>
      <c r="F1296" s="56" t="s">
        <v>6209</v>
      </c>
      <c r="G1296" s="57" t="s">
        <v>1158</v>
      </c>
      <c r="H1296" s="53">
        <v>5</v>
      </c>
      <c r="I1296" s="40"/>
      <c r="J1296" s="40"/>
      <c r="K1296" s="40"/>
      <c r="L1296" t="s">
        <v>16</v>
      </c>
      <c r="M1296" t="s">
        <v>16</v>
      </c>
      <c r="N1296" t="s">
        <v>16</v>
      </c>
    </row>
    <row r="1297" spans="1:14" hidden="1">
      <c r="A1297" s="58" t="s">
        <v>6210</v>
      </c>
      <c r="B1297" s="53" t="s">
        <v>6211</v>
      </c>
      <c r="C1297" s="38" t="s">
        <v>6212</v>
      </c>
      <c r="D1297" s="72" t="s">
        <v>6213</v>
      </c>
      <c r="E1297" s="56" t="s">
        <v>6214</v>
      </c>
      <c r="F1297" s="56" t="s">
        <v>6214</v>
      </c>
      <c r="G1297" s="57" t="s">
        <v>1158</v>
      </c>
      <c r="H1297" s="53">
        <v>5</v>
      </c>
      <c r="I1297" s="40"/>
      <c r="J1297" s="40"/>
      <c r="K1297" s="40"/>
      <c r="L1297" t="s">
        <v>16</v>
      </c>
      <c r="M1297" t="s">
        <v>16</v>
      </c>
      <c r="N1297" t="s">
        <v>16</v>
      </c>
    </row>
    <row r="1298" spans="1:14" hidden="1">
      <c r="A1298" s="58" t="s">
        <v>6215</v>
      </c>
      <c r="B1298" s="53" t="s">
        <v>6216</v>
      </c>
      <c r="C1298" s="38" t="s">
        <v>6217</v>
      </c>
      <c r="D1298" s="72" t="s">
        <v>6218</v>
      </c>
      <c r="E1298" s="56" t="s">
        <v>6219</v>
      </c>
      <c r="F1298" s="56" t="s">
        <v>6219</v>
      </c>
      <c r="G1298" s="57" t="s">
        <v>1158</v>
      </c>
      <c r="H1298" s="53">
        <v>5</v>
      </c>
      <c r="I1298" s="40"/>
      <c r="J1298" s="40"/>
      <c r="K1298" s="40"/>
      <c r="L1298" t="s">
        <v>16</v>
      </c>
      <c r="M1298" t="s">
        <v>16</v>
      </c>
      <c r="N1298" t="s">
        <v>16</v>
      </c>
    </row>
    <row r="1299" spans="1:14" hidden="1">
      <c r="A1299" s="58" t="s">
        <v>6220</v>
      </c>
      <c r="B1299" s="53" t="s">
        <v>6221</v>
      </c>
      <c r="C1299" s="38" t="s">
        <v>6222</v>
      </c>
      <c r="D1299" s="72" t="s">
        <v>6223</v>
      </c>
      <c r="E1299" s="56" t="s">
        <v>6224</v>
      </c>
      <c r="F1299" s="56" t="s">
        <v>6224</v>
      </c>
      <c r="G1299" s="57" t="s">
        <v>1158</v>
      </c>
      <c r="H1299" s="53">
        <v>5</v>
      </c>
      <c r="I1299" s="40"/>
      <c r="J1299" s="40"/>
      <c r="K1299" s="40"/>
      <c r="L1299" t="s">
        <v>16</v>
      </c>
      <c r="M1299" t="s">
        <v>16</v>
      </c>
      <c r="N1299" t="s">
        <v>16</v>
      </c>
    </row>
    <row r="1300" spans="1:14" hidden="1">
      <c r="A1300" s="58" t="s">
        <v>6220</v>
      </c>
      <c r="B1300" s="53" t="s">
        <v>6221</v>
      </c>
      <c r="C1300" s="38" t="s">
        <v>6222</v>
      </c>
      <c r="D1300" s="72" t="s">
        <v>6223</v>
      </c>
      <c r="E1300" s="56" t="s">
        <v>6224</v>
      </c>
      <c r="F1300" s="56" t="s">
        <v>6224</v>
      </c>
      <c r="G1300" s="57" t="s">
        <v>1158</v>
      </c>
      <c r="H1300" s="53">
        <v>5</v>
      </c>
      <c r="I1300" s="40"/>
      <c r="J1300" s="40"/>
      <c r="K1300" s="40">
        <v>1</v>
      </c>
      <c r="L1300" t="s">
        <v>16</v>
      </c>
      <c r="M1300" t="s">
        <v>16</v>
      </c>
      <c r="N1300" t="s">
        <v>16</v>
      </c>
    </row>
    <row r="1301" spans="1:14" hidden="1">
      <c r="A1301" s="58" t="s">
        <v>6225</v>
      </c>
      <c r="B1301" s="53" t="s">
        <v>6226</v>
      </c>
      <c r="C1301" s="38" t="s">
        <v>6227</v>
      </c>
      <c r="D1301" s="72" t="s">
        <v>6228</v>
      </c>
      <c r="E1301" s="56" t="s">
        <v>6229</v>
      </c>
      <c r="F1301" s="56" t="s">
        <v>6229</v>
      </c>
      <c r="G1301" s="57" t="s">
        <v>1158</v>
      </c>
      <c r="H1301" s="53">
        <v>5</v>
      </c>
      <c r="I1301" s="40"/>
      <c r="J1301" s="40"/>
      <c r="K1301" s="40">
        <v>1</v>
      </c>
      <c r="L1301" t="s">
        <v>16</v>
      </c>
      <c r="M1301" t="s">
        <v>16</v>
      </c>
      <c r="N1301" t="s">
        <v>16</v>
      </c>
    </row>
    <row r="1302" spans="1:14" hidden="1">
      <c r="A1302" s="58" t="s">
        <v>6230</v>
      </c>
      <c r="B1302" s="53" t="s">
        <v>6231</v>
      </c>
      <c r="C1302" s="38" t="s">
        <v>6232</v>
      </c>
      <c r="D1302" s="72" t="s">
        <v>6233</v>
      </c>
      <c r="E1302" s="56" t="s">
        <v>6234</v>
      </c>
      <c r="F1302" s="56" t="s">
        <v>6234</v>
      </c>
      <c r="G1302" s="57" t="s">
        <v>1158</v>
      </c>
      <c r="H1302" s="53">
        <v>5</v>
      </c>
      <c r="I1302" s="40"/>
      <c r="J1302" s="40"/>
      <c r="K1302" s="40">
        <v>1</v>
      </c>
      <c r="L1302" t="s">
        <v>16</v>
      </c>
      <c r="M1302" t="s">
        <v>16</v>
      </c>
      <c r="N1302" t="s">
        <v>16</v>
      </c>
    </row>
    <row r="1303" spans="1:14" hidden="1">
      <c r="A1303" s="58" t="s">
        <v>6235</v>
      </c>
      <c r="B1303" s="53" t="s">
        <v>6236</v>
      </c>
      <c r="C1303" s="38" t="s">
        <v>6237</v>
      </c>
      <c r="D1303" s="72" t="s">
        <v>6238</v>
      </c>
      <c r="E1303" s="56" t="s">
        <v>6239</v>
      </c>
      <c r="F1303" s="56" t="s">
        <v>6239</v>
      </c>
      <c r="G1303" s="57" t="s">
        <v>1158</v>
      </c>
      <c r="H1303" s="53">
        <v>5</v>
      </c>
      <c r="I1303" s="40"/>
      <c r="J1303" s="40"/>
      <c r="K1303" s="40">
        <v>1</v>
      </c>
      <c r="L1303" t="s">
        <v>16</v>
      </c>
      <c r="M1303" t="s">
        <v>16</v>
      </c>
      <c r="N1303" t="s">
        <v>16</v>
      </c>
    </row>
    <row r="1304" spans="1:14" hidden="1">
      <c r="A1304" s="58" t="s">
        <v>6240</v>
      </c>
      <c r="B1304" s="53" t="s">
        <v>6241</v>
      </c>
      <c r="C1304" s="38" t="s">
        <v>6242</v>
      </c>
      <c r="D1304" s="72" t="s">
        <v>6243</v>
      </c>
      <c r="E1304" s="56" t="s">
        <v>6244</v>
      </c>
      <c r="F1304" s="56" t="s">
        <v>6244</v>
      </c>
      <c r="G1304" s="57" t="s">
        <v>1158</v>
      </c>
      <c r="H1304" s="53">
        <v>5</v>
      </c>
      <c r="I1304" s="40"/>
      <c r="J1304" s="40"/>
      <c r="K1304" s="40">
        <v>1</v>
      </c>
      <c r="L1304" t="s">
        <v>16</v>
      </c>
      <c r="M1304" t="s">
        <v>16</v>
      </c>
      <c r="N1304" t="s">
        <v>16</v>
      </c>
    </row>
    <row r="1305" spans="1:14" hidden="1">
      <c r="A1305" s="49" t="s">
        <v>6245</v>
      </c>
      <c r="B1305" s="49"/>
      <c r="C1305" s="38" t="s">
        <v>6246</v>
      </c>
      <c r="D1305" s="50" t="s">
        <v>6247</v>
      </c>
      <c r="E1305" s="51" t="s">
        <v>6248</v>
      </c>
      <c r="F1305" s="51" t="s">
        <v>6249</v>
      </c>
      <c r="G1305" s="52" t="s">
        <v>1158</v>
      </c>
      <c r="H1305" s="49">
        <v>4</v>
      </c>
      <c r="I1305" s="40"/>
      <c r="J1305" s="40"/>
      <c r="K1305" s="40"/>
      <c r="L1305" t="s">
        <v>16</v>
      </c>
      <c r="M1305" t="s">
        <v>16</v>
      </c>
      <c r="N1305" t="s">
        <v>16</v>
      </c>
    </row>
    <row r="1306" spans="1:14" hidden="1">
      <c r="A1306" s="49" t="s">
        <v>6250</v>
      </c>
      <c r="B1306" s="49"/>
      <c r="C1306" s="38" t="s">
        <v>6251</v>
      </c>
      <c r="D1306" s="50" t="s">
        <v>6252</v>
      </c>
      <c r="E1306" s="51" t="s">
        <v>6253</v>
      </c>
      <c r="F1306" s="51" t="s">
        <v>6254</v>
      </c>
      <c r="G1306" s="52" t="s">
        <v>1158</v>
      </c>
      <c r="H1306" s="49">
        <v>4</v>
      </c>
      <c r="I1306" s="40"/>
      <c r="J1306" s="40"/>
      <c r="K1306" s="40"/>
      <c r="L1306" t="s">
        <v>16</v>
      </c>
      <c r="M1306" t="s">
        <v>16</v>
      </c>
      <c r="N1306" t="s">
        <v>16</v>
      </c>
    </row>
    <row r="1307" spans="1:14" hidden="1">
      <c r="A1307" s="49" t="s">
        <v>6255</v>
      </c>
      <c r="B1307" s="49"/>
      <c r="C1307" s="38" t="s">
        <v>6256</v>
      </c>
      <c r="D1307" s="50" t="s">
        <v>6257</v>
      </c>
      <c r="E1307" s="51" t="s">
        <v>6258</v>
      </c>
      <c r="F1307" s="51" t="s">
        <v>6259</v>
      </c>
      <c r="G1307" s="52" t="s">
        <v>1158</v>
      </c>
      <c r="H1307" s="49">
        <v>4</v>
      </c>
      <c r="I1307" s="40"/>
      <c r="J1307" s="40"/>
      <c r="K1307" s="40"/>
      <c r="L1307" t="s">
        <v>16</v>
      </c>
      <c r="M1307" t="s">
        <v>16</v>
      </c>
      <c r="N1307" t="s">
        <v>16</v>
      </c>
    </row>
    <row r="1308" spans="1:14" hidden="1">
      <c r="A1308" s="49" t="s">
        <v>6260</v>
      </c>
      <c r="B1308" s="49"/>
      <c r="C1308" s="38" t="s">
        <v>6261</v>
      </c>
      <c r="D1308" s="50" t="s">
        <v>6262</v>
      </c>
      <c r="E1308" s="51" t="s">
        <v>6263</v>
      </c>
      <c r="F1308" s="51" t="s">
        <v>6264</v>
      </c>
      <c r="G1308" s="52" t="s">
        <v>1158</v>
      </c>
      <c r="H1308" s="49">
        <v>4</v>
      </c>
      <c r="I1308" s="40"/>
      <c r="J1308" s="40"/>
      <c r="K1308" s="40"/>
      <c r="L1308" t="s">
        <v>16</v>
      </c>
      <c r="M1308" t="s">
        <v>16</v>
      </c>
      <c r="N1308" t="s">
        <v>16</v>
      </c>
    </row>
    <row r="1309" spans="1:14" hidden="1">
      <c r="A1309" s="49" t="s">
        <v>6265</v>
      </c>
      <c r="B1309" s="49"/>
      <c r="C1309" s="38" t="s">
        <v>6266</v>
      </c>
      <c r="D1309" s="50">
        <v>1002050</v>
      </c>
      <c r="E1309" s="51" t="s">
        <v>6267</v>
      </c>
      <c r="F1309" s="51" t="s">
        <v>6268</v>
      </c>
      <c r="G1309" s="52" t="s">
        <v>1158</v>
      </c>
      <c r="H1309" s="49">
        <v>4</v>
      </c>
      <c r="I1309" s="40"/>
      <c r="J1309" s="40"/>
      <c r="K1309" s="40"/>
      <c r="L1309" t="s">
        <v>16</v>
      </c>
      <c r="M1309" t="s">
        <v>16</v>
      </c>
      <c r="N1309" t="s">
        <v>16</v>
      </c>
    </row>
    <row r="1310" spans="1:14" hidden="1">
      <c r="A1310" s="44" t="s">
        <v>6269</v>
      </c>
      <c r="B1310" s="44"/>
      <c r="C1310" s="38" t="s">
        <v>6270</v>
      </c>
      <c r="D1310" s="45" t="s">
        <v>6271</v>
      </c>
      <c r="E1310" s="46" t="s">
        <v>6272</v>
      </c>
      <c r="F1310" s="47" t="s">
        <v>6272</v>
      </c>
      <c r="G1310" s="48" t="s">
        <v>1158</v>
      </c>
      <c r="H1310" s="44">
        <v>3</v>
      </c>
      <c r="I1310" s="40">
        <v>1</v>
      </c>
      <c r="J1310" s="40">
        <v>1</v>
      </c>
      <c r="K1310" s="40"/>
      <c r="L1310" t="s">
        <v>16</v>
      </c>
      <c r="M1310" t="s">
        <v>16</v>
      </c>
      <c r="N1310" t="s">
        <v>16</v>
      </c>
    </row>
    <row r="1311" spans="1:14" hidden="1">
      <c r="A1311" s="49" t="s">
        <v>6273</v>
      </c>
      <c r="B1311" s="49"/>
      <c r="C1311" s="38" t="s">
        <v>6274</v>
      </c>
      <c r="D1311" s="50" t="s">
        <v>6275</v>
      </c>
      <c r="E1311" s="51" t="s">
        <v>6276</v>
      </c>
      <c r="F1311" s="51" t="s">
        <v>6277</v>
      </c>
      <c r="G1311" s="52" t="s">
        <v>1158</v>
      </c>
      <c r="H1311" s="49">
        <v>4</v>
      </c>
      <c r="I1311" s="40">
        <v>1</v>
      </c>
      <c r="J1311" s="40">
        <v>1</v>
      </c>
      <c r="K1311" s="40"/>
      <c r="L1311" t="s">
        <v>16</v>
      </c>
      <c r="M1311" t="s">
        <v>16</v>
      </c>
      <c r="N1311" t="s">
        <v>16</v>
      </c>
    </row>
    <row r="1312" spans="1:14" hidden="1">
      <c r="A1312" s="49" t="s">
        <v>6278</v>
      </c>
      <c r="B1312" s="49"/>
      <c r="C1312" s="38" t="s">
        <v>6279</v>
      </c>
      <c r="D1312" s="50">
        <v>1003015</v>
      </c>
      <c r="E1312" s="51" t="s">
        <v>6280</v>
      </c>
      <c r="F1312" s="51" t="s">
        <v>6280</v>
      </c>
      <c r="G1312" s="52" t="s">
        <v>1158</v>
      </c>
      <c r="H1312" s="49">
        <v>4</v>
      </c>
      <c r="I1312" s="40"/>
      <c r="J1312" s="40">
        <v>1</v>
      </c>
      <c r="K1312" s="40"/>
      <c r="L1312" t="s">
        <v>16</v>
      </c>
      <c r="M1312" t="s">
        <v>16</v>
      </c>
      <c r="N1312" t="s">
        <v>16</v>
      </c>
    </row>
    <row r="1313" spans="1:14" hidden="1">
      <c r="A1313" s="49" t="s">
        <v>6281</v>
      </c>
      <c r="B1313" s="49"/>
      <c r="C1313" s="38" t="s">
        <v>6282</v>
      </c>
      <c r="D1313" s="50">
        <v>1003020</v>
      </c>
      <c r="E1313" s="51" t="s">
        <v>6283</v>
      </c>
      <c r="F1313" s="51" t="s">
        <v>6284</v>
      </c>
      <c r="G1313" s="52" t="s">
        <v>1158</v>
      </c>
      <c r="H1313" s="49">
        <v>4</v>
      </c>
      <c r="I1313" s="40"/>
      <c r="J1313" s="40">
        <v>1</v>
      </c>
      <c r="K1313" s="40"/>
      <c r="L1313" t="s">
        <v>16</v>
      </c>
      <c r="M1313" t="s">
        <v>16</v>
      </c>
      <c r="N1313" t="s">
        <v>16</v>
      </c>
    </row>
    <row r="1314" spans="1:14" hidden="1">
      <c r="A1314" s="49" t="s">
        <v>6285</v>
      </c>
      <c r="B1314" s="49"/>
      <c r="C1314" s="38" t="s">
        <v>6286</v>
      </c>
      <c r="D1314" s="50" t="s">
        <v>6287</v>
      </c>
      <c r="E1314" s="51" t="s">
        <v>6288</v>
      </c>
      <c r="F1314" s="51" t="s">
        <v>6289</v>
      </c>
      <c r="G1314" s="52" t="s">
        <v>1158</v>
      </c>
      <c r="H1314" s="49">
        <v>4</v>
      </c>
      <c r="I1314" s="40"/>
      <c r="J1314" s="40">
        <v>1</v>
      </c>
      <c r="K1314" s="40"/>
      <c r="L1314" t="s">
        <v>16</v>
      </c>
      <c r="M1314" t="s">
        <v>16</v>
      </c>
      <c r="N1314" t="s">
        <v>16</v>
      </c>
    </row>
    <row r="1315" spans="1:14" hidden="1">
      <c r="A1315" s="49" t="s">
        <v>6290</v>
      </c>
      <c r="B1315" s="49"/>
      <c r="C1315" s="38" t="s">
        <v>6291</v>
      </c>
      <c r="D1315" s="50" t="s">
        <v>6292</v>
      </c>
      <c r="E1315" s="51" t="s">
        <v>6293</v>
      </c>
      <c r="F1315" s="51" t="s">
        <v>6294</v>
      </c>
      <c r="G1315" s="52" t="s">
        <v>1158</v>
      </c>
      <c r="H1315" s="49">
        <v>4</v>
      </c>
      <c r="I1315" s="40"/>
      <c r="J1315" s="40"/>
      <c r="K1315" s="40"/>
      <c r="L1315" t="s">
        <v>16</v>
      </c>
      <c r="M1315" t="s">
        <v>16</v>
      </c>
      <c r="N1315" t="s">
        <v>16</v>
      </c>
    </row>
    <row r="1316" spans="1:14" hidden="1">
      <c r="A1316" s="41" t="s">
        <v>6295</v>
      </c>
      <c r="B1316" s="41"/>
      <c r="C1316" s="38" t="s">
        <v>6296</v>
      </c>
      <c r="D1316" s="41" t="s">
        <v>6297</v>
      </c>
      <c r="E1316" s="42" t="s">
        <v>6298</v>
      </c>
      <c r="F1316" s="41" t="s">
        <v>6298</v>
      </c>
      <c r="G1316" s="43" t="s">
        <v>1188</v>
      </c>
      <c r="H1316" s="41">
        <v>2</v>
      </c>
      <c r="I1316" s="40">
        <v>1</v>
      </c>
      <c r="J1316" s="40"/>
      <c r="K1316" s="40"/>
      <c r="L1316" t="s">
        <v>16</v>
      </c>
      <c r="M1316" t="s">
        <v>16</v>
      </c>
      <c r="N1316" t="s">
        <v>16</v>
      </c>
    </row>
    <row r="1317" spans="1:14" hidden="1">
      <c r="A1317" s="62" t="s">
        <v>6299</v>
      </c>
      <c r="B1317" s="62"/>
      <c r="C1317" s="38" t="s">
        <v>6300</v>
      </c>
      <c r="D1317" s="45" t="s">
        <v>6301</v>
      </c>
      <c r="E1317" s="46" t="s">
        <v>6302</v>
      </c>
      <c r="F1317" s="47" t="s">
        <v>6302</v>
      </c>
      <c r="G1317" s="48" t="s">
        <v>1188</v>
      </c>
      <c r="H1317" s="44">
        <v>3</v>
      </c>
      <c r="I1317" s="40"/>
      <c r="J1317" s="40"/>
      <c r="K1317" s="40"/>
      <c r="L1317" t="s">
        <v>16</v>
      </c>
    </row>
    <row r="1318" spans="1:14" hidden="1">
      <c r="A1318" s="61" t="s">
        <v>6303</v>
      </c>
      <c r="B1318" s="61"/>
      <c r="C1318" s="38" t="s">
        <v>6304</v>
      </c>
      <c r="D1318" s="50" t="s">
        <v>6305</v>
      </c>
      <c r="E1318" s="51" t="s">
        <v>6306</v>
      </c>
      <c r="F1318" s="51" t="s">
        <v>6307</v>
      </c>
      <c r="G1318" s="52" t="s">
        <v>1188</v>
      </c>
      <c r="H1318" s="49">
        <v>4</v>
      </c>
      <c r="I1318" s="40"/>
      <c r="J1318" s="40"/>
      <c r="K1318" s="40"/>
      <c r="L1318" t="s">
        <v>16</v>
      </c>
      <c r="M1318">
        <v>1</v>
      </c>
      <c r="N1318" t="s">
        <v>1168</v>
      </c>
    </row>
    <row r="1319" spans="1:14" hidden="1">
      <c r="A1319" s="58" t="s">
        <v>6308</v>
      </c>
      <c r="B1319" s="58"/>
      <c r="C1319" s="38" t="s">
        <v>6309</v>
      </c>
      <c r="D1319" s="54" t="s">
        <v>6310</v>
      </c>
      <c r="E1319" s="55" t="s">
        <v>1172</v>
      </c>
      <c r="F1319" s="56" t="s">
        <v>3093</v>
      </c>
      <c r="G1319" s="57" t="s">
        <v>1188</v>
      </c>
      <c r="H1319" s="53">
        <v>5</v>
      </c>
      <c r="I1319" s="40"/>
      <c r="J1319" s="40"/>
      <c r="K1319" s="40"/>
      <c r="L1319" t="s">
        <v>16</v>
      </c>
      <c r="M1319">
        <v>1</v>
      </c>
      <c r="N1319" t="s">
        <v>1168</v>
      </c>
    </row>
    <row r="1320" spans="1:14" hidden="1">
      <c r="A1320" s="58" t="s">
        <v>6311</v>
      </c>
      <c r="B1320" s="58"/>
      <c r="C1320" s="38" t="s">
        <v>6312</v>
      </c>
      <c r="D1320" s="54" t="s">
        <v>6313</v>
      </c>
      <c r="E1320" s="59" t="s">
        <v>6314</v>
      </c>
      <c r="F1320" s="56" t="s">
        <v>6315</v>
      </c>
      <c r="G1320" s="57" t="s">
        <v>1188</v>
      </c>
      <c r="H1320" s="53">
        <v>5</v>
      </c>
      <c r="I1320" s="40"/>
      <c r="J1320" s="40"/>
      <c r="K1320" s="40"/>
      <c r="L1320" t="s">
        <v>16</v>
      </c>
      <c r="M1320">
        <v>1</v>
      </c>
      <c r="N1320" t="s">
        <v>1168</v>
      </c>
    </row>
    <row r="1321" spans="1:14" hidden="1">
      <c r="A1321" s="58" t="s">
        <v>6316</v>
      </c>
      <c r="B1321" s="58"/>
      <c r="C1321" s="38" t="s">
        <v>6317</v>
      </c>
      <c r="D1321" s="54" t="s">
        <v>6318</v>
      </c>
      <c r="E1321" s="59" t="s">
        <v>6319</v>
      </c>
      <c r="F1321" s="56" t="s">
        <v>6320</v>
      </c>
      <c r="G1321" s="57" t="s">
        <v>1188</v>
      </c>
      <c r="H1321" s="53">
        <v>5</v>
      </c>
      <c r="I1321" s="40"/>
      <c r="J1321" s="40"/>
      <c r="K1321" s="40"/>
      <c r="L1321" t="s">
        <v>16</v>
      </c>
      <c r="M1321">
        <v>1</v>
      </c>
      <c r="N1321" t="s">
        <v>1168</v>
      </c>
    </row>
    <row r="1322" spans="1:14" hidden="1">
      <c r="A1322" s="58" t="s">
        <v>6321</v>
      </c>
      <c r="B1322" s="58"/>
      <c r="C1322" s="38" t="s">
        <v>6322</v>
      </c>
      <c r="D1322" s="54" t="s">
        <v>6323</v>
      </c>
      <c r="E1322" s="59" t="s">
        <v>6324</v>
      </c>
      <c r="F1322" s="56" t="s">
        <v>6325</v>
      </c>
      <c r="G1322" s="57" t="s">
        <v>1158</v>
      </c>
      <c r="H1322" s="53">
        <v>5</v>
      </c>
      <c r="I1322" s="40"/>
      <c r="J1322" s="40"/>
      <c r="K1322" s="40"/>
      <c r="L1322" t="s">
        <v>16</v>
      </c>
      <c r="M1322">
        <v>1</v>
      </c>
      <c r="N1322" t="s">
        <v>1168</v>
      </c>
    </row>
    <row r="1323" spans="1:14" hidden="1">
      <c r="A1323" s="58" t="s">
        <v>6326</v>
      </c>
      <c r="B1323" s="58"/>
      <c r="C1323" s="38" t="s">
        <v>6327</v>
      </c>
      <c r="D1323" s="54" t="s">
        <v>6328</v>
      </c>
      <c r="E1323" s="59" t="s">
        <v>6329</v>
      </c>
      <c r="F1323" s="56" t="s">
        <v>6330</v>
      </c>
      <c r="G1323" s="57" t="s">
        <v>1158</v>
      </c>
      <c r="H1323" s="53">
        <v>5</v>
      </c>
      <c r="I1323" s="40"/>
      <c r="J1323" s="40"/>
      <c r="K1323" s="40"/>
      <c r="L1323" t="s">
        <v>16</v>
      </c>
      <c r="M1323">
        <v>1</v>
      </c>
      <c r="N1323" t="s">
        <v>1168</v>
      </c>
    </row>
    <row r="1324" spans="1:14" hidden="1">
      <c r="A1324" s="53" t="s">
        <v>6331</v>
      </c>
      <c r="B1324" s="53"/>
      <c r="C1324" s="38" t="s">
        <v>6332</v>
      </c>
      <c r="D1324" s="54" t="s">
        <v>6333</v>
      </c>
      <c r="E1324" s="59" t="s">
        <v>6334</v>
      </c>
      <c r="F1324" s="56" t="s">
        <v>6335</v>
      </c>
      <c r="G1324" s="57" t="s">
        <v>1188</v>
      </c>
      <c r="H1324" s="53">
        <v>5</v>
      </c>
      <c r="I1324" s="40"/>
      <c r="J1324" s="40"/>
      <c r="K1324" s="40"/>
      <c r="L1324" t="s">
        <v>16</v>
      </c>
      <c r="M1324">
        <v>1</v>
      </c>
      <c r="N1324" t="s">
        <v>1168</v>
      </c>
    </row>
    <row r="1325" spans="1:14" hidden="1">
      <c r="A1325" s="53" t="s">
        <v>6336</v>
      </c>
      <c r="B1325" s="53"/>
      <c r="C1325" s="38" t="s">
        <v>6337</v>
      </c>
      <c r="D1325" s="54" t="s">
        <v>6338</v>
      </c>
      <c r="E1325" s="59" t="s">
        <v>1762</v>
      </c>
      <c r="F1325" s="56" t="s">
        <v>3081</v>
      </c>
      <c r="G1325" s="57" t="s">
        <v>1188</v>
      </c>
      <c r="H1325" s="53">
        <v>5</v>
      </c>
      <c r="I1325" s="40"/>
      <c r="J1325" s="40"/>
      <c r="K1325" s="40"/>
      <c r="L1325" t="s">
        <v>16</v>
      </c>
      <c r="M1325">
        <v>1</v>
      </c>
      <c r="N1325" t="s">
        <v>1168</v>
      </c>
    </row>
    <row r="1326" spans="1:14" hidden="1">
      <c r="A1326" s="58" t="s">
        <v>6339</v>
      </c>
      <c r="B1326" s="58"/>
      <c r="C1326" s="38" t="s">
        <v>6340</v>
      </c>
      <c r="D1326" s="54" t="s">
        <v>6341</v>
      </c>
      <c r="E1326" s="59" t="s">
        <v>1202</v>
      </c>
      <c r="F1326" s="56" t="s">
        <v>3085</v>
      </c>
      <c r="G1326" s="57" t="s">
        <v>1188</v>
      </c>
      <c r="H1326" s="53">
        <v>5</v>
      </c>
      <c r="I1326" s="40"/>
      <c r="J1326" s="40"/>
      <c r="K1326" s="40"/>
      <c r="L1326" t="s">
        <v>16</v>
      </c>
      <c r="M1326">
        <v>1</v>
      </c>
      <c r="N1326" t="s">
        <v>1168</v>
      </c>
    </row>
    <row r="1327" spans="1:14" hidden="1">
      <c r="A1327" s="61" t="s">
        <v>6342</v>
      </c>
      <c r="B1327" s="61"/>
      <c r="C1327" s="38" t="s">
        <v>6343</v>
      </c>
      <c r="D1327" s="49" t="s">
        <v>6344</v>
      </c>
      <c r="E1327" s="51" t="s">
        <v>6345</v>
      </c>
      <c r="F1327" s="51" t="s">
        <v>6346</v>
      </c>
      <c r="G1327" s="52" t="s">
        <v>1188</v>
      </c>
      <c r="H1327" s="49">
        <v>4</v>
      </c>
      <c r="I1327" s="40"/>
      <c r="J1327" s="40"/>
      <c r="K1327" s="40"/>
      <c r="L1327" t="s">
        <v>16</v>
      </c>
      <c r="M1327">
        <v>1</v>
      </c>
      <c r="N1327" t="s">
        <v>1168</v>
      </c>
    </row>
    <row r="1328" spans="1:14" hidden="1">
      <c r="A1328" s="58" t="s">
        <v>6347</v>
      </c>
      <c r="B1328" s="58"/>
      <c r="C1328" s="38" t="s">
        <v>6348</v>
      </c>
      <c r="D1328" s="54" t="s">
        <v>6349</v>
      </c>
      <c r="E1328" s="55" t="s">
        <v>1172</v>
      </c>
      <c r="F1328" s="56" t="s">
        <v>3093</v>
      </c>
      <c r="G1328" s="57" t="s">
        <v>1188</v>
      </c>
      <c r="H1328" s="53">
        <v>5</v>
      </c>
      <c r="I1328" s="40"/>
      <c r="J1328" s="40"/>
      <c r="K1328" s="40"/>
      <c r="L1328" t="s">
        <v>16</v>
      </c>
      <c r="M1328">
        <v>1</v>
      </c>
      <c r="N1328" t="s">
        <v>1168</v>
      </c>
    </row>
    <row r="1329" spans="1:14" hidden="1">
      <c r="A1329" s="58" t="s">
        <v>6350</v>
      </c>
      <c r="B1329" s="58"/>
      <c r="C1329" s="38" t="s">
        <v>6351</v>
      </c>
      <c r="D1329" s="54" t="s">
        <v>6352</v>
      </c>
      <c r="E1329" s="59" t="s">
        <v>6314</v>
      </c>
      <c r="F1329" s="56" t="s">
        <v>6315</v>
      </c>
      <c r="G1329" s="57" t="s">
        <v>1188</v>
      </c>
      <c r="H1329" s="53">
        <v>5</v>
      </c>
      <c r="I1329" s="40"/>
      <c r="J1329" s="40"/>
      <c r="K1329" s="40"/>
      <c r="L1329" t="s">
        <v>16</v>
      </c>
      <c r="M1329">
        <v>1</v>
      </c>
      <c r="N1329" t="s">
        <v>1168</v>
      </c>
    </row>
    <row r="1330" spans="1:14" hidden="1">
      <c r="A1330" s="58" t="s">
        <v>6353</v>
      </c>
      <c r="B1330" s="58"/>
      <c r="C1330" s="38" t="s">
        <v>6354</v>
      </c>
      <c r="D1330" s="54" t="s">
        <v>6355</v>
      </c>
      <c r="E1330" s="59" t="s">
        <v>6319</v>
      </c>
      <c r="F1330" s="56" t="s">
        <v>6320</v>
      </c>
      <c r="G1330" s="57" t="s">
        <v>1188</v>
      </c>
      <c r="H1330" s="53">
        <v>5</v>
      </c>
      <c r="I1330" s="40"/>
      <c r="J1330" s="40"/>
      <c r="K1330" s="40"/>
      <c r="L1330" t="s">
        <v>16</v>
      </c>
      <c r="M1330">
        <v>1</v>
      </c>
      <c r="N1330" t="s">
        <v>1168</v>
      </c>
    </row>
    <row r="1331" spans="1:14" hidden="1">
      <c r="A1331" s="58" t="s">
        <v>6356</v>
      </c>
      <c r="B1331" s="58"/>
      <c r="C1331" s="38" t="s">
        <v>6357</v>
      </c>
      <c r="D1331" s="54" t="s">
        <v>6358</v>
      </c>
      <c r="E1331" s="59" t="s">
        <v>6324</v>
      </c>
      <c r="F1331" s="56" t="s">
        <v>6325</v>
      </c>
      <c r="G1331" s="57" t="s">
        <v>1158</v>
      </c>
      <c r="H1331" s="53">
        <v>5</v>
      </c>
      <c r="I1331" s="40"/>
      <c r="J1331" s="40"/>
      <c r="K1331" s="40"/>
      <c r="L1331" t="s">
        <v>16</v>
      </c>
      <c r="M1331">
        <v>1</v>
      </c>
      <c r="N1331" t="s">
        <v>1168</v>
      </c>
    </row>
    <row r="1332" spans="1:14" hidden="1">
      <c r="A1332" s="58" t="s">
        <v>6359</v>
      </c>
      <c r="B1332" s="58"/>
      <c r="C1332" s="38" t="s">
        <v>6360</v>
      </c>
      <c r="D1332" s="54" t="s">
        <v>6361</v>
      </c>
      <c r="E1332" s="59" t="s">
        <v>6329</v>
      </c>
      <c r="F1332" s="56" t="s">
        <v>6330</v>
      </c>
      <c r="G1332" s="57" t="s">
        <v>1158</v>
      </c>
      <c r="H1332" s="53">
        <v>5</v>
      </c>
      <c r="I1332" s="40"/>
      <c r="J1332" s="40"/>
      <c r="K1332" s="40"/>
      <c r="L1332" t="s">
        <v>16</v>
      </c>
      <c r="M1332">
        <v>1</v>
      </c>
      <c r="N1332" t="s">
        <v>1168</v>
      </c>
    </row>
    <row r="1333" spans="1:14" hidden="1">
      <c r="A1333" s="53" t="s">
        <v>6362</v>
      </c>
      <c r="B1333" s="53"/>
      <c r="C1333" s="38" t="s">
        <v>6363</v>
      </c>
      <c r="D1333" s="54" t="s">
        <v>6364</v>
      </c>
      <c r="E1333" s="59" t="s">
        <v>6334</v>
      </c>
      <c r="F1333" s="56" t="s">
        <v>6335</v>
      </c>
      <c r="G1333" s="57" t="s">
        <v>1188</v>
      </c>
      <c r="H1333" s="53">
        <v>5</v>
      </c>
      <c r="I1333" s="40"/>
      <c r="J1333" s="40"/>
      <c r="K1333" s="40"/>
      <c r="L1333" t="s">
        <v>16</v>
      </c>
      <c r="M1333">
        <v>1</v>
      </c>
      <c r="N1333" t="s">
        <v>1168</v>
      </c>
    </row>
    <row r="1334" spans="1:14" hidden="1">
      <c r="A1334" s="53" t="s">
        <v>6365</v>
      </c>
      <c r="B1334" s="53"/>
      <c r="C1334" s="38" t="s">
        <v>6366</v>
      </c>
      <c r="D1334" s="54" t="s">
        <v>6367</v>
      </c>
      <c r="E1334" s="59" t="s">
        <v>1762</v>
      </c>
      <c r="F1334" s="56" t="s">
        <v>3081</v>
      </c>
      <c r="G1334" s="57" t="s">
        <v>1188</v>
      </c>
      <c r="H1334" s="53">
        <v>5</v>
      </c>
      <c r="I1334" s="40"/>
      <c r="J1334" s="40"/>
      <c r="K1334" s="40"/>
      <c r="L1334" t="s">
        <v>16</v>
      </c>
      <c r="M1334">
        <v>1</v>
      </c>
      <c r="N1334" t="s">
        <v>1168</v>
      </c>
    </row>
    <row r="1335" spans="1:14" hidden="1">
      <c r="A1335" s="58" t="s">
        <v>6368</v>
      </c>
      <c r="B1335" s="58"/>
      <c r="C1335" s="38" t="s">
        <v>6369</v>
      </c>
      <c r="D1335" s="54" t="s">
        <v>6370</v>
      </c>
      <c r="E1335" s="65" t="s">
        <v>6371</v>
      </c>
      <c r="F1335" s="65" t="s">
        <v>6371</v>
      </c>
      <c r="G1335" s="57" t="s">
        <v>1188</v>
      </c>
      <c r="H1335" s="53">
        <v>5</v>
      </c>
      <c r="I1335" s="40"/>
      <c r="J1335" s="40"/>
      <c r="K1335" s="40"/>
      <c r="L1335" t="s">
        <v>16</v>
      </c>
      <c r="M1335">
        <v>1</v>
      </c>
      <c r="N1335" t="s">
        <v>1168</v>
      </c>
    </row>
    <row r="1336" spans="1:14" hidden="1">
      <c r="A1336" s="61" t="s">
        <v>6372</v>
      </c>
      <c r="B1336" s="61"/>
      <c r="C1336" s="38" t="s">
        <v>6373</v>
      </c>
      <c r="D1336" s="50">
        <v>501050</v>
      </c>
      <c r="E1336" s="51" t="s">
        <v>6374</v>
      </c>
      <c r="F1336" s="51" t="s">
        <v>6375</v>
      </c>
      <c r="G1336" s="52" t="s">
        <v>1188</v>
      </c>
      <c r="H1336" s="49">
        <v>4</v>
      </c>
      <c r="I1336" s="40"/>
      <c r="J1336" s="40"/>
      <c r="K1336" s="40"/>
      <c r="L1336" t="s">
        <v>16</v>
      </c>
      <c r="M1336">
        <v>1</v>
      </c>
      <c r="N1336" t="s">
        <v>1168</v>
      </c>
    </row>
    <row r="1337" spans="1:14" hidden="1">
      <c r="A1337" s="58" t="s">
        <v>6376</v>
      </c>
      <c r="B1337" s="58"/>
      <c r="C1337" s="38" t="s">
        <v>6377</v>
      </c>
      <c r="D1337" s="54" t="s">
        <v>6378</v>
      </c>
      <c r="E1337" s="55" t="s">
        <v>1172</v>
      </c>
      <c r="F1337" s="56" t="s">
        <v>3093</v>
      </c>
      <c r="G1337" s="57" t="s">
        <v>1188</v>
      </c>
      <c r="H1337" s="53">
        <v>5</v>
      </c>
      <c r="I1337" s="40"/>
      <c r="J1337" s="40"/>
      <c r="K1337" s="40"/>
      <c r="L1337" t="s">
        <v>16</v>
      </c>
      <c r="M1337">
        <v>1</v>
      </c>
      <c r="N1337" t="s">
        <v>1168</v>
      </c>
    </row>
    <row r="1338" spans="1:14" hidden="1">
      <c r="A1338" s="58" t="s">
        <v>6379</v>
      </c>
      <c r="B1338" s="58"/>
      <c r="C1338" s="38" t="s">
        <v>6380</v>
      </c>
      <c r="D1338" s="54" t="s">
        <v>6381</v>
      </c>
      <c r="E1338" s="59" t="s">
        <v>6314</v>
      </c>
      <c r="F1338" s="56" t="s">
        <v>6315</v>
      </c>
      <c r="G1338" s="57" t="s">
        <v>1188</v>
      </c>
      <c r="H1338" s="53">
        <v>5</v>
      </c>
      <c r="I1338" s="40"/>
      <c r="J1338" s="40"/>
      <c r="K1338" s="40"/>
      <c r="L1338" t="s">
        <v>16</v>
      </c>
      <c r="M1338">
        <v>1</v>
      </c>
      <c r="N1338" t="s">
        <v>1168</v>
      </c>
    </row>
    <row r="1339" spans="1:14" hidden="1">
      <c r="A1339" s="58" t="s">
        <v>6382</v>
      </c>
      <c r="B1339" s="58"/>
      <c r="C1339" s="38" t="s">
        <v>6383</v>
      </c>
      <c r="D1339" s="54" t="s">
        <v>6384</v>
      </c>
      <c r="E1339" s="59" t="s">
        <v>6319</v>
      </c>
      <c r="F1339" s="56" t="s">
        <v>6320</v>
      </c>
      <c r="G1339" s="57" t="s">
        <v>1188</v>
      </c>
      <c r="H1339" s="53">
        <v>5</v>
      </c>
      <c r="I1339" s="40"/>
      <c r="J1339" s="40"/>
      <c r="K1339" s="40"/>
      <c r="L1339" t="s">
        <v>16</v>
      </c>
      <c r="M1339">
        <v>1</v>
      </c>
      <c r="N1339" t="s">
        <v>1168</v>
      </c>
    </row>
    <row r="1340" spans="1:14" hidden="1">
      <c r="A1340" s="58" t="s">
        <v>6385</v>
      </c>
      <c r="B1340" s="58"/>
      <c r="C1340" s="38" t="s">
        <v>6386</v>
      </c>
      <c r="D1340" s="54" t="s">
        <v>6387</v>
      </c>
      <c r="E1340" s="59" t="s">
        <v>6324</v>
      </c>
      <c r="F1340" s="56" t="s">
        <v>6325</v>
      </c>
      <c r="G1340" s="57" t="s">
        <v>1158</v>
      </c>
      <c r="H1340" s="53">
        <v>5</v>
      </c>
      <c r="I1340" s="40"/>
      <c r="J1340" s="40"/>
      <c r="K1340" s="40"/>
      <c r="L1340" t="s">
        <v>16</v>
      </c>
      <c r="M1340">
        <v>1</v>
      </c>
      <c r="N1340" t="s">
        <v>1168</v>
      </c>
    </row>
    <row r="1341" spans="1:14" hidden="1">
      <c r="A1341" s="58" t="s">
        <v>6388</v>
      </c>
      <c r="B1341" s="58"/>
      <c r="C1341" s="38" t="s">
        <v>6389</v>
      </c>
      <c r="D1341" s="54" t="s">
        <v>6390</v>
      </c>
      <c r="E1341" s="59" t="s">
        <v>6329</v>
      </c>
      <c r="F1341" s="56" t="s">
        <v>6330</v>
      </c>
      <c r="G1341" s="57" t="s">
        <v>1158</v>
      </c>
      <c r="H1341" s="53">
        <v>5</v>
      </c>
      <c r="I1341" s="40"/>
      <c r="J1341" s="40"/>
      <c r="K1341" s="40"/>
      <c r="L1341" t="s">
        <v>16</v>
      </c>
      <c r="M1341">
        <v>1</v>
      </c>
      <c r="N1341" t="s">
        <v>1168</v>
      </c>
    </row>
    <row r="1342" spans="1:14" hidden="1">
      <c r="A1342" s="58" t="s">
        <v>6391</v>
      </c>
      <c r="B1342" s="58"/>
      <c r="C1342" s="38" t="s">
        <v>6392</v>
      </c>
      <c r="D1342" s="54" t="s">
        <v>6393</v>
      </c>
      <c r="E1342" s="59" t="s">
        <v>6334</v>
      </c>
      <c r="F1342" s="56" t="s">
        <v>6335</v>
      </c>
      <c r="G1342" s="57" t="s">
        <v>1188</v>
      </c>
      <c r="H1342" s="53">
        <v>5</v>
      </c>
      <c r="I1342" s="40"/>
      <c r="J1342" s="40"/>
      <c r="K1342" s="40"/>
      <c r="L1342" t="s">
        <v>16</v>
      </c>
      <c r="M1342">
        <v>1</v>
      </c>
      <c r="N1342" t="s">
        <v>1168</v>
      </c>
    </row>
    <row r="1343" spans="1:14" hidden="1">
      <c r="A1343" s="58" t="s">
        <v>6394</v>
      </c>
      <c r="B1343" s="58"/>
      <c r="C1343" s="38" t="s">
        <v>6395</v>
      </c>
      <c r="D1343" s="54" t="s">
        <v>6396</v>
      </c>
      <c r="E1343" s="59" t="s">
        <v>1762</v>
      </c>
      <c r="F1343" s="56" t="s">
        <v>3081</v>
      </c>
      <c r="G1343" s="57" t="s">
        <v>1188</v>
      </c>
      <c r="H1343" s="53">
        <v>5</v>
      </c>
      <c r="I1343" s="40"/>
      <c r="J1343" s="40"/>
      <c r="K1343" s="40"/>
      <c r="L1343" t="s">
        <v>16</v>
      </c>
      <c r="M1343">
        <v>1</v>
      </c>
      <c r="N1343" t="s">
        <v>1168</v>
      </c>
    </row>
    <row r="1344" spans="1:14" hidden="1">
      <c r="A1344" s="58" t="s">
        <v>6397</v>
      </c>
      <c r="B1344" s="58"/>
      <c r="C1344" s="38" t="s">
        <v>6398</v>
      </c>
      <c r="D1344" s="54" t="s">
        <v>6399</v>
      </c>
      <c r="E1344" s="59" t="s">
        <v>1202</v>
      </c>
      <c r="F1344" s="56" t="s">
        <v>3085</v>
      </c>
      <c r="G1344" s="57" t="s">
        <v>1188</v>
      </c>
      <c r="H1344" s="53">
        <v>5</v>
      </c>
      <c r="I1344" s="40"/>
      <c r="J1344" s="40"/>
      <c r="K1344" s="40"/>
      <c r="L1344" t="s">
        <v>16</v>
      </c>
      <c r="M1344">
        <v>1</v>
      </c>
      <c r="N1344" t="s">
        <v>1168</v>
      </c>
    </row>
    <row r="1345" spans="1:14" hidden="1">
      <c r="A1345" s="61" t="s">
        <v>6400</v>
      </c>
      <c r="B1345" s="61"/>
      <c r="C1345" s="38" t="s">
        <v>6401</v>
      </c>
      <c r="D1345" s="50">
        <v>501070</v>
      </c>
      <c r="E1345" s="51" t="s">
        <v>6402</v>
      </c>
      <c r="F1345" s="51" t="s">
        <v>6403</v>
      </c>
      <c r="G1345" s="52" t="s">
        <v>1188</v>
      </c>
      <c r="H1345" s="49">
        <v>4</v>
      </c>
      <c r="I1345" s="40"/>
      <c r="J1345" s="40"/>
      <c r="K1345" s="40"/>
      <c r="L1345" t="s">
        <v>16</v>
      </c>
      <c r="M1345">
        <v>1</v>
      </c>
      <c r="N1345" t="s">
        <v>1168</v>
      </c>
    </row>
    <row r="1346" spans="1:14" hidden="1">
      <c r="A1346" s="58" t="s">
        <v>6404</v>
      </c>
      <c r="B1346" s="58"/>
      <c r="C1346" s="38" t="s">
        <v>6405</v>
      </c>
      <c r="D1346" s="54" t="s">
        <v>6406</v>
      </c>
      <c r="E1346" s="55" t="s">
        <v>1172</v>
      </c>
      <c r="F1346" s="56" t="s">
        <v>3093</v>
      </c>
      <c r="G1346" s="57" t="s">
        <v>1188</v>
      </c>
      <c r="H1346" s="53">
        <v>5</v>
      </c>
      <c r="I1346" s="40"/>
      <c r="J1346" s="40"/>
      <c r="K1346" s="40"/>
      <c r="L1346" t="s">
        <v>16</v>
      </c>
      <c r="M1346">
        <v>1</v>
      </c>
      <c r="N1346" t="s">
        <v>1168</v>
      </c>
    </row>
    <row r="1347" spans="1:14" hidden="1">
      <c r="A1347" s="58" t="s">
        <v>6407</v>
      </c>
      <c r="B1347" s="58"/>
      <c r="C1347" s="38" t="s">
        <v>6408</v>
      </c>
      <c r="D1347" s="54" t="s">
        <v>6409</v>
      </c>
      <c r="E1347" s="59" t="s">
        <v>6314</v>
      </c>
      <c r="F1347" s="56" t="s">
        <v>6315</v>
      </c>
      <c r="G1347" s="57" t="s">
        <v>1188</v>
      </c>
      <c r="H1347" s="53">
        <v>5</v>
      </c>
      <c r="I1347" s="40"/>
      <c r="J1347" s="40"/>
      <c r="K1347" s="40"/>
      <c r="L1347" t="s">
        <v>16</v>
      </c>
      <c r="M1347">
        <v>1</v>
      </c>
      <c r="N1347" t="s">
        <v>1168</v>
      </c>
    </row>
    <row r="1348" spans="1:14" hidden="1">
      <c r="A1348" s="58" t="s">
        <v>6410</v>
      </c>
      <c r="B1348" s="58"/>
      <c r="C1348" s="38" t="s">
        <v>6411</v>
      </c>
      <c r="D1348" s="54" t="s">
        <v>6412</v>
      </c>
      <c r="E1348" s="59" t="s">
        <v>6319</v>
      </c>
      <c r="F1348" s="56" t="s">
        <v>6320</v>
      </c>
      <c r="G1348" s="57" t="s">
        <v>1188</v>
      </c>
      <c r="H1348" s="53">
        <v>5</v>
      </c>
      <c r="I1348" s="40"/>
      <c r="J1348" s="40"/>
      <c r="K1348" s="40"/>
      <c r="L1348" t="s">
        <v>16</v>
      </c>
      <c r="M1348">
        <v>1</v>
      </c>
      <c r="N1348" t="s">
        <v>1168</v>
      </c>
    </row>
    <row r="1349" spans="1:14" hidden="1">
      <c r="A1349" s="58" t="s">
        <v>6413</v>
      </c>
      <c r="B1349" s="58"/>
      <c r="C1349" s="38" t="s">
        <v>6414</v>
      </c>
      <c r="D1349" s="54" t="s">
        <v>6415</v>
      </c>
      <c r="E1349" s="59" t="s">
        <v>6324</v>
      </c>
      <c r="F1349" s="56" t="s">
        <v>6325</v>
      </c>
      <c r="G1349" s="57" t="s">
        <v>1158</v>
      </c>
      <c r="H1349" s="53">
        <v>5</v>
      </c>
      <c r="I1349" s="40"/>
      <c r="J1349" s="40"/>
      <c r="K1349" s="40"/>
      <c r="L1349" t="s">
        <v>16</v>
      </c>
      <c r="M1349">
        <v>1</v>
      </c>
      <c r="N1349" t="s">
        <v>1168</v>
      </c>
    </row>
    <row r="1350" spans="1:14" hidden="1">
      <c r="A1350" s="58" t="s">
        <v>6416</v>
      </c>
      <c r="B1350" s="58"/>
      <c r="C1350" s="38" t="s">
        <v>6417</v>
      </c>
      <c r="D1350" s="54" t="s">
        <v>6418</v>
      </c>
      <c r="E1350" s="59" t="s">
        <v>6329</v>
      </c>
      <c r="F1350" s="56" t="s">
        <v>6330</v>
      </c>
      <c r="G1350" s="57" t="s">
        <v>1158</v>
      </c>
      <c r="H1350" s="53">
        <v>5</v>
      </c>
      <c r="I1350" s="40"/>
      <c r="J1350" s="40"/>
      <c r="K1350" s="40"/>
      <c r="L1350" t="s">
        <v>16</v>
      </c>
      <c r="M1350">
        <v>1</v>
      </c>
      <c r="N1350" t="s">
        <v>1168</v>
      </c>
    </row>
    <row r="1351" spans="1:14" hidden="1">
      <c r="A1351" s="58" t="s">
        <v>6419</v>
      </c>
      <c r="B1351" s="58"/>
      <c r="C1351" s="38" t="s">
        <v>6420</v>
      </c>
      <c r="D1351" s="54" t="s">
        <v>6421</v>
      </c>
      <c r="E1351" s="59" t="s">
        <v>6334</v>
      </c>
      <c r="F1351" s="56" t="s">
        <v>6335</v>
      </c>
      <c r="G1351" s="57" t="s">
        <v>1188</v>
      </c>
      <c r="H1351" s="53">
        <v>5</v>
      </c>
      <c r="I1351" s="40"/>
      <c r="J1351" s="40"/>
      <c r="K1351" s="40"/>
      <c r="L1351" t="s">
        <v>16</v>
      </c>
      <c r="M1351">
        <v>1</v>
      </c>
      <c r="N1351" t="s">
        <v>1168</v>
      </c>
    </row>
    <row r="1352" spans="1:14" hidden="1">
      <c r="A1352" s="58" t="s">
        <v>6422</v>
      </c>
      <c r="B1352" s="58"/>
      <c r="C1352" s="38" t="s">
        <v>6423</v>
      </c>
      <c r="D1352" s="54" t="s">
        <v>6424</v>
      </c>
      <c r="E1352" s="59" t="s">
        <v>1762</v>
      </c>
      <c r="F1352" s="56" t="s">
        <v>3081</v>
      </c>
      <c r="G1352" s="57" t="s">
        <v>1188</v>
      </c>
      <c r="H1352" s="53">
        <v>5</v>
      </c>
      <c r="I1352" s="40"/>
      <c r="J1352" s="40"/>
      <c r="K1352" s="40"/>
      <c r="L1352" t="s">
        <v>16</v>
      </c>
      <c r="M1352">
        <v>1</v>
      </c>
      <c r="N1352" t="s">
        <v>1168</v>
      </c>
    </row>
    <row r="1353" spans="1:14" hidden="1">
      <c r="A1353" s="58" t="s">
        <v>6425</v>
      </c>
      <c r="B1353" s="58"/>
      <c r="C1353" s="38" t="s">
        <v>6426</v>
      </c>
      <c r="D1353" s="54" t="s">
        <v>6427</v>
      </c>
      <c r="E1353" s="59" t="s">
        <v>1202</v>
      </c>
      <c r="F1353" s="56" t="s">
        <v>3085</v>
      </c>
      <c r="G1353" s="57" t="s">
        <v>1188</v>
      </c>
      <c r="H1353" s="53">
        <v>5</v>
      </c>
      <c r="I1353" s="40"/>
      <c r="J1353" s="40"/>
      <c r="K1353" s="40"/>
      <c r="L1353" t="s">
        <v>16</v>
      </c>
      <c r="M1353">
        <v>1</v>
      </c>
      <c r="N1353" t="s">
        <v>1168</v>
      </c>
    </row>
    <row r="1354" spans="1:14" hidden="1">
      <c r="A1354" s="61" t="s">
        <v>6428</v>
      </c>
      <c r="B1354" s="61"/>
      <c r="C1354" s="38" t="s">
        <v>6429</v>
      </c>
      <c r="D1354" s="50" t="s">
        <v>6430</v>
      </c>
      <c r="E1354" s="51" t="s">
        <v>6431</v>
      </c>
      <c r="F1354" s="51" t="s">
        <v>6432</v>
      </c>
      <c r="G1354" s="52" t="s">
        <v>1188</v>
      </c>
      <c r="H1354" s="49">
        <v>4</v>
      </c>
      <c r="I1354" s="40"/>
      <c r="J1354" s="40"/>
      <c r="K1354" s="40"/>
      <c r="L1354" t="s">
        <v>16</v>
      </c>
      <c r="M1354">
        <v>1</v>
      </c>
      <c r="N1354" t="s">
        <v>1168</v>
      </c>
    </row>
    <row r="1355" spans="1:14" hidden="1">
      <c r="A1355" s="58" t="s">
        <v>6433</v>
      </c>
      <c r="B1355" s="58"/>
      <c r="C1355" s="38" t="s">
        <v>6434</v>
      </c>
      <c r="D1355" s="54" t="s">
        <v>6435</v>
      </c>
      <c r="E1355" s="55" t="s">
        <v>1172</v>
      </c>
      <c r="F1355" s="56" t="s">
        <v>3093</v>
      </c>
      <c r="G1355" s="57" t="s">
        <v>1188</v>
      </c>
      <c r="H1355" s="53">
        <v>5</v>
      </c>
      <c r="I1355" s="40"/>
      <c r="J1355" s="40"/>
      <c r="K1355" s="40"/>
      <c r="L1355" t="s">
        <v>16</v>
      </c>
      <c r="M1355">
        <v>1</v>
      </c>
      <c r="N1355" t="s">
        <v>1168</v>
      </c>
    </row>
    <row r="1356" spans="1:14" hidden="1">
      <c r="A1356" s="58" t="s">
        <v>6436</v>
      </c>
      <c r="B1356" s="58"/>
      <c r="C1356" s="38" t="s">
        <v>6437</v>
      </c>
      <c r="D1356" s="54" t="s">
        <v>6438</v>
      </c>
      <c r="E1356" s="59" t="s">
        <v>6314</v>
      </c>
      <c r="F1356" s="56" t="s">
        <v>6315</v>
      </c>
      <c r="G1356" s="57" t="s">
        <v>1188</v>
      </c>
      <c r="H1356" s="53">
        <v>5</v>
      </c>
      <c r="I1356" s="40"/>
      <c r="J1356" s="40"/>
      <c r="K1356" s="40"/>
      <c r="L1356" t="s">
        <v>16</v>
      </c>
      <c r="M1356">
        <v>1</v>
      </c>
      <c r="N1356" t="s">
        <v>1168</v>
      </c>
    </row>
    <row r="1357" spans="1:14" hidden="1">
      <c r="A1357" s="58" t="s">
        <v>6439</v>
      </c>
      <c r="B1357" s="58"/>
      <c r="C1357" s="38" t="s">
        <v>6440</v>
      </c>
      <c r="D1357" s="54" t="s">
        <v>6441</v>
      </c>
      <c r="E1357" s="59" t="s">
        <v>6319</v>
      </c>
      <c r="F1357" s="56" t="s">
        <v>6320</v>
      </c>
      <c r="G1357" s="57" t="s">
        <v>1188</v>
      </c>
      <c r="H1357" s="53">
        <v>5</v>
      </c>
      <c r="I1357" s="40"/>
      <c r="J1357" s="40"/>
      <c r="K1357" s="40"/>
      <c r="L1357" t="s">
        <v>16</v>
      </c>
      <c r="M1357">
        <v>1</v>
      </c>
      <c r="N1357" t="s">
        <v>1168</v>
      </c>
    </row>
    <row r="1358" spans="1:14" hidden="1">
      <c r="A1358" s="58" t="s">
        <v>6442</v>
      </c>
      <c r="B1358" s="58"/>
      <c r="C1358" s="38" t="s">
        <v>6443</v>
      </c>
      <c r="D1358" s="54" t="s">
        <v>6444</v>
      </c>
      <c r="E1358" s="59" t="s">
        <v>6324</v>
      </c>
      <c r="F1358" s="56" t="s">
        <v>6325</v>
      </c>
      <c r="G1358" s="57" t="s">
        <v>1158</v>
      </c>
      <c r="H1358" s="53">
        <v>5</v>
      </c>
      <c r="I1358" s="40"/>
      <c r="J1358" s="40"/>
      <c r="K1358" s="40"/>
      <c r="L1358" t="s">
        <v>16</v>
      </c>
      <c r="M1358">
        <v>1</v>
      </c>
      <c r="N1358" t="s">
        <v>1168</v>
      </c>
    </row>
    <row r="1359" spans="1:14" hidden="1">
      <c r="A1359" s="58" t="s">
        <v>6445</v>
      </c>
      <c r="B1359" s="58"/>
      <c r="C1359" s="38" t="s">
        <v>6446</v>
      </c>
      <c r="D1359" s="54" t="s">
        <v>6447</v>
      </c>
      <c r="E1359" s="59" t="s">
        <v>6329</v>
      </c>
      <c r="F1359" s="56" t="s">
        <v>6330</v>
      </c>
      <c r="G1359" s="57" t="s">
        <v>1158</v>
      </c>
      <c r="H1359" s="53">
        <v>5</v>
      </c>
      <c r="I1359" s="40"/>
      <c r="J1359" s="40"/>
      <c r="K1359" s="40"/>
      <c r="L1359" t="s">
        <v>16</v>
      </c>
      <c r="M1359">
        <v>1</v>
      </c>
      <c r="N1359" t="s">
        <v>1168</v>
      </c>
    </row>
    <row r="1360" spans="1:14" hidden="1">
      <c r="A1360" s="58" t="s">
        <v>6448</v>
      </c>
      <c r="B1360" s="58"/>
      <c r="C1360" s="38" t="s">
        <v>6449</v>
      </c>
      <c r="D1360" s="54" t="s">
        <v>6450</v>
      </c>
      <c r="E1360" s="59" t="s">
        <v>6334</v>
      </c>
      <c r="F1360" s="56" t="s">
        <v>6335</v>
      </c>
      <c r="G1360" s="57" t="s">
        <v>1188</v>
      </c>
      <c r="H1360" s="53">
        <v>5</v>
      </c>
      <c r="I1360" s="40"/>
      <c r="J1360" s="40"/>
      <c r="K1360" s="40"/>
      <c r="L1360" t="s">
        <v>16</v>
      </c>
      <c r="M1360">
        <v>1</v>
      </c>
      <c r="N1360" t="s">
        <v>1168</v>
      </c>
    </row>
    <row r="1361" spans="1:14" hidden="1">
      <c r="A1361" s="58" t="s">
        <v>6451</v>
      </c>
      <c r="B1361" s="58"/>
      <c r="C1361" s="38" t="s">
        <v>6452</v>
      </c>
      <c r="D1361" s="54" t="s">
        <v>6453</v>
      </c>
      <c r="E1361" s="59" t="s">
        <v>1762</v>
      </c>
      <c r="F1361" s="56" t="s">
        <v>3081</v>
      </c>
      <c r="G1361" s="57" t="s">
        <v>1188</v>
      </c>
      <c r="H1361" s="53">
        <v>5</v>
      </c>
      <c r="I1361" s="40"/>
      <c r="J1361" s="40"/>
      <c r="K1361" s="40"/>
      <c r="L1361" t="s">
        <v>16</v>
      </c>
      <c r="M1361">
        <v>1</v>
      </c>
      <c r="N1361" t="s">
        <v>1168</v>
      </c>
    </row>
    <row r="1362" spans="1:14" hidden="1">
      <c r="A1362" s="58" t="s">
        <v>6454</v>
      </c>
      <c r="B1362" s="58"/>
      <c r="C1362" s="38" t="s">
        <v>6455</v>
      </c>
      <c r="D1362" s="54" t="s">
        <v>6456</v>
      </c>
      <c r="E1362" s="59" t="s">
        <v>1202</v>
      </c>
      <c r="F1362" s="56" t="s">
        <v>3085</v>
      </c>
      <c r="G1362" s="57" t="s">
        <v>1188</v>
      </c>
      <c r="H1362" s="53">
        <v>5</v>
      </c>
      <c r="I1362" s="40"/>
      <c r="J1362" s="40"/>
      <c r="K1362" s="40"/>
      <c r="L1362" t="s">
        <v>16</v>
      </c>
      <c r="M1362">
        <v>1</v>
      </c>
      <c r="N1362" t="s">
        <v>1168</v>
      </c>
    </row>
    <row r="1363" spans="1:14" hidden="1">
      <c r="A1363" s="61" t="s">
        <v>6457</v>
      </c>
      <c r="B1363" s="61"/>
      <c r="C1363" s="38" t="s">
        <v>6458</v>
      </c>
      <c r="D1363" s="50" t="s">
        <v>6459</v>
      </c>
      <c r="E1363" s="51" t="s">
        <v>6460</v>
      </c>
      <c r="F1363" s="51" t="s">
        <v>6461</v>
      </c>
      <c r="G1363" s="52" t="s">
        <v>1188</v>
      </c>
      <c r="H1363" s="49">
        <v>4</v>
      </c>
      <c r="I1363" s="40"/>
      <c r="J1363" s="40"/>
      <c r="K1363" s="40"/>
      <c r="L1363" t="s">
        <v>16</v>
      </c>
      <c r="M1363">
        <v>1</v>
      </c>
      <c r="N1363" t="s">
        <v>1168</v>
      </c>
    </row>
    <row r="1364" spans="1:14" hidden="1">
      <c r="A1364" s="58" t="s">
        <v>6462</v>
      </c>
      <c r="B1364" s="58"/>
      <c r="C1364" s="38" t="s">
        <v>6463</v>
      </c>
      <c r="D1364" s="54" t="s">
        <v>6464</v>
      </c>
      <c r="E1364" s="55" t="s">
        <v>1172</v>
      </c>
      <c r="F1364" s="56" t="s">
        <v>3093</v>
      </c>
      <c r="G1364" s="57" t="s">
        <v>1188</v>
      </c>
      <c r="H1364" s="53">
        <v>5</v>
      </c>
      <c r="I1364" s="40"/>
      <c r="J1364" s="40"/>
      <c r="K1364" s="40"/>
      <c r="L1364" t="s">
        <v>16</v>
      </c>
      <c r="M1364">
        <v>1</v>
      </c>
      <c r="N1364" t="s">
        <v>1168</v>
      </c>
    </row>
    <row r="1365" spans="1:14" hidden="1">
      <c r="A1365" s="58" t="s">
        <v>6465</v>
      </c>
      <c r="B1365" s="58"/>
      <c r="C1365" s="38" t="s">
        <v>6466</v>
      </c>
      <c r="D1365" s="54" t="s">
        <v>6467</v>
      </c>
      <c r="E1365" s="59" t="s">
        <v>6314</v>
      </c>
      <c r="F1365" s="56" t="s">
        <v>6315</v>
      </c>
      <c r="G1365" s="57" t="s">
        <v>1188</v>
      </c>
      <c r="H1365" s="53">
        <v>5</v>
      </c>
      <c r="I1365" s="40"/>
      <c r="J1365" s="40"/>
      <c r="K1365" s="40"/>
      <c r="L1365" t="s">
        <v>16</v>
      </c>
      <c r="M1365">
        <v>1</v>
      </c>
      <c r="N1365" t="s">
        <v>1168</v>
      </c>
    </row>
    <row r="1366" spans="1:14" hidden="1">
      <c r="A1366" s="58" t="s">
        <v>6468</v>
      </c>
      <c r="B1366" s="58"/>
      <c r="C1366" s="38" t="s">
        <v>6469</v>
      </c>
      <c r="D1366" s="54" t="s">
        <v>6470</v>
      </c>
      <c r="E1366" s="59" t="s">
        <v>6319</v>
      </c>
      <c r="F1366" s="56" t="s">
        <v>6320</v>
      </c>
      <c r="G1366" s="57" t="s">
        <v>1188</v>
      </c>
      <c r="H1366" s="53">
        <v>5</v>
      </c>
      <c r="I1366" s="40"/>
      <c r="J1366" s="40"/>
      <c r="K1366" s="40"/>
      <c r="L1366" t="s">
        <v>16</v>
      </c>
      <c r="M1366">
        <v>1</v>
      </c>
      <c r="N1366" t="s">
        <v>1168</v>
      </c>
    </row>
    <row r="1367" spans="1:14" hidden="1">
      <c r="A1367" s="58" t="s">
        <v>6471</v>
      </c>
      <c r="B1367" s="58"/>
      <c r="C1367" s="38" t="s">
        <v>6472</v>
      </c>
      <c r="D1367" s="54" t="s">
        <v>6473</v>
      </c>
      <c r="E1367" s="59" t="s">
        <v>6324</v>
      </c>
      <c r="F1367" s="56" t="s">
        <v>6325</v>
      </c>
      <c r="G1367" s="57" t="s">
        <v>1158</v>
      </c>
      <c r="H1367" s="53">
        <v>5</v>
      </c>
      <c r="I1367" s="40"/>
      <c r="J1367" s="40"/>
      <c r="K1367" s="40"/>
      <c r="L1367" t="s">
        <v>16</v>
      </c>
      <c r="M1367">
        <v>1</v>
      </c>
      <c r="N1367" t="s">
        <v>1168</v>
      </c>
    </row>
    <row r="1368" spans="1:14" hidden="1">
      <c r="A1368" s="58" t="s">
        <v>6474</v>
      </c>
      <c r="B1368" s="58"/>
      <c r="C1368" s="38" t="s">
        <v>6475</v>
      </c>
      <c r="D1368" s="54" t="s">
        <v>6476</v>
      </c>
      <c r="E1368" s="59" t="s">
        <v>6329</v>
      </c>
      <c r="F1368" s="56" t="s">
        <v>6330</v>
      </c>
      <c r="G1368" s="57" t="s">
        <v>1158</v>
      </c>
      <c r="H1368" s="53">
        <v>5</v>
      </c>
      <c r="I1368" s="40"/>
      <c r="J1368" s="40"/>
      <c r="K1368" s="40"/>
      <c r="L1368" t="s">
        <v>16</v>
      </c>
      <c r="M1368">
        <v>1</v>
      </c>
      <c r="N1368" t="s">
        <v>1168</v>
      </c>
    </row>
    <row r="1369" spans="1:14" hidden="1">
      <c r="A1369" s="58" t="s">
        <v>6477</v>
      </c>
      <c r="B1369" s="58"/>
      <c r="C1369" s="38" t="s">
        <v>6478</v>
      </c>
      <c r="D1369" s="54" t="s">
        <v>6479</v>
      </c>
      <c r="E1369" s="59" t="s">
        <v>6334</v>
      </c>
      <c r="F1369" s="56" t="s">
        <v>6335</v>
      </c>
      <c r="G1369" s="57" t="s">
        <v>1188</v>
      </c>
      <c r="H1369" s="53">
        <v>5</v>
      </c>
      <c r="I1369" s="40"/>
      <c r="J1369" s="40"/>
      <c r="K1369" s="40"/>
      <c r="L1369" t="s">
        <v>16</v>
      </c>
      <c r="M1369">
        <v>1</v>
      </c>
      <c r="N1369" t="s">
        <v>1168</v>
      </c>
    </row>
    <row r="1370" spans="1:14" hidden="1">
      <c r="A1370" s="58" t="s">
        <v>6480</v>
      </c>
      <c r="B1370" s="58"/>
      <c r="C1370" s="38" t="s">
        <v>6481</v>
      </c>
      <c r="D1370" s="54" t="s">
        <v>6482</v>
      </c>
      <c r="E1370" s="59" t="s">
        <v>1762</v>
      </c>
      <c r="F1370" s="56" t="s">
        <v>3081</v>
      </c>
      <c r="G1370" s="57" t="s">
        <v>1188</v>
      </c>
      <c r="H1370" s="53">
        <v>5</v>
      </c>
      <c r="I1370" s="40"/>
      <c r="J1370" s="40"/>
      <c r="K1370" s="40"/>
      <c r="L1370" t="s">
        <v>16</v>
      </c>
      <c r="M1370">
        <v>1</v>
      </c>
      <c r="N1370" t="s">
        <v>1168</v>
      </c>
    </row>
    <row r="1371" spans="1:14" hidden="1">
      <c r="A1371" s="58" t="s">
        <v>6483</v>
      </c>
      <c r="B1371" s="58"/>
      <c r="C1371" s="38" t="s">
        <v>6484</v>
      </c>
      <c r="D1371" s="54" t="s">
        <v>6485</v>
      </c>
      <c r="E1371" s="59" t="s">
        <v>1202</v>
      </c>
      <c r="F1371" s="56" t="s">
        <v>3085</v>
      </c>
      <c r="G1371" s="57" t="s">
        <v>1188</v>
      </c>
      <c r="H1371" s="53">
        <v>5</v>
      </c>
      <c r="I1371" s="40"/>
      <c r="J1371" s="40"/>
      <c r="K1371" s="40"/>
      <c r="L1371" t="s">
        <v>16</v>
      </c>
      <c r="M1371">
        <v>1</v>
      </c>
      <c r="N1371" t="s">
        <v>1168</v>
      </c>
    </row>
    <row r="1372" spans="1:14" hidden="1">
      <c r="A1372" s="61" t="s">
        <v>6486</v>
      </c>
      <c r="B1372" s="61"/>
      <c r="C1372" s="38" t="s">
        <v>6487</v>
      </c>
      <c r="D1372" s="50">
        <v>501080</v>
      </c>
      <c r="E1372" s="51" t="s">
        <v>6488</v>
      </c>
      <c r="F1372" s="51" t="s">
        <v>6489</v>
      </c>
      <c r="G1372" s="52" t="s">
        <v>1188</v>
      </c>
      <c r="H1372" s="49">
        <v>4</v>
      </c>
      <c r="I1372" s="40"/>
      <c r="J1372" s="40"/>
      <c r="K1372" s="40"/>
      <c r="L1372" t="s">
        <v>16</v>
      </c>
      <c r="M1372">
        <v>1</v>
      </c>
      <c r="N1372" t="s">
        <v>1168</v>
      </c>
    </row>
    <row r="1373" spans="1:14" hidden="1">
      <c r="A1373" s="58" t="s">
        <v>6490</v>
      </c>
      <c r="B1373" s="58"/>
      <c r="C1373" s="38" t="s">
        <v>6491</v>
      </c>
      <c r="D1373" s="54" t="s">
        <v>6492</v>
      </c>
      <c r="E1373" s="55" t="s">
        <v>1172</v>
      </c>
      <c r="F1373" s="56" t="s">
        <v>3093</v>
      </c>
      <c r="G1373" s="57" t="s">
        <v>1188</v>
      </c>
      <c r="H1373" s="53">
        <v>5</v>
      </c>
      <c r="I1373" s="40"/>
      <c r="J1373" s="40"/>
      <c r="K1373" s="40"/>
      <c r="L1373" t="s">
        <v>16</v>
      </c>
      <c r="M1373">
        <v>1</v>
      </c>
      <c r="N1373" t="s">
        <v>1168</v>
      </c>
    </row>
    <row r="1374" spans="1:14" hidden="1">
      <c r="A1374" s="58" t="s">
        <v>6493</v>
      </c>
      <c r="B1374" s="58"/>
      <c r="C1374" s="38" t="s">
        <v>6494</v>
      </c>
      <c r="D1374" s="54" t="s">
        <v>6495</v>
      </c>
      <c r="E1374" s="59" t="s">
        <v>6314</v>
      </c>
      <c r="F1374" s="56" t="s">
        <v>6315</v>
      </c>
      <c r="G1374" s="57" t="s">
        <v>1188</v>
      </c>
      <c r="H1374" s="53">
        <v>5</v>
      </c>
      <c r="I1374" s="40"/>
      <c r="J1374" s="40"/>
      <c r="K1374" s="40"/>
      <c r="L1374" t="s">
        <v>16</v>
      </c>
      <c r="M1374">
        <v>1</v>
      </c>
      <c r="N1374" t="s">
        <v>1168</v>
      </c>
    </row>
    <row r="1375" spans="1:14" hidden="1">
      <c r="A1375" s="58" t="s">
        <v>6496</v>
      </c>
      <c r="B1375" s="58"/>
      <c r="C1375" s="38" t="s">
        <v>6497</v>
      </c>
      <c r="D1375" s="54" t="s">
        <v>6498</v>
      </c>
      <c r="E1375" s="59" t="s">
        <v>6319</v>
      </c>
      <c r="F1375" s="56" t="s">
        <v>6320</v>
      </c>
      <c r="G1375" s="57" t="s">
        <v>1188</v>
      </c>
      <c r="H1375" s="53">
        <v>5</v>
      </c>
      <c r="I1375" s="40"/>
      <c r="J1375" s="40"/>
      <c r="K1375" s="40"/>
      <c r="L1375" t="s">
        <v>16</v>
      </c>
      <c r="M1375">
        <v>1</v>
      </c>
      <c r="N1375" t="s">
        <v>1168</v>
      </c>
    </row>
    <row r="1376" spans="1:14" hidden="1">
      <c r="A1376" s="58" t="s">
        <v>6499</v>
      </c>
      <c r="B1376" s="58"/>
      <c r="C1376" s="38" t="s">
        <v>6500</v>
      </c>
      <c r="D1376" s="54" t="s">
        <v>6501</v>
      </c>
      <c r="E1376" s="59" t="s">
        <v>6324</v>
      </c>
      <c r="F1376" s="56" t="s">
        <v>6325</v>
      </c>
      <c r="G1376" s="57" t="s">
        <v>1158</v>
      </c>
      <c r="H1376" s="53">
        <v>5</v>
      </c>
      <c r="I1376" s="40"/>
      <c r="J1376" s="40"/>
      <c r="K1376" s="40"/>
      <c r="L1376" t="s">
        <v>16</v>
      </c>
      <c r="M1376">
        <v>1</v>
      </c>
      <c r="N1376" t="s">
        <v>1168</v>
      </c>
    </row>
    <row r="1377" spans="1:14" hidden="1">
      <c r="A1377" s="58" t="s">
        <v>6502</v>
      </c>
      <c r="B1377" s="58"/>
      <c r="C1377" s="38" t="s">
        <v>6503</v>
      </c>
      <c r="D1377" s="54" t="s">
        <v>6504</v>
      </c>
      <c r="E1377" s="59" t="s">
        <v>6329</v>
      </c>
      <c r="F1377" s="56" t="s">
        <v>6330</v>
      </c>
      <c r="G1377" s="57" t="s">
        <v>1158</v>
      </c>
      <c r="H1377" s="53">
        <v>5</v>
      </c>
      <c r="I1377" s="40"/>
      <c r="J1377" s="40"/>
      <c r="K1377" s="40"/>
      <c r="L1377" t="s">
        <v>16</v>
      </c>
      <c r="M1377">
        <v>1</v>
      </c>
      <c r="N1377" t="s">
        <v>1168</v>
      </c>
    </row>
    <row r="1378" spans="1:14" hidden="1">
      <c r="A1378" s="58" t="s">
        <v>6505</v>
      </c>
      <c r="B1378" s="58"/>
      <c r="C1378" s="38" t="s">
        <v>6506</v>
      </c>
      <c r="D1378" s="54" t="s">
        <v>6507</v>
      </c>
      <c r="E1378" s="59" t="s">
        <v>6334</v>
      </c>
      <c r="F1378" s="56" t="s">
        <v>6335</v>
      </c>
      <c r="G1378" s="57" t="s">
        <v>1188</v>
      </c>
      <c r="H1378" s="53">
        <v>5</v>
      </c>
      <c r="I1378" s="40"/>
      <c r="J1378" s="40"/>
      <c r="K1378" s="40"/>
      <c r="L1378" t="s">
        <v>16</v>
      </c>
      <c r="M1378">
        <v>1</v>
      </c>
      <c r="N1378" t="s">
        <v>1168</v>
      </c>
    </row>
    <row r="1379" spans="1:14" hidden="1">
      <c r="A1379" s="58" t="s">
        <v>6508</v>
      </c>
      <c r="B1379" s="58"/>
      <c r="C1379" s="38" t="s">
        <v>6509</v>
      </c>
      <c r="D1379" s="54" t="s">
        <v>6510</v>
      </c>
      <c r="E1379" s="59" t="s">
        <v>1762</v>
      </c>
      <c r="F1379" s="56" t="s">
        <v>3081</v>
      </c>
      <c r="G1379" s="57" t="s">
        <v>1188</v>
      </c>
      <c r="H1379" s="53">
        <v>5</v>
      </c>
      <c r="I1379" s="40"/>
      <c r="J1379" s="40"/>
      <c r="K1379" s="40"/>
      <c r="L1379" t="s">
        <v>16</v>
      </c>
      <c r="M1379">
        <v>1</v>
      </c>
      <c r="N1379" t="s">
        <v>1168</v>
      </c>
    </row>
    <row r="1380" spans="1:14" hidden="1">
      <c r="A1380" s="58" t="s">
        <v>6511</v>
      </c>
      <c r="B1380" s="58"/>
      <c r="C1380" s="38" t="s">
        <v>6512</v>
      </c>
      <c r="D1380" s="54" t="s">
        <v>6513</v>
      </c>
      <c r="E1380" s="59" t="s">
        <v>1202</v>
      </c>
      <c r="F1380" s="56" t="s">
        <v>3085</v>
      </c>
      <c r="G1380" s="57" t="s">
        <v>1188</v>
      </c>
      <c r="H1380" s="53">
        <v>5</v>
      </c>
      <c r="I1380" s="40"/>
      <c r="J1380" s="40"/>
      <c r="K1380" s="40"/>
      <c r="L1380" t="s">
        <v>16</v>
      </c>
      <c r="M1380">
        <v>1</v>
      </c>
      <c r="N1380" t="s">
        <v>1168</v>
      </c>
    </row>
    <row r="1381" spans="1:14" hidden="1">
      <c r="A1381" s="44" t="s">
        <v>6514</v>
      </c>
      <c r="B1381" s="44"/>
      <c r="C1381" s="38" t="s">
        <v>6515</v>
      </c>
      <c r="D1381" s="45">
        <v>509049</v>
      </c>
      <c r="E1381" s="46" t="s">
        <v>6516</v>
      </c>
      <c r="F1381" s="46" t="s">
        <v>6516</v>
      </c>
      <c r="G1381" s="82" t="s">
        <v>1188</v>
      </c>
      <c r="H1381" s="44">
        <v>3</v>
      </c>
      <c r="I1381" s="40"/>
      <c r="J1381" s="40"/>
      <c r="K1381" s="40"/>
      <c r="L1381" t="s">
        <v>16</v>
      </c>
    </row>
    <row r="1382" spans="1:14" hidden="1">
      <c r="A1382" s="61" t="s">
        <v>6517</v>
      </c>
      <c r="B1382" s="61"/>
      <c r="C1382" s="38" t="s">
        <v>6518</v>
      </c>
      <c r="D1382" s="50">
        <v>509050</v>
      </c>
      <c r="E1382" s="51" t="s">
        <v>6519</v>
      </c>
      <c r="F1382" s="51" t="s">
        <v>6520</v>
      </c>
      <c r="G1382" s="52" t="s">
        <v>1188</v>
      </c>
      <c r="H1382" s="49">
        <v>4</v>
      </c>
      <c r="I1382" s="40"/>
      <c r="J1382" s="40"/>
      <c r="K1382" s="40"/>
      <c r="L1382" t="s">
        <v>16</v>
      </c>
      <c r="M1382">
        <v>1</v>
      </c>
      <c r="N1382" t="s">
        <v>1168</v>
      </c>
    </row>
    <row r="1383" spans="1:14" hidden="1">
      <c r="A1383" s="58" t="s">
        <v>6521</v>
      </c>
      <c r="B1383" s="58"/>
      <c r="C1383" s="38" t="s">
        <v>6522</v>
      </c>
      <c r="D1383" s="54" t="s">
        <v>6523</v>
      </c>
      <c r="E1383" s="55" t="s">
        <v>1172</v>
      </c>
      <c r="F1383" s="56" t="s">
        <v>6524</v>
      </c>
      <c r="G1383" s="57" t="s">
        <v>1188</v>
      </c>
      <c r="H1383" s="53">
        <v>5</v>
      </c>
      <c r="I1383" s="40"/>
      <c r="J1383" s="40"/>
      <c r="K1383" s="40"/>
      <c r="L1383" t="s">
        <v>16</v>
      </c>
      <c r="M1383">
        <v>1</v>
      </c>
      <c r="N1383" t="s">
        <v>1168</v>
      </c>
    </row>
    <row r="1384" spans="1:14" hidden="1">
      <c r="A1384" s="53" t="s">
        <v>6525</v>
      </c>
      <c r="B1384" s="53"/>
      <c r="C1384" s="38" t="s">
        <v>6526</v>
      </c>
      <c r="D1384" s="54" t="s">
        <v>6527</v>
      </c>
      <c r="E1384" s="55" t="s">
        <v>6528</v>
      </c>
      <c r="F1384" s="56" t="s">
        <v>6529</v>
      </c>
      <c r="G1384" s="57" t="s">
        <v>1188</v>
      </c>
      <c r="H1384" s="53">
        <v>5</v>
      </c>
      <c r="I1384" s="40"/>
      <c r="J1384" s="40"/>
      <c r="K1384" s="40"/>
      <c r="L1384" t="s">
        <v>16</v>
      </c>
      <c r="M1384">
        <v>1</v>
      </c>
      <c r="N1384" t="s">
        <v>1168</v>
      </c>
    </row>
    <row r="1385" spans="1:14" hidden="1">
      <c r="A1385" s="53" t="s">
        <v>6530</v>
      </c>
      <c r="B1385" s="53"/>
      <c r="C1385" s="38" t="s">
        <v>6531</v>
      </c>
      <c r="D1385" s="54" t="s">
        <v>6532</v>
      </c>
      <c r="E1385" s="55" t="s">
        <v>6533</v>
      </c>
      <c r="F1385" s="56" t="s">
        <v>6534</v>
      </c>
      <c r="G1385" s="57" t="s">
        <v>1158</v>
      </c>
      <c r="H1385" s="53">
        <v>5</v>
      </c>
      <c r="I1385" s="40"/>
      <c r="J1385" s="40"/>
      <c r="K1385" s="40"/>
      <c r="L1385" t="s">
        <v>16</v>
      </c>
      <c r="M1385">
        <v>1</v>
      </c>
      <c r="N1385" t="s">
        <v>1168</v>
      </c>
    </row>
    <row r="1386" spans="1:14" hidden="1">
      <c r="A1386" s="53" t="s">
        <v>6535</v>
      </c>
      <c r="B1386" s="53"/>
      <c r="C1386" s="38" t="s">
        <v>6536</v>
      </c>
      <c r="D1386" s="54" t="s">
        <v>6537</v>
      </c>
      <c r="E1386" s="55" t="s">
        <v>1202</v>
      </c>
      <c r="F1386" s="56" t="s">
        <v>6538</v>
      </c>
      <c r="G1386" s="57" t="s">
        <v>1188</v>
      </c>
      <c r="H1386" s="53">
        <v>5</v>
      </c>
      <c r="I1386" s="40"/>
      <c r="J1386" s="40"/>
      <c r="K1386" s="40"/>
      <c r="L1386" t="s">
        <v>16</v>
      </c>
      <c r="M1386">
        <v>1</v>
      </c>
      <c r="N1386" t="s">
        <v>1168</v>
      </c>
    </row>
    <row r="1387" spans="1:14" hidden="1">
      <c r="A1387" s="61" t="s">
        <v>6539</v>
      </c>
      <c r="B1387" s="61"/>
      <c r="C1387" s="38" t="s">
        <v>6540</v>
      </c>
      <c r="D1387" s="50" t="s">
        <v>6541</v>
      </c>
      <c r="E1387" s="51" t="s">
        <v>6542</v>
      </c>
      <c r="F1387" s="51" t="s">
        <v>6543</v>
      </c>
      <c r="G1387" s="52" t="s">
        <v>1188</v>
      </c>
      <c r="H1387" s="49">
        <v>4</v>
      </c>
      <c r="I1387" s="40"/>
      <c r="J1387" s="40"/>
      <c r="K1387" s="40"/>
      <c r="L1387" t="s">
        <v>16</v>
      </c>
      <c r="M1387">
        <v>1</v>
      </c>
      <c r="N1387" t="s">
        <v>1168</v>
      </c>
    </row>
    <row r="1388" spans="1:14" hidden="1">
      <c r="A1388" s="58" t="s">
        <v>6544</v>
      </c>
      <c r="B1388" s="58"/>
      <c r="C1388" s="38" t="s">
        <v>6545</v>
      </c>
      <c r="D1388" s="54" t="s">
        <v>6546</v>
      </c>
      <c r="E1388" s="55" t="s">
        <v>1172</v>
      </c>
      <c r="F1388" s="56" t="s">
        <v>6524</v>
      </c>
      <c r="G1388" s="57" t="s">
        <v>1188</v>
      </c>
      <c r="H1388" s="53">
        <v>5</v>
      </c>
      <c r="I1388" s="40"/>
      <c r="J1388" s="40"/>
      <c r="K1388" s="40"/>
      <c r="L1388" t="s">
        <v>16</v>
      </c>
      <c r="M1388">
        <v>1</v>
      </c>
      <c r="N1388" t="s">
        <v>1168</v>
      </c>
    </row>
    <row r="1389" spans="1:14" hidden="1">
      <c r="A1389" s="53" t="s">
        <v>6547</v>
      </c>
      <c r="B1389" s="53"/>
      <c r="C1389" s="38" t="s">
        <v>6548</v>
      </c>
      <c r="D1389" s="54" t="s">
        <v>6549</v>
      </c>
      <c r="E1389" s="55" t="s">
        <v>6528</v>
      </c>
      <c r="F1389" s="56" t="s">
        <v>6529</v>
      </c>
      <c r="G1389" s="57" t="s">
        <v>1188</v>
      </c>
      <c r="H1389" s="53">
        <v>5</v>
      </c>
      <c r="I1389" s="40"/>
      <c r="J1389" s="40"/>
      <c r="K1389" s="40"/>
      <c r="L1389" t="s">
        <v>16</v>
      </c>
      <c r="M1389">
        <v>1</v>
      </c>
      <c r="N1389" t="s">
        <v>1168</v>
      </c>
    </row>
    <row r="1390" spans="1:14" hidden="1">
      <c r="A1390" s="53" t="s">
        <v>6550</v>
      </c>
      <c r="B1390" s="53"/>
      <c r="C1390" s="38" t="s">
        <v>6551</v>
      </c>
      <c r="D1390" s="54" t="s">
        <v>6552</v>
      </c>
      <c r="E1390" s="55" t="s">
        <v>6533</v>
      </c>
      <c r="F1390" s="56" t="s">
        <v>6534</v>
      </c>
      <c r="G1390" s="57" t="s">
        <v>1158</v>
      </c>
      <c r="H1390" s="53">
        <v>5</v>
      </c>
      <c r="I1390" s="40"/>
      <c r="J1390" s="40"/>
      <c r="K1390" s="40"/>
      <c r="L1390" t="s">
        <v>16</v>
      </c>
      <c r="M1390">
        <v>1</v>
      </c>
      <c r="N1390" t="s">
        <v>1168</v>
      </c>
    </row>
    <row r="1391" spans="1:14" hidden="1">
      <c r="A1391" s="53" t="s">
        <v>6553</v>
      </c>
      <c r="B1391" s="53"/>
      <c r="C1391" s="38" t="s">
        <v>6554</v>
      </c>
      <c r="D1391" s="54" t="s">
        <v>6555</v>
      </c>
      <c r="E1391" s="55" t="s">
        <v>1202</v>
      </c>
      <c r="F1391" s="56" t="s">
        <v>6538</v>
      </c>
      <c r="G1391" s="57" t="s">
        <v>1188</v>
      </c>
      <c r="H1391" s="53">
        <v>5</v>
      </c>
      <c r="I1391" s="40"/>
      <c r="J1391" s="40"/>
      <c r="K1391" s="40"/>
      <c r="L1391" t="s">
        <v>16</v>
      </c>
      <c r="M1391">
        <v>1</v>
      </c>
      <c r="N1391" t="s">
        <v>1168</v>
      </c>
    </row>
    <row r="1392" spans="1:14" hidden="1">
      <c r="A1392" s="44" t="s">
        <v>6556</v>
      </c>
      <c r="B1392" s="44"/>
      <c r="C1392" s="38" t="s">
        <v>6557</v>
      </c>
      <c r="D1392" s="45">
        <v>509069</v>
      </c>
      <c r="E1392" s="46" t="s">
        <v>6558</v>
      </c>
      <c r="F1392" s="46" t="s">
        <v>6558</v>
      </c>
      <c r="G1392" s="82" t="s">
        <v>1188</v>
      </c>
      <c r="H1392" s="44">
        <v>3</v>
      </c>
      <c r="I1392" s="40"/>
      <c r="J1392" s="40"/>
      <c r="K1392" s="40"/>
      <c r="L1392" t="s">
        <v>16</v>
      </c>
    </row>
    <row r="1393" spans="1:14" hidden="1">
      <c r="A1393" s="61" t="s">
        <v>6559</v>
      </c>
      <c r="B1393" s="61"/>
      <c r="C1393" s="38" t="s">
        <v>6560</v>
      </c>
      <c r="D1393" s="50" t="s">
        <v>6561</v>
      </c>
      <c r="E1393" s="51" t="s">
        <v>6558</v>
      </c>
      <c r="F1393" s="51" t="s">
        <v>6562</v>
      </c>
      <c r="G1393" s="52" t="s">
        <v>1188</v>
      </c>
      <c r="H1393" s="49">
        <v>4</v>
      </c>
      <c r="I1393" s="40"/>
      <c r="J1393" s="40"/>
      <c r="K1393" s="40"/>
      <c r="L1393" t="s">
        <v>16</v>
      </c>
      <c r="M1393">
        <v>1</v>
      </c>
      <c r="N1393" t="s">
        <v>1168</v>
      </c>
    </row>
    <row r="1394" spans="1:14" hidden="1">
      <c r="A1394" s="58" t="s">
        <v>6563</v>
      </c>
      <c r="B1394" s="58"/>
      <c r="C1394" s="38" t="s">
        <v>6564</v>
      </c>
      <c r="D1394" s="54" t="s">
        <v>6565</v>
      </c>
      <c r="E1394" s="55" t="s">
        <v>1172</v>
      </c>
      <c r="F1394" s="56" t="s">
        <v>6524</v>
      </c>
      <c r="G1394" s="57" t="s">
        <v>1188</v>
      </c>
      <c r="H1394" s="53">
        <v>5</v>
      </c>
      <c r="I1394" s="40"/>
      <c r="J1394" s="40"/>
      <c r="K1394" s="40"/>
      <c r="L1394" t="s">
        <v>16</v>
      </c>
      <c r="M1394">
        <v>1</v>
      </c>
      <c r="N1394" t="s">
        <v>1168</v>
      </c>
    </row>
    <row r="1395" spans="1:14" hidden="1">
      <c r="A1395" s="53" t="s">
        <v>6566</v>
      </c>
      <c r="B1395" s="53"/>
      <c r="C1395" s="38" t="s">
        <v>6567</v>
      </c>
      <c r="D1395" s="54" t="s">
        <v>6568</v>
      </c>
      <c r="E1395" s="55" t="s">
        <v>6528</v>
      </c>
      <c r="F1395" s="56" t="s">
        <v>6529</v>
      </c>
      <c r="G1395" s="57" t="s">
        <v>1188</v>
      </c>
      <c r="H1395" s="53">
        <v>5</v>
      </c>
      <c r="I1395" s="40"/>
      <c r="J1395" s="40"/>
      <c r="K1395" s="40"/>
      <c r="L1395" t="s">
        <v>16</v>
      </c>
      <c r="M1395">
        <v>1</v>
      </c>
      <c r="N1395" t="s">
        <v>1168</v>
      </c>
    </row>
    <row r="1396" spans="1:14" hidden="1">
      <c r="A1396" s="53" t="s">
        <v>6569</v>
      </c>
      <c r="B1396" s="53"/>
      <c r="C1396" s="38" t="s">
        <v>6570</v>
      </c>
      <c r="D1396" s="54" t="s">
        <v>6571</v>
      </c>
      <c r="E1396" s="55" t="s">
        <v>6533</v>
      </c>
      <c r="F1396" s="56" t="s">
        <v>6534</v>
      </c>
      <c r="G1396" s="57" t="s">
        <v>1158</v>
      </c>
      <c r="H1396" s="53">
        <v>5</v>
      </c>
      <c r="I1396" s="40"/>
      <c r="J1396" s="40"/>
      <c r="K1396" s="40"/>
      <c r="L1396" t="s">
        <v>16</v>
      </c>
      <c r="M1396">
        <v>1</v>
      </c>
      <c r="N1396" t="s">
        <v>1168</v>
      </c>
    </row>
    <row r="1397" spans="1:14" hidden="1">
      <c r="A1397" s="53" t="s">
        <v>6572</v>
      </c>
      <c r="B1397" s="53"/>
      <c r="C1397" s="38" t="s">
        <v>6573</v>
      </c>
      <c r="D1397" s="54" t="s">
        <v>6574</v>
      </c>
      <c r="E1397" s="55" t="s">
        <v>1202</v>
      </c>
      <c r="F1397" s="56" t="s">
        <v>6538</v>
      </c>
      <c r="G1397" s="57" t="s">
        <v>1188</v>
      </c>
      <c r="H1397" s="53">
        <v>5</v>
      </c>
      <c r="I1397" s="40"/>
      <c r="J1397" s="40"/>
      <c r="K1397" s="40"/>
      <c r="L1397" t="s">
        <v>16</v>
      </c>
      <c r="M1397">
        <v>1</v>
      </c>
      <c r="N1397" t="s">
        <v>1168</v>
      </c>
    </row>
    <row r="1398" spans="1:14" hidden="1">
      <c r="A1398" s="62" t="s">
        <v>6575</v>
      </c>
      <c r="B1398" s="62"/>
      <c r="C1398" s="38" t="s">
        <v>6576</v>
      </c>
      <c r="D1398" s="45" t="s">
        <v>6577</v>
      </c>
      <c r="E1398" s="46" t="s">
        <v>6578</v>
      </c>
      <c r="F1398" s="47" t="s">
        <v>6578</v>
      </c>
      <c r="G1398" s="48" t="s">
        <v>1188</v>
      </c>
      <c r="H1398" s="44">
        <v>3</v>
      </c>
      <c r="I1398" s="40"/>
      <c r="J1398" s="40"/>
      <c r="K1398" s="40"/>
      <c r="L1398" t="s">
        <v>16</v>
      </c>
    </row>
    <row r="1399" spans="1:14" hidden="1">
      <c r="A1399" s="61" t="s">
        <v>6579</v>
      </c>
      <c r="B1399" s="61"/>
      <c r="C1399" s="38" t="s">
        <v>6580</v>
      </c>
      <c r="D1399" s="50" t="s">
        <v>6581</v>
      </c>
      <c r="E1399" s="51" t="s">
        <v>6582</v>
      </c>
      <c r="F1399" s="51" t="s">
        <v>6583</v>
      </c>
      <c r="G1399" s="52" t="s">
        <v>1188</v>
      </c>
      <c r="H1399" s="49">
        <v>4</v>
      </c>
      <c r="I1399" s="40"/>
      <c r="J1399" s="40"/>
      <c r="K1399" s="40"/>
      <c r="L1399" t="s">
        <v>16</v>
      </c>
      <c r="M1399">
        <v>1</v>
      </c>
      <c r="N1399" t="s">
        <v>1168</v>
      </c>
    </row>
    <row r="1400" spans="1:14" hidden="1">
      <c r="A1400" s="58" t="s">
        <v>6584</v>
      </c>
      <c r="B1400" s="58"/>
      <c r="C1400" s="38" t="s">
        <v>6585</v>
      </c>
      <c r="D1400" s="54" t="s">
        <v>6586</v>
      </c>
      <c r="E1400" s="55" t="s">
        <v>1172</v>
      </c>
      <c r="F1400" s="56" t="s">
        <v>3093</v>
      </c>
      <c r="G1400" s="57" t="s">
        <v>1188</v>
      </c>
      <c r="H1400" s="53">
        <v>5</v>
      </c>
      <c r="I1400" s="40"/>
      <c r="J1400" s="40"/>
      <c r="K1400" s="40"/>
      <c r="L1400" t="s">
        <v>16</v>
      </c>
      <c r="M1400">
        <v>1</v>
      </c>
      <c r="N1400" t="s">
        <v>1168</v>
      </c>
    </row>
    <row r="1401" spans="1:14" hidden="1">
      <c r="A1401" s="53" t="s">
        <v>6587</v>
      </c>
      <c r="B1401" s="53"/>
      <c r="C1401" s="38" t="s">
        <v>6588</v>
      </c>
      <c r="D1401" s="54" t="s">
        <v>6589</v>
      </c>
      <c r="E1401" s="59" t="s">
        <v>6590</v>
      </c>
      <c r="F1401" s="56" t="s">
        <v>6591</v>
      </c>
      <c r="G1401" s="57" t="s">
        <v>1188</v>
      </c>
      <c r="H1401" s="53">
        <v>5</v>
      </c>
      <c r="I1401" s="40"/>
      <c r="J1401" s="40"/>
      <c r="K1401" s="40"/>
      <c r="L1401" t="s">
        <v>16</v>
      </c>
      <c r="M1401">
        <v>1</v>
      </c>
      <c r="N1401" t="s">
        <v>1168</v>
      </c>
    </row>
    <row r="1402" spans="1:14" hidden="1">
      <c r="A1402" s="53" t="s">
        <v>6592</v>
      </c>
      <c r="B1402" s="53"/>
      <c r="C1402" s="38" t="s">
        <v>6593</v>
      </c>
      <c r="D1402" s="54" t="s">
        <v>6594</v>
      </c>
      <c r="E1402" s="59" t="s">
        <v>6595</v>
      </c>
      <c r="F1402" s="56" t="s">
        <v>6596</v>
      </c>
      <c r="G1402" s="57" t="s">
        <v>1188</v>
      </c>
      <c r="H1402" s="53">
        <v>5</v>
      </c>
      <c r="I1402" s="40"/>
      <c r="J1402" s="40"/>
      <c r="K1402" s="40"/>
      <c r="L1402" t="s">
        <v>16</v>
      </c>
      <c r="M1402">
        <v>1</v>
      </c>
      <c r="N1402" t="s">
        <v>1168</v>
      </c>
    </row>
    <row r="1403" spans="1:14" hidden="1">
      <c r="A1403" s="53" t="s">
        <v>6597</v>
      </c>
      <c r="B1403" s="53"/>
      <c r="C1403" s="38" t="s">
        <v>6598</v>
      </c>
      <c r="D1403" s="54" t="s">
        <v>6599</v>
      </c>
      <c r="E1403" s="59" t="s">
        <v>6319</v>
      </c>
      <c r="F1403" s="56" t="s">
        <v>6320</v>
      </c>
      <c r="G1403" s="57" t="s">
        <v>1188</v>
      </c>
      <c r="H1403" s="53">
        <v>5</v>
      </c>
      <c r="I1403" s="40"/>
      <c r="J1403" s="40"/>
      <c r="K1403" s="40"/>
      <c r="L1403" t="s">
        <v>16</v>
      </c>
      <c r="M1403">
        <v>1</v>
      </c>
      <c r="N1403" t="s">
        <v>1168</v>
      </c>
    </row>
    <row r="1404" spans="1:14" hidden="1">
      <c r="A1404" s="53" t="s">
        <v>6600</v>
      </c>
      <c r="B1404" s="53"/>
      <c r="C1404" s="38" t="s">
        <v>6601</v>
      </c>
      <c r="D1404" s="54" t="s">
        <v>6602</v>
      </c>
      <c r="E1404" s="59" t="s">
        <v>6324</v>
      </c>
      <c r="F1404" s="56" t="s">
        <v>6325</v>
      </c>
      <c r="G1404" s="57" t="s">
        <v>1158</v>
      </c>
      <c r="H1404" s="53">
        <v>5</v>
      </c>
      <c r="I1404" s="40"/>
      <c r="J1404" s="40"/>
      <c r="K1404" s="40"/>
      <c r="L1404" t="s">
        <v>16</v>
      </c>
      <c r="M1404">
        <v>1</v>
      </c>
      <c r="N1404" t="s">
        <v>1168</v>
      </c>
    </row>
    <row r="1405" spans="1:14" hidden="1">
      <c r="A1405" s="53" t="s">
        <v>6603</v>
      </c>
      <c r="B1405" s="53"/>
      <c r="C1405" s="38" t="s">
        <v>6604</v>
      </c>
      <c r="D1405" s="54" t="s">
        <v>6605</v>
      </c>
      <c r="E1405" s="59" t="s">
        <v>6329</v>
      </c>
      <c r="F1405" s="56" t="s">
        <v>6330</v>
      </c>
      <c r="G1405" s="57" t="s">
        <v>1158</v>
      </c>
      <c r="H1405" s="53">
        <v>5</v>
      </c>
      <c r="I1405" s="40"/>
      <c r="J1405" s="40"/>
      <c r="K1405" s="40"/>
      <c r="L1405" t="s">
        <v>16</v>
      </c>
      <c r="M1405">
        <v>1</v>
      </c>
      <c r="N1405" t="s">
        <v>1168</v>
      </c>
    </row>
    <row r="1406" spans="1:14" hidden="1">
      <c r="A1406" s="53" t="s">
        <v>6606</v>
      </c>
      <c r="B1406" s="53"/>
      <c r="C1406" s="38" t="s">
        <v>6607</v>
      </c>
      <c r="D1406" s="54" t="s">
        <v>6608</v>
      </c>
      <c r="E1406" s="59" t="s">
        <v>1762</v>
      </c>
      <c r="F1406" s="56" t="s">
        <v>3081</v>
      </c>
      <c r="G1406" s="57" t="s">
        <v>1188</v>
      </c>
      <c r="H1406" s="53">
        <v>5</v>
      </c>
      <c r="I1406" s="40"/>
      <c r="J1406" s="40"/>
      <c r="K1406" s="40"/>
      <c r="L1406" t="s">
        <v>16</v>
      </c>
      <c r="M1406">
        <v>1</v>
      </c>
      <c r="N1406" t="s">
        <v>1168</v>
      </c>
    </row>
    <row r="1407" spans="1:14" hidden="1">
      <c r="A1407" s="53" t="s">
        <v>6609</v>
      </c>
      <c r="B1407" s="53"/>
      <c r="C1407" s="38" t="s">
        <v>6610</v>
      </c>
      <c r="D1407" s="54" t="s">
        <v>6611</v>
      </c>
      <c r="E1407" s="59" t="s">
        <v>6612</v>
      </c>
      <c r="F1407" s="56" t="s">
        <v>6613</v>
      </c>
      <c r="G1407" s="57" t="s">
        <v>1188</v>
      </c>
      <c r="H1407" s="53">
        <v>5</v>
      </c>
      <c r="I1407" s="40"/>
      <c r="J1407" s="40"/>
      <c r="K1407" s="40"/>
      <c r="L1407" t="s">
        <v>16</v>
      </c>
      <c r="M1407">
        <v>1</v>
      </c>
      <c r="N1407" t="s">
        <v>1168</v>
      </c>
    </row>
    <row r="1408" spans="1:14" hidden="1">
      <c r="A1408" s="53" t="s">
        <v>6614</v>
      </c>
      <c r="B1408" s="53"/>
      <c r="C1408" s="38" t="s">
        <v>6615</v>
      </c>
      <c r="D1408" s="54" t="s">
        <v>6616</v>
      </c>
      <c r="E1408" s="59" t="s">
        <v>6617</v>
      </c>
      <c r="F1408" s="56" t="s">
        <v>6618</v>
      </c>
      <c r="G1408" s="57" t="s">
        <v>1188</v>
      </c>
      <c r="H1408" s="53">
        <v>5</v>
      </c>
      <c r="I1408" s="40"/>
      <c r="J1408" s="40"/>
      <c r="K1408" s="40"/>
      <c r="L1408" t="s">
        <v>16</v>
      </c>
      <c r="M1408">
        <v>1</v>
      </c>
      <c r="N1408" t="s">
        <v>1168</v>
      </c>
    </row>
    <row r="1409" spans="1:14" hidden="1">
      <c r="A1409" s="53" t="s">
        <v>6619</v>
      </c>
      <c r="B1409" s="53"/>
      <c r="C1409" s="38" t="s">
        <v>6620</v>
      </c>
      <c r="D1409" s="54" t="s">
        <v>6621</v>
      </c>
      <c r="E1409" s="59" t="s">
        <v>6622</v>
      </c>
      <c r="F1409" s="56" t="s">
        <v>6623</v>
      </c>
      <c r="G1409" s="57" t="s">
        <v>1158</v>
      </c>
      <c r="H1409" s="53">
        <v>5</v>
      </c>
      <c r="I1409" s="40"/>
      <c r="J1409" s="40"/>
      <c r="K1409" s="40"/>
      <c r="L1409" t="s">
        <v>16</v>
      </c>
      <c r="M1409">
        <v>1</v>
      </c>
      <c r="N1409" t="s">
        <v>1168</v>
      </c>
    </row>
    <row r="1410" spans="1:14" hidden="1">
      <c r="A1410" s="58" t="s">
        <v>6624</v>
      </c>
      <c r="B1410" s="58"/>
      <c r="C1410" s="38" t="s">
        <v>6625</v>
      </c>
      <c r="D1410" s="72" t="s">
        <v>6626</v>
      </c>
      <c r="E1410" s="59" t="s">
        <v>1202</v>
      </c>
      <c r="F1410" s="56" t="s">
        <v>3085</v>
      </c>
      <c r="G1410" s="57" t="s">
        <v>1188</v>
      </c>
      <c r="H1410" s="53">
        <v>5</v>
      </c>
      <c r="I1410" s="40"/>
      <c r="J1410" s="40"/>
      <c r="K1410" s="40"/>
      <c r="L1410" t="s">
        <v>16</v>
      </c>
      <c r="M1410">
        <v>1</v>
      </c>
      <c r="N1410" t="s">
        <v>1168</v>
      </c>
    </row>
    <row r="1411" spans="1:14" hidden="1">
      <c r="A1411" s="62" t="s">
        <v>6627</v>
      </c>
      <c r="B1411" s="62"/>
      <c r="C1411" s="38" t="s">
        <v>6628</v>
      </c>
      <c r="D1411" s="45" t="s">
        <v>6629</v>
      </c>
      <c r="E1411" s="46" t="s">
        <v>6630</v>
      </c>
      <c r="F1411" s="47" t="s">
        <v>6630</v>
      </c>
      <c r="G1411" s="48" t="s">
        <v>1188</v>
      </c>
      <c r="H1411" s="44">
        <v>3</v>
      </c>
      <c r="I1411" s="40"/>
      <c r="J1411" s="40"/>
      <c r="K1411" s="40"/>
      <c r="L1411" t="s">
        <v>16</v>
      </c>
    </row>
    <row r="1412" spans="1:14" hidden="1">
      <c r="A1412" s="49" t="s">
        <v>6631</v>
      </c>
      <c r="B1412" s="49"/>
      <c r="C1412" s="38" t="s">
        <v>6632</v>
      </c>
      <c r="D1412" s="50" t="s">
        <v>6633</v>
      </c>
      <c r="E1412" s="83" t="s">
        <v>6634</v>
      </c>
      <c r="F1412" s="51" t="s">
        <v>6635</v>
      </c>
      <c r="G1412" s="52" t="s">
        <v>1188</v>
      </c>
      <c r="H1412" s="49">
        <v>4</v>
      </c>
      <c r="I1412" s="40"/>
      <c r="J1412" s="40"/>
      <c r="K1412" s="40"/>
      <c r="L1412" t="s">
        <v>16</v>
      </c>
      <c r="M1412">
        <v>1</v>
      </c>
      <c r="N1412" t="s">
        <v>1464</v>
      </c>
    </row>
    <row r="1413" spans="1:14" hidden="1">
      <c r="A1413" s="58" t="s">
        <v>6636</v>
      </c>
      <c r="B1413" s="58"/>
      <c r="C1413" s="38" t="s">
        <v>6637</v>
      </c>
      <c r="D1413" s="54" t="s">
        <v>6638</v>
      </c>
      <c r="E1413" s="84" t="s">
        <v>1172</v>
      </c>
      <c r="F1413" s="56" t="s">
        <v>3093</v>
      </c>
      <c r="G1413" s="57" t="s">
        <v>1188</v>
      </c>
      <c r="H1413" s="53">
        <v>5</v>
      </c>
      <c r="I1413" s="40"/>
      <c r="J1413" s="40"/>
      <c r="K1413" s="40"/>
      <c r="L1413" t="s">
        <v>16</v>
      </c>
      <c r="M1413">
        <v>1</v>
      </c>
      <c r="N1413" t="s">
        <v>1464</v>
      </c>
    </row>
    <row r="1414" spans="1:14" hidden="1">
      <c r="A1414" s="58" t="s">
        <v>6639</v>
      </c>
      <c r="B1414" s="58"/>
      <c r="C1414" s="38" t="s">
        <v>6640</v>
      </c>
      <c r="D1414" s="54" t="s">
        <v>6641</v>
      </c>
      <c r="E1414" s="84" t="s">
        <v>6642</v>
      </c>
      <c r="F1414" s="56" t="s">
        <v>6642</v>
      </c>
      <c r="G1414" s="57" t="s">
        <v>1188</v>
      </c>
      <c r="H1414" s="53">
        <v>5</v>
      </c>
      <c r="I1414" s="40"/>
      <c r="J1414" s="40"/>
      <c r="K1414" s="40">
        <v>1</v>
      </c>
      <c r="L1414" t="s">
        <v>16</v>
      </c>
      <c r="M1414">
        <v>1</v>
      </c>
      <c r="N1414" t="s">
        <v>1464</v>
      </c>
    </row>
    <row r="1415" spans="1:14" hidden="1">
      <c r="A1415" s="58" t="s">
        <v>6643</v>
      </c>
      <c r="B1415" s="58"/>
      <c r="C1415" s="38" t="s">
        <v>6644</v>
      </c>
      <c r="D1415" s="54" t="s">
        <v>6645</v>
      </c>
      <c r="E1415" s="84" t="s">
        <v>6646</v>
      </c>
      <c r="F1415" s="56" t="s">
        <v>6647</v>
      </c>
      <c r="G1415" s="57" t="s">
        <v>1188</v>
      </c>
      <c r="H1415" s="53">
        <v>5</v>
      </c>
      <c r="I1415" s="40"/>
      <c r="J1415" s="40"/>
      <c r="K1415" s="40"/>
      <c r="L1415" t="s">
        <v>16</v>
      </c>
      <c r="M1415">
        <v>1</v>
      </c>
      <c r="N1415" t="s">
        <v>1464</v>
      </c>
    </row>
    <row r="1416" spans="1:14" hidden="1">
      <c r="A1416" s="58" t="s">
        <v>6648</v>
      </c>
      <c r="B1416" s="58"/>
      <c r="C1416" s="38" t="s">
        <v>6649</v>
      </c>
      <c r="D1416" s="54" t="s">
        <v>6650</v>
      </c>
      <c r="E1416" s="59" t="s">
        <v>6651</v>
      </c>
      <c r="F1416" s="56" t="s">
        <v>6652</v>
      </c>
      <c r="G1416" s="57" t="s">
        <v>1188</v>
      </c>
      <c r="H1416" s="53">
        <v>5</v>
      </c>
      <c r="I1416" s="40"/>
      <c r="J1416" s="40"/>
      <c r="K1416" s="40"/>
      <c r="L1416" t="s">
        <v>16</v>
      </c>
      <c r="M1416">
        <v>1</v>
      </c>
      <c r="N1416" t="s">
        <v>1464</v>
      </c>
    </row>
    <row r="1417" spans="1:14" hidden="1">
      <c r="A1417" s="58" t="s">
        <v>6653</v>
      </c>
      <c r="B1417" s="58"/>
      <c r="C1417" s="38" t="s">
        <v>6654</v>
      </c>
      <c r="D1417" s="54" t="s">
        <v>6655</v>
      </c>
      <c r="E1417" s="59" t="s">
        <v>6656</v>
      </c>
      <c r="F1417" s="56" t="s">
        <v>6657</v>
      </c>
      <c r="G1417" s="57" t="s">
        <v>1158</v>
      </c>
      <c r="H1417" s="53">
        <v>5</v>
      </c>
      <c r="I1417" s="40"/>
      <c r="J1417" s="40"/>
      <c r="K1417" s="40"/>
      <c r="L1417" t="s">
        <v>16</v>
      </c>
      <c r="M1417">
        <v>1</v>
      </c>
      <c r="N1417" t="s">
        <v>1464</v>
      </c>
    </row>
    <row r="1418" spans="1:14" hidden="1">
      <c r="A1418" s="58" t="s">
        <v>6658</v>
      </c>
      <c r="B1418" s="58"/>
      <c r="C1418" s="38" t="s">
        <v>6659</v>
      </c>
      <c r="D1418" s="54" t="s">
        <v>6660</v>
      </c>
      <c r="E1418" s="59" t="s">
        <v>6661</v>
      </c>
      <c r="F1418" s="56" t="s">
        <v>6662</v>
      </c>
      <c r="G1418" s="57" t="s">
        <v>1158</v>
      </c>
      <c r="H1418" s="53">
        <v>5</v>
      </c>
      <c r="I1418" s="40"/>
      <c r="J1418" s="40"/>
      <c r="K1418" s="40"/>
      <c r="L1418" t="s">
        <v>16</v>
      </c>
      <c r="M1418">
        <v>1</v>
      </c>
      <c r="N1418" t="s">
        <v>1464</v>
      </c>
    </row>
    <row r="1419" spans="1:14" hidden="1">
      <c r="A1419" s="58" t="s">
        <v>6663</v>
      </c>
      <c r="B1419" s="58"/>
      <c r="C1419" s="38" t="s">
        <v>6664</v>
      </c>
      <c r="D1419" s="54" t="s">
        <v>6665</v>
      </c>
      <c r="E1419" s="59" t="s">
        <v>6666</v>
      </c>
      <c r="F1419" s="56" t="s">
        <v>6667</v>
      </c>
      <c r="G1419" s="57" t="s">
        <v>1158</v>
      </c>
      <c r="H1419" s="53">
        <v>5</v>
      </c>
      <c r="I1419" s="40"/>
      <c r="J1419" s="40"/>
      <c r="K1419" s="40"/>
      <c r="L1419" t="s">
        <v>16</v>
      </c>
      <c r="M1419">
        <v>1</v>
      </c>
      <c r="N1419" t="s">
        <v>1464</v>
      </c>
    </row>
    <row r="1420" spans="1:14" hidden="1">
      <c r="A1420" s="58" t="s">
        <v>6668</v>
      </c>
      <c r="B1420" s="58"/>
      <c r="C1420" s="38" t="s">
        <v>6669</v>
      </c>
      <c r="D1420" s="54" t="s">
        <v>6670</v>
      </c>
      <c r="E1420" s="59" t="s">
        <v>6671</v>
      </c>
      <c r="F1420" s="56" t="s">
        <v>6672</v>
      </c>
      <c r="G1420" s="57" t="s">
        <v>1158</v>
      </c>
      <c r="H1420" s="53">
        <v>5</v>
      </c>
      <c r="I1420" s="40"/>
      <c r="J1420" s="40"/>
      <c r="K1420" s="40"/>
      <c r="L1420" t="s">
        <v>16</v>
      </c>
      <c r="M1420">
        <v>1</v>
      </c>
      <c r="N1420" t="s">
        <v>1464</v>
      </c>
    </row>
    <row r="1421" spans="1:14" hidden="1">
      <c r="A1421" s="58" t="s">
        <v>6673</v>
      </c>
      <c r="B1421" s="58"/>
      <c r="C1421" s="38" t="s">
        <v>6674</v>
      </c>
      <c r="D1421" s="54" t="s">
        <v>6675</v>
      </c>
      <c r="E1421" s="59" t="s">
        <v>6676</v>
      </c>
      <c r="F1421" s="56" t="s">
        <v>6677</v>
      </c>
      <c r="G1421" s="57" t="s">
        <v>1188</v>
      </c>
      <c r="H1421" s="53">
        <v>5</v>
      </c>
      <c r="I1421" s="40"/>
      <c r="J1421" s="40"/>
      <c r="K1421" s="40"/>
      <c r="L1421" t="s">
        <v>16</v>
      </c>
      <c r="M1421">
        <v>1</v>
      </c>
      <c r="N1421" t="s">
        <v>1464</v>
      </c>
    </row>
    <row r="1422" spans="1:14" hidden="1">
      <c r="A1422" s="58" t="s">
        <v>6678</v>
      </c>
      <c r="B1422" s="58"/>
      <c r="C1422" s="38" t="s">
        <v>6679</v>
      </c>
      <c r="D1422" s="54" t="s">
        <v>6680</v>
      </c>
      <c r="E1422" s="59" t="s">
        <v>6681</v>
      </c>
      <c r="F1422" s="56" t="s">
        <v>6682</v>
      </c>
      <c r="G1422" s="57" t="s">
        <v>1188</v>
      </c>
      <c r="H1422" s="53">
        <v>5</v>
      </c>
      <c r="I1422" s="40"/>
      <c r="J1422" s="40"/>
      <c r="K1422" s="40"/>
      <c r="L1422" t="s">
        <v>16</v>
      </c>
      <c r="M1422">
        <v>1</v>
      </c>
      <c r="N1422" t="s">
        <v>1464</v>
      </c>
    </row>
    <row r="1423" spans="1:14" hidden="1">
      <c r="A1423" s="58" t="s">
        <v>6683</v>
      </c>
      <c r="B1423" s="58"/>
      <c r="C1423" s="38" t="s">
        <v>6684</v>
      </c>
      <c r="D1423" s="54" t="s">
        <v>6685</v>
      </c>
      <c r="E1423" s="59" t="s">
        <v>6686</v>
      </c>
      <c r="F1423" s="56" t="s">
        <v>6687</v>
      </c>
      <c r="G1423" s="57" t="s">
        <v>1188</v>
      </c>
      <c r="H1423" s="53">
        <v>5</v>
      </c>
      <c r="I1423" s="40"/>
      <c r="J1423" s="40"/>
      <c r="K1423" s="40"/>
      <c r="L1423" t="s">
        <v>16</v>
      </c>
      <c r="M1423">
        <v>1</v>
      </c>
      <c r="N1423" t="s">
        <v>1464</v>
      </c>
    </row>
    <row r="1424" spans="1:14" hidden="1">
      <c r="A1424" s="58" t="s">
        <v>6688</v>
      </c>
      <c r="B1424" s="58"/>
      <c r="C1424" s="38" t="s">
        <v>6689</v>
      </c>
      <c r="D1424" s="54" t="s">
        <v>6690</v>
      </c>
      <c r="E1424" s="59" t="s">
        <v>6691</v>
      </c>
      <c r="F1424" s="56" t="s">
        <v>6692</v>
      </c>
      <c r="G1424" s="57" t="s">
        <v>1158</v>
      </c>
      <c r="H1424" s="53">
        <v>5</v>
      </c>
      <c r="I1424" s="40"/>
      <c r="J1424" s="40"/>
      <c r="K1424" s="40"/>
      <c r="L1424" t="s">
        <v>16</v>
      </c>
      <c r="M1424">
        <v>1</v>
      </c>
      <c r="N1424" t="s">
        <v>1464</v>
      </c>
    </row>
    <row r="1425" spans="1:14" hidden="1">
      <c r="A1425" s="53" t="s">
        <v>6693</v>
      </c>
      <c r="B1425" s="53"/>
      <c r="C1425" s="38" t="s">
        <v>6694</v>
      </c>
      <c r="D1425" s="54" t="s">
        <v>6695</v>
      </c>
      <c r="E1425" s="85" t="s">
        <v>1762</v>
      </c>
      <c r="F1425" s="56" t="s">
        <v>3081</v>
      </c>
      <c r="G1425" s="57" t="s">
        <v>1188</v>
      </c>
      <c r="H1425" s="53">
        <v>5</v>
      </c>
      <c r="I1425" s="40"/>
      <c r="J1425" s="40"/>
      <c r="K1425" s="40"/>
      <c r="L1425" t="s">
        <v>16</v>
      </c>
      <c r="M1425">
        <v>1</v>
      </c>
      <c r="N1425" t="s">
        <v>1464</v>
      </c>
    </row>
    <row r="1426" spans="1:14" hidden="1">
      <c r="A1426" s="53" t="s">
        <v>6696</v>
      </c>
      <c r="B1426" s="53"/>
      <c r="C1426" s="38" t="s">
        <v>6697</v>
      </c>
      <c r="D1426" s="54" t="s">
        <v>6698</v>
      </c>
      <c r="E1426" s="59" t="s">
        <v>1243</v>
      </c>
      <c r="F1426" s="56" t="s">
        <v>6699</v>
      </c>
      <c r="G1426" s="57" t="s">
        <v>1188</v>
      </c>
      <c r="H1426" s="53">
        <v>5</v>
      </c>
      <c r="I1426" s="40"/>
      <c r="J1426" s="40"/>
      <c r="K1426" s="40"/>
      <c r="L1426" t="s">
        <v>16</v>
      </c>
      <c r="M1426">
        <v>1</v>
      </c>
      <c r="N1426" t="s">
        <v>1464</v>
      </c>
    </row>
    <row r="1427" spans="1:14" hidden="1">
      <c r="A1427" s="58" t="s">
        <v>6700</v>
      </c>
      <c r="B1427" s="58"/>
      <c r="C1427" s="38" t="s">
        <v>6701</v>
      </c>
      <c r="D1427" s="54" t="s">
        <v>6702</v>
      </c>
      <c r="E1427" s="65" t="s">
        <v>6703</v>
      </c>
      <c r="F1427" s="65" t="s">
        <v>6703</v>
      </c>
      <c r="G1427" s="67" t="s">
        <v>1158</v>
      </c>
      <c r="H1427" s="53">
        <v>5</v>
      </c>
      <c r="I1427" s="40"/>
      <c r="J1427" s="40"/>
      <c r="K1427" s="40"/>
      <c r="L1427" t="s">
        <v>16</v>
      </c>
      <c r="M1427">
        <v>1</v>
      </c>
      <c r="N1427" t="s">
        <v>1464</v>
      </c>
    </row>
    <row r="1428" spans="1:14" hidden="1">
      <c r="A1428" s="58" t="s">
        <v>6704</v>
      </c>
      <c r="B1428" s="58"/>
      <c r="C1428" s="38" t="s">
        <v>6705</v>
      </c>
      <c r="D1428" s="54" t="s">
        <v>6706</v>
      </c>
      <c r="E1428" s="59" t="s">
        <v>1202</v>
      </c>
      <c r="F1428" s="56" t="s">
        <v>3085</v>
      </c>
      <c r="G1428" s="57" t="s">
        <v>1188</v>
      </c>
      <c r="H1428" s="53">
        <v>5</v>
      </c>
      <c r="I1428" s="40"/>
      <c r="J1428" s="40"/>
      <c r="K1428" s="40"/>
      <c r="L1428" t="s">
        <v>16</v>
      </c>
      <c r="M1428">
        <v>1</v>
      </c>
      <c r="N1428" t="s">
        <v>1464</v>
      </c>
    </row>
    <row r="1429" spans="1:14" hidden="1">
      <c r="A1429" s="62" t="s">
        <v>6707</v>
      </c>
      <c r="B1429" s="62"/>
      <c r="C1429" s="38" t="s">
        <v>6708</v>
      </c>
      <c r="D1429" s="45" t="s">
        <v>6709</v>
      </c>
      <c r="E1429" s="46" t="s">
        <v>6710</v>
      </c>
      <c r="F1429" s="47" t="s">
        <v>6710</v>
      </c>
      <c r="G1429" s="48" t="s">
        <v>1188</v>
      </c>
      <c r="H1429" s="44">
        <v>3</v>
      </c>
      <c r="I1429" s="40"/>
      <c r="J1429" s="40"/>
      <c r="K1429" s="40"/>
      <c r="L1429" t="s">
        <v>16</v>
      </c>
    </row>
    <row r="1430" spans="1:14" hidden="1">
      <c r="A1430" s="61" t="s">
        <v>6711</v>
      </c>
      <c r="B1430" s="61"/>
      <c r="C1430" s="38" t="s">
        <v>6712</v>
      </c>
      <c r="D1430" s="50" t="s">
        <v>6713</v>
      </c>
      <c r="E1430" s="51" t="s">
        <v>6714</v>
      </c>
      <c r="F1430" s="51" t="s">
        <v>6715</v>
      </c>
      <c r="G1430" s="52" t="s">
        <v>1188</v>
      </c>
      <c r="H1430" s="49">
        <v>4</v>
      </c>
      <c r="I1430" s="40"/>
      <c r="J1430" s="40"/>
      <c r="K1430" s="40"/>
      <c r="L1430" t="s">
        <v>16</v>
      </c>
      <c r="M1430">
        <v>1</v>
      </c>
      <c r="N1430" t="s">
        <v>1168</v>
      </c>
    </row>
    <row r="1431" spans="1:14" hidden="1">
      <c r="A1431" s="58" t="s">
        <v>6716</v>
      </c>
      <c r="B1431" s="58"/>
      <c r="C1431" s="38" t="s">
        <v>6717</v>
      </c>
      <c r="D1431" s="54" t="s">
        <v>6718</v>
      </c>
      <c r="E1431" s="55" t="s">
        <v>1172</v>
      </c>
      <c r="F1431" s="56" t="s">
        <v>3093</v>
      </c>
      <c r="G1431" s="57" t="s">
        <v>1188</v>
      </c>
      <c r="H1431" s="53">
        <v>5</v>
      </c>
      <c r="I1431" s="40"/>
      <c r="J1431" s="40"/>
      <c r="K1431" s="40"/>
      <c r="L1431" t="s">
        <v>16</v>
      </c>
      <c r="M1431">
        <v>1</v>
      </c>
      <c r="N1431" t="s">
        <v>1168</v>
      </c>
    </row>
    <row r="1432" spans="1:14" hidden="1">
      <c r="A1432" s="53" t="s">
        <v>6719</v>
      </c>
      <c r="B1432" s="53"/>
      <c r="C1432" s="38" t="s">
        <v>6720</v>
      </c>
      <c r="D1432" s="54" t="s">
        <v>6721</v>
      </c>
      <c r="E1432" s="59" t="s">
        <v>1762</v>
      </c>
      <c r="F1432" s="56" t="s">
        <v>3081</v>
      </c>
      <c r="G1432" s="57" t="s">
        <v>1188</v>
      </c>
      <c r="H1432" s="53">
        <v>5</v>
      </c>
      <c r="I1432" s="40"/>
      <c r="J1432" s="40"/>
      <c r="K1432" s="40"/>
      <c r="L1432" t="s">
        <v>16</v>
      </c>
      <c r="M1432">
        <v>1</v>
      </c>
      <c r="N1432" t="s">
        <v>1168</v>
      </c>
    </row>
    <row r="1433" spans="1:14" hidden="1">
      <c r="A1433" s="58" t="s">
        <v>6722</v>
      </c>
      <c r="B1433" s="58"/>
      <c r="C1433" s="38" t="s">
        <v>6723</v>
      </c>
      <c r="D1433" s="54" t="s">
        <v>6724</v>
      </c>
      <c r="E1433" s="59" t="s">
        <v>1202</v>
      </c>
      <c r="F1433" s="56" t="s">
        <v>3085</v>
      </c>
      <c r="G1433" s="57" t="s">
        <v>1188</v>
      </c>
      <c r="H1433" s="53">
        <v>5</v>
      </c>
      <c r="I1433" s="40"/>
      <c r="J1433" s="40"/>
      <c r="K1433" s="40"/>
      <c r="L1433" t="s">
        <v>16</v>
      </c>
      <c r="M1433">
        <v>1</v>
      </c>
      <c r="N1433" t="s">
        <v>1168</v>
      </c>
    </row>
    <row r="1434" spans="1:14" hidden="1">
      <c r="A1434" s="61" t="s">
        <v>6725</v>
      </c>
      <c r="B1434" s="61"/>
      <c r="C1434" s="38" t="s">
        <v>6726</v>
      </c>
      <c r="D1434" s="50" t="s">
        <v>6727</v>
      </c>
      <c r="E1434" s="51" t="s">
        <v>6728</v>
      </c>
      <c r="F1434" s="51" t="s">
        <v>6729</v>
      </c>
      <c r="G1434" s="52" t="s">
        <v>1188</v>
      </c>
      <c r="H1434" s="49">
        <v>4</v>
      </c>
      <c r="I1434" s="40"/>
      <c r="J1434" s="40"/>
      <c r="K1434" s="40"/>
      <c r="L1434" t="s">
        <v>16</v>
      </c>
      <c r="M1434">
        <v>1</v>
      </c>
      <c r="N1434" t="s">
        <v>1168</v>
      </c>
    </row>
    <row r="1435" spans="1:14" hidden="1">
      <c r="A1435" s="58" t="s">
        <v>6730</v>
      </c>
      <c r="B1435" s="58"/>
      <c r="C1435" s="38" t="s">
        <v>6731</v>
      </c>
      <c r="D1435" s="54" t="s">
        <v>6732</v>
      </c>
      <c r="E1435" s="55" t="s">
        <v>1172</v>
      </c>
      <c r="F1435" s="56" t="s">
        <v>3093</v>
      </c>
      <c r="G1435" s="57" t="s">
        <v>1188</v>
      </c>
      <c r="H1435" s="53">
        <v>5</v>
      </c>
      <c r="I1435" s="40"/>
      <c r="J1435" s="40"/>
      <c r="K1435" s="40"/>
      <c r="L1435" t="s">
        <v>16</v>
      </c>
      <c r="M1435">
        <v>1</v>
      </c>
      <c r="N1435" t="s">
        <v>1168</v>
      </c>
    </row>
    <row r="1436" spans="1:14" hidden="1">
      <c r="A1436" s="53" t="s">
        <v>6733</v>
      </c>
      <c r="B1436" s="53"/>
      <c r="C1436" s="38" t="s">
        <v>6734</v>
      </c>
      <c r="D1436" s="54" t="s">
        <v>6735</v>
      </c>
      <c r="E1436" s="59" t="s">
        <v>6736</v>
      </c>
      <c r="F1436" s="56" t="s">
        <v>6737</v>
      </c>
      <c r="G1436" s="57" t="s">
        <v>6738</v>
      </c>
      <c r="H1436" s="53">
        <v>5</v>
      </c>
      <c r="I1436" s="40"/>
      <c r="J1436" s="40"/>
      <c r="K1436" s="40"/>
      <c r="L1436" t="s">
        <v>16</v>
      </c>
      <c r="M1436">
        <v>1</v>
      </c>
      <c r="N1436" t="s">
        <v>1168</v>
      </c>
    </row>
    <row r="1437" spans="1:14" hidden="1">
      <c r="A1437" s="58" t="s">
        <v>6739</v>
      </c>
      <c r="B1437" s="58"/>
      <c r="C1437" s="38" t="s">
        <v>6740</v>
      </c>
      <c r="D1437" s="54" t="s">
        <v>6741</v>
      </c>
      <c r="E1437" s="59" t="s">
        <v>1202</v>
      </c>
      <c r="F1437" s="56" t="s">
        <v>3085</v>
      </c>
      <c r="G1437" s="57" t="s">
        <v>1188</v>
      </c>
      <c r="H1437" s="53">
        <v>5</v>
      </c>
      <c r="I1437" s="40"/>
      <c r="J1437" s="40"/>
      <c r="K1437" s="40"/>
      <c r="L1437" t="s">
        <v>16</v>
      </c>
      <c r="M1437">
        <v>1</v>
      </c>
      <c r="N1437" t="s">
        <v>1168</v>
      </c>
    </row>
    <row r="1438" spans="1:14" hidden="1">
      <c r="A1438" s="61" t="s">
        <v>6742</v>
      </c>
      <c r="B1438" s="61"/>
      <c r="C1438" s="38" t="s">
        <v>6743</v>
      </c>
      <c r="D1438" s="50" t="s">
        <v>6744</v>
      </c>
      <c r="E1438" s="51" t="s">
        <v>6745</v>
      </c>
      <c r="F1438" s="51" t="s">
        <v>6746</v>
      </c>
      <c r="G1438" s="52" t="s">
        <v>1188</v>
      </c>
      <c r="H1438" s="49">
        <v>4</v>
      </c>
      <c r="I1438" s="40"/>
      <c r="J1438" s="40"/>
      <c r="K1438" s="40"/>
      <c r="L1438" t="s">
        <v>16</v>
      </c>
      <c r="M1438">
        <v>1</v>
      </c>
      <c r="N1438" t="s">
        <v>1168</v>
      </c>
    </row>
    <row r="1439" spans="1:14" hidden="1">
      <c r="A1439" s="58" t="s">
        <v>6747</v>
      </c>
      <c r="B1439" s="58"/>
      <c r="C1439" s="38" t="s">
        <v>6748</v>
      </c>
      <c r="D1439" s="54" t="s">
        <v>6749</v>
      </c>
      <c r="E1439" s="55" t="s">
        <v>1172</v>
      </c>
      <c r="F1439" s="56" t="s">
        <v>3093</v>
      </c>
      <c r="G1439" s="57" t="s">
        <v>1188</v>
      </c>
      <c r="H1439" s="53">
        <v>5</v>
      </c>
      <c r="I1439" s="40"/>
      <c r="J1439" s="40"/>
      <c r="K1439" s="40"/>
      <c r="L1439" t="s">
        <v>16</v>
      </c>
      <c r="M1439">
        <v>1</v>
      </c>
      <c r="N1439" t="s">
        <v>1168</v>
      </c>
    </row>
    <row r="1440" spans="1:14" hidden="1">
      <c r="A1440" s="53" t="s">
        <v>6750</v>
      </c>
      <c r="B1440" s="53"/>
      <c r="C1440" s="38" t="s">
        <v>6751</v>
      </c>
      <c r="D1440" s="54" t="s">
        <v>6752</v>
      </c>
      <c r="E1440" s="59" t="s">
        <v>6590</v>
      </c>
      <c r="F1440" s="56" t="s">
        <v>6591</v>
      </c>
      <c r="G1440" s="57" t="s">
        <v>1188</v>
      </c>
      <c r="H1440" s="53">
        <v>5</v>
      </c>
      <c r="I1440" s="40"/>
      <c r="J1440" s="40"/>
      <c r="K1440" s="40"/>
      <c r="L1440" t="s">
        <v>16</v>
      </c>
      <c r="M1440">
        <v>1</v>
      </c>
      <c r="N1440" t="s">
        <v>1168</v>
      </c>
    </row>
    <row r="1441" spans="1:14" hidden="1">
      <c r="A1441" s="53" t="s">
        <v>6753</v>
      </c>
      <c r="B1441" s="53"/>
      <c r="C1441" s="38" t="s">
        <v>6754</v>
      </c>
      <c r="D1441" s="54" t="s">
        <v>6755</v>
      </c>
      <c r="E1441" s="59" t="s">
        <v>6595</v>
      </c>
      <c r="F1441" s="56" t="s">
        <v>6596</v>
      </c>
      <c r="G1441" s="57" t="s">
        <v>1188</v>
      </c>
      <c r="H1441" s="53">
        <v>5</v>
      </c>
      <c r="I1441" s="40"/>
      <c r="J1441" s="40"/>
      <c r="K1441" s="40"/>
      <c r="L1441" t="s">
        <v>16</v>
      </c>
      <c r="M1441">
        <v>1</v>
      </c>
      <c r="N1441" t="s">
        <v>1168</v>
      </c>
    </row>
    <row r="1442" spans="1:14" hidden="1">
      <c r="A1442" s="53" t="s">
        <v>6756</v>
      </c>
      <c r="B1442" s="53"/>
      <c r="C1442" s="38" t="s">
        <v>6757</v>
      </c>
      <c r="D1442" s="54" t="s">
        <v>6758</v>
      </c>
      <c r="E1442" s="59" t="s">
        <v>1762</v>
      </c>
      <c r="F1442" s="56" t="s">
        <v>3081</v>
      </c>
      <c r="G1442" s="57" t="s">
        <v>1188</v>
      </c>
      <c r="H1442" s="53">
        <v>5</v>
      </c>
      <c r="I1442" s="40"/>
      <c r="J1442" s="40"/>
      <c r="K1442" s="40"/>
      <c r="L1442" t="s">
        <v>16</v>
      </c>
      <c r="M1442">
        <v>1</v>
      </c>
      <c r="N1442" t="s">
        <v>1168</v>
      </c>
    </row>
    <row r="1443" spans="1:14" hidden="1">
      <c r="A1443" s="58" t="s">
        <v>6759</v>
      </c>
      <c r="B1443" s="58"/>
      <c r="C1443" s="38" t="s">
        <v>6760</v>
      </c>
      <c r="D1443" s="54" t="s">
        <v>6761</v>
      </c>
      <c r="E1443" s="59" t="s">
        <v>1202</v>
      </c>
      <c r="F1443" s="56" t="s">
        <v>3085</v>
      </c>
      <c r="G1443" s="57" t="s">
        <v>1188</v>
      </c>
      <c r="H1443" s="53">
        <v>5</v>
      </c>
      <c r="I1443" s="40"/>
      <c r="J1443" s="40"/>
      <c r="K1443" s="40"/>
      <c r="L1443" t="s">
        <v>16</v>
      </c>
      <c r="M1443">
        <v>1</v>
      </c>
      <c r="N1443" t="s">
        <v>1168</v>
      </c>
    </row>
    <row r="1444" spans="1:14" hidden="1">
      <c r="A1444" s="61" t="s">
        <v>6762</v>
      </c>
      <c r="B1444" s="61"/>
      <c r="C1444" s="38" t="s">
        <v>6763</v>
      </c>
      <c r="D1444" s="50" t="s">
        <v>6764</v>
      </c>
      <c r="E1444" s="51" t="s">
        <v>6765</v>
      </c>
      <c r="F1444" s="51" t="s">
        <v>6766</v>
      </c>
      <c r="G1444" s="52" t="s">
        <v>1188</v>
      </c>
      <c r="H1444" s="49">
        <v>4</v>
      </c>
      <c r="I1444" s="40"/>
      <c r="J1444" s="40"/>
      <c r="K1444" s="40"/>
      <c r="L1444" t="s">
        <v>16</v>
      </c>
      <c r="M1444">
        <v>1</v>
      </c>
      <c r="N1444" t="s">
        <v>1168</v>
      </c>
    </row>
    <row r="1445" spans="1:14" hidden="1">
      <c r="A1445" s="58" t="s">
        <v>6767</v>
      </c>
      <c r="B1445" s="58"/>
      <c r="C1445" s="38" t="s">
        <v>6768</v>
      </c>
      <c r="D1445" s="54" t="s">
        <v>6769</v>
      </c>
      <c r="E1445" s="55" t="s">
        <v>1172</v>
      </c>
      <c r="F1445" s="56" t="s">
        <v>3093</v>
      </c>
      <c r="G1445" s="57" t="s">
        <v>1188</v>
      </c>
      <c r="H1445" s="53">
        <v>5</v>
      </c>
      <c r="I1445" s="40"/>
      <c r="J1445" s="40"/>
      <c r="K1445" s="40"/>
      <c r="L1445" t="s">
        <v>16</v>
      </c>
      <c r="M1445">
        <v>1</v>
      </c>
      <c r="N1445" t="s">
        <v>1168</v>
      </c>
    </row>
    <row r="1446" spans="1:14" hidden="1">
      <c r="A1446" s="53" t="s">
        <v>6770</v>
      </c>
      <c r="B1446" s="53"/>
      <c r="C1446" s="38" t="s">
        <v>6771</v>
      </c>
      <c r="D1446" s="54" t="s">
        <v>6772</v>
      </c>
      <c r="E1446" s="59" t="s">
        <v>6314</v>
      </c>
      <c r="F1446" s="56" t="s">
        <v>6315</v>
      </c>
      <c r="G1446" s="57" t="s">
        <v>1188</v>
      </c>
      <c r="H1446" s="53">
        <v>5</v>
      </c>
      <c r="I1446" s="40"/>
      <c r="J1446" s="40"/>
      <c r="K1446" s="40"/>
      <c r="L1446" t="s">
        <v>16</v>
      </c>
      <c r="M1446">
        <v>1</v>
      </c>
      <c r="N1446" t="s">
        <v>1168</v>
      </c>
    </row>
    <row r="1447" spans="1:14" hidden="1">
      <c r="A1447" s="53" t="s">
        <v>6773</v>
      </c>
      <c r="B1447" s="53"/>
      <c r="C1447" s="38" t="s">
        <v>6774</v>
      </c>
      <c r="D1447" s="54" t="s">
        <v>6775</v>
      </c>
      <c r="E1447" s="59" t="s">
        <v>6590</v>
      </c>
      <c r="F1447" s="56" t="s">
        <v>6591</v>
      </c>
      <c r="G1447" s="57" t="s">
        <v>1188</v>
      </c>
      <c r="H1447" s="53">
        <v>5</v>
      </c>
      <c r="I1447" s="40"/>
      <c r="J1447" s="40"/>
      <c r="K1447" s="40"/>
      <c r="L1447" t="s">
        <v>16</v>
      </c>
      <c r="M1447">
        <v>1</v>
      </c>
      <c r="N1447" t="s">
        <v>1168</v>
      </c>
    </row>
    <row r="1448" spans="1:14" hidden="1">
      <c r="A1448" s="53" t="s">
        <v>6776</v>
      </c>
      <c r="B1448" s="53"/>
      <c r="C1448" s="38" t="s">
        <v>6777</v>
      </c>
      <c r="D1448" s="54" t="s">
        <v>6778</v>
      </c>
      <c r="E1448" s="59" t="s">
        <v>6595</v>
      </c>
      <c r="F1448" s="56" t="s">
        <v>6596</v>
      </c>
      <c r="G1448" s="57" t="s">
        <v>1188</v>
      </c>
      <c r="H1448" s="53">
        <v>5</v>
      </c>
      <c r="I1448" s="40"/>
      <c r="J1448" s="40"/>
      <c r="K1448" s="40"/>
      <c r="L1448" t="s">
        <v>16</v>
      </c>
      <c r="M1448">
        <v>1</v>
      </c>
      <c r="N1448" t="s">
        <v>1168</v>
      </c>
    </row>
    <row r="1449" spans="1:14" hidden="1">
      <c r="A1449" s="53" t="s">
        <v>6779</v>
      </c>
      <c r="B1449" s="53"/>
      <c r="C1449" s="38" t="s">
        <v>6780</v>
      </c>
      <c r="D1449" s="54" t="s">
        <v>6781</v>
      </c>
      <c r="E1449" s="59" t="s">
        <v>6319</v>
      </c>
      <c r="F1449" s="56" t="s">
        <v>6320</v>
      </c>
      <c r="G1449" s="57" t="s">
        <v>1188</v>
      </c>
      <c r="H1449" s="53">
        <v>5</v>
      </c>
      <c r="I1449" s="40"/>
      <c r="J1449" s="40"/>
      <c r="K1449" s="40"/>
      <c r="L1449" t="s">
        <v>16</v>
      </c>
      <c r="M1449">
        <v>1</v>
      </c>
      <c r="N1449" t="s">
        <v>1168</v>
      </c>
    </row>
    <row r="1450" spans="1:14" hidden="1">
      <c r="A1450" s="53" t="s">
        <v>6782</v>
      </c>
      <c r="B1450" s="53"/>
      <c r="C1450" s="38" t="s">
        <v>6783</v>
      </c>
      <c r="D1450" s="54" t="s">
        <v>6784</v>
      </c>
      <c r="E1450" s="59" t="s">
        <v>6324</v>
      </c>
      <c r="F1450" s="56" t="s">
        <v>6325</v>
      </c>
      <c r="G1450" s="57" t="s">
        <v>1158</v>
      </c>
      <c r="H1450" s="53">
        <v>5</v>
      </c>
      <c r="I1450" s="40"/>
      <c r="J1450" s="40"/>
      <c r="K1450" s="40"/>
      <c r="L1450" t="s">
        <v>16</v>
      </c>
      <c r="M1450">
        <v>1</v>
      </c>
      <c r="N1450" t="s">
        <v>1168</v>
      </c>
    </row>
    <row r="1451" spans="1:14" hidden="1">
      <c r="A1451" s="53" t="s">
        <v>6785</v>
      </c>
      <c r="B1451" s="53"/>
      <c r="C1451" s="38" t="s">
        <v>6786</v>
      </c>
      <c r="D1451" s="54" t="s">
        <v>6787</v>
      </c>
      <c r="E1451" s="59" t="s">
        <v>6329</v>
      </c>
      <c r="F1451" s="56" t="s">
        <v>6330</v>
      </c>
      <c r="G1451" s="57" t="s">
        <v>1158</v>
      </c>
      <c r="H1451" s="53">
        <v>5</v>
      </c>
      <c r="I1451" s="40"/>
      <c r="J1451" s="40"/>
      <c r="K1451" s="40"/>
      <c r="L1451" t="s">
        <v>16</v>
      </c>
      <c r="M1451">
        <v>1</v>
      </c>
      <c r="N1451" t="s">
        <v>1168</v>
      </c>
    </row>
    <row r="1452" spans="1:14" hidden="1">
      <c r="A1452" s="53" t="s">
        <v>6788</v>
      </c>
      <c r="B1452" s="53"/>
      <c r="C1452" s="38" t="s">
        <v>6789</v>
      </c>
      <c r="D1452" s="54" t="s">
        <v>6790</v>
      </c>
      <c r="E1452" s="59" t="s">
        <v>6334</v>
      </c>
      <c r="F1452" s="56" t="s">
        <v>6335</v>
      </c>
      <c r="G1452" s="57" t="s">
        <v>1158</v>
      </c>
      <c r="H1452" s="53">
        <v>5</v>
      </c>
      <c r="I1452" s="40"/>
      <c r="J1452" s="40"/>
      <c r="K1452" s="40"/>
      <c r="L1452" t="s">
        <v>16</v>
      </c>
      <c r="M1452">
        <v>1</v>
      </c>
      <c r="N1452" t="s">
        <v>1168</v>
      </c>
    </row>
    <row r="1453" spans="1:14" hidden="1">
      <c r="A1453" s="53" t="s">
        <v>6791</v>
      </c>
      <c r="B1453" s="53"/>
      <c r="C1453" s="38" t="s">
        <v>6792</v>
      </c>
      <c r="D1453" s="54" t="s">
        <v>6793</v>
      </c>
      <c r="E1453" s="59" t="s">
        <v>1762</v>
      </c>
      <c r="F1453" s="56" t="s">
        <v>3081</v>
      </c>
      <c r="G1453" s="57" t="s">
        <v>1188</v>
      </c>
      <c r="H1453" s="53">
        <v>5</v>
      </c>
      <c r="I1453" s="40"/>
      <c r="J1453" s="40"/>
      <c r="K1453" s="40"/>
      <c r="L1453" t="s">
        <v>16</v>
      </c>
      <c r="M1453">
        <v>1</v>
      </c>
      <c r="N1453" t="s">
        <v>1168</v>
      </c>
    </row>
    <row r="1454" spans="1:14" hidden="1">
      <c r="A1454" s="53" t="s">
        <v>6794</v>
      </c>
      <c r="B1454" s="53"/>
      <c r="C1454" s="38" t="s">
        <v>6795</v>
      </c>
      <c r="D1454" s="54" t="s">
        <v>6796</v>
      </c>
      <c r="E1454" s="59" t="s">
        <v>6797</v>
      </c>
      <c r="F1454" s="56" t="s">
        <v>6798</v>
      </c>
      <c r="G1454" s="57" t="s">
        <v>1188</v>
      </c>
      <c r="H1454" s="53">
        <v>5</v>
      </c>
      <c r="I1454" s="40"/>
      <c r="J1454" s="40"/>
      <c r="K1454" s="40"/>
      <c r="L1454" t="s">
        <v>16</v>
      </c>
      <c r="M1454">
        <v>1</v>
      </c>
      <c r="N1454" t="s">
        <v>1168</v>
      </c>
    </row>
    <row r="1455" spans="1:14" hidden="1">
      <c r="A1455" s="58" t="s">
        <v>6799</v>
      </c>
      <c r="B1455" s="58"/>
      <c r="C1455" s="38" t="s">
        <v>6800</v>
      </c>
      <c r="D1455" s="54" t="s">
        <v>6801</v>
      </c>
      <c r="E1455" s="59" t="s">
        <v>1202</v>
      </c>
      <c r="F1455" s="56" t="s">
        <v>3085</v>
      </c>
      <c r="G1455" s="57" t="s">
        <v>1188</v>
      </c>
      <c r="H1455" s="53">
        <v>5</v>
      </c>
      <c r="I1455" s="40"/>
      <c r="J1455" s="40"/>
      <c r="K1455" s="40"/>
      <c r="L1455" t="s">
        <v>16</v>
      </c>
      <c r="M1455">
        <v>1</v>
      </c>
      <c r="N1455" t="s">
        <v>1168</v>
      </c>
    </row>
    <row r="1456" spans="1:14" hidden="1">
      <c r="A1456" s="61" t="s">
        <v>6802</v>
      </c>
      <c r="B1456" s="61"/>
      <c r="C1456" s="38" t="s">
        <v>6803</v>
      </c>
      <c r="D1456" s="50" t="s">
        <v>6804</v>
      </c>
      <c r="E1456" s="51" t="s">
        <v>6805</v>
      </c>
      <c r="F1456" s="51" t="s">
        <v>6806</v>
      </c>
      <c r="G1456" s="52" t="s">
        <v>1188</v>
      </c>
      <c r="H1456" s="49">
        <v>4</v>
      </c>
      <c r="I1456" s="40"/>
      <c r="J1456" s="40"/>
      <c r="K1456" s="40"/>
      <c r="L1456" t="s">
        <v>16</v>
      </c>
      <c r="M1456">
        <v>1</v>
      </c>
      <c r="N1456" t="s">
        <v>1168</v>
      </c>
    </row>
    <row r="1457" spans="1:14" hidden="1">
      <c r="A1457" s="58" t="s">
        <v>6807</v>
      </c>
      <c r="B1457" s="58"/>
      <c r="C1457" s="38" t="s">
        <v>6808</v>
      </c>
      <c r="D1457" s="54" t="s">
        <v>6809</v>
      </c>
      <c r="E1457" s="55" t="s">
        <v>1172</v>
      </c>
      <c r="F1457" s="56" t="s">
        <v>3093</v>
      </c>
      <c r="G1457" s="57" t="s">
        <v>1188</v>
      </c>
      <c r="H1457" s="53">
        <v>5</v>
      </c>
      <c r="I1457" s="40"/>
      <c r="J1457" s="40"/>
      <c r="K1457" s="40"/>
      <c r="L1457" t="s">
        <v>16</v>
      </c>
      <c r="M1457">
        <v>1</v>
      </c>
      <c r="N1457" t="s">
        <v>1168</v>
      </c>
    </row>
    <row r="1458" spans="1:14" hidden="1">
      <c r="A1458" s="53" t="s">
        <v>6810</v>
      </c>
      <c r="B1458" s="53"/>
      <c r="C1458" s="38" t="s">
        <v>6811</v>
      </c>
      <c r="D1458" s="54" t="s">
        <v>6812</v>
      </c>
      <c r="E1458" s="59" t="s">
        <v>6314</v>
      </c>
      <c r="F1458" s="56" t="s">
        <v>6315</v>
      </c>
      <c r="G1458" s="57" t="s">
        <v>1188</v>
      </c>
      <c r="H1458" s="53">
        <v>5</v>
      </c>
      <c r="I1458" s="40"/>
      <c r="J1458" s="40"/>
      <c r="K1458" s="40"/>
      <c r="L1458" t="s">
        <v>16</v>
      </c>
      <c r="M1458">
        <v>1</v>
      </c>
      <c r="N1458" t="s">
        <v>1168</v>
      </c>
    </row>
    <row r="1459" spans="1:14" hidden="1">
      <c r="A1459" s="53" t="s">
        <v>6813</v>
      </c>
      <c r="B1459" s="53"/>
      <c r="C1459" s="38" t="s">
        <v>6814</v>
      </c>
      <c r="D1459" s="54" t="s">
        <v>6815</v>
      </c>
      <c r="E1459" s="59" t="s">
        <v>6590</v>
      </c>
      <c r="F1459" s="56" t="s">
        <v>6591</v>
      </c>
      <c r="G1459" s="57" t="s">
        <v>1188</v>
      </c>
      <c r="H1459" s="53">
        <v>5</v>
      </c>
      <c r="I1459" s="40"/>
      <c r="J1459" s="40"/>
      <c r="K1459" s="40"/>
      <c r="L1459" t="s">
        <v>16</v>
      </c>
      <c r="M1459">
        <v>1</v>
      </c>
      <c r="N1459" t="s">
        <v>1168</v>
      </c>
    </row>
    <row r="1460" spans="1:14" hidden="1">
      <c r="A1460" s="53" t="s">
        <v>6816</v>
      </c>
      <c r="B1460" s="53"/>
      <c r="C1460" s="38" t="s">
        <v>6817</v>
      </c>
      <c r="D1460" s="54" t="s">
        <v>6818</v>
      </c>
      <c r="E1460" s="59" t="s">
        <v>6595</v>
      </c>
      <c r="F1460" s="56" t="s">
        <v>6596</v>
      </c>
      <c r="G1460" s="57" t="s">
        <v>1188</v>
      </c>
      <c r="H1460" s="53">
        <v>5</v>
      </c>
      <c r="I1460" s="40"/>
      <c r="J1460" s="40"/>
      <c r="K1460" s="40"/>
      <c r="L1460" t="s">
        <v>16</v>
      </c>
      <c r="M1460">
        <v>1</v>
      </c>
      <c r="N1460" t="s">
        <v>1168</v>
      </c>
    </row>
    <row r="1461" spans="1:14" hidden="1">
      <c r="A1461" s="53" t="s">
        <v>6819</v>
      </c>
      <c r="B1461" s="53"/>
      <c r="C1461" s="38" t="s">
        <v>6820</v>
      </c>
      <c r="D1461" s="54" t="s">
        <v>6821</v>
      </c>
      <c r="E1461" s="59" t="s">
        <v>6319</v>
      </c>
      <c r="F1461" s="56" t="s">
        <v>6320</v>
      </c>
      <c r="G1461" s="57" t="s">
        <v>1188</v>
      </c>
      <c r="H1461" s="53">
        <v>5</v>
      </c>
      <c r="I1461" s="40"/>
      <c r="J1461" s="40"/>
      <c r="K1461" s="40"/>
      <c r="L1461" t="s">
        <v>16</v>
      </c>
      <c r="M1461">
        <v>1</v>
      </c>
      <c r="N1461" t="s">
        <v>1168</v>
      </c>
    </row>
    <row r="1462" spans="1:14" hidden="1">
      <c r="A1462" s="53" t="s">
        <v>6822</v>
      </c>
      <c r="B1462" s="53"/>
      <c r="C1462" s="38" t="s">
        <v>6823</v>
      </c>
      <c r="D1462" s="54" t="s">
        <v>6824</v>
      </c>
      <c r="E1462" s="59" t="s">
        <v>6324</v>
      </c>
      <c r="F1462" s="56" t="s">
        <v>6325</v>
      </c>
      <c r="G1462" s="57" t="s">
        <v>1158</v>
      </c>
      <c r="H1462" s="53">
        <v>5</v>
      </c>
      <c r="I1462" s="40"/>
      <c r="J1462" s="40"/>
      <c r="K1462" s="40"/>
      <c r="L1462" t="s">
        <v>16</v>
      </c>
      <c r="M1462">
        <v>1</v>
      </c>
      <c r="N1462" t="s">
        <v>1168</v>
      </c>
    </row>
    <row r="1463" spans="1:14" hidden="1">
      <c r="A1463" s="53" t="s">
        <v>6825</v>
      </c>
      <c r="B1463" s="53"/>
      <c r="C1463" s="38" t="s">
        <v>6826</v>
      </c>
      <c r="D1463" s="54" t="s">
        <v>6827</v>
      </c>
      <c r="E1463" s="59" t="s">
        <v>6329</v>
      </c>
      <c r="F1463" s="56" t="s">
        <v>6330</v>
      </c>
      <c r="G1463" s="57" t="s">
        <v>1158</v>
      </c>
      <c r="H1463" s="53">
        <v>5</v>
      </c>
      <c r="I1463" s="40"/>
      <c r="J1463" s="40"/>
      <c r="K1463" s="40"/>
      <c r="L1463" t="s">
        <v>16</v>
      </c>
      <c r="M1463">
        <v>1</v>
      </c>
      <c r="N1463" t="s">
        <v>1168</v>
      </c>
    </row>
    <row r="1464" spans="1:14" hidden="1">
      <c r="A1464" s="53" t="s">
        <v>6828</v>
      </c>
      <c r="B1464" s="53"/>
      <c r="C1464" s="38" t="s">
        <v>6829</v>
      </c>
      <c r="D1464" s="54" t="s">
        <v>6830</v>
      </c>
      <c r="E1464" s="59" t="s">
        <v>1762</v>
      </c>
      <c r="F1464" s="56" t="s">
        <v>3081</v>
      </c>
      <c r="G1464" s="57" t="s">
        <v>1188</v>
      </c>
      <c r="H1464" s="53">
        <v>5</v>
      </c>
      <c r="I1464" s="40"/>
      <c r="J1464" s="40"/>
      <c r="K1464" s="40"/>
      <c r="L1464" t="s">
        <v>16</v>
      </c>
      <c r="M1464">
        <v>1</v>
      </c>
      <c r="N1464" t="s">
        <v>1168</v>
      </c>
    </row>
    <row r="1465" spans="1:14" hidden="1">
      <c r="A1465" s="53" t="s">
        <v>6831</v>
      </c>
      <c r="B1465" s="53"/>
      <c r="C1465" s="38" t="s">
        <v>6832</v>
      </c>
      <c r="D1465" s="54" t="s">
        <v>6833</v>
      </c>
      <c r="E1465" s="59" t="s">
        <v>1243</v>
      </c>
      <c r="F1465" s="56" t="s">
        <v>6699</v>
      </c>
      <c r="G1465" s="57" t="s">
        <v>1188</v>
      </c>
      <c r="H1465" s="53">
        <v>5</v>
      </c>
      <c r="I1465" s="40"/>
      <c r="J1465" s="40"/>
      <c r="K1465" s="40"/>
      <c r="L1465" t="s">
        <v>16</v>
      </c>
      <c r="M1465">
        <v>1</v>
      </c>
      <c r="N1465" t="s">
        <v>1168</v>
      </c>
    </row>
    <row r="1466" spans="1:14" hidden="1">
      <c r="A1466" s="53" t="s">
        <v>6834</v>
      </c>
      <c r="B1466" s="53"/>
      <c r="C1466" s="38" t="s">
        <v>6835</v>
      </c>
      <c r="D1466" s="54" t="s">
        <v>6836</v>
      </c>
      <c r="E1466" s="59" t="s">
        <v>6837</v>
      </c>
      <c r="F1466" s="56" t="s">
        <v>6838</v>
      </c>
      <c r="G1466" s="57" t="s">
        <v>1188</v>
      </c>
      <c r="H1466" s="53">
        <v>5</v>
      </c>
      <c r="I1466" s="40"/>
      <c r="J1466" s="40"/>
      <c r="K1466" s="40"/>
      <c r="L1466" t="s">
        <v>16</v>
      </c>
      <c r="M1466">
        <v>1</v>
      </c>
      <c r="N1466" t="s">
        <v>1168</v>
      </c>
    </row>
    <row r="1467" spans="1:14" hidden="1">
      <c r="A1467" s="53" t="s">
        <v>6839</v>
      </c>
      <c r="B1467" s="53"/>
      <c r="C1467" s="38" t="s">
        <v>6840</v>
      </c>
      <c r="D1467" s="54" t="s">
        <v>6841</v>
      </c>
      <c r="E1467" s="59" t="s">
        <v>6612</v>
      </c>
      <c r="F1467" s="56" t="s">
        <v>6613</v>
      </c>
      <c r="G1467" s="57" t="s">
        <v>1188</v>
      </c>
      <c r="H1467" s="53">
        <v>5</v>
      </c>
      <c r="I1467" s="40"/>
      <c r="J1467" s="40"/>
      <c r="K1467" s="40"/>
      <c r="L1467" t="s">
        <v>16</v>
      </c>
      <c r="M1467">
        <v>1</v>
      </c>
      <c r="N1467" t="s">
        <v>1168</v>
      </c>
    </row>
    <row r="1468" spans="1:14" hidden="1">
      <c r="A1468" s="53" t="s">
        <v>6842</v>
      </c>
      <c r="B1468" s="53"/>
      <c r="C1468" s="38" t="s">
        <v>6843</v>
      </c>
      <c r="D1468" s="54" t="s">
        <v>6844</v>
      </c>
      <c r="E1468" s="59" t="s">
        <v>6845</v>
      </c>
      <c r="F1468" s="56" t="s">
        <v>6846</v>
      </c>
      <c r="G1468" s="57" t="s">
        <v>1188</v>
      </c>
      <c r="H1468" s="53">
        <v>5</v>
      </c>
      <c r="I1468" s="40"/>
      <c r="J1468" s="40"/>
      <c r="K1468" s="40"/>
      <c r="L1468" t="s">
        <v>16</v>
      </c>
      <c r="M1468">
        <v>1</v>
      </c>
      <c r="N1468" t="s">
        <v>1168</v>
      </c>
    </row>
    <row r="1469" spans="1:14" hidden="1">
      <c r="A1469" s="53" t="s">
        <v>6847</v>
      </c>
      <c r="B1469" s="53"/>
      <c r="C1469" s="38" t="s">
        <v>6848</v>
      </c>
      <c r="D1469" s="54" t="s">
        <v>6849</v>
      </c>
      <c r="E1469" s="59" t="s">
        <v>6850</v>
      </c>
      <c r="F1469" s="56" t="s">
        <v>6851</v>
      </c>
      <c r="G1469" s="57" t="s">
        <v>1158</v>
      </c>
      <c r="H1469" s="53">
        <v>5</v>
      </c>
      <c r="I1469" s="40"/>
      <c r="J1469" s="40"/>
      <c r="K1469" s="40"/>
      <c r="L1469" t="s">
        <v>16</v>
      </c>
      <c r="M1469">
        <v>1</v>
      </c>
      <c r="N1469" t="s">
        <v>1168</v>
      </c>
    </row>
    <row r="1470" spans="1:14" hidden="1">
      <c r="A1470" s="53" t="s">
        <v>6852</v>
      </c>
      <c r="B1470" s="53"/>
      <c r="C1470" s="38" t="s">
        <v>6853</v>
      </c>
      <c r="D1470" s="54" t="s">
        <v>6854</v>
      </c>
      <c r="E1470" s="59" t="s">
        <v>6855</v>
      </c>
      <c r="F1470" s="56" t="s">
        <v>6856</v>
      </c>
      <c r="G1470" s="57" t="s">
        <v>1188</v>
      </c>
      <c r="H1470" s="53">
        <v>5</v>
      </c>
      <c r="I1470" s="40"/>
      <c r="J1470" s="40"/>
      <c r="K1470" s="40"/>
      <c r="L1470" t="s">
        <v>16</v>
      </c>
      <c r="M1470">
        <v>1</v>
      </c>
      <c r="N1470" t="s">
        <v>1168</v>
      </c>
    </row>
    <row r="1471" spans="1:14" hidden="1">
      <c r="A1471" s="53" t="s">
        <v>6857</v>
      </c>
      <c r="B1471" s="53"/>
      <c r="C1471" s="38" t="s">
        <v>6858</v>
      </c>
      <c r="D1471" s="54" t="s">
        <v>6859</v>
      </c>
      <c r="E1471" s="59" t="s">
        <v>6617</v>
      </c>
      <c r="F1471" s="56" t="s">
        <v>6618</v>
      </c>
      <c r="G1471" s="57" t="s">
        <v>1188</v>
      </c>
      <c r="H1471" s="53">
        <v>5</v>
      </c>
      <c r="I1471" s="40"/>
      <c r="J1471" s="40"/>
      <c r="K1471" s="40"/>
      <c r="L1471" t="s">
        <v>16</v>
      </c>
      <c r="M1471">
        <v>1</v>
      </c>
      <c r="N1471" t="s">
        <v>1168</v>
      </c>
    </row>
    <row r="1472" spans="1:14" hidden="1">
      <c r="A1472" s="53" t="s">
        <v>6860</v>
      </c>
      <c r="B1472" s="53"/>
      <c r="C1472" s="38" t="s">
        <v>6861</v>
      </c>
      <c r="D1472" s="54" t="s">
        <v>6862</v>
      </c>
      <c r="E1472" s="59" t="s">
        <v>6622</v>
      </c>
      <c r="F1472" s="56" t="s">
        <v>6623</v>
      </c>
      <c r="G1472" s="57" t="s">
        <v>1158</v>
      </c>
      <c r="H1472" s="53">
        <v>5</v>
      </c>
      <c r="I1472" s="40"/>
      <c r="J1472" s="40"/>
      <c r="K1472" s="40"/>
      <c r="L1472" t="s">
        <v>16</v>
      </c>
      <c r="M1472">
        <v>1</v>
      </c>
      <c r="N1472" t="s">
        <v>1168</v>
      </c>
    </row>
    <row r="1473" spans="1:14" hidden="1">
      <c r="A1473" s="53" t="s">
        <v>6863</v>
      </c>
      <c r="B1473" s="53"/>
      <c r="C1473" s="38" t="s">
        <v>6864</v>
      </c>
      <c r="D1473" s="54" t="s">
        <v>6865</v>
      </c>
      <c r="E1473" s="59" t="s">
        <v>6866</v>
      </c>
      <c r="F1473" s="56" t="s">
        <v>6867</v>
      </c>
      <c r="G1473" s="57" t="s">
        <v>1188</v>
      </c>
      <c r="H1473" s="53">
        <v>5</v>
      </c>
      <c r="I1473" s="40"/>
      <c r="J1473" s="40"/>
      <c r="K1473" s="40"/>
      <c r="L1473" t="s">
        <v>16</v>
      </c>
      <c r="M1473">
        <v>1</v>
      </c>
      <c r="N1473" t="s">
        <v>1168</v>
      </c>
    </row>
    <row r="1474" spans="1:14" hidden="1">
      <c r="A1474" s="53" t="s">
        <v>6868</v>
      </c>
      <c r="B1474" s="53"/>
      <c r="C1474" s="38" t="s">
        <v>6869</v>
      </c>
      <c r="D1474" s="54" t="s">
        <v>6870</v>
      </c>
      <c r="E1474" s="59" t="s">
        <v>6871</v>
      </c>
      <c r="F1474" s="56" t="s">
        <v>6872</v>
      </c>
      <c r="G1474" s="57" t="s">
        <v>1188</v>
      </c>
      <c r="H1474" s="53">
        <v>5</v>
      </c>
      <c r="I1474" s="40"/>
      <c r="J1474" s="40"/>
      <c r="K1474" s="40"/>
      <c r="L1474" t="s">
        <v>16</v>
      </c>
      <c r="M1474">
        <v>1</v>
      </c>
      <c r="N1474" t="s">
        <v>1168</v>
      </c>
    </row>
    <row r="1475" spans="1:14" hidden="1">
      <c r="A1475" s="53" t="s">
        <v>6873</v>
      </c>
      <c r="B1475" s="53"/>
      <c r="C1475" s="38" t="s">
        <v>6874</v>
      </c>
      <c r="D1475" s="54" t="s">
        <v>6875</v>
      </c>
      <c r="E1475" s="59" t="s">
        <v>6797</v>
      </c>
      <c r="F1475" s="56" t="s">
        <v>6798</v>
      </c>
      <c r="G1475" s="57" t="s">
        <v>1188</v>
      </c>
      <c r="H1475" s="53">
        <v>5</v>
      </c>
      <c r="I1475" s="40"/>
      <c r="J1475" s="40"/>
      <c r="K1475" s="40"/>
      <c r="L1475" t="s">
        <v>16</v>
      </c>
      <c r="M1475">
        <v>1</v>
      </c>
      <c r="N1475" t="s">
        <v>1168</v>
      </c>
    </row>
    <row r="1476" spans="1:14" hidden="1">
      <c r="A1476" s="58" t="s">
        <v>6876</v>
      </c>
      <c r="B1476" s="53"/>
      <c r="C1476" s="38" t="s">
        <v>6877</v>
      </c>
      <c r="D1476" s="54" t="s">
        <v>6878</v>
      </c>
      <c r="E1476" s="65" t="s">
        <v>6879</v>
      </c>
      <c r="F1476" s="65" t="s">
        <v>6879</v>
      </c>
      <c r="G1476" s="67" t="s">
        <v>1188</v>
      </c>
      <c r="H1476" s="53">
        <v>5</v>
      </c>
      <c r="I1476" s="40"/>
      <c r="J1476" s="40"/>
      <c r="K1476" s="40"/>
      <c r="L1476" t="s">
        <v>16</v>
      </c>
      <c r="M1476">
        <v>1</v>
      </c>
      <c r="N1476" t="s">
        <v>1168</v>
      </c>
    </row>
    <row r="1477" spans="1:14" hidden="1">
      <c r="A1477" s="61" t="s">
        <v>6880</v>
      </c>
      <c r="B1477" s="61"/>
      <c r="C1477" s="38" t="s">
        <v>6881</v>
      </c>
      <c r="D1477" s="50" t="s">
        <v>6882</v>
      </c>
      <c r="E1477" s="51" t="s">
        <v>6883</v>
      </c>
      <c r="F1477" s="51" t="s">
        <v>6884</v>
      </c>
      <c r="G1477" s="52" t="s">
        <v>1188</v>
      </c>
      <c r="H1477" s="49">
        <v>4</v>
      </c>
      <c r="I1477" s="40"/>
      <c r="J1477" s="40"/>
      <c r="K1477" s="40"/>
      <c r="L1477" t="s">
        <v>16</v>
      </c>
      <c r="M1477">
        <v>1</v>
      </c>
      <c r="N1477" t="s">
        <v>1168</v>
      </c>
    </row>
    <row r="1478" spans="1:14" hidden="1">
      <c r="A1478" s="58" t="s">
        <v>6885</v>
      </c>
      <c r="B1478" s="58"/>
      <c r="C1478" s="38" t="s">
        <v>6886</v>
      </c>
      <c r="D1478" s="54" t="s">
        <v>6887</v>
      </c>
      <c r="E1478" s="55" t="s">
        <v>1172</v>
      </c>
      <c r="F1478" s="56" t="s">
        <v>3093</v>
      </c>
      <c r="G1478" s="57" t="s">
        <v>1188</v>
      </c>
      <c r="H1478" s="53">
        <v>5</v>
      </c>
      <c r="I1478" s="40"/>
      <c r="J1478" s="40"/>
      <c r="K1478" s="40"/>
      <c r="L1478" t="s">
        <v>16</v>
      </c>
      <c r="M1478">
        <v>1</v>
      </c>
      <c r="N1478" t="s">
        <v>1168</v>
      </c>
    </row>
    <row r="1479" spans="1:14" hidden="1">
      <c r="A1479" s="53" t="s">
        <v>6888</v>
      </c>
      <c r="B1479" s="58"/>
      <c r="C1479" s="38" t="s">
        <v>6889</v>
      </c>
      <c r="D1479" s="54" t="s">
        <v>6890</v>
      </c>
      <c r="E1479" s="59" t="s">
        <v>1762</v>
      </c>
      <c r="F1479" s="56" t="s">
        <v>3081</v>
      </c>
      <c r="G1479" s="57" t="s">
        <v>1188</v>
      </c>
      <c r="H1479" s="53">
        <v>5</v>
      </c>
      <c r="I1479" s="40"/>
      <c r="J1479" s="40"/>
      <c r="K1479" s="40"/>
      <c r="L1479" t="s">
        <v>16</v>
      </c>
      <c r="M1479">
        <v>1</v>
      </c>
      <c r="N1479" t="s">
        <v>1168</v>
      </c>
    </row>
    <row r="1480" spans="1:14" hidden="1">
      <c r="A1480" s="53" t="s">
        <v>6891</v>
      </c>
      <c r="B1480" s="58"/>
      <c r="C1480" s="38" t="s">
        <v>6892</v>
      </c>
      <c r="D1480" s="54" t="s">
        <v>6893</v>
      </c>
      <c r="E1480" s="59" t="s">
        <v>1243</v>
      </c>
      <c r="F1480" s="56" t="s">
        <v>6699</v>
      </c>
      <c r="G1480" s="57" t="s">
        <v>1188</v>
      </c>
      <c r="H1480" s="53">
        <v>5</v>
      </c>
      <c r="I1480" s="40"/>
      <c r="J1480" s="40"/>
      <c r="K1480" s="40"/>
      <c r="L1480" t="s">
        <v>16</v>
      </c>
      <c r="M1480">
        <v>1</v>
      </c>
      <c r="N1480" t="s">
        <v>1168</v>
      </c>
    </row>
    <row r="1481" spans="1:14" hidden="1">
      <c r="A1481" s="53" t="s">
        <v>6894</v>
      </c>
      <c r="B1481" s="58"/>
      <c r="C1481" s="38" t="s">
        <v>6895</v>
      </c>
      <c r="D1481" s="54" t="s">
        <v>6896</v>
      </c>
      <c r="E1481" s="59" t="s">
        <v>6837</v>
      </c>
      <c r="F1481" s="56" t="s">
        <v>6838</v>
      </c>
      <c r="G1481" s="57" t="s">
        <v>1188</v>
      </c>
      <c r="H1481" s="53">
        <v>5</v>
      </c>
      <c r="I1481" s="40"/>
      <c r="J1481" s="40"/>
      <c r="K1481" s="40"/>
      <c r="L1481" t="s">
        <v>16</v>
      </c>
      <c r="M1481">
        <v>1</v>
      </c>
      <c r="N1481" t="s">
        <v>1168</v>
      </c>
    </row>
    <row r="1482" spans="1:14" hidden="1">
      <c r="A1482" s="53" t="s">
        <v>6897</v>
      </c>
      <c r="B1482" s="58"/>
      <c r="C1482" s="38" t="s">
        <v>6898</v>
      </c>
      <c r="D1482" s="54" t="s">
        <v>6899</v>
      </c>
      <c r="E1482" s="59" t="s">
        <v>6612</v>
      </c>
      <c r="F1482" s="56" t="s">
        <v>6613</v>
      </c>
      <c r="G1482" s="57" t="s">
        <v>1188</v>
      </c>
      <c r="H1482" s="53">
        <v>5</v>
      </c>
      <c r="I1482" s="40"/>
      <c r="J1482" s="40"/>
      <c r="K1482" s="40"/>
      <c r="L1482" t="s">
        <v>16</v>
      </c>
      <c r="M1482">
        <v>1</v>
      </c>
      <c r="N1482" t="s">
        <v>1168</v>
      </c>
    </row>
    <row r="1483" spans="1:14" hidden="1">
      <c r="A1483" s="53" t="s">
        <v>6900</v>
      </c>
      <c r="B1483" s="58"/>
      <c r="C1483" s="38" t="s">
        <v>6901</v>
      </c>
      <c r="D1483" s="54" t="s">
        <v>6902</v>
      </c>
      <c r="E1483" s="59" t="s">
        <v>6845</v>
      </c>
      <c r="F1483" s="56" t="s">
        <v>6846</v>
      </c>
      <c r="G1483" s="57" t="s">
        <v>1188</v>
      </c>
      <c r="H1483" s="53">
        <v>5</v>
      </c>
      <c r="I1483" s="40"/>
      <c r="J1483" s="40"/>
      <c r="K1483" s="40"/>
      <c r="L1483" t="s">
        <v>16</v>
      </c>
      <c r="M1483">
        <v>1</v>
      </c>
      <c r="N1483" t="s">
        <v>1168</v>
      </c>
    </row>
    <row r="1484" spans="1:14" hidden="1">
      <c r="A1484" s="53" t="s">
        <v>6903</v>
      </c>
      <c r="B1484" s="58"/>
      <c r="C1484" s="38" t="s">
        <v>6904</v>
      </c>
      <c r="D1484" s="54" t="s">
        <v>6905</v>
      </c>
      <c r="E1484" s="59" t="s">
        <v>6850</v>
      </c>
      <c r="F1484" s="56" t="s">
        <v>6851</v>
      </c>
      <c r="G1484" s="57" t="s">
        <v>1158</v>
      </c>
      <c r="H1484" s="53">
        <v>5</v>
      </c>
      <c r="I1484" s="40"/>
      <c r="J1484" s="40"/>
      <c r="K1484" s="40"/>
      <c r="L1484" t="s">
        <v>16</v>
      </c>
      <c r="M1484">
        <v>1</v>
      </c>
      <c r="N1484" t="s">
        <v>1168</v>
      </c>
    </row>
    <row r="1485" spans="1:14" hidden="1">
      <c r="A1485" s="53" t="s">
        <v>6906</v>
      </c>
      <c r="B1485" s="58"/>
      <c r="C1485" s="38" t="s">
        <v>6907</v>
      </c>
      <c r="D1485" s="54" t="s">
        <v>6908</v>
      </c>
      <c r="E1485" s="59" t="s">
        <v>6855</v>
      </c>
      <c r="F1485" s="56" t="s">
        <v>6856</v>
      </c>
      <c r="G1485" s="57" t="s">
        <v>1188</v>
      </c>
      <c r="H1485" s="53">
        <v>5</v>
      </c>
      <c r="I1485" s="40"/>
      <c r="J1485" s="40"/>
      <c r="K1485" s="40"/>
      <c r="L1485" t="s">
        <v>16</v>
      </c>
      <c r="M1485">
        <v>1</v>
      </c>
      <c r="N1485" t="s">
        <v>1168</v>
      </c>
    </row>
    <row r="1486" spans="1:14" hidden="1">
      <c r="A1486" s="53" t="s">
        <v>6909</v>
      </c>
      <c r="B1486" s="58"/>
      <c r="C1486" s="38" t="s">
        <v>6910</v>
      </c>
      <c r="D1486" s="54" t="s">
        <v>6911</v>
      </c>
      <c r="E1486" s="59" t="s">
        <v>6617</v>
      </c>
      <c r="F1486" s="56" t="s">
        <v>6618</v>
      </c>
      <c r="G1486" s="57" t="s">
        <v>1188</v>
      </c>
      <c r="H1486" s="53">
        <v>5</v>
      </c>
      <c r="I1486" s="40"/>
      <c r="J1486" s="40"/>
      <c r="K1486" s="40"/>
      <c r="L1486" t="s">
        <v>16</v>
      </c>
      <c r="M1486">
        <v>1</v>
      </c>
      <c r="N1486" t="s">
        <v>1168</v>
      </c>
    </row>
    <row r="1487" spans="1:14" hidden="1">
      <c r="A1487" s="53" t="s">
        <v>6912</v>
      </c>
      <c r="B1487" s="58"/>
      <c r="C1487" s="38" t="s">
        <v>6913</v>
      </c>
      <c r="D1487" s="54" t="s">
        <v>6914</v>
      </c>
      <c r="E1487" s="59" t="s">
        <v>6622</v>
      </c>
      <c r="F1487" s="56" t="s">
        <v>6623</v>
      </c>
      <c r="G1487" s="57" t="s">
        <v>1158</v>
      </c>
      <c r="H1487" s="53">
        <v>5</v>
      </c>
      <c r="I1487" s="40"/>
      <c r="J1487" s="40"/>
      <c r="K1487" s="40"/>
      <c r="L1487" t="s">
        <v>16</v>
      </c>
      <c r="M1487">
        <v>1</v>
      </c>
      <c r="N1487" t="s">
        <v>1168</v>
      </c>
    </row>
    <row r="1488" spans="1:14" hidden="1">
      <c r="A1488" s="53" t="s">
        <v>6915</v>
      </c>
      <c r="B1488" s="58"/>
      <c r="C1488" s="38" t="s">
        <v>6916</v>
      </c>
      <c r="D1488" s="54" t="s">
        <v>6917</v>
      </c>
      <c r="E1488" s="59" t="s">
        <v>6866</v>
      </c>
      <c r="F1488" s="56" t="s">
        <v>6867</v>
      </c>
      <c r="G1488" s="57" t="s">
        <v>1188</v>
      </c>
      <c r="H1488" s="53">
        <v>5</v>
      </c>
      <c r="I1488" s="40"/>
      <c r="J1488" s="40"/>
      <c r="K1488" s="40"/>
      <c r="L1488" t="s">
        <v>16</v>
      </c>
      <c r="M1488">
        <v>1</v>
      </c>
      <c r="N1488" t="s">
        <v>1168</v>
      </c>
    </row>
    <row r="1489" spans="1:14" hidden="1">
      <c r="A1489" s="58" t="s">
        <v>6918</v>
      </c>
      <c r="B1489" s="58"/>
      <c r="C1489" s="38" t="s">
        <v>6919</v>
      </c>
      <c r="D1489" s="54" t="s">
        <v>6920</v>
      </c>
      <c r="E1489" s="65" t="s">
        <v>6921</v>
      </c>
      <c r="F1489" s="65" t="s">
        <v>6921</v>
      </c>
      <c r="G1489" s="67" t="s">
        <v>1188</v>
      </c>
      <c r="H1489" s="53">
        <v>5</v>
      </c>
      <c r="I1489" s="40"/>
      <c r="J1489" s="40"/>
      <c r="K1489" s="40"/>
      <c r="L1489" t="s">
        <v>16</v>
      </c>
      <c r="M1489">
        <v>1</v>
      </c>
      <c r="N1489" t="s">
        <v>1168</v>
      </c>
    </row>
    <row r="1490" spans="1:14" hidden="1">
      <c r="A1490" s="61" t="s">
        <v>6922</v>
      </c>
      <c r="B1490" s="61"/>
      <c r="C1490" s="38" t="s">
        <v>6923</v>
      </c>
      <c r="D1490" s="50" t="s">
        <v>6924</v>
      </c>
      <c r="E1490" s="51" t="s">
        <v>6925</v>
      </c>
      <c r="F1490" s="51" t="s">
        <v>6926</v>
      </c>
      <c r="G1490" s="52" t="s">
        <v>1188</v>
      </c>
      <c r="H1490" s="49">
        <v>4</v>
      </c>
      <c r="I1490" s="40"/>
      <c r="J1490" s="40"/>
      <c r="K1490" s="40"/>
      <c r="L1490" t="s">
        <v>16</v>
      </c>
      <c r="M1490">
        <v>1</v>
      </c>
      <c r="N1490" t="s">
        <v>1168</v>
      </c>
    </row>
    <row r="1491" spans="1:14" hidden="1">
      <c r="A1491" s="58" t="s">
        <v>6927</v>
      </c>
      <c r="B1491" s="58"/>
      <c r="C1491" s="38" t="s">
        <v>6928</v>
      </c>
      <c r="D1491" s="54" t="s">
        <v>6929</v>
      </c>
      <c r="E1491" s="55" t="s">
        <v>1172</v>
      </c>
      <c r="F1491" s="56" t="s">
        <v>3093</v>
      </c>
      <c r="G1491" s="57" t="s">
        <v>1188</v>
      </c>
      <c r="H1491" s="53">
        <v>5</v>
      </c>
      <c r="I1491" s="40"/>
      <c r="J1491" s="40"/>
      <c r="K1491" s="40"/>
      <c r="L1491" t="s">
        <v>16</v>
      </c>
      <c r="M1491">
        <v>1</v>
      </c>
      <c r="N1491" t="s">
        <v>1168</v>
      </c>
    </row>
    <row r="1492" spans="1:14" hidden="1">
      <c r="A1492" s="58" t="s">
        <v>6930</v>
      </c>
      <c r="B1492" s="58"/>
      <c r="C1492" s="38" t="s">
        <v>6931</v>
      </c>
      <c r="D1492" s="54" t="s">
        <v>6932</v>
      </c>
      <c r="E1492" s="65" t="s">
        <v>6933</v>
      </c>
      <c r="F1492" s="65" t="s">
        <v>6933</v>
      </c>
      <c r="G1492" s="67" t="s">
        <v>1188</v>
      </c>
      <c r="H1492" s="53">
        <v>5</v>
      </c>
      <c r="I1492" s="40"/>
      <c r="J1492" s="40"/>
      <c r="K1492" s="40"/>
      <c r="L1492" t="s">
        <v>16</v>
      </c>
      <c r="M1492">
        <v>1</v>
      </c>
      <c r="N1492" t="s">
        <v>1168</v>
      </c>
    </row>
    <row r="1493" spans="1:14" hidden="1">
      <c r="A1493" s="58" t="s">
        <v>6934</v>
      </c>
      <c r="B1493" s="58"/>
      <c r="C1493" s="38" t="s">
        <v>6935</v>
      </c>
      <c r="D1493" s="54" t="s">
        <v>6936</v>
      </c>
      <c r="E1493" s="65" t="s">
        <v>6937</v>
      </c>
      <c r="F1493" s="65" t="s">
        <v>6937</v>
      </c>
      <c r="G1493" s="67" t="s">
        <v>1158</v>
      </c>
      <c r="H1493" s="53">
        <v>5</v>
      </c>
      <c r="I1493" s="40"/>
      <c r="J1493" s="40"/>
      <c r="K1493" s="40"/>
      <c r="L1493" t="s">
        <v>16</v>
      </c>
      <c r="M1493">
        <v>1</v>
      </c>
      <c r="N1493" t="s">
        <v>1168</v>
      </c>
    </row>
    <row r="1494" spans="1:14" hidden="1">
      <c r="A1494" s="53" t="s">
        <v>6938</v>
      </c>
      <c r="B1494" s="58"/>
      <c r="C1494" s="38" t="s">
        <v>6939</v>
      </c>
      <c r="D1494" s="54" t="s">
        <v>6940</v>
      </c>
      <c r="E1494" s="59" t="s">
        <v>6334</v>
      </c>
      <c r="F1494" s="56" t="s">
        <v>6335</v>
      </c>
      <c r="G1494" s="57" t="s">
        <v>1158</v>
      </c>
      <c r="H1494" s="53">
        <v>5</v>
      </c>
      <c r="I1494" s="40"/>
      <c r="J1494" s="40"/>
      <c r="K1494" s="40"/>
      <c r="L1494" t="s">
        <v>16</v>
      </c>
      <c r="M1494">
        <v>1</v>
      </c>
      <c r="N1494" t="s">
        <v>1168</v>
      </c>
    </row>
    <row r="1495" spans="1:14" hidden="1">
      <c r="A1495" s="53" t="s">
        <v>6941</v>
      </c>
      <c r="B1495" s="58"/>
      <c r="C1495" s="38" t="s">
        <v>6942</v>
      </c>
      <c r="D1495" s="54" t="s">
        <v>6943</v>
      </c>
      <c r="E1495" s="59" t="s">
        <v>1762</v>
      </c>
      <c r="F1495" s="56" t="s">
        <v>3081</v>
      </c>
      <c r="G1495" s="57" t="s">
        <v>1188</v>
      </c>
      <c r="H1495" s="53">
        <v>5</v>
      </c>
      <c r="I1495" s="40"/>
      <c r="J1495" s="40"/>
      <c r="K1495" s="40"/>
      <c r="L1495" t="s">
        <v>16</v>
      </c>
      <c r="M1495">
        <v>1</v>
      </c>
      <c r="N1495" t="s">
        <v>1168</v>
      </c>
    </row>
    <row r="1496" spans="1:14" hidden="1">
      <c r="A1496" s="53" t="s">
        <v>6944</v>
      </c>
      <c r="B1496" s="58"/>
      <c r="C1496" s="38" t="s">
        <v>6945</v>
      </c>
      <c r="D1496" s="54" t="s">
        <v>6946</v>
      </c>
      <c r="E1496" s="59" t="s">
        <v>1243</v>
      </c>
      <c r="F1496" s="56" t="s">
        <v>6699</v>
      </c>
      <c r="G1496" s="57" t="s">
        <v>1188</v>
      </c>
      <c r="H1496" s="53">
        <v>5</v>
      </c>
      <c r="I1496" s="40"/>
      <c r="J1496" s="40"/>
      <c r="K1496" s="40"/>
      <c r="L1496" t="s">
        <v>16</v>
      </c>
      <c r="M1496">
        <v>1</v>
      </c>
      <c r="N1496" t="s">
        <v>1168</v>
      </c>
    </row>
    <row r="1497" spans="1:14" hidden="1">
      <c r="A1497" s="53" t="s">
        <v>6947</v>
      </c>
      <c r="B1497" s="58"/>
      <c r="C1497" s="38" t="s">
        <v>6948</v>
      </c>
      <c r="D1497" s="54" t="s">
        <v>6949</v>
      </c>
      <c r="E1497" s="59" t="s">
        <v>6837</v>
      </c>
      <c r="F1497" s="56" t="s">
        <v>6838</v>
      </c>
      <c r="G1497" s="57" t="s">
        <v>1188</v>
      </c>
      <c r="H1497" s="53">
        <v>5</v>
      </c>
      <c r="I1497" s="40"/>
      <c r="J1497" s="40"/>
      <c r="K1497" s="40"/>
      <c r="L1497" t="s">
        <v>16</v>
      </c>
      <c r="M1497">
        <v>1</v>
      </c>
      <c r="N1497" t="s">
        <v>1168</v>
      </c>
    </row>
    <row r="1498" spans="1:14" hidden="1">
      <c r="A1498" s="53" t="s">
        <v>6950</v>
      </c>
      <c r="B1498" s="58"/>
      <c r="C1498" s="38" t="s">
        <v>6951</v>
      </c>
      <c r="D1498" s="54" t="s">
        <v>6952</v>
      </c>
      <c r="E1498" s="59" t="s">
        <v>6612</v>
      </c>
      <c r="F1498" s="56" t="s">
        <v>6613</v>
      </c>
      <c r="G1498" s="57" t="s">
        <v>1188</v>
      </c>
      <c r="H1498" s="53">
        <v>5</v>
      </c>
      <c r="I1498" s="40"/>
      <c r="J1498" s="40"/>
      <c r="K1498" s="40"/>
      <c r="L1498" t="s">
        <v>16</v>
      </c>
      <c r="M1498">
        <v>1</v>
      </c>
      <c r="N1498" t="s">
        <v>1168</v>
      </c>
    </row>
    <row r="1499" spans="1:14" hidden="1">
      <c r="A1499" s="53" t="s">
        <v>6953</v>
      </c>
      <c r="B1499" s="58"/>
      <c r="C1499" s="38" t="s">
        <v>6954</v>
      </c>
      <c r="D1499" s="54" t="s">
        <v>6955</v>
      </c>
      <c r="E1499" s="59" t="s">
        <v>6845</v>
      </c>
      <c r="F1499" s="56" t="s">
        <v>6846</v>
      </c>
      <c r="G1499" s="57" t="s">
        <v>1188</v>
      </c>
      <c r="H1499" s="53">
        <v>5</v>
      </c>
      <c r="I1499" s="40"/>
      <c r="J1499" s="40"/>
      <c r="K1499" s="40"/>
      <c r="L1499" t="s">
        <v>16</v>
      </c>
      <c r="M1499">
        <v>1</v>
      </c>
      <c r="N1499" t="s">
        <v>1168</v>
      </c>
    </row>
    <row r="1500" spans="1:14" hidden="1">
      <c r="A1500" s="53" t="s">
        <v>6956</v>
      </c>
      <c r="B1500" s="58"/>
      <c r="C1500" s="38" t="s">
        <v>6957</v>
      </c>
      <c r="D1500" s="54" t="s">
        <v>6958</v>
      </c>
      <c r="E1500" s="59" t="s">
        <v>6850</v>
      </c>
      <c r="F1500" s="56" t="s">
        <v>6851</v>
      </c>
      <c r="G1500" s="57" t="s">
        <v>1158</v>
      </c>
      <c r="H1500" s="53">
        <v>5</v>
      </c>
      <c r="I1500" s="40"/>
      <c r="J1500" s="40"/>
      <c r="K1500" s="40"/>
      <c r="L1500" t="s">
        <v>16</v>
      </c>
      <c r="M1500">
        <v>1</v>
      </c>
      <c r="N1500" t="s">
        <v>1168</v>
      </c>
    </row>
    <row r="1501" spans="1:14" hidden="1">
      <c r="A1501" s="53" t="s">
        <v>6959</v>
      </c>
      <c r="B1501" s="58"/>
      <c r="C1501" s="38" t="s">
        <v>6960</v>
      </c>
      <c r="D1501" s="54" t="s">
        <v>6961</v>
      </c>
      <c r="E1501" s="59" t="s">
        <v>6855</v>
      </c>
      <c r="F1501" s="56" t="s">
        <v>6856</v>
      </c>
      <c r="G1501" s="57" t="s">
        <v>1188</v>
      </c>
      <c r="H1501" s="53">
        <v>5</v>
      </c>
      <c r="I1501" s="40"/>
      <c r="J1501" s="40"/>
      <c r="K1501" s="40"/>
      <c r="L1501" t="s">
        <v>16</v>
      </c>
      <c r="M1501">
        <v>1</v>
      </c>
      <c r="N1501" t="s">
        <v>1168</v>
      </c>
    </row>
    <row r="1502" spans="1:14" hidden="1">
      <c r="A1502" s="53" t="s">
        <v>6962</v>
      </c>
      <c r="B1502" s="58"/>
      <c r="C1502" s="38" t="s">
        <v>6963</v>
      </c>
      <c r="D1502" s="54" t="s">
        <v>6964</v>
      </c>
      <c r="E1502" s="59" t="s">
        <v>6617</v>
      </c>
      <c r="F1502" s="56" t="s">
        <v>6618</v>
      </c>
      <c r="G1502" s="57" t="s">
        <v>1188</v>
      </c>
      <c r="H1502" s="53">
        <v>5</v>
      </c>
      <c r="I1502" s="40"/>
      <c r="J1502" s="40"/>
      <c r="K1502" s="40"/>
      <c r="L1502" t="s">
        <v>16</v>
      </c>
      <c r="M1502">
        <v>1</v>
      </c>
      <c r="N1502" t="s">
        <v>1168</v>
      </c>
    </row>
    <row r="1503" spans="1:14" hidden="1">
      <c r="A1503" s="53" t="s">
        <v>6965</v>
      </c>
      <c r="B1503" s="58"/>
      <c r="C1503" s="38" t="s">
        <v>6966</v>
      </c>
      <c r="D1503" s="54" t="s">
        <v>6967</v>
      </c>
      <c r="E1503" s="59" t="s">
        <v>6622</v>
      </c>
      <c r="F1503" s="56" t="s">
        <v>6623</v>
      </c>
      <c r="G1503" s="57" t="s">
        <v>1158</v>
      </c>
      <c r="H1503" s="53">
        <v>5</v>
      </c>
      <c r="I1503" s="40"/>
      <c r="J1503" s="40"/>
      <c r="K1503" s="40"/>
      <c r="L1503" t="s">
        <v>16</v>
      </c>
      <c r="M1503">
        <v>1</v>
      </c>
      <c r="N1503" t="s">
        <v>1168</v>
      </c>
    </row>
    <row r="1504" spans="1:14" hidden="1">
      <c r="A1504" s="53" t="s">
        <v>6968</v>
      </c>
      <c r="B1504" s="58"/>
      <c r="C1504" s="38" t="s">
        <v>6969</v>
      </c>
      <c r="D1504" s="54" t="s">
        <v>6970</v>
      </c>
      <c r="E1504" s="59" t="s">
        <v>6866</v>
      </c>
      <c r="F1504" s="56" t="s">
        <v>6867</v>
      </c>
      <c r="G1504" s="57" t="s">
        <v>1188</v>
      </c>
      <c r="H1504" s="53">
        <v>5</v>
      </c>
      <c r="I1504" s="40"/>
      <c r="J1504" s="40"/>
      <c r="K1504" s="40"/>
      <c r="L1504" t="s">
        <v>16</v>
      </c>
      <c r="M1504">
        <v>1</v>
      </c>
      <c r="N1504" t="s">
        <v>1168</v>
      </c>
    </row>
    <row r="1505" spans="1:14" hidden="1">
      <c r="A1505" s="58" t="s">
        <v>6971</v>
      </c>
      <c r="B1505" s="58"/>
      <c r="C1505" s="38" t="s">
        <v>6972</v>
      </c>
      <c r="D1505" s="54" t="s">
        <v>6973</v>
      </c>
      <c r="E1505" s="65" t="s">
        <v>6974</v>
      </c>
      <c r="F1505" s="65" t="s">
        <v>6974</v>
      </c>
      <c r="G1505" s="67" t="s">
        <v>1188</v>
      </c>
      <c r="H1505" s="53">
        <v>5</v>
      </c>
      <c r="I1505" s="40"/>
      <c r="J1505" s="40"/>
      <c r="K1505" s="40"/>
      <c r="L1505" t="s">
        <v>16</v>
      </c>
      <c r="M1505">
        <v>1</v>
      </c>
      <c r="N1505" t="s">
        <v>1168</v>
      </c>
    </row>
    <row r="1506" spans="1:14" hidden="1">
      <c r="A1506" s="61" t="s">
        <v>6975</v>
      </c>
      <c r="B1506" s="61"/>
      <c r="C1506" s="38" t="s">
        <v>6976</v>
      </c>
      <c r="D1506" s="50" t="s">
        <v>6977</v>
      </c>
      <c r="E1506" s="51" t="s">
        <v>6978</v>
      </c>
      <c r="F1506" s="51" t="s">
        <v>6979</v>
      </c>
      <c r="G1506" s="52" t="s">
        <v>1188</v>
      </c>
      <c r="H1506" s="49">
        <v>4</v>
      </c>
      <c r="I1506" s="40"/>
      <c r="J1506" s="40"/>
      <c r="K1506" s="40"/>
      <c r="L1506" t="s">
        <v>16</v>
      </c>
      <c r="M1506">
        <v>1</v>
      </c>
      <c r="N1506" t="s">
        <v>1168</v>
      </c>
    </row>
    <row r="1507" spans="1:14" hidden="1">
      <c r="A1507" s="58" t="s">
        <v>6980</v>
      </c>
      <c r="B1507" s="58"/>
      <c r="C1507" s="38" t="s">
        <v>6981</v>
      </c>
      <c r="D1507" s="54" t="s">
        <v>6982</v>
      </c>
      <c r="E1507" s="55" t="s">
        <v>1172</v>
      </c>
      <c r="F1507" s="56" t="s">
        <v>3093</v>
      </c>
      <c r="G1507" s="57" t="s">
        <v>1188</v>
      </c>
      <c r="H1507" s="53">
        <v>5</v>
      </c>
      <c r="I1507" s="40"/>
      <c r="J1507" s="40"/>
      <c r="K1507" s="40"/>
      <c r="L1507" t="s">
        <v>16</v>
      </c>
      <c r="M1507">
        <v>1</v>
      </c>
      <c r="N1507" t="s">
        <v>1168</v>
      </c>
    </row>
    <row r="1508" spans="1:14" hidden="1">
      <c r="A1508" s="58" t="s">
        <v>6983</v>
      </c>
      <c r="B1508" s="58"/>
      <c r="C1508" s="38" t="s">
        <v>6984</v>
      </c>
      <c r="D1508" s="54" t="s">
        <v>6985</v>
      </c>
      <c r="E1508" s="65" t="s">
        <v>6986</v>
      </c>
      <c r="F1508" s="65" t="s">
        <v>6986</v>
      </c>
      <c r="G1508" s="67" t="s">
        <v>1188</v>
      </c>
      <c r="H1508" s="53">
        <v>5</v>
      </c>
      <c r="I1508" s="40"/>
      <c r="J1508" s="40"/>
      <c r="K1508" s="40"/>
      <c r="L1508" t="s">
        <v>16</v>
      </c>
      <c r="M1508">
        <v>1</v>
      </c>
      <c r="N1508" t="s">
        <v>1168</v>
      </c>
    </row>
    <row r="1509" spans="1:14" hidden="1">
      <c r="A1509" s="58" t="s">
        <v>6987</v>
      </c>
      <c r="B1509" s="58"/>
      <c r="C1509" s="38" t="s">
        <v>6988</v>
      </c>
      <c r="D1509" s="54" t="s">
        <v>6989</v>
      </c>
      <c r="E1509" s="65" t="s">
        <v>6990</v>
      </c>
      <c r="F1509" s="65" t="s">
        <v>6990</v>
      </c>
      <c r="G1509" s="67" t="s">
        <v>1158</v>
      </c>
      <c r="H1509" s="53">
        <v>5</v>
      </c>
      <c r="I1509" s="40"/>
      <c r="J1509" s="40"/>
      <c r="K1509" s="40"/>
      <c r="L1509" t="s">
        <v>16</v>
      </c>
      <c r="M1509">
        <v>1</v>
      </c>
      <c r="N1509" t="s">
        <v>1168</v>
      </c>
    </row>
    <row r="1510" spans="1:14" hidden="1">
      <c r="A1510" s="53" t="s">
        <v>6991</v>
      </c>
      <c r="B1510" s="58"/>
      <c r="C1510" s="38" t="s">
        <v>6992</v>
      </c>
      <c r="D1510" s="54" t="s">
        <v>6993</v>
      </c>
      <c r="E1510" s="59" t="s">
        <v>6845</v>
      </c>
      <c r="F1510" s="56" t="s">
        <v>6846</v>
      </c>
      <c r="G1510" s="57" t="s">
        <v>1188</v>
      </c>
      <c r="H1510" s="53">
        <v>5</v>
      </c>
      <c r="I1510" s="40"/>
      <c r="J1510" s="40"/>
      <c r="K1510" s="40"/>
      <c r="L1510" t="s">
        <v>16</v>
      </c>
      <c r="M1510">
        <v>1</v>
      </c>
      <c r="N1510" t="s">
        <v>1168</v>
      </c>
    </row>
    <row r="1511" spans="1:14" hidden="1">
      <c r="A1511" s="58" t="s">
        <v>6994</v>
      </c>
      <c r="B1511" s="58"/>
      <c r="C1511" s="38" t="s">
        <v>6995</v>
      </c>
      <c r="D1511" s="54" t="s">
        <v>6996</v>
      </c>
      <c r="E1511" s="59" t="s">
        <v>1202</v>
      </c>
      <c r="F1511" s="56" t="s">
        <v>3085</v>
      </c>
      <c r="G1511" s="57" t="s">
        <v>1188</v>
      </c>
      <c r="H1511" s="53">
        <v>5</v>
      </c>
      <c r="I1511" s="40"/>
      <c r="J1511" s="40"/>
      <c r="K1511" s="40"/>
      <c r="L1511" t="s">
        <v>16</v>
      </c>
      <c r="M1511">
        <v>1</v>
      </c>
      <c r="N1511" t="s">
        <v>1168</v>
      </c>
    </row>
    <row r="1512" spans="1:14" hidden="1">
      <c r="A1512" s="49" t="s">
        <v>6997</v>
      </c>
      <c r="B1512" s="49"/>
      <c r="C1512" s="38" t="s">
        <v>6998</v>
      </c>
      <c r="D1512" s="50">
        <v>504090</v>
      </c>
      <c r="E1512" s="51" t="s">
        <v>6999</v>
      </c>
      <c r="F1512" s="51" t="s">
        <v>7000</v>
      </c>
      <c r="G1512" s="52" t="s">
        <v>1188</v>
      </c>
      <c r="H1512" s="49">
        <v>4</v>
      </c>
      <c r="I1512" s="40"/>
      <c r="J1512" s="40"/>
      <c r="K1512" s="40"/>
      <c r="L1512" t="s">
        <v>16</v>
      </c>
      <c r="M1512">
        <v>1</v>
      </c>
      <c r="N1512" t="s">
        <v>1168</v>
      </c>
    </row>
    <row r="1513" spans="1:14" hidden="1">
      <c r="A1513" s="53" t="s">
        <v>7001</v>
      </c>
      <c r="B1513" s="53"/>
      <c r="C1513" s="38" t="s">
        <v>7002</v>
      </c>
      <c r="D1513" s="54" t="s">
        <v>7003</v>
      </c>
      <c r="E1513" s="55" t="s">
        <v>1172</v>
      </c>
      <c r="F1513" s="56" t="s">
        <v>3093</v>
      </c>
      <c r="G1513" s="57" t="s">
        <v>1188</v>
      </c>
      <c r="H1513" s="53">
        <v>5</v>
      </c>
      <c r="I1513" s="40"/>
      <c r="J1513" s="40"/>
      <c r="K1513" s="40"/>
      <c r="L1513" t="s">
        <v>16</v>
      </c>
      <c r="M1513">
        <v>1</v>
      </c>
      <c r="N1513" t="s">
        <v>1168</v>
      </c>
    </row>
    <row r="1514" spans="1:14" hidden="1">
      <c r="A1514" s="53" t="s">
        <v>7004</v>
      </c>
      <c r="B1514" s="58"/>
      <c r="C1514" s="38" t="s">
        <v>7005</v>
      </c>
      <c r="D1514" s="54" t="s">
        <v>7006</v>
      </c>
      <c r="E1514" s="59" t="s">
        <v>1243</v>
      </c>
      <c r="F1514" s="56" t="s">
        <v>6699</v>
      </c>
      <c r="G1514" s="57" t="s">
        <v>1188</v>
      </c>
      <c r="H1514" s="53">
        <v>5</v>
      </c>
      <c r="I1514" s="40"/>
      <c r="J1514" s="40"/>
      <c r="K1514" s="40"/>
      <c r="L1514" t="s">
        <v>16</v>
      </c>
      <c r="M1514">
        <v>1</v>
      </c>
      <c r="N1514" t="s">
        <v>1168</v>
      </c>
    </row>
    <row r="1515" spans="1:14" hidden="1">
      <c r="A1515" s="53" t="s">
        <v>7007</v>
      </c>
      <c r="B1515" s="58"/>
      <c r="C1515" s="38" t="s">
        <v>7008</v>
      </c>
      <c r="D1515" s="54" t="s">
        <v>7009</v>
      </c>
      <c r="E1515" s="59" t="s">
        <v>6837</v>
      </c>
      <c r="F1515" s="56" t="s">
        <v>6838</v>
      </c>
      <c r="G1515" s="57" t="s">
        <v>1188</v>
      </c>
      <c r="H1515" s="53">
        <v>5</v>
      </c>
      <c r="I1515" s="40"/>
      <c r="J1515" s="40"/>
      <c r="K1515" s="40"/>
      <c r="L1515" t="s">
        <v>16</v>
      </c>
      <c r="M1515">
        <v>1</v>
      </c>
      <c r="N1515" t="s">
        <v>1168</v>
      </c>
    </row>
    <row r="1516" spans="1:14" hidden="1">
      <c r="A1516" s="53" t="s">
        <v>7010</v>
      </c>
      <c r="B1516" s="58"/>
      <c r="C1516" s="38" t="s">
        <v>7011</v>
      </c>
      <c r="D1516" s="54" t="s">
        <v>7012</v>
      </c>
      <c r="E1516" s="59" t="s">
        <v>6612</v>
      </c>
      <c r="F1516" s="56" t="s">
        <v>6613</v>
      </c>
      <c r="G1516" s="57" t="s">
        <v>1188</v>
      </c>
      <c r="H1516" s="53">
        <v>5</v>
      </c>
      <c r="I1516" s="40"/>
      <c r="J1516" s="40"/>
      <c r="K1516" s="40"/>
      <c r="L1516" t="s">
        <v>16</v>
      </c>
      <c r="M1516">
        <v>1</v>
      </c>
      <c r="N1516" t="s">
        <v>1168</v>
      </c>
    </row>
    <row r="1517" spans="1:14" hidden="1">
      <c r="A1517" s="53" t="s">
        <v>7013</v>
      </c>
      <c r="B1517" s="58"/>
      <c r="C1517" s="38" t="s">
        <v>7014</v>
      </c>
      <c r="D1517" s="54" t="s">
        <v>7015</v>
      </c>
      <c r="E1517" s="59" t="s">
        <v>6845</v>
      </c>
      <c r="F1517" s="56" t="s">
        <v>6846</v>
      </c>
      <c r="G1517" s="57" t="s">
        <v>1188</v>
      </c>
      <c r="H1517" s="53">
        <v>5</v>
      </c>
      <c r="I1517" s="40"/>
      <c r="J1517" s="40"/>
      <c r="K1517" s="40"/>
      <c r="L1517" t="s">
        <v>16</v>
      </c>
      <c r="M1517">
        <v>1</v>
      </c>
      <c r="N1517" t="s">
        <v>1168</v>
      </c>
    </row>
    <row r="1518" spans="1:14" hidden="1">
      <c r="A1518" s="53" t="s">
        <v>7016</v>
      </c>
      <c r="B1518" s="58"/>
      <c r="C1518" s="38" t="s">
        <v>7017</v>
      </c>
      <c r="D1518" s="54" t="s">
        <v>7018</v>
      </c>
      <c r="E1518" s="59" t="s">
        <v>6850</v>
      </c>
      <c r="F1518" s="56" t="s">
        <v>6851</v>
      </c>
      <c r="G1518" s="57" t="s">
        <v>1158</v>
      </c>
      <c r="H1518" s="53">
        <v>5</v>
      </c>
      <c r="I1518" s="40"/>
      <c r="J1518" s="40"/>
      <c r="K1518" s="40"/>
      <c r="L1518" t="s">
        <v>16</v>
      </c>
      <c r="M1518">
        <v>1</v>
      </c>
      <c r="N1518" t="s">
        <v>1168</v>
      </c>
    </row>
    <row r="1519" spans="1:14" hidden="1">
      <c r="A1519" s="53" t="s">
        <v>7019</v>
      </c>
      <c r="B1519" s="58"/>
      <c r="C1519" s="38" t="s">
        <v>7020</v>
      </c>
      <c r="D1519" s="54" t="s">
        <v>7021</v>
      </c>
      <c r="E1519" s="59" t="s">
        <v>6855</v>
      </c>
      <c r="F1519" s="56" t="s">
        <v>6856</v>
      </c>
      <c r="G1519" s="57" t="s">
        <v>1188</v>
      </c>
      <c r="H1519" s="53">
        <v>5</v>
      </c>
      <c r="I1519" s="40"/>
      <c r="J1519" s="40"/>
      <c r="K1519" s="40"/>
      <c r="L1519" t="s">
        <v>16</v>
      </c>
      <c r="M1519">
        <v>1</v>
      </c>
      <c r="N1519" t="s">
        <v>1168</v>
      </c>
    </row>
    <row r="1520" spans="1:14" hidden="1">
      <c r="A1520" s="53" t="s">
        <v>7022</v>
      </c>
      <c r="B1520" s="58"/>
      <c r="C1520" s="38" t="s">
        <v>7023</v>
      </c>
      <c r="D1520" s="54" t="s">
        <v>7024</v>
      </c>
      <c r="E1520" s="59" t="s">
        <v>1202</v>
      </c>
      <c r="F1520" s="56" t="s">
        <v>3085</v>
      </c>
      <c r="G1520" s="57" t="s">
        <v>1188</v>
      </c>
      <c r="H1520" s="53">
        <v>5</v>
      </c>
      <c r="I1520" s="40"/>
      <c r="J1520" s="40"/>
      <c r="K1520" s="40"/>
      <c r="L1520" t="s">
        <v>16</v>
      </c>
      <c r="M1520">
        <v>1</v>
      </c>
      <c r="N1520" t="s">
        <v>1168</v>
      </c>
    </row>
    <row r="1521" spans="1:14" hidden="1">
      <c r="A1521" s="62" t="s">
        <v>7025</v>
      </c>
      <c r="B1521" s="62"/>
      <c r="C1521" s="38" t="s">
        <v>7026</v>
      </c>
      <c r="D1521" s="45" t="s">
        <v>7027</v>
      </c>
      <c r="E1521" s="46" t="s">
        <v>7028</v>
      </c>
      <c r="F1521" s="47" t="s">
        <v>7028</v>
      </c>
      <c r="G1521" s="48" t="s">
        <v>1188</v>
      </c>
      <c r="H1521" s="44">
        <v>3</v>
      </c>
      <c r="I1521" s="40"/>
      <c r="J1521" s="40"/>
      <c r="K1521" s="40"/>
      <c r="L1521" t="s">
        <v>16</v>
      </c>
    </row>
    <row r="1522" spans="1:14" hidden="1">
      <c r="A1522" s="61" t="s">
        <v>7029</v>
      </c>
      <c r="B1522" s="61"/>
      <c r="C1522" s="38" t="s">
        <v>7030</v>
      </c>
      <c r="D1522" s="50" t="s">
        <v>7031</v>
      </c>
      <c r="E1522" s="51" t="s">
        <v>7032</v>
      </c>
      <c r="F1522" s="51" t="s">
        <v>7033</v>
      </c>
      <c r="G1522" s="52" t="s">
        <v>1188</v>
      </c>
      <c r="H1522" s="49">
        <v>4</v>
      </c>
      <c r="I1522" s="40"/>
      <c r="J1522" s="40"/>
      <c r="K1522" s="40"/>
      <c r="L1522" t="s">
        <v>16</v>
      </c>
      <c r="M1522">
        <v>1</v>
      </c>
      <c r="N1522" t="s">
        <v>1168</v>
      </c>
    </row>
    <row r="1523" spans="1:14" hidden="1">
      <c r="A1523" s="58" t="s">
        <v>7034</v>
      </c>
      <c r="B1523" s="58"/>
      <c r="C1523" s="38" t="s">
        <v>7035</v>
      </c>
      <c r="D1523" s="54" t="s">
        <v>7036</v>
      </c>
      <c r="E1523" s="55" t="s">
        <v>1172</v>
      </c>
      <c r="F1523" s="56" t="s">
        <v>3093</v>
      </c>
      <c r="G1523" s="57" t="s">
        <v>1188</v>
      </c>
      <c r="H1523" s="53">
        <v>5</v>
      </c>
      <c r="I1523" s="40"/>
      <c r="J1523" s="40"/>
      <c r="K1523" s="40"/>
      <c r="L1523" t="s">
        <v>16</v>
      </c>
      <c r="M1523">
        <v>1</v>
      </c>
      <c r="N1523" t="s">
        <v>1168</v>
      </c>
    </row>
    <row r="1524" spans="1:14" hidden="1">
      <c r="A1524" s="53" t="s">
        <v>7037</v>
      </c>
      <c r="B1524" s="53"/>
      <c r="C1524" s="38" t="s">
        <v>7038</v>
      </c>
      <c r="D1524" s="54" t="s">
        <v>7039</v>
      </c>
      <c r="E1524" s="59" t="s">
        <v>6595</v>
      </c>
      <c r="F1524" s="56" t="s">
        <v>6596</v>
      </c>
      <c r="G1524" s="57" t="s">
        <v>1188</v>
      </c>
      <c r="H1524" s="53">
        <v>5</v>
      </c>
      <c r="I1524" s="40"/>
      <c r="J1524" s="40"/>
      <c r="K1524" s="40"/>
      <c r="L1524" t="s">
        <v>16</v>
      </c>
      <c r="M1524">
        <v>1</v>
      </c>
      <c r="N1524" t="s">
        <v>1168</v>
      </c>
    </row>
    <row r="1525" spans="1:14" hidden="1">
      <c r="A1525" s="53" t="s">
        <v>7040</v>
      </c>
      <c r="B1525" s="53"/>
      <c r="C1525" s="38" t="s">
        <v>7041</v>
      </c>
      <c r="D1525" s="54" t="s">
        <v>7042</v>
      </c>
      <c r="E1525" s="59" t="s">
        <v>6334</v>
      </c>
      <c r="F1525" s="56" t="s">
        <v>6335</v>
      </c>
      <c r="G1525" s="57" t="s">
        <v>1158</v>
      </c>
      <c r="H1525" s="53">
        <v>5</v>
      </c>
      <c r="I1525" s="40"/>
      <c r="J1525" s="40"/>
      <c r="K1525" s="40"/>
      <c r="L1525" t="s">
        <v>16</v>
      </c>
      <c r="M1525">
        <v>1</v>
      </c>
      <c r="N1525" t="s">
        <v>1168</v>
      </c>
    </row>
    <row r="1526" spans="1:14" hidden="1">
      <c r="A1526" s="53" t="s">
        <v>7043</v>
      </c>
      <c r="B1526" s="53"/>
      <c r="C1526" s="38" t="s">
        <v>7044</v>
      </c>
      <c r="D1526" s="54" t="s">
        <v>7045</v>
      </c>
      <c r="E1526" s="59" t="s">
        <v>1762</v>
      </c>
      <c r="F1526" s="56" t="s">
        <v>3081</v>
      </c>
      <c r="G1526" s="57" t="s">
        <v>1188</v>
      </c>
      <c r="H1526" s="53">
        <v>5</v>
      </c>
      <c r="I1526" s="40"/>
      <c r="J1526" s="40"/>
      <c r="K1526" s="40"/>
      <c r="L1526" t="s">
        <v>16</v>
      </c>
      <c r="M1526">
        <v>1</v>
      </c>
      <c r="N1526" t="s">
        <v>1168</v>
      </c>
    </row>
    <row r="1527" spans="1:14" hidden="1">
      <c r="A1527" s="53" t="s">
        <v>7046</v>
      </c>
      <c r="B1527" s="53"/>
      <c r="C1527" s="38" t="s">
        <v>7047</v>
      </c>
      <c r="D1527" s="54" t="s">
        <v>7048</v>
      </c>
      <c r="E1527" s="59" t="s">
        <v>6736</v>
      </c>
      <c r="F1527" s="56" t="s">
        <v>6737</v>
      </c>
      <c r="G1527" s="57" t="s">
        <v>1188</v>
      </c>
      <c r="H1527" s="53">
        <v>5</v>
      </c>
      <c r="I1527" s="40"/>
      <c r="J1527" s="40"/>
      <c r="K1527" s="40"/>
      <c r="L1527" t="s">
        <v>16</v>
      </c>
      <c r="M1527">
        <v>1</v>
      </c>
      <c r="N1527" t="s">
        <v>1168</v>
      </c>
    </row>
    <row r="1528" spans="1:14" hidden="1">
      <c r="A1528" s="53" t="s">
        <v>7049</v>
      </c>
      <c r="B1528" s="53"/>
      <c r="C1528" s="38" t="s">
        <v>7050</v>
      </c>
      <c r="D1528" s="54" t="s">
        <v>7051</v>
      </c>
      <c r="E1528" s="59" t="s">
        <v>6612</v>
      </c>
      <c r="F1528" s="56" t="s">
        <v>6613</v>
      </c>
      <c r="G1528" s="57" t="s">
        <v>1188</v>
      </c>
      <c r="H1528" s="53">
        <v>5</v>
      </c>
      <c r="I1528" s="40"/>
      <c r="J1528" s="40"/>
      <c r="K1528" s="40"/>
      <c r="L1528" t="s">
        <v>16</v>
      </c>
      <c r="M1528">
        <v>1</v>
      </c>
      <c r="N1528" t="s">
        <v>1168</v>
      </c>
    </row>
    <row r="1529" spans="1:14" hidden="1">
      <c r="A1529" s="58" t="s">
        <v>7052</v>
      </c>
      <c r="B1529" s="58"/>
      <c r="C1529" s="38" t="s">
        <v>7053</v>
      </c>
      <c r="D1529" s="54" t="s">
        <v>7054</v>
      </c>
      <c r="E1529" s="65" t="s">
        <v>7055</v>
      </c>
      <c r="F1529" s="65" t="s">
        <v>7055</v>
      </c>
      <c r="G1529" s="67" t="s">
        <v>1188</v>
      </c>
      <c r="H1529" s="53">
        <v>5</v>
      </c>
      <c r="I1529" s="40"/>
      <c r="J1529" s="40"/>
      <c r="K1529" s="40"/>
      <c r="L1529" t="s">
        <v>16</v>
      </c>
      <c r="M1529">
        <v>1</v>
      </c>
      <c r="N1529" t="s">
        <v>1168</v>
      </c>
    </row>
    <row r="1530" spans="1:14" hidden="1">
      <c r="A1530" s="44" t="s">
        <v>7056</v>
      </c>
      <c r="B1530" s="44"/>
      <c r="C1530" s="38" t="s">
        <v>7057</v>
      </c>
      <c r="D1530" s="45">
        <v>507000</v>
      </c>
      <c r="E1530" s="46" t="s">
        <v>7058</v>
      </c>
      <c r="F1530" s="47" t="s">
        <v>7058</v>
      </c>
      <c r="G1530" s="48" t="s">
        <v>1188</v>
      </c>
      <c r="H1530" s="44">
        <v>3</v>
      </c>
      <c r="I1530" s="40"/>
      <c r="J1530" s="40"/>
      <c r="K1530" s="40"/>
      <c r="L1530" t="s">
        <v>16</v>
      </c>
    </row>
    <row r="1531" spans="1:14" hidden="1">
      <c r="A1531" s="49" t="s">
        <v>7059</v>
      </c>
      <c r="B1531" s="49"/>
      <c r="C1531" s="38" t="s">
        <v>7060</v>
      </c>
      <c r="D1531" s="50">
        <v>507020</v>
      </c>
      <c r="E1531" s="51" t="s">
        <v>7058</v>
      </c>
      <c r="F1531" s="51" t="s">
        <v>7061</v>
      </c>
      <c r="G1531" s="52" t="s">
        <v>1188</v>
      </c>
      <c r="H1531" s="49">
        <v>4</v>
      </c>
      <c r="I1531" s="40"/>
      <c r="J1531" s="40"/>
      <c r="K1531" s="40"/>
      <c r="L1531" t="s">
        <v>16</v>
      </c>
      <c r="M1531">
        <v>1</v>
      </c>
      <c r="N1531" t="s">
        <v>1168</v>
      </c>
    </row>
    <row r="1532" spans="1:14" hidden="1">
      <c r="A1532" s="58" t="s">
        <v>7062</v>
      </c>
      <c r="B1532" s="58"/>
      <c r="C1532" s="38" t="s">
        <v>7063</v>
      </c>
      <c r="D1532" s="54" t="s">
        <v>7064</v>
      </c>
      <c r="E1532" s="55" t="s">
        <v>1172</v>
      </c>
      <c r="F1532" s="56" t="s">
        <v>3093</v>
      </c>
      <c r="G1532" s="57" t="s">
        <v>1188</v>
      </c>
      <c r="H1532" s="53">
        <v>5</v>
      </c>
      <c r="I1532" s="40"/>
      <c r="J1532" s="40"/>
      <c r="K1532" s="40"/>
      <c r="L1532" t="s">
        <v>16</v>
      </c>
      <c r="M1532">
        <v>1</v>
      </c>
      <c r="N1532" t="s">
        <v>1168</v>
      </c>
    </row>
    <row r="1533" spans="1:14" hidden="1">
      <c r="A1533" s="58" t="s">
        <v>7065</v>
      </c>
      <c r="B1533" s="58"/>
      <c r="C1533" s="38" t="s">
        <v>7066</v>
      </c>
      <c r="D1533" s="54" t="s">
        <v>7067</v>
      </c>
      <c r="E1533" s="55" t="s">
        <v>7068</v>
      </c>
      <c r="F1533" s="56" t="s">
        <v>7069</v>
      </c>
      <c r="G1533" s="57" t="s">
        <v>1188</v>
      </c>
      <c r="H1533" s="53">
        <v>5</v>
      </c>
      <c r="I1533" s="40"/>
      <c r="J1533" s="40"/>
      <c r="K1533" s="40"/>
      <c r="L1533" t="s">
        <v>16</v>
      </c>
      <c r="M1533">
        <v>1</v>
      </c>
      <c r="N1533" t="s">
        <v>1168</v>
      </c>
    </row>
    <row r="1534" spans="1:14" hidden="1">
      <c r="A1534" s="58" t="s">
        <v>7070</v>
      </c>
      <c r="B1534" s="58"/>
      <c r="C1534" s="38" t="s">
        <v>7071</v>
      </c>
      <c r="D1534" s="54" t="s">
        <v>7072</v>
      </c>
      <c r="E1534" s="55" t="s">
        <v>7073</v>
      </c>
      <c r="F1534" s="56" t="s">
        <v>7074</v>
      </c>
      <c r="G1534" s="57" t="s">
        <v>1158</v>
      </c>
      <c r="H1534" s="53">
        <v>5</v>
      </c>
      <c r="I1534" s="40"/>
      <c r="J1534" s="40"/>
      <c r="K1534" s="40"/>
      <c r="L1534" t="s">
        <v>16</v>
      </c>
      <c r="M1534">
        <v>1</v>
      </c>
      <c r="N1534" t="s">
        <v>1168</v>
      </c>
    </row>
    <row r="1535" spans="1:14" hidden="1">
      <c r="A1535" s="44" t="s">
        <v>7075</v>
      </c>
      <c r="B1535" s="44"/>
      <c r="C1535" s="38" t="s">
        <v>7076</v>
      </c>
      <c r="D1535" s="45">
        <v>505019</v>
      </c>
      <c r="E1535" s="46" t="s">
        <v>7077</v>
      </c>
      <c r="F1535" s="47" t="s">
        <v>7077</v>
      </c>
      <c r="G1535" s="48" t="s">
        <v>1188</v>
      </c>
      <c r="H1535" s="44">
        <v>3</v>
      </c>
      <c r="I1535" s="40"/>
      <c r="J1535" s="40"/>
      <c r="K1535" s="40"/>
      <c r="L1535" t="s">
        <v>16</v>
      </c>
    </row>
    <row r="1536" spans="1:14" hidden="1">
      <c r="A1536" s="49" t="s">
        <v>7078</v>
      </c>
      <c r="B1536" s="49"/>
      <c r="C1536" s="38" t="s">
        <v>7079</v>
      </c>
      <c r="D1536" s="50" t="s">
        <v>7080</v>
      </c>
      <c r="E1536" s="51" t="s">
        <v>7081</v>
      </c>
      <c r="F1536" s="51" t="s">
        <v>7082</v>
      </c>
      <c r="G1536" s="52" t="s">
        <v>1188</v>
      </c>
      <c r="H1536" s="49">
        <v>4</v>
      </c>
      <c r="I1536" s="40"/>
      <c r="J1536" s="40"/>
      <c r="K1536" s="40"/>
      <c r="L1536" t="s">
        <v>16</v>
      </c>
      <c r="M1536">
        <v>1</v>
      </c>
      <c r="N1536" t="s">
        <v>1168</v>
      </c>
    </row>
    <row r="1537" spans="1:14" hidden="1">
      <c r="A1537" s="53" t="s">
        <v>7083</v>
      </c>
      <c r="B1537" s="53"/>
      <c r="C1537" s="38" t="s">
        <v>7084</v>
      </c>
      <c r="D1537" s="54" t="s">
        <v>7085</v>
      </c>
      <c r="E1537" s="55" t="s">
        <v>1172</v>
      </c>
      <c r="F1537" s="56" t="s">
        <v>3093</v>
      </c>
      <c r="G1537" s="57" t="s">
        <v>1188</v>
      </c>
      <c r="H1537" s="53">
        <v>5</v>
      </c>
      <c r="I1537" s="40"/>
      <c r="J1537" s="40"/>
      <c r="K1537" s="40"/>
      <c r="L1537" t="s">
        <v>16</v>
      </c>
      <c r="M1537">
        <v>1</v>
      </c>
      <c r="N1537" t="s">
        <v>1168</v>
      </c>
    </row>
    <row r="1538" spans="1:14" hidden="1">
      <c r="A1538" s="86" t="s">
        <v>7086</v>
      </c>
      <c r="B1538" s="53"/>
      <c r="C1538" s="38" t="s">
        <v>7087</v>
      </c>
      <c r="D1538" s="54" t="s">
        <v>7088</v>
      </c>
      <c r="E1538" s="55" t="s">
        <v>7089</v>
      </c>
      <c r="F1538" s="56" t="s">
        <v>7090</v>
      </c>
      <c r="G1538" s="57" t="s">
        <v>1188</v>
      </c>
      <c r="H1538" s="53">
        <v>5</v>
      </c>
      <c r="I1538" s="40"/>
      <c r="J1538" s="40"/>
      <c r="K1538" s="40"/>
      <c r="L1538" t="s">
        <v>16</v>
      </c>
      <c r="M1538">
        <v>1</v>
      </c>
      <c r="N1538" t="s">
        <v>1168</v>
      </c>
    </row>
    <row r="1539" spans="1:14" hidden="1">
      <c r="A1539" s="86" t="s">
        <v>7091</v>
      </c>
      <c r="B1539" s="53"/>
      <c r="C1539" s="38" t="s">
        <v>7092</v>
      </c>
      <c r="D1539" s="54" t="s">
        <v>7093</v>
      </c>
      <c r="E1539" s="55" t="s">
        <v>7094</v>
      </c>
      <c r="F1539" s="56" t="s">
        <v>7095</v>
      </c>
      <c r="G1539" s="57" t="s">
        <v>1158</v>
      </c>
      <c r="H1539" s="53">
        <v>5</v>
      </c>
      <c r="I1539" s="40"/>
      <c r="J1539" s="40"/>
      <c r="K1539" s="40"/>
      <c r="L1539" t="s">
        <v>16</v>
      </c>
      <c r="M1539">
        <v>1</v>
      </c>
      <c r="N1539" t="s">
        <v>1168</v>
      </c>
    </row>
    <row r="1540" spans="1:14" hidden="1">
      <c r="A1540" s="62" t="s">
        <v>7096</v>
      </c>
      <c r="B1540" s="62"/>
      <c r="C1540" s="38" t="s">
        <v>7097</v>
      </c>
      <c r="D1540" s="45">
        <v>506000</v>
      </c>
      <c r="E1540" s="46" t="s">
        <v>7098</v>
      </c>
      <c r="F1540" s="47" t="s">
        <v>7098</v>
      </c>
      <c r="G1540" s="48" t="s">
        <v>1188</v>
      </c>
      <c r="H1540" s="44">
        <v>3</v>
      </c>
      <c r="I1540" s="40"/>
      <c r="J1540" s="40"/>
      <c r="K1540" s="40"/>
      <c r="L1540" t="s">
        <v>16</v>
      </c>
    </row>
    <row r="1541" spans="1:14" hidden="1">
      <c r="A1541" s="49" t="s">
        <v>7099</v>
      </c>
      <c r="B1541" s="49"/>
      <c r="C1541" s="38" t="s">
        <v>7100</v>
      </c>
      <c r="D1541" s="50">
        <v>506001</v>
      </c>
      <c r="E1541" s="51" t="s">
        <v>7101</v>
      </c>
      <c r="F1541" s="51" t="s">
        <v>7102</v>
      </c>
      <c r="G1541" s="52" t="s">
        <v>1188</v>
      </c>
      <c r="H1541" s="49">
        <v>4</v>
      </c>
      <c r="I1541" s="40"/>
      <c r="J1541" s="40"/>
      <c r="K1541" s="40"/>
      <c r="L1541" t="s">
        <v>16</v>
      </c>
      <c r="M1541">
        <v>1</v>
      </c>
      <c r="N1541" t="s">
        <v>1168</v>
      </c>
    </row>
    <row r="1542" spans="1:14" hidden="1">
      <c r="A1542" s="53" t="s">
        <v>7103</v>
      </c>
      <c r="B1542" s="53"/>
      <c r="C1542" s="38" t="s">
        <v>7104</v>
      </c>
      <c r="D1542" s="54" t="s">
        <v>7105</v>
      </c>
      <c r="E1542" s="55" t="s">
        <v>1172</v>
      </c>
      <c r="F1542" s="56" t="s">
        <v>3093</v>
      </c>
      <c r="G1542" s="57" t="s">
        <v>1188</v>
      </c>
      <c r="H1542" s="53">
        <v>5</v>
      </c>
      <c r="I1542" s="40"/>
      <c r="J1542" s="40"/>
      <c r="K1542" s="40"/>
      <c r="L1542" t="s">
        <v>16</v>
      </c>
      <c r="M1542">
        <v>1</v>
      </c>
      <c r="N1542" t="s">
        <v>1168</v>
      </c>
    </row>
    <row r="1543" spans="1:14" hidden="1">
      <c r="A1543" s="53" t="s">
        <v>7106</v>
      </c>
      <c r="B1543" s="53"/>
      <c r="C1543" s="38" t="s">
        <v>7107</v>
      </c>
      <c r="D1543" s="54" t="s">
        <v>7108</v>
      </c>
      <c r="E1543" s="56" t="s">
        <v>6647</v>
      </c>
      <c r="F1543" s="56" t="s">
        <v>6647</v>
      </c>
      <c r="G1543" s="57" t="s">
        <v>1188</v>
      </c>
      <c r="H1543" s="53">
        <v>5</v>
      </c>
      <c r="I1543" s="40"/>
      <c r="J1543" s="40"/>
      <c r="K1543" s="40"/>
      <c r="L1543" t="s">
        <v>16</v>
      </c>
      <c r="M1543">
        <v>1</v>
      </c>
      <c r="N1543" t="s">
        <v>1168</v>
      </c>
    </row>
    <row r="1544" spans="1:14" hidden="1">
      <c r="A1544" s="53" t="s">
        <v>7109</v>
      </c>
      <c r="B1544" s="53"/>
      <c r="C1544" s="38" t="s">
        <v>7110</v>
      </c>
      <c r="D1544" s="54" t="s">
        <v>7111</v>
      </c>
      <c r="E1544" s="59" t="s">
        <v>6314</v>
      </c>
      <c r="F1544" s="56" t="s">
        <v>6315</v>
      </c>
      <c r="G1544" s="57" t="s">
        <v>1188</v>
      </c>
      <c r="H1544" s="53">
        <v>5</v>
      </c>
      <c r="I1544" s="40"/>
      <c r="J1544" s="40"/>
      <c r="K1544" s="40"/>
      <c r="L1544" t="s">
        <v>16</v>
      </c>
      <c r="M1544">
        <v>1</v>
      </c>
      <c r="N1544" t="s">
        <v>1168</v>
      </c>
    </row>
    <row r="1545" spans="1:14" hidden="1">
      <c r="A1545" s="53" t="s">
        <v>7112</v>
      </c>
      <c r="B1545" s="53"/>
      <c r="C1545" s="38" t="s">
        <v>7113</v>
      </c>
      <c r="D1545" s="54" t="s">
        <v>7114</v>
      </c>
      <c r="E1545" s="59" t="s">
        <v>6590</v>
      </c>
      <c r="F1545" s="56" t="s">
        <v>6591</v>
      </c>
      <c r="G1545" s="57" t="s">
        <v>1188</v>
      </c>
      <c r="H1545" s="53">
        <v>5</v>
      </c>
      <c r="I1545" s="40"/>
      <c r="J1545" s="40"/>
      <c r="K1545" s="40"/>
      <c r="L1545" t="s">
        <v>16</v>
      </c>
      <c r="M1545">
        <v>1</v>
      </c>
      <c r="N1545" t="s">
        <v>1168</v>
      </c>
    </row>
    <row r="1546" spans="1:14" hidden="1">
      <c r="A1546" s="53" t="s">
        <v>7115</v>
      </c>
      <c r="B1546" s="53"/>
      <c r="C1546" s="38" t="s">
        <v>7116</v>
      </c>
      <c r="D1546" s="54" t="s">
        <v>7117</v>
      </c>
      <c r="E1546" s="59" t="s">
        <v>6595</v>
      </c>
      <c r="F1546" s="56" t="s">
        <v>6596</v>
      </c>
      <c r="G1546" s="57" t="s">
        <v>1188</v>
      </c>
      <c r="H1546" s="53">
        <v>5</v>
      </c>
      <c r="I1546" s="40"/>
      <c r="J1546" s="40"/>
      <c r="K1546" s="40"/>
      <c r="L1546" t="s">
        <v>16</v>
      </c>
      <c r="M1546">
        <v>1</v>
      </c>
      <c r="N1546" t="s">
        <v>1168</v>
      </c>
    </row>
    <row r="1547" spans="1:14" hidden="1">
      <c r="A1547" s="53" t="s">
        <v>7118</v>
      </c>
      <c r="B1547" s="53"/>
      <c r="C1547" s="38" t="s">
        <v>7119</v>
      </c>
      <c r="D1547" s="54" t="s">
        <v>7120</v>
      </c>
      <c r="E1547" s="59" t="s">
        <v>6319</v>
      </c>
      <c r="F1547" s="56" t="s">
        <v>6320</v>
      </c>
      <c r="G1547" s="57" t="s">
        <v>1188</v>
      </c>
      <c r="H1547" s="53">
        <v>5</v>
      </c>
      <c r="I1547" s="40"/>
      <c r="J1547" s="40"/>
      <c r="K1547" s="40"/>
      <c r="L1547" t="s">
        <v>16</v>
      </c>
      <c r="M1547">
        <v>1</v>
      </c>
      <c r="N1547" t="s">
        <v>1168</v>
      </c>
    </row>
    <row r="1548" spans="1:14" hidden="1">
      <c r="A1548" s="53" t="s">
        <v>7121</v>
      </c>
      <c r="B1548" s="53"/>
      <c r="C1548" s="38" t="s">
        <v>7122</v>
      </c>
      <c r="D1548" s="54" t="s">
        <v>7123</v>
      </c>
      <c r="E1548" s="59" t="s">
        <v>6324</v>
      </c>
      <c r="F1548" s="56" t="s">
        <v>6325</v>
      </c>
      <c r="G1548" s="57" t="s">
        <v>1158</v>
      </c>
      <c r="H1548" s="53">
        <v>5</v>
      </c>
      <c r="I1548" s="40"/>
      <c r="J1548" s="40"/>
      <c r="K1548" s="40"/>
      <c r="L1548" t="s">
        <v>16</v>
      </c>
      <c r="M1548">
        <v>1</v>
      </c>
      <c r="N1548" t="s">
        <v>1168</v>
      </c>
    </row>
    <row r="1549" spans="1:14" hidden="1">
      <c r="A1549" s="53" t="s">
        <v>7124</v>
      </c>
      <c r="B1549" s="53"/>
      <c r="C1549" s="38" t="s">
        <v>7125</v>
      </c>
      <c r="D1549" s="54" t="s">
        <v>7126</v>
      </c>
      <c r="E1549" s="59" t="s">
        <v>6329</v>
      </c>
      <c r="F1549" s="56" t="s">
        <v>6330</v>
      </c>
      <c r="G1549" s="57" t="s">
        <v>1158</v>
      </c>
      <c r="H1549" s="53">
        <v>5</v>
      </c>
      <c r="I1549" s="40"/>
      <c r="J1549" s="40"/>
      <c r="K1549" s="40"/>
      <c r="L1549" t="s">
        <v>16</v>
      </c>
      <c r="M1549">
        <v>1</v>
      </c>
      <c r="N1549" t="s">
        <v>1168</v>
      </c>
    </row>
    <row r="1550" spans="1:14" hidden="1">
      <c r="A1550" s="53" t="s">
        <v>7127</v>
      </c>
      <c r="B1550" s="53"/>
      <c r="C1550" s="38" t="s">
        <v>7128</v>
      </c>
      <c r="D1550" s="54" t="s">
        <v>7129</v>
      </c>
      <c r="E1550" s="59" t="s">
        <v>6334</v>
      </c>
      <c r="F1550" s="56" t="s">
        <v>6335</v>
      </c>
      <c r="G1550" s="57" t="s">
        <v>1158</v>
      </c>
      <c r="H1550" s="53">
        <v>5</v>
      </c>
      <c r="I1550" s="40"/>
      <c r="J1550" s="40"/>
      <c r="K1550" s="40"/>
      <c r="L1550" t="s">
        <v>16</v>
      </c>
      <c r="M1550">
        <v>1</v>
      </c>
      <c r="N1550" t="s">
        <v>1168</v>
      </c>
    </row>
    <row r="1551" spans="1:14" hidden="1">
      <c r="A1551" s="53" t="s">
        <v>7130</v>
      </c>
      <c r="B1551" s="53"/>
      <c r="C1551" s="38" t="s">
        <v>7131</v>
      </c>
      <c r="D1551" s="54" t="s">
        <v>7132</v>
      </c>
      <c r="E1551" s="59" t="s">
        <v>1762</v>
      </c>
      <c r="F1551" s="56" t="s">
        <v>3081</v>
      </c>
      <c r="G1551" s="57" t="s">
        <v>1188</v>
      </c>
      <c r="H1551" s="53">
        <v>5</v>
      </c>
      <c r="I1551" s="40"/>
      <c r="J1551" s="40"/>
      <c r="K1551" s="40"/>
      <c r="L1551" t="s">
        <v>16</v>
      </c>
      <c r="M1551">
        <v>1</v>
      </c>
      <c r="N1551" t="s">
        <v>1168</v>
      </c>
    </row>
    <row r="1552" spans="1:14" hidden="1">
      <c r="A1552" s="53" t="s">
        <v>7133</v>
      </c>
      <c r="B1552" s="53"/>
      <c r="C1552" s="38" t="s">
        <v>7134</v>
      </c>
      <c r="D1552" s="54" t="s">
        <v>7135</v>
      </c>
      <c r="E1552" s="59" t="s">
        <v>6736</v>
      </c>
      <c r="F1552" s="56" t="s">
        <v>6737</v>
      </c>
      <c r="G1552" s="57" t="s">
        <v>1188</v>
      </c>
      <c r="H1552" s="53">
        <v>5</v>
      </c>
      <c r="I1552" s="40"/>
      <c r="J1552" s="40"/>
      <c r="K1552" s="40"/>
      <c r="L1552" t="s">
        <v>16</v>
      </c>
      <c r="M1552">
        <v>1</v>
      </c>
      <c r="N1552" t="s">
        <v>1168</v>
      </c>
    </row>
    <row r="1553" spans="1:14" hidden="1">
      <c r="A1553" s="53" t="s">
        <v>7136</v>
      </c>
      <c r="B1553" s="53"/>
      <c r="C1553" s="38" t="s">
        <v>7137</v>
      </c>
      <c r="D1553" s="54" t="s">
        <v>7138</v>
      </c>
      <c r="E1553" s="59" t="s">
        <v>1243</v>
      </c>
      <c r="F1553" s="56" t="s">
        <v>6699</v>
      </c>
      <c r="G1553" s="57" t="s">
        <v>1188</v>
      </c>
      <c r="H1553" s="53">
        <v>5</v>
      </c>
      <c r="I1553" s="40"/>
      <c r="J1553" s="40"/>
      <c r="K1553" s="40"/>
      <c r="L1553" t="s">
        <v>16</v>
      </c>
      <c r="M1553">
        <v>1</v>
      </c>
      <c r="N1553" t="s">
        <v>1168</v>
      </c>
    </row>
    <row r="1554" spans="1:14" hidden="1">
      <c r="A1554" s="53" t="s">
        <v>7139</v>
      </c>
      <c r="B1554" s="53"/>
      <c r="C1554" s="38" t="s">
        <v>7140</v>
      </c>
      <c r="D1554" s="54" t="s">
        <v>7141</v>
      </c>
      <c r="E1554" s="59" t="s">
        <v>6837</v>
      </c>
      <c r="F1554" s="56" t="s">
        <v>6838</v>
      </c>
      <c r="G1554" s="57" t="s">
        <v>1188</v>
      </c>
      <c r="H1554" s="53">
        <v>5</v>
      </c>
      <c r="I1554" s="40"/>
      <c r="J1554" s="40"/>
      <c r="K1554" s="40"/>
      <c r="L1554" t="s">
        <v>16</v>
      </c>
      <c r="M1554">
        <v>1</v>
      </c>
      <c r="N1554" t="s">
        <v>1168</v>
      </c>
    </row>
    <row r="1555" spans="1:14" hidden="1">
      <c r="A1555" s="53" t="s">
        <v>7142</v>
      </c>
      <c r="B1555" s="53"/>
      <c r="C1555" s="38" t="s">
        <v>7143</v>
      </c>
      <c r="D1555" s="54" t="s">
        <v>7144</v>
      </c>
      <c r="E1555" s="59" t="s">
        <v>6855</v>
      </c>
      <c r="F1555" s="56" t="s">
        <v>6856</v>
      </c>
      <c r="G1555" s="57" t="s">
        <v>1188</v>
      </c>
      <c r="H1555" s="53">
        <v>5</v>
      </c>
      <c r="I1555" s="40"/>
      <c r="J1555" s="40"/>
      <c r="K1555" s="40"/>
      <c r="L1555" t="s">
        <v>16</v>
      </c>
      <c r="M1555">
        <v>1</v>
      </c>
      <c r="N1555" t="s">
        <v>1168</v>
      </c>
    </row>
    <row r="1556" spans="1:14" hidden="1">
      <c r="A1556" s="53" t="s">
        <v>7145</v>
      </c>
      <c r="B1556" s="53"/>
      <c r="C1556" s="38" t="s">
        <v>7146</v>
      </c>
      <c r="D1556" s="54" t="s">
        <v>7147</v>
      </c>
      <c r="E1556" s="59" t="s">
        <v>6612</v>
      </c>
      <c r="F1556" s="56" t="s">
        <v>6613</v>
      </c>
      <c r="G1556" s="57" t="s">
        <v>1188</v>
      </c>
      <c r="H1556" s="53">
        <v>5</v>
      </c>
      <c r="I1556" s="40"/>
      <c r="J1556" s="40"/>
      <c r="K1556" s="40"/>
      <c r="L1556" t="s">
        <v>16</v>
      </c>
      <c r="M1556">
        <v>1</v>
      </c>
      <c r="N1556" t="s">
        <v>1168</v>
      </c>
    </row>
    <row r="1557" spans="1:14" hidden="1">
      <c r="A1557" s="53" t="s">
        <v>7148</v>
      </c>
      <c r="B1557" s="53"/>
      <c r="C1557" s="38" t="s">
        <v>7149</v>
      </c>
      <c r="D1557" s="54" t="s">
        <v>7150</v>
      </c>
      <c r="E1557" s="59" t="s">
        <v>6845</v>
      </c>
      <c r="F1557" s="56" t="s">
        <v>6846</v>
      </c>
      <c r="G1557" s="57" t="s">
        <v>1188</v>
      </c>
      <c r="H1557" s="53">
        <v>5</v>
      </c>
      <c r="I1557" s="40"/>
      <c r="J1557" s="40"/>
      <c r="K1557" s="40"/>
      <c r="L1557" t="s">
        <v>16</v>
      </c>
      <c r="M1557">
        <v>1</v>
      </c>
      <c r="N1557" t="s">
        <v>1168</v>
      </c>
    </row>
    <row r="1558" spans="1:14" hidden="1">
      <c r="A1558" s="53" t="s">
        <v>7151</v>
      </c>
      <c r="B1558" s="53"/>
      <c r="C1558" s="38" t="s">
        <v>7152</v>
      </c>
      <c r="D1558" s="54" t="s">
        <v>7153</v>
      </c>
      <c r="E1558" s="59" t="s">
        <v>6850</v>
      </c>
      <c r="F1558" s="56" t="s">
        <v>6851</v>
      </c>
      <c r="G1558" s="57" t="s">
        <v>1158</v>
      </c>
      <c r="H1558" s="53">
        <v>5</v>
      </c>
      <c r="I1558" s="40"/>
      <c r="J1558" s="40"/>
      <c r="K1558" s="40"/>
      <c r="L1558" t="s">
        <v>16</v>
      </c>
      <c r="M1558">
        <v>1</v>
      </c>
      <c r="N1558" t="s">
        <v>1168</v>
      </c>
    </row>
    <row r="1559" spans="1:14" hidden="1">
      <c r="A1559" s="53" t="s">
        <v>7154</v>
      </c>
      <c r="B1559" s="53"/>
      <c r="C1559" s="38" t="s">
        <v>7155</v>
      </c>
      <c r="D1559" s="54" t="s">
        <v>7156</v>
      </c>
      <c r="E1559" s="59" t="s">
        <v>7157</v>
      </c>
      <c r="F1559" s="56" t="s">
        <v>7158</v>
      </c>
      <c r="G1559" s="57" t="s">
        <v>1188</v>
      </c>
      <c r="H1559" s="53">
        <v>5</v>
      </c>
      <c r="I1559" s="40"/>
      <c r="J1559" s="40"/>
      <c r="K1559" s="40"/>
      <c r="L1559" t="s">
        <v>16</v>
      </c>
      <c r="M1559">
        <v>1</v>
      </c>
      <c r="N1559" t="s">
        <v>1168</v>
      </c>
    </row>
    <row r="1560" spans="1:14" hidden="1">
      <c r="A1560" s="53" t="s">
        <v>7159</v>
      </c>
      <c r="B1560" s="53"/>
      <c r="C1560" s="38" t="s">
        <v>7160</v>
      </c>
      <c r="D1560" s="54" t="s">
        <v>7161</v>
      </c>
      <c r="E1560" s="59" t="s">
        <v>6617</v>
      </c>
      <c r="F1560" s="56" t="s">
        <v>6618</v>
      </c>
      <c r="G1560" s="57" t="s">
        <v>1188</v>
      </c>
      <c r="H1560" s="53">
        <v>5</v>
      </c>
      <c r="I1560" s="40"/>
      <c r="J1560" s="40"/>
      <c r="K1560" s="40"/>
      <c r="L1560" t="s">
        <v>16</v>
      </c>
      <c r="M1560">
        <v>1</v>
      </c>
      <c r="N1560" t="s">
        <v>1168</v>
      </c>
    </row>
    <row r="1561" spans="1:14" hidden="1">
      <c r="A1561" s="53" t="s">
        <v>7162</v>
      </c>
      <c r="B1561" s="53"/>
      <c r="C1561" s="38" t="s">
        <v>7163</v>
      </c>
      <c r="D1561" s="54" t="s">
        <v>7164</v>
      </c>
      <c r="E1561" s="59" t="s">
        <v>6622</v>
      </c>
      <c r="F1561" s="56" t="s">
        <v>6623</v>
      </c>
      <c r="G1561" s="57" t="s">
        <v>1158</v>
      </c>
      <c r="H1561" s="53">
        <v>5</v>
      </c>
      <c r="I1561" s="40"/>
      <c r="J1561" s="40"/>
      <c r="K1561" s="40"/>
      <c r="L1561" t="s">
        <v>16</v>
      </c>
      <c r="M1561">
        <v>1</v>
      </c>
      <c r="N1561" t="s">
        <v>1168</v>
      </c>
    </row>
    <row r="1562" spans="1:14" hidden="1">
      <c r="A1562" s="53" t="s">
        <v>7165</v>
      </c>
      <c r="B1562" s="53"/>
      <c r="C1562" s="38" t="s">
        <v>7166</v>
      </c>
      <c r="D1562" s="54" t="s">
        <v>7167</v>
      </c>
      <c r="E1562" s="59" t="s">
        <v>6866</v>
      </c>
      <c r="F1562" s="56" t="s">
        <v>6867</v>
      </c>
      <c r="G1562" s="57" t="s">
        <v>1188</v>
      </c>
      <c r="H1562" s="53">
        <v>5</v>
      </c>
      <c r="I1562" s="40"/>
      <c r="J1562" s="40"/>
      <c r="K1562" s="40"/>
      <c r="L1562" t="s">
        <v>16</v>
      </c>
      <c r="M1562">
        <v>1</v>
      </c>
      <c r="N1562" t="s">
        <v>1168</v>
      </c>
    </row>
    <row r="1563" spans="1:14" hidden="1">
      <c r="A1563" s="53" t="s">
        <v>7168</v>
      </c>
      <c r="B1563" s="53"/>
      <c r="C1563" s="38" t="s">
        <v>7169</v>
      </c>
      <c r="D1563" s="54" t="s">
        <v>7170</v>
      </c>
      <c r="E1563" s="59" t="s">
        <v>6871</v>
      </c>
      <c r="F1563" s="56" t="s">
        <v>6872</v>
      </c>
      <c r="G1563" s="57" t="s">
        <v>1188</v>
      </c>
      <c r="H1563" s="53">
        <v>5</v>
      </c>
      <c r="I1563" s="40"/>
      <c r="J1563" s="40"/>
      <c r="K1563" s="40"/>
      <c r="L1563" t="s">
        <v>16</v>
      </c>
      <c r="M1563">
        <v>1</v>
      </c>
      <c r="N1563" t="s">
        <v>1168</v>
      </c>
    </row>
    <row r="1564" spans="1:14" hidden="1">
      <c r="A1564" s="53" t="s">
        <v>7171</v>
      </c>
      <c r="B1564" s="53"/>
      <c r="C1564" s="38" t="s">
        <v>7172</v>
      </c>
      <c r="D1564" s="54" t="s">
        <v>7173</v>
      </c>
      <c r="E1564" s="59" t="s">
        <v>6797</v>
      </c>
      <c r="F1564" s="56" t="s">
        <v>6798</v>
      </c>
      <c r="G1564" s="57" t="s">
        <v>1188</v>
      </c>
      <c r="H1564" s="53">
        <v>5</v>
      </c>
      <c r="I1564" s="40"/>
      <c r="J1564" s="40"/>
      <c r="K1564" s="40"/>
      <c r="L1564" t="s">
        <v>16</v>
      </c>
      <c r="M1564">
        <v>1</v>
      </c>
      <c r="N1564" t="s">
        <v>1168</v>
      </c>
    </row>
    <row r="1565" spans="1:14" hidden="1">
      <c r="A1565" s="53" t="s">
        <v>7174</v>
      </c>
      <c r="B1565" s="53"/>
      <c r="C1565" s="38" t="s">
        <v>7175</v>
      </c>
      <c r="D1565" s="54" t="s">
        <v>7176</v>
      </c>
      <c r="E1565" s="59" t="s">
        <v>1202</v>
      </c>
      <c r="F1565" s="56" t="s">
        <v>3085</v>
      </c>
      <c r="G1565" s="57" t="s">
        <v>1188</v>
      </c>
      <c r="H1565" s="53">
        <v>5</v>
      </c>
      <c r="I1565" s="40"/>
      <c r="J1565" s="40"/>
      <c r="K1565" s="40"/>
      <c r="L1565" t="s">
        <v>16</v>
      </c>
      <c r="M1565">
        <v>1</v>
      </c>
      <c r="N1565" t="s">
        <v>1168</v>
      </c>
    </row>
    <row r="1566" spans="1:14" hidden="1">
      <c r="A1566" s="49" t="s">
        <v>7177</v>
      </c>
      <c r="B1566" s="49"/>
      <c r="C1566" s="38" t="s">
        <v>7178</v>
      </c>
      <c r="D1566" s="50">
        <v>506005</v>
      </c>
      <c r="E1566" s="51" t="s">
        <v>7098</v>
      </c>
      <c r="F1566" s="51" t="s">
        <v>7179</v>
      </c>
      <c r="G1566" s="52" t="s">
        <v>1188</v>
      </c>
      <c r="H1566" s="49">
        <v>4</v>
      </c>
      <c r="I1566" s="40"/>
      <c r="J1566" s="40"/>
      <c r="K1566" s="40"/>
      <c r="L1566" t="s">
        <v>16</v>
      </c>
      <c r="M1566">
        <v>1</v>
      </c>
      <c r="N1566" t="s">
        <v>1168</v>
      </c>
    </row>
    <row r="1567" spans="1:14" hidden="1">
      <c r="A1567" s="53" t="s">
        <v>7180</v>
      </c>
      <c r="B1567" s="53"/>
      <c r="C1567" s="38" t="s">
        <v>7181</v>
      </c>
      <c r="D1567" s="54" t="s">
        <v>7182</v>
      </c>
      <c r="E1567" s="55" t="s">
        <v>1172</v>
      </c>
      <c r="F1567" s="56" t="s">
        <v>3093</v>
      </c>
      <c r="G1567" s="57" t="s">
        <v>1188</v>
      </c>
      <c r="H1567" s="53">
        <v>5</v>
      </c>
      <c r="I1567" s="40"/>
      <c r="J1567" s="40"/>
      <c r="K1567" s="40"/>
      <c r="L1567" t="s">
        <v>16</v>
      </c>
      <c r="M1567">
        <v>1</v>
      </c>
      <c r="N1567" t="s">
        <v>1168</v>
      </c>
    </row>
    <row r="1568" spans="1:14" hidden="1">
      <c r="A1568" s="53" t="s">
        <v>7183</v>
      </c>
      <c r="B1568" s="53"/>
      <c r="C1568" s="38" t="s">
        <v>7184</v>
      </c>
      <c r="D1568" s="54" t="s">
        <v>7185</v>
      </c>
      <c r="E1568" s="56" t="s">
        <v>6647</v>
      </c>
      <c r="F1568" s="56" t="s">
        <v>6647</v>
      </c>
      <c r="G1568" s="57" t="s">
        <v>1188</v>
      </c>
      <c r="H1568" s="53">
        <v>5</v>
      </c>
      <c r="I1568" s="40"/>
      <c r="J1568" s="40"/>
      <c r="K1568" s="40"/>
      <c r="L1568" t="s">
        <v>16</v>
      </c>
      <c r="M1568">
        <v>1</v>
      </c>
      <c r="N1568" t="s">
        <v>1168</v>
      </c>
    </row>
    <row r="1569" spans="1:14" hidden="1">
      <c r="A1569" s="53" t="s">
        <v>7186</v>
      </c>
      <c r="B1569" s="53"/>
      <c r="C1569" s="38" t="s">
        <v>7187</v>
      </c>
      <c r="D1569" s="54" t="s">
        <v>7188</v>
      </c>
      <c r="E1569" s="59" t="s">
        <v>6314</v>
      </c>
      <c r="F1569" s="56" t="s">
        <v>6315</v>
      </c>
      <c r="G1569" s="57" t="s">
        <v>1188</v>
      </c>
      <c r="H1569" s="53">
        <v>5</v>
      </c>
      <c r="I1569" s="40"/>
      <c r="J1569" s="40"/>
      <c r="K1569" s="40"/>
      <c r="L1569" t="s">
        <v>16</v>
      </c>
      <c r="M1569">
        <v>1</v>
      </c>
      <c r="N1569" t="s">
        <v>1168</v>
      </c>
    </row>
    <row r="1570" spans="1:14" hidden="1">
      <c r="A1570" s="53" t="s">
        <v>7189</v>
      </c>
      <c r="B1570" s="53"/>
      <c r="C1570" s="38" t="s">
        <v>7190</v>
      </c>
      <c r="D1570" s="54" t="s">
        <v>7191</v>
      </c>
      <c r="E1570" s="59" t="s">
        <v>6590</v>
      </c>
      <c r="F1570" s="56" t="s">
        <v>6591</v>
      </c>
      <c r="G1570" s="57" t="s">
        <v>1188</v>
      </c>
      <c r="H1570" s="53">
        <v>5</v>
      </c>
      <c r="I1570" s="40"/>
      <c r="J1570" s="40"/>
      <c r="K1570" s="40"/>
      <c r="L1570" t="s">
        <v>16</v>
      </c>
      <c r="M1570">
        <v>1</v>
      </c>
      <c r="N1570" t="s">
        <v>1168</v>
      </c>
    </row>
    <row r="1571" spans="1:14" hidden="1">
      <c r="A1571" s="53" t="s">
        <v>7192</v>
      </c>
      <c r="B1571" s="53"/>
      <c r="C1571" s="38" t="s">
        <v>7193</v>
      </c>
      <c r="D1571" s="54" t="s">
        <v>7194</v>
      </c>
      <c r="E1571" s="59" t="s">
        <v>6595</v>
      </c>
      <c r="F1571" s="56" t="s">
        <v>6596</v>
      </c>
      <c r="G1571" s="57" t="s">
        <v>1188</v>
      </c>
      <c r="H1571" s="53">
        <v>5</v>
      </c>
      <c r="I1571" s="40"/>
      <c r="J1571" s="40"/>
      <c r="K1571" s="40"/>
      <c r="L1571" t="s">
        <v>16</v>
      </c>
      <c r="M1571">
        <v>1</v>
      </c>
      <c r="N1571" t="s">
        <v>1168</v>
      </c>
    </row>
    <row r="1572" spans="1:14" hidden="1">
      <c r="A1572" s="53" t="s">
        <v>7195</v>
      </c>
      <c r="B1572" s="53"/>
      <c r="C1572" s="38" t="s">
        <v>7196</v>
      </c>
      <c r="D1572" s="54" t="s">
        <v>7197</v>
      </c>
      <c r="E1572" s="59" t="s">
        <v>6319</v>
      </c>
      <c r="F1572" s="56" t="s">
        <v>6320</v>
      </c>
      <c r="G1572" s="57" t="s">
        <v>1188</v>
      </c>
      <c r="H1572" s="53">
        <v>5</v>
      </c>
      <c r="I1572" s="40"/>
      <c r="J1572" s="40"/>
      <c r="K1572" s="40"/>
      <c r="L1572" t="s">
        <v>16</v>
      </c>
      <c r="M1572">
        <v>1</v>
      </c>
      <c r="N1572" t="s">
        <v>1168</v>
      </c>
    </row>
    <row r="1573" spans="1:14" hidden="1">
      <c r="A1573" s="53" t="s">
        <v>7198</v>
      </c>
      <c r="B1573" s="53"/>
      <c r="C1573" s="38" t="s">
        <v>7199</v>
      </c>
      <c r="D1573" s="54" t="s">
        <v>7200</v>
      </c>
      <c r="E1573" s="59" t="s">
        <v>6324</v>
      </c>
      <c r="F1573" s="56" t="s">
        <v>6325</v>
      </c>
      <c r="G1573" s="57" t="s">
        <v>1158</v>
      </c>
      <c r="H1573" s="53">
        <v>5</v>
      </c>
      <c r="I1573" s="40"/>
      <c r="J1573" s="40"/>
      <c r="K1573" s="40"/>
      <c r="L1573" t="s">
        <v>16</v>
      </c>
      <c r="M1573">
        <v>1</v>
      </c>
      <c r="N1573" t="s">
        <v>1168</v>
      </c>
    </row>
    <row r="1574" spans="1:14" hidden="1">
      <c r="A1574" s="53" t="s">
        <v>7201</v>
      </c>
      <c r="B1574" s="53"/>
      <c r="C1574" s="38" t="s">
        <v>7202</v>
      </c>
      <c r="D1574" s="54" t="s">
        <v>7203</v>
      </c>
      <c r="E1574" s="59" t="s">
        <v>6329</v>
      </c>
      <c r="F1574" s="56" t="s">
        <v>6330</v>
      </c>
      <c r="G1574" s="57" t="s">
        <v>1158</v>
      </c>
      <c r="H1574" s="53">
        <v>5</v>
      </c>
      <c r="I1574" s="40"/>
      <c r="J1574" s="40"/>
      <c r="K1574" s="40"/>
      <c r="L1574" t="s">
        <v>16</v>
      </c>
      <c r="M1574">
        <v>1</v>
      </c>
      <c r="N1574" t="s">
        <v>1168</v>
      </c>
    </row>
    <row r="1575" spans="1:14" hidden="1">
      <c r="A1575" s="53" t="s">
        <v>7204</v>
      </c>
      <c r="B1575" s="53"/>
      <c r="C1575" s="38" t="s">
        <v>7205</v>
      </c>
      <c r="D1575" s="54" t="s">
        <v>7206</v>
      </c>
      <c r="E1575" s="59" t="s">
        <v>6334</v>
      </c>
      <c r="F1575" s="56" t="s">
        <v>6335</v>
      </c>
      <c r="G1575" s="57" t="s">
        <v>1158</v>
      </c>
      <c r="H1575" s="53">
        <v>5</v>
      </c>
      <c r="I1575" s="40"/>
      <c r="J1575" s="40"/>
      <c r="K1575" s="40"/>
      <c r="L1575" t="s">
        <v>16</v>
      </c>
      <c r="M1575">
        <v>1</v>
      </c>
      <c r="N1575" t="s">
        <v>1168</v>
      </c>
    </row>
    <row r="1576" spans="1:14" hidden="1">
      <c r="A1576" s="53" t="s">
        <v>7207</v>
      </c>
      <c r="B1576" s="53"/>
      <c r="C1576" s="38" t="s">
        <v>7208</v>
      </c>
      <c r="D1576" s="54" t="s">
        <v>7209</v>
      </c>
      <c r="E1576" s="59" t="s">
        <v>1762</v>
      </c>
      <c r="F1576" s="56" t="s">
        <v>3081</v>
      </c>
      <c r="G1576" s="57" t="s">
        <v>1188</v>
      </c>
      <c r="H1576" s="53">
        <v>5</v>
      </c>
      <c r="I1576" s="40"/>
      <c r="J1576" s="40"/>
      <c r="K1576" s="40"/>
      <c r="L1576" t="s">
        <v>16</v>
      </c>
      <c r="M1576">
        <v>1</v>
      </c>
      <c r="N1576" t="s">
        <v>1168</v>
      </c>
    </row>
    <row r="1577" spans="1:14" hidden="1">
      <c r="A1577" s="53" t="s">
        <v>7210</v>
      </c>
      <c r="B1577" s="53"/>
      <c r="C1577" s="38" t="s">
        <v>7211</v>
      </c>
      <c r="D1577" s="54" t="s">
        <v>7212</v>
      </c>
      <c r="E1577" s="59" t="s">
        <v>6736</v>
      </c>
      <c r="F1577" s="56" t="s">
        <v>6737</v>
      </c>
      <c r="G1577" s="57" t="s">
        <v>1188</v>
      </c>
      <c r="H1577" s="53">
        <v>5</v>
      </c>
      <c r="I1577" s="40"/>
      <c r="J1577" s="40"/>
      <c r="K1577" s="40"/>
      <c r="L1577" t="s">
        <v>16</v>
      </c>
      <c r="M1577">
        <v>1</v>
      </c>
      <c r="N1577" t="s">
        <v>1168</v>
      </c>
    </row>
    <row r="1578" spans="1:14" hidden="1">
      <c r="A1578" s="53" t="s">
        <v>7213</v>
      </c>
      <c r="B1578" s="53"/>
      <c r="C1578" s="38" t="s">
        <v>7214</v>
      </c>
      <c r="D1578" s="54" t="s">
        <v>7215</v>
      </c>
      <c r="E1578" s="59" t="s">
        <v>1243</v>
      </c>
      <c r="F1578" s="56" t="s">
        <v>6699</v>
      </c>
      <c r="G1578" s="57" t="s">
        <v>1188</v>
      </c>
      <c r="H1578" s="53">
        <v>5</v>
      </c>
      <c r="I1578" s="40"/>
      <c r="J1578" s="40"/>
      <c r="K1578" s="40"/>
      <c r="L1578" t="s">
        <v>16</v>
      </c>
      <c r="M1578">
        <v>1</v>
      </c>
      <c r="N1578" t="s">
        <v>1168</v>
      </c>
    </row>
    <row r="1579" spans="1:14" hidden="1">
      <c r="A1579" s="53" t="s">
        <v>7216</v>
      </c>
      <c r="B1579" s="53"/>
      <c r="C1579" s="38" t="s">
        <v>7217</v>
      </c>
      <c r="D1579" s="54" t="s">
        <v>7218</v>
      </c>
      <c r="E1579" s="59" t="s">
        <v>6837</v>
      </c>
      <c r="F1579" s="56" t="s">
        <v>6838</v>
      </c>
      <c r="G1579" s="57" t="s">
        <v>1188</v>
      </c>
      <c r="H1579" s="53">
        <v>5</v>
      </c>
      <c r="I1579" s="40"/>
      <c r="J1579" s="40"/>
      <c r="K1579" s="40"/>
      <c r="L1579" t="s">
        <v>16</v>
      </c>
      <c r="M1579">
        <v>1</v>
      </c>
      <c r="N1579" t="s">
        <v>1168</v>
      </c>
    </row>
    <row r="1580" spans="1:14" hidden="1">
      <c r="A1580" s="53" t="s">
        <v>7219</v>
      </c>
      <c r="B1580" s="53"/>
      <c r="C1580" s="38" t="s">
        <v>7220</v>
      </c>
      <c r="D1580" s="54" t="s">
        <v>7221</v>
      </c>
      <c r="E1580" s="59" t="s">
        <v>6855</v>
      </c>
      <c r="F1580" s="56" t="s">
        <v>6856</v>
      </c>
      <c r="G1580" s="57" t="s">
        <v>1188</v>
      </c>
      <c r="H1580" s="53">
        <v>5</v>
      </c>
      <c r="I1580" s="40"/>
      <c r="J1580" s="40"/>
      <c r="K1580" s="40"/>
      <c r="L1580" t="s">
        <v>16</v>
      </c>
      <c r="M1580">
        <v>1</v>
      </c>
      <c r="N1580" t="s">
        <v>1168</v>
      </c>
    </row>
    <row r="1581" spans="1:14" hidden="1">
      <c r="A1581" s="53" t="s">
        <v>7222</v>
      </c>
      <c r="B1581" s="53"/>
      <c r="C1581" s="38" t="s">
        <v>7223</v>
      </c>
      <c r="D1581" s="54" t="s">
        <v>7224</v>
      </c>
      <c r="E1581" s="59" t="s">
        <v>6612</v>
      </c>
      <c r="F1581" s="56" t="s">
        <v>6613</v>
      </c>
      <c r="G1581" s="57" t="s">
        <v>1158</v>
      </c>
      <c r="H1581" s="53">
        <v>5</v>
      </c>
      <c r="I1581" s="40"/>
      <c r="J1581" s="40"/>
      <c r="K1581" s="40"/>
      <c r="L1581" t="s">
        <v>16</v>
      </c>
      <c r="M1581">
        <v>1</v>
      </c>
      <c r="N1581" t="s">
        <v>1168</v>
      </c>
    </row>
    <row r="1582" spans="1:14" hidden="1">
      <c r="A1582" s="53" t="s">
        <v>7225</v>
      </c>
      <c r="B1582" s="53"/>
      <c r="C1582" s="38" t="s">
        <v>7226</v>
      </c>
      <c r="D1582" s="54" t="s">
        <v>7227</v>
      </c>
      <c r="E1582" s="59" t="s">
        <v>6845</v>
      </c>
      <c r="F1582" s="56" t="s">
        <v>6846</v>
      </c>
      <c r="G1582" s="57" t="s">
        <v>1188</v>
      </c>
      <c r="H1582" s="53">
        <v>5</v>
      </c>
      <c r="I1582" s="40"/>
      <c r="J1582" s="40"/>
      <c r="K1582" s="40"/>
      <c r="L1582" t="s">
        <v>16</v>
      </c>
      <c r="M1582">
        <v>1</v>
      </c>
      <c r="N1582" t="s">
        <v>1168</v>
      </c>
    </row>
    <row r="1583" spans="1:14" hidden="1">
      <c r="A1583" s="53" t="s">
        <v>7228</v>
      </c>
      <c r="B1583" s="53"/>
      <c r="C1583" s="38" t="s">
        <v>7229</v>
      </c>
      <c r="D1583" s="54" t="s">
        <v>7230</v>
      </c>
      <c r="E1583" s="59" t="s">
        <v>6850</v>
      </c>
      <c r="F1583" s="56" t="s">
        <v>6851</v>
      </c>
      <c r="G1583" s="57" t="s">
        <v>1158</v>
      </c>
      <c r="H1583" s="53">
        <v>5</v>
      </c>
      <c r="I1583" s="40"/>
      <c r="J1583" s="40"/>
      <c r="K1583" s="40"/>
      <c r="L1583" t="s">
        <v>16</v>
      </c>
      <c r="M1583">
        <v>1</v>
      </c>
      <c r="N1583" t="s">
        <v>1168</v>
      </c>
    </row>
    <row r="1584" spans="1:14" hidden="1">
      <c r="A1584" s="53" t="s">
        <v>7231</v>
      </c>
      <c r="B1584" s="53"/>
      <c r="C1584" s="38" t="s">
        <v>7232</v>
      </c>
      <c r="D1584" s="54" t="s">
        <v>7233</v>
      </c>
      <c r="E1584" s="59" t="s">
        <v>7157</v>
      </c>
      <c r="F1584" s="56" t="s">
        <v>7158</v>
      </c>
      <c r="G1584" s="57" t="s">
        <v>1188</v>
      </c>
      <c r="H1584" s="53">
        <v>5</v>
      </c>
      <c r="I1584" s="40"/>
      <c r="J1584" s="40"/>
      <c r="K1584" s="40"/>
      <c r="L1584" t="s">
        <v>16</v>
      </c>
      <c r="M1584">
        <v>1</v>
      </c>
      <c r="N1584" t="s">
        <v>1168</v>
      </c>
    </row>
    <row r="1585" spans="1:14" hidden="1">
      <c r="A1585" s="53" t="s">
        <v>7234</v>
      </c>
      <c r="B1585" s="53"/>
      <c r="C1585" s="38" t="s">
        <v>7235</v>
      </c>
      <c r="D1585" s="54" t="s">
        <v>7236</v>
      </c>
      <c r="E1585" s="59" t="s">
        <v>6617</v>
      </c>
      <c r="F1585" s="56" t="s">
        <v>6618</v>
      </c>
      <c r="G1585" s="57" t="s">
        <v>1188</v>
      </c>
      <c r="H1585" s="53">
        <v>5</v>
      </c>
      <c r="I1585" s="40"/>
      <c r="J1585" s="40"/>
      <c r="K1585" s="40"/>
      <c r="L1585" t="s">
        <v>16</v>
      </c>
      <c r="M1585">
        <v>1</v>
      </c>
      <c r="N1585" t="s">
        <v>1168</v>
      </c>
    </row>
    <row r="1586" spans="1:14" hidden="1">
      <c r="A1586" s="53" t="s">
        <v>7237</v>
      </c>
      <c r="B1586" s="53"/>
      <c r="C1586" s="38" t="s">
        <v>7238</v>
      </c>
      <c r="D1586" s="54" t="s">
        <v>7239</v>
      </c>
      <c r="E1586" s="59" t="s">
        <v>6622</v>
      </c>
      <c r="F1586" s="56" t="s">
        <v>6623</v>
      </c>
      <c r="G1586" s="57" t="s">
        <v>1158</v>
      </c>
      <c r="H1586" s="53">
        <v>5</v>
      </c>
      <c r="I1586" s="40"/>
      <c r="J1586" s="40"/>
      <c r="K1586" s="40"/>
      <c r="L1586" t="s">
        <v>16</v>
      </c>
      <c r="M1586">
        <v>1</v>
      </c>
      <c r="N1586" t="s">
        <v>1168</v>
      </c>
    </row>
    <row r="1587" spans="1:14" hidden="1">
      <c r="A1587" s="53" t="s">
        <v>7240</v>
      </c>
      <c r="B1587" s="53"/>
      <c r="C1587" s="38" t="s">
        <v>7241</v>
      </c>
      <c r="D1587" s="54" t="s">
        <v>7242</v>
      </c>
      <c r="E1587" s="59" t="s">
        <v>6866</v>
      </c>
      <c r="F1587" s="56" t="s">
        <v>6867</v>
      </c>
      <c r="G1587" s="57" t="s">
        <v>1188</v>
      </c>
      <c r="H1587" s="53">
        <v>5</v>
      </c>
      <c r="I1587" s="40"/>
      <c r="J1587" s="40"/>
      <c r="K1587" s="40"/>
      <c r="L1587" t="s">
        <v>16</v>
      </c>
      <c r="M1587">
        <v>1</v>
      </c>
      <c r="N1587" t="s">
        <v>1168</v>
      </c>
    </row>
    <row r="1588" spans="1:14" hidden="1">
      <c r="A1588" s="53" t="s">
        <v>7243</v>
      </c>
      <c r="B1588" s="53"/>
      <c r="C1588" s="38" t="s">
        <v>7244</v>
      </c>
      <c r="D1588" s="54" t="s">
        <v>7245</v>
      </c>
      <c r="E1588" s="59" t="s">
        <v>6871</v>
      </c>
      <c r="F1588" s="56" t="s">
        <v>6872</v>
      </c>
      <c r="G1588" s="57" t="s">
        <v>1188</v>
      </c>
      <c r="H1588" s="53">
        <v>5</v>
      </c>
      <c r="I1588" s="40"/>
      <c r="J1588" s="40"/>
      <c r="K1588" s="40"/>
      <c r="L1588" t="s">
        <v>16</v>
      </c>
      <c r="M1588">
        <v>1</v>
      </c>
      <c r="N1588" t="s">
        <v>1168</v>
      </c>
    </row>
    <row r="1589" spans="1:14" hidden="1">
      <c r="A1589" s="53" t="s">
        <v>7246</v>
      </c>
      <c r="B1589" s="53"/>
      <c r="C1589" s="38" t="s">
        <v>7247</v>
      </c>
      <c r="D1589" s="54" t="s">
        <v>7248</v>
      </c>
      <c r="E1589" s="59" t="s">
        <v>6797</v>
      </c>
      <c r="F1589" s="56" t="s">
        <v>6798</v>
      </c>
      <c r="G1589" s="57" t="s">
        <v>1188</v>
      </c>
      <c r="H1589" s="53">
        <v>5</v>
      </c>
      <c r="I1589" s="40"/>
      <c r="J1589" s="40"/>
      <c r="K1589" s="40"/>
      <c r="L1589" t="s">
        <v>16</v>
      </c>
      <c r="M1589">
        <v>1</v>
      </c>
      <c r="N1589" t="s">
        <v>1168</v>
      </c>
    </row>
    <row r="1590" spans="1:14" hidden="1">
      <c r="A1590" s="53" t="s">
        <v>7249</v>
      </c>
      <c r="B1590" s="53"/>
      <c r="C1590" s="38" t="s">
        <v>7250</v>
      </c>
      <c r="D1590" s="54" t="s">
        <v>7251</v>
      </c>
      <c r="E1590" s="59" t="s">
        <v>1202</v>
      </c>
      <c r="F1590" s="56" t="s">
        <v>3085</v>
      </c>
      <c r="G1590" s="57" t="s">
        <v>1188</v>
      </c>
      <c r="H1590" s="53">
        <v>5</v>
      </c>
      <c r="I1590" s="40"/>
      <c r="J1590" s="40"/>
      <c r="K1590" s="40"/>
      <c r="L1590" t="s">
        <v>16</v>
      </c>
      <c r="M1590">
        <v>1</v>
      </c>
      <c r="N1590" t="s">
        <v>1168</v>
      </c>
    </row>
    <row r="1591" spans="1:14" hidden="1">
      <c r="A1591" s="44" t="s">
        <v>7252</v>
      </c>
      <c r="B1591" s="44"/>
      <c r="C1591" s="38" t="s">
        <v>7253</v>
      </c>
      <c r="D1591" s="45">
        <v>506009</v>
      </c>
      <c r="E1591" s="46" t="s">
        <v>7254</v>
      </c>
      <c r="F1591" s="47" t="s">
        <v>7254</v>
      </c>
      <c r="G1591" s="48" t="s">
        <v>1188</v>
      </c>
      <c r="H1591" s="44">
        <v>3</v>
      </c>
      <c r="I1591" s="40"/>
      <c r="J1591" s="40"/>
      <c r="K1591" s="40"/>
      <c r="L1591" t="s">
        <v>16</v>
      </c>
    </row>
    <row r="1592" spans="1:14" hidden="1">
      <c r="A1592" s="61" t="s">
        <v>7255</v>
      </c>
      <c r="B1592" s="61"/>
      <c r="C1592" s="38" t="s">
        <v>7256</v>
      </c>
      <c r="D1592" s="50" t="s">
        <v>7257</v>
      </c>
      <c r="E1592" s="51" t="s">
        <v>7258</v>
      </c>
      <c r="F1592" s="51" t="s">
        <v>7259</v>
      </c>
      <c r="G1592" s="52" t="s">
        <v>1188</v>
      </c>
      <c r="H1592" s="49">
        <v>4</v>
      </c>
      <c r="I1592" s="40"/>
      <c r="J1592" s="40"/>
      <c r="K1592" s="40"/>
      <c r="L1592" t="s">
        <v>16</v>
      </c>
      <c r="M1592">
        <v>1</v>
      </c>
      <c r="N1592" t="s">
        <v>1168</v>
      </c>
    </row>
    <row r="1593" spans="1:14" hidden="1">
      <c r="A1593" s="58" t="s">
        <v>7260</v>
      </c>
      <c r="B1593" s="58"/>
      <c r="C1593" s="38" t="s">
        <v>7261</v>
      </c>
      <c r="D1593" s="54" t="s">
        <v>7262</v>
      </c>
      <c r="E1593" s="55" t="s">
        <v>1172</v>
      </c>
      <c r="F1593" s="56" t="s">
        <v>3093</v>
      </c>
      <c r="G1593" s="57" t="s">
        <v>1188</v>
      </c>
      <c r="H1593" s="53">
        <v>5</v>
      </c>
      <c r="I1593" s="40"/>
      <c r="J1593" s="40"/>
      <c r="K1593" s="40"/>
      <c r="L1593" t="s">
        <v>16</v>
      </c>
      <c r="M1593">
        <v>1</v>
      </c>
      <c r="N1593" t="s">
        <v>1168</v>
      </c>
    </row>
    <row r="1594" spans="1:14" hidden="1">
      <c r="A1594" s="58" t="s">
        <v>7263</v>
      </c>
      <c r="B1594" s="58"/>
      <c r="C1594" s="38" t="s">
        <v>7264</v>
      </c>
      <c r="D1594" s="54" t="s">
        <v>7265</v>
      </c>
      <c r="E1594" s="56" t="s">
        <v>6647</v>
      </c>
      <c r="F1594" s="56" t="s">
        <v>6647</v>
      </c>
      <c r="G1594" s="57" t="s">
        <v>1188</v>
      </c>
      <c r="H1594" s="53">
        <v>5</v>
      </c>
      <c r="I1594" s="40"/>
      <c r="J1594" s="40"/>
      <c r="K1594" s="40"/>
      <c r="L1594" t="s">
        <v>16</v>
      </c>
      <c r="M1594">
        <v>1</v>
      </c>
      <c r="N1594" t="s">
        <v>1168</v>
      </c>
    </row>
    <row r="1595" spans="1:14" hidden="1">
      <c r="A1595" s="58" t="s">
        <v>7266</v>
      </c>
      <c r="B1595" s="58"/>
      <c r="C1595" s="38" t="s">
        <v>7267</v>
      </c>
      <c r="D1595" s="54" t="s">
        <v>7268</v>
      </c>
      <c r="E1595" s="59" t="s">
        <v>6334</v>
      </c>
      <c r="F1595" s="56" t="s">
        <v>6335</v>
      </c>
      <c r="G1595" s="57" t="s">
        <v>1158</v>
      </c>
      <c r="H1595" s="53">
        <v>5</v>
      </c>
      <c r="I1595" s="40"/>
      <c r="J1595" s="40"/>
      <c r="K1595" s="40"/>
      <c r="L1595" t="s">
        <v>16</v>
      </c>
      <c r="M1595">
        <v>1</v>
      </c>
      <c r="N1595" t="s">
        <v>1168</v>
      </c>
    </row>
    <row r="1596" spans="1:14" hidden="1">
      <c r="A1596" s="58" t="s">
        <v>7269</v>
      </c>
      <c r="B1596" s="58"/>
      <c r="C1596" s="38" t="s">
        <v>7270</v>
      </c>
      <c r="D1596" s="54" t="s">
        <v>7271</v>
      </c>
      <c r="E1596" s="59" t="s">
        <v>1762</v>
      </c>
      <c r="F1596" s="56" t="s">
        <v>3081</v>
      </c>
      <c r="G1596" s="57" t="s">
        <v>1188</v>
      </c>
      <c r="H1596" s="53">
        <v>5</v>
      </c>
      <c r="I1596" s="40"/>
      <c r="J1596" s="40"/>
      <c r="K1596" s="40"/>
      <c r="L1596" t="s">
        <v>16</v>
      </c>
      <c r="M1596">
        <v>1</v>
      </c>
      <c r="N1596" t="s">
        <v>1168</v>
      </c>
    </row>
    <row r="1597" spans="1:14" hidden="1">
      <c r="A1597" s="58" t="s">
        <v>7272</v>
      </c>
      <c r="B1597" s="58"/>
      <c r="C1597" s="38" t="s">
        <v>7273</v>
      </c>
      <c r="D1597" s="54" t="s">
        <v>7274</v>
      </c>
      <c r="E1597" s="59" t="s">
        <v>6736</v>
      </c>
      <c r="F1597" s="56" t="s">
        <v>6737</v>
      </c>
      <c r="G1597" s="57" t="s">
        <v>1188</v>
      </c>
      <c r="H1597" s="53">
        <v>5</v>
      </c>
      <c r="I1597" s="40"/>
      <c r="J1597" s="40"/>
      <c r="K1597" s="40"/>
      <c r="L1597" t="s">
        <v>16</v>
      </c>
      <c r="M1597">
        <v>1</v>
      </c>
      <c r="N1597" t="s">
        <v>1168</v>
      </c>
    </row>
    <row r="1598" spans="1:14" hidden="1">
      <c r="A1598" s="53" t="s">
        <v>7275</v>
      </c>
      <c r="B1598" s="53"/>
      <c r="C1598" s="38" t="s">
        <v>7276</v>
      </c>
      <c r="D1598" s="54" t="s">
        <v>7277</v>
      </c>
      <c r="E1598" s="59" t="s">
        <v>1243</v>
      </c>
      <c r="F1598" s="56" t="s">
        <v>6699</v>
      </c>
      <c r="G1598" s="57" t="s">
        <v>1188</v>
      </c>
      <c r="H1598" s="53">
        <v>5</v>
      </c>
      <c r="I1598" s="40"/>
      <c r="J1598" s="40"/>
      <c r="K1598" s="40"/>
      <c r="L1598" t="s">
        <v>16</v>
      </c>
      <c r="M1598">
        <v>1</v>
      </c>
      <c r="N1598" t="s">
        <v>1168</v>
      </c>
    </row>
    <row r="1599" spans="1:14" hidden="1">
      <c r="A1599" s="58" t="s">
        <v>7278</v>
      </c>
      <c r="B1599" s="58"/>
      <c r="C1599" s="38" t="s">
        <v>7279</v>
      </c>
      <c r="D1599" s="54" t="s">
        <v>7280</v>
      </c>
      <c r="E1599" s="59" t="s">
        <v>6837</v>
      </c>
      <c r="F1599" s="56" t="s">
        <v>6838</v>
      </c>
      <c r="G1599" s="57" t="s">
        <v>1188</v>
      </c>
      <c r="H1599" s="53">
        <v>5</v>
      </c>
      <c r="I1599" s="40"/>
      <c r="J1599" s="40"/>
      <c r="K1599" s="40"/>
      <c r="L1599" t="s">
        <v>16</v>
      </c>
      <c r="M1599">
        <v>1</v>
      </c>
      <c r="N1599" t="s">
        <v>1168</v>
      </c>
    </row>
    <row r="1600" spans="1:14" hidden="1">
      <c r="A1600" s="58" t="s">
        <v>7281</v>
      </c>
      <c r="B1600" s="58"/>
      <c r="C1600" s="38" t="s">
        <v>7282</v>
      </c>
      <c r="D1600" s="54" t="s">
        <v>7283</v>
      </c>
      <c r="E1600" s="59" t="s">
        <v>6855</v>
      </c>
      <c r="F1600" s="56" t="s">
        <v>6856</v>
      </c>
      <c r="G1600" s="57" t="s">
        <v>1188</v>
      </c>
      <c r="H1600" s="53">
        <v>5</v>
      </c>
      <c r="I1600" s="40"/>
      <c r="J1600" s="40"/>
      <c r="K1600" s="40"/>
      <c r="L1600" t="s">
        <v>16</v>
      </c>
      <c r="M1600">
        <v>1</v>
      </c>
      <c r="N1600" t="s">
        <v>1168</v>
      </c>
    </row>
    <row r="1601" spans="1:14" hidden="1">
      <c r="A1601" s="58" t="s">
        <v>7284</v>
      </c>
      <c r="B1601" s="58"/>
      <c r="C1601" s="38" t="s">
        <v>7285</v>
      </c>
      <c r="D1601" s="54" t="s">
        <v>7286</v>
      </c>
      <c r="E1601" s="59" t="s">
        <v>6612</v>
      </c>
      <c r="F1601" s="56" t="s">
        <v>6613</v>
      </c>
      <c r="G1601" s="57" t="s">
        <v>1158</v>
      </c>
      <c r="H1601" s="53">
        <v>5</v>
      </c>
      <c r="I1601" s="40"/>
      <c r="J1601" s="40"/>
      <c r="K1601" s="40"/>
      <c r="L1601" t="s">
        <v>16</v>
      </c>
      <c r="M1601">
        <v>1</v>
      </c>
      <c r="N1601" t="s">
        <v>1168</v>
      </c>
    </row>
    <row r="1602" spans="1:14" hidden="1">
      <c r="A1602" s="58" t="s">
        <v>7287</v>
      </c>
      <c r="B1602" s="58"/>
      <c r="C1602" s="38" t="s">
        <v>7288</v>
      </c>
      <c r="D1602" s="54" t="s">
        <v>7289</v>
      </c>
      <c r="E1602" s="59" t="s">
        <v>6845</v>
      </c>
      <c r="F1602" s="56" t="s">
        <v>6846</v>
      </c>
      <c r="G1602" s="57" t="s">
        <v>1188</v>
      </c>
      <c r="H1602" s="53">
        <v>5</v>
      </c>
      <c r="I1602" s="40"/>
      <c r="J1602" s="40"/>
      <c r="K1602" s="40"/>
      <c r="L1602" t="s">
        <v>16</v>
      </c>
      <c r="M1602">
        <v>1</v>
      </c>
      <c r="N1602" t="s">
        <v>1168</v>
      </c>
    </row>
    <row r="1603" spans="1:14" hidden="1">
      <c r="A1603" s="58" t="s">
        <v>7290</v>
      </c>
      <c r="B1603" s="58"/>
      <c r="C1603" s="38" t="s">
        <v>7291</v>
      </c>
      <c r="D1603" s="54" t="s">
        <v>7292</v>
      </c>
      <c r="E1603" s="59" t="s">
        <v>6850</v>
      </c>
      <c r="F1603" s="56" t="s">
        <v>6851</v>
      </c>
      <c r="G1603" s="57" t="s">
        <v>1158</v>
      </c>
      <c r="H1603" s="53">
        <v>5</v>
      </c>
      <c r="I1603" s="40"/>
      <c r="J1603" s="40"/>
      <c r="K1603" s="40"/>
      <c r="L1603" t="s">
        <v>16</v>
      </c>
      <c r="M1603">
        <v>1</v>
      </c>
      <c r="N1603" t="s">
        <v>1168</v>
      </c>
    </row>
    <row r="1604" spans="1:14" hidden="1">
      <c r="A1604" s="58" t="s">
        <v>7293</v>
      </c>
      <c r="B1604" s="58"/>
      <c r="C1604" s="38" t="s">
        <v>7294</v>
      </c>
      <c r="D1604" s="54" t="s">
        <v>7295</v>
      </c>
      <c r="E1604" s="59" t="s">
        <v>7157</v>
      </c>
      <c r="F1604" s="56" t="s">
        <v>7158</v>
      </c>
      <c r="G1604" s="57" t="s">
        <v>1188</v>
      </c>
      <c r="H1604" s="53">
        <v>5</v>
      </c>
      <c r="I1604" s="40"/>
      <c r="J1604" s="40"/>
      <c r="K1604" s="40"/>
      <c r="L1604" t="s">
        <v>16</v>
      </c>
      <c r="M1604">
        <v>1</v>
      </c>
      <c r="N1604" t="s">
        <v>1168</v>
      </c>
    </row>
    <row r="1605" spans="1:14" hidden="1">
      <c r="A1605" s="58" t="s">
        <v>7296</v>
      </c>
      <c r="B1605" s="58"/>
      <c r="C1605" s="38" t="s">
        <v>7297</v>
      </c>
      <c r="D1605" s="54" t="s">
        <v>7298</v>
      </c>
      <c r="E1605" s="59" t="s">
        <v>6617</v>
      </c>
      <c r="F1605" s="56" t="s">
        <v>6618</v>
      </c>
      <c r="G1605" s="57" t="s">
        <v>1188</v>
      </c>
      <c r="H1605" s="53">
        <v>5</v>
      </c>
      <c r="I1605" s="40"/>
      <c r="J1605" s="40"/>
      <c r="K1605" s="40"/>
      <c r="L1605" t="s">
        <v>16</v>
      </c>
      <c r="M1605">
        <v>1</v>
      </c>
      <c r="N1605" t="s">
        <v>1168</v>
      </c>
    </row>
    <row r="1606" spans="1:14" hidden="1">
      <c r="A1606" s="58" t="s">
        <v>7299</v>
      </c>
      <c r="B1606" s="58"/>
      <c r="C1606" s="38" t="s">
        <v>7300</v>
      </c>
      <c r="D1606" s="54" t="s">
        <v>7301</v>
      </c>
      <c r="E1606" s="59" t="s">
        <v>6622</v>
      </c>
      <c r="F1606" s="56" t="s">
        <v>6623</v>
      </c>
      <c r="G1606" s="57" t="s">
        <v>1158</v>
      </c>
      <c r="H1606" s="53">
        <v>5</v>
      </c>
      <c r="I1606" s="40"/>
      <c r="J1606" s="40"/>
      <c r="K1606" s="40"/>
      <c r="L1606" t="s">
        <v>16</v>
      </c>
      <c r="M1606">
        <v>1</v>
      </c>
      <c r="N1606" t="s">
        <v>1168</v>
      </c>
    </row>
    <row r="1607" spans="1:14" hidden="1">
      <c r="A1607" s="58" t="s">
        <v>7302</v>
      </c>
      <c r="B1607" s="58"/>
      <c r="C1607" s="38" t="s">
        <v>7303</v>
      </c>
      <c r="D1607" s="54" t="s">
        <v>7304</v>
      </c>
      <c r="E1607" s="59" t="s">
        <v>6866</v>
      </c>
      <c r="F1607" s="56" t="s">
        <v>6867</v>
      </c>
      <c r="G1607" s="57" t="s">
        <v>1188</v>
      </c>
      <c r="H1607" s="53">
        <v>5</v>
      </c>
      <c r="I1607" s="40"/>
      <c r="J1607" s="40"/>
      <c r="K1607" s="40"/>
      <c r="L1607" t="s">
        <v>16</v>
      </c>
      <c r="M1607">
        <v>1</v>
      </c>
      <c r="N1607" t="s">
        <v>1168</v>
      </c>
    </row>
    <row r="1608" spans="1:14" hidden="1">
      <c r="A1608" s="58" t="s">
        <v>7305</v>
      </c>
      <c r="B1608" s="58"/>
      <c r="C1608" s="38" t="s">
        <v>7306</v>
      </c>
      <c r="D1608" s="54" t="s">
        <v>7307</v>
      </c>
      <c r="E1608" s="59" t="s">
        <v>1202</v>
      </c>
      <c r="F1608" s="56" t="s">
        <v>3085</v>
      </c>
      <c r="G1608" s="57" t="s">
        <v>1188</v>
      </c>
      <c r="H1608" s="53">
        <v>5</v>
      </c>
      <c r="I1608" s="40"/>
      <c r="J1608" s="40"/>
      <c r="K1608" s="40"/>
      <c r="L1608" t="s">
        <v>16</v>
      </c>
      <c r="M1608">
        <v>1</v>
      </c>
      <c r="N1608" t="s">
        <v>1168</v>
      </c>
    </row>
    <row r="1609" spans="1:14" hidden="1">
      <c r="A1609" s="61" t="s">
        <v>7308</v>
      </c>
      <c r="B1609" s="61"/>
      <c r="C1609" s="38" t="s">
        <v>7309</v>
      </c>
      <c r="D1609" s="50" t="s">
        <v>7310</v>
      </c>
      <c r="E1609" s="51" t="s">
        <v>7311</v>
      </c>
      <c r="F1609" s="51" t="s">
        <v>7312</v>
      </c>
      <c r="G1609" s="52" t="s">
        <v>1188</v>
      </c>
      <c r="H1609" s="49">
        <v>4</v>
      </c>
      <c r="I1609" s="40"/>
      <c r="J1609" s="40"/>
      <c r="K1609" s="40"/>
      <c r="L1609" t="s">
        <v>16</v>
      </c>
      <c r="M1609">
        <v>1</v>
      </c>
      <c r="N1609" t="s">
        <v>1168</v>
      </c>
    </row>
    <row r="1610" spans="1:14" hidden="1">
      <c r="A1610" s="58" t="s">
        <v>7313</v>
      </c>
      <c r="B1610" s="58"/>
      <c r="C1610" s="38" t="s">
        <v>7314</v>
      </c>
      <c r="D1610" s="54" t="s">
        <v>7315</v>
      </c>
      <c r="E1610" s="59" t="s">
        <v>7316</v>
      </c>
      <c r="F1610" s="56" t="s">
        <v>7316</v>
      </c>
      <c r="G1610" s="57" t="s">
        <v>1188</v>
      </c>
      <c r="H1610" s="87">
        <v>5</v>
      </c>
      <c r="I1610" s="40"/>
      <c r="J1610" s="40"/>
      <c r="K1610" s="40"/>
      <c r="L1610" t="s">
        <v>16</v>
      </c>
      <c r="M1610">
        <v>1</v>
      </c>
      <c r="N1610" t="s">
        <v>1168</v>
      </c>
    </row>
    <row r="1611" spans="1:14" hidden="1">
      <c r="A1611" s="58" t="s">
        <v>7317</v>
      </c>
      <c r="B1611" s="58"/>
      <c r="C1611" s="38" t="s">
        <v>7318</v>
      </c>
      <c r="D1611" s="54" t="s">
        <v>7319</v>
      </c>
      <c r="E1611" s="59" t="s">
        <v>6334</v>
      </c>
      <c r="F1611" s="56" t="s">
        <v>6335</v>
      </c>
      <c r="G1611" s="57" t="s">
        <v>1158</v>
      </c>
      <c r="H1611" s="53">
        <v>5</v>
      </c>
      <c r="I1611" s="40"/>
      <c r="J1611" s="40"/>
      <c r="K1611" s="40"/>
      <c r="L1611" t="s">
        <v>16</v>
      </c>
      <c r="M1611">
        <v>1</v>
      </c>
      <c r="N1611" t="s">
        <v>1168</v>
      </c>
    </row>
    <row r="1612" spans="1:14" hidden="1">
      <c r="A1612" s="58" t="s">
        <v>7320</v>
      </c>
      <c r="B1612" s="58"/>
      <c r="C1612" s="38" t="s">
        <v>7321</v>
      </c>
      <c r="D1612" s="54" t="s">
        <v>7322</v>
      </c>
      <c r="E1612" s="59" t="s">
        <v>1762</v>
      </c>
      <c r="F1612" s="56" t="s">
        <v>3081</v>
      </c>
      <c r="G1612" s="57" t="s">
        <v>1188</v>
      </c>
      <c r="H1612" s="53">
        <v>5</v>
      </c>
      <c r="I1612" s="40"/>
      <c r="J1612" s="40"/>
      <c r="K1612" s="40"/>
      <c r="L1612" t="s">
        <v>16</v>
      </c>
      <c r="M1612">
        <v>1</v>
      </c>
      <c r="N1612" t="s">
        <v>1168</v>
      </c>
    </row>
    <row r="1613" spans="1:14" hidden="1">
      <c r="A1613" s="58" t="s">
        <v>7323</v>
      </c>
      <c r="B1613" s="58"/>
      <c r="C1613" s="38" t="s">
        <v>7324</v>
      </c>
      <c r="D1613" s="54" t="s">
        <v>7325</v>
      </c>
      <c r="E1613" s="59" t="s">
        <v>6736</v>
      </c>
      <c r="F1613" s="56" t="s">
        <v>6737</v>
      </c>
      <c r="G1613" s="57" t="s">
        <v>1188</v>
      </c>
      <c r="H1613" s="53">
        <v>5</v>
      </c>
      <c r="I1613" s="40"/>
      <c r="J1613" s="40"/>
      <c r="K1613" s="40"/>
      <c r="L1613" t="s">
        <v>16</v>
      </c>
      <c r="M1613">
        <v>1</v>
      </c>
      <c r="N1613" t="s">
        <v>1168</v>
      </c>
    </row>
    <row r="1614" spans="1:14" hidden="1">
      <c r="A1614" s="53" t="s">
        <v>7326</v>
      </c>
      <c r="B1614" s="53"/>
      <c r="C1614" s="38" t="s">
        <v>7327</v>
      </c>
      <c r="D1614" s="54" t="s">
        <v>7328</v>
      </c>
      <c r="E1614" s="59" t="s">
        <v>1243</v>
      </c>
      <c r="F1614" s="56" t="s">
        <v>6699</v>
      </c>
      <c r="G1614" s="57" t="s">
        <v>1188</v>
      </c>
      <c r="H1614" s="53">
        <v>5</v>
      </c>
      <c r="I1614" s="40"/>
      <c r="J1614" s="40"/>
      <c r="K1614" s="40"/>
      <c r="L1614" t="s">
        <v>16</v>
      </c>
      <c r="M1614">
        <v>1</v>
      </c>
      <c r="N1614" t="s">
        <v>1168</v>
      </c>
    </row>
    <row r="1615" spans="1:14" hidden="1">
      <c r="A1615" s="58" t="s">
        <v>7329</v>
      </c>
      <c r="B1615" s="58"/>
      <c r="C1615" s="38" t="s">
        <v>7330</v>
      </c>
      <c r="D1615" s="54" t="s">
        <v>7331</v>
      </c>
      <c r="E1615" s="59" t="s">
        <v>6837</v>
      </c>
      <c r="F1615" s="56" t="s">
        <v>6838</v>
      </c>
      <c r="G1615" s="57" t="s">
        <v>1188</v>
      </c>
      <c r="H1615" s="53">
        <v>5</v>
      </c>
      <c r="I1615" s="40"/>
      <c r="J1615" s="40"/>
      <c r="K1615" s="40"/>
      <c r="L1615" t="s">
        <v>16</v>
      </c>
      <c r="M1615">
        <v>1</v>
      </c>
      <c r="N1615" t="s">
        <v>1168</v>
      </c>
    </row>
    <row r="1616" spans="1:14" hidden="1">
      <c r="A1616" s="58" t="s">
        <v>7332</v>
      </c>
      <c r="B1616" s="58"/>
      <c r="C1616" s="38" t="s">
        <v>7333</v>
      </c>
      <c r="D1616" s="54" t="s">
        <v>7334</v>
      </c>
      <c r="E1616" s="59" t="s">
        <v>6855</v>
      </c>
      <c r="F1616" s="56" t="s">
        <v>6856</v>
      </c>
      <c r="G1616" s="57" t="s">
        <v>1188</v>
      </c>
      <c r="H1616" s="53">
        <v>5</v>
      </c>
      <c r="I1616" s="40"/>
      <c r="J1616" s="40"/>
      <c r="K1616" s="40"/>
      <c r="L1616" t="s">
        <v>16</v>
      </c>
      <c r="M1616">
        <v>1</v>
      </c>
      <c r="N1616" t="s">
        <v>1168</v>
      </c>
    </row>
    <row r="1617" spans="1:14" hidden="1">
      <c r="A1617" s="58" t="s">
        <v>7335</v>
      </c>
      <c r="B1617" s="58"/>
      <c r="C1617" s="38" t="s">
        <v>7336</v>
      </c>
      <c r="D1617" s="54" t="s">
        <v>7337</v>
      </c>
      <c r="E1617" s="59" t="s">
        <v>6612</v>
      </c>
      <c r="F1617" s="56" t="s">
        <v>6613</v>
      </c>
      <c r="G1617" s="57" t="s">
        <v>1158</v>
      </c>
      <c r="H1617" s="53">
        <v>5</v>
      </c>
      <c r="I1617" s="40"/>
      <c r="J1617" s="40"/>
      <c r="K1617" s="40"/>
      <c r="L1617" t="s">
        <v>16</v>
      </c>
      <c r="M1617">
        <v>1</v>
      </c>
      <c r="N1617" t="s">
        <v>1168</v>
      </c>
    </row>
    <row r="1618" spans="1:14" hidden="1">
      <c r="A1618" s="58" t="s">
        <v>7338</v>
      </c>
      <c r="B1618" s="58"/>
      <c r="C1618" s="38" t="s">
        <v>7339</v>
      </c>
      <c r="D1618" s="54" t="s">
        <v>7340</v>
      </c>
      <c r="E1618" s="59" t="s">
        <v>6845</v>
      </c>
      <c r="F1618" s="56" t="s">
        <v>6846</v>
      </c>
      <c r="G1618" s="57" t="s">
        <v>1188</v>
      </c>
      <c r="H1618" s="53">
        <v>5</v>
      </c>
      <c r="I1618" s="40"/>
      <c r="J1618" s="40"/>
      <c r="K1618" s="40"/>
      <c r="L1618" t="s">
        <v>16</v>
      </c>
      <c r="M1618">
        <v>1</v>
      </c>
      <c r="N1618" t="s">
        <v>1168</v>
      </c>
    </row>
    <row r="1619" spans="1:14" hidden="1">
      <c r="A1619" s="58" t="s">
        <v>7341</v>
      </c>
      <c r="B1619" s="58"/>
      <c r="C1619" s="38" t="s">
        <v>7342</v>
      </c>
      <c r="D1619" s="54" t="s">
        <v>7343</v>
      </c>
      <c r="E1619" s="59" t="s">
        <v>6850</v>
      </c>
      <c r="F1619" s="56" t="s">
        <v>6851</v>
      </c>
      <c r="G1619" s="57" t="s">
        <v>1158</v>
      </c>
      <c r="H1619" s="53">
        <v>5</v>
      </c>
      <c r="I1619" s="40"/>
      <c r="J1619" s="40"/>
      <c r="K1619" s="40"/>
      <c r="L1619" t="s">
        <v>16</v>
      </c>
      <c r="M1619">
        <v>1</v>
      </c>
      <c r="N1619" t="s">
        <v>1168</v>
      </c>
    </row>
    <row r="1620" spans="1:14" hidden="1">
      <c r="A1620" s="58" t="s">
        <v>7344</v>
      </c>
      <c r="B1620" s="58"/>
      <c r="C1620" s="38" t="s">
        <v>7345</v>
      </c>
      <c r="D1620" s="54" t="s">
        <v>7346</v>
      </c>
      <c r="E1620" s="59" t="s">
        <v>7157</v>
      </c>
      <c r="F1620" s="56" t="s">
        <v>7158</v>
      </c>
      <c r="G1620" s="57" t="s">
        <v>1188</v>
      </c>
      <c r="H1620" s="53">
        <v>5</v>
      </c>
      <c r="I1620" s="40"/>
      <c r="J1620" s="40"/>
      <c r="K1620" s="40"/>
      <c r="L1620" t="s">
        <v>16</v>
      </c>
      <c r="M1620">
        <v>1</v>
      </c>
      <c r="N1620" t="s">
        <v>1168</v>
      </c>
    </row>
    <row r="1621" spans="1:14" hidden="1">
      <c r="A1621" s="58" t="s">
        <v>7347</v>
      </c>
      <c r="B1621" s="58"/>
      <c r="C1621" s="38" t="s">
        <v>7348</v>
      </c>
      <c r="D1621" s="54" t="s">
        <v>7349</v>
      </c>
      <c r="E1621" s="59" t="s">
        <v>6617</v>
      </c>
      <c r="F1621" s="56" t="s">
        <v>6618</v>
      </c>
      <c r="G1621" s="57" t="s">
        <v>1188</v>
      </c>
      <c r="H1621" s="53">
        <v>5</v>
      </c>
      <c r="I1621" s="40"/>
      <c r="J1621" s="40"/>
      <c r="K1621" s="40"/>
      <c r="L1621" t="s">
        <v>16</v>
      </c>
      <c r="M1621">
        <v>1</v>
      </c>
      <c r="N1621" t="s">
        <v>1168</v>
      </c>
    </row>
    <row r="1622" spans="1:14" hidden="1">
      <c r="A1622" s="58" t="s">
        <v>7350</v>
      </c>
      <c r="B1622" s="58"/>
      <c r="C1622" s="38" t="s">
        <v>7351</v>
      </c>
      <c r="D1622" s="54" t="s">
        <v>7352</v>
      </c>
      <c r="E1622" s="59" t="s">
        <v>6622</v>
      </c>
      <c r="F1622" s="56" t="s">
        <v>6623</v>
      </c>
      <c r="G1622" s="57" t="s">
        <v>1158</v>
      </c>
      <c r="H1622" s="53">
        <v>5</v>
      </c>
      <c r="I1622" s="40"/>
      <c r="J1622" s="40"/>
      <c r="K1622" s="40"/>
      <c r="L1622" t="s">
        <v>16</v>
      </c>
      <c r="M1622">
        <v>1</v>
      </c>
      <c r="N1622" t="s">
        <v>1168</v>
      </c>
    </row>
    <row r="1623" spans="1:14" hidden="1">
      <c r="A1623" s="58" t="s">
        <v>7353</v>
      </c>
      <c r="B1623" s="58"/>
      <c r="C1623" s="38" t="s">
        <v>7354</v>
      </c>
      <c r="D1623" s="54" t="s">
        <v>7355</v>
      </c>
      <c r="E1623" s="59" t="s">
        <v>6866</v>
      </c>
      <c r="F1623" s="56" t="s">
        <v>6867</v>
      </c>
      <c r="G1623" s="57" t="s">
        <v>1188</v>
      </c>
      <c r="H1623" s="53">
        <v>5</v>
      </c>
      <c r="I1623" s="40"/>
      <c r="J1623" s="40"/>
      <c r="K1623" s="40"/>
      <c r="L1623" t="s">
        <v>16</v>
      </c>
      <c r="M1623">
        <v>1</v>
      </c>
      <c r="N1623" t="s">
        <v>1168</v>
      </c>
    </row>
    <row r="1624" spans="1:14" hidden="1">
      <c r="A1624" s="58" t="s">
        <v>7356</v>
      </c>
      <c r="B1624" s="58"/>
      <c r="C1624" s="38" t="s">
        <v>7357</v>
      </c>
      <c r="D1624" s="54" t="s">
        <v>7358</v>
      </c>
      <c r="E1624" s="59" t="s">
        <v>1202</v>
      </c>
      <c r="F1624" s="56" t="s">
        <v>3085</v>
      </c>
      <c r="G1624" s="57" t="s">
        <v>1188</v>
      </c>
      <c r="H1624" s="53">
        <v>5</v>
      </c>
      <c r="I1624" s="40"/>
      <c r="J1624" s="40"/>
      <c r="K1624" s="40"/>
      <c r="L1624" t="s">
        <v>16</v>
      </c>
      <c r="M1624">
        <v>1</v>
      </c>
      <c r="N1624" t="s">
        <v>1168</v>
      </c>
    </row>
    <row r="1625" spans="1:14">
      <c r="A1625" s="62" t="s">
        <v>433</v>
      </c>
      <c r="B1625" s="62"/>
      <c r="C1625" s="38" t="s">
        <v>7359</v>
      </c>
      <c r="D1625" s="45">
        <v>509000</v>
      </c>
      <c r="E1625" s="46" t="s">
        <v>432</v>
      </c>
      <c r="F1625" s="47" t="s">
        <v>432</v>
      </c>
      <c r="G1625" s="48" t="s">
        <v>1188</v>
      </c>
      <c r="H1625" s="44">
        <v>3</v>
      </c>
      <c r="I1625" s="40">
        <v>1</v>
      </c>
      <c r="J1625" s="40"/>
      <c r="K1625" s="40"/>
      <c r="L1625">
        <v>1</v>
      </c>
      <c r="M1625" t="s">
        <v>16</v>
      </c>
      <c r="N1625" t="s">
        <v>16</v>
      </c>
    </row>
    <row r="1626" spans="1:14">
      <c r="A1626" s="61" t="s">
        <v>7360</v>
      </c>
      <c r="B1626" s="61"/>
      <c r="C1626" s="38" t="s">
        <v>7361</v>
      </c>
      <c r="D1626" s="50" t="s">
        <v>7362</v>
      </c>
      <c r="E1626" s="51" t="s">
        <v>7363</v>
      </c>
      <c r="F1626" s="51" t="s">
        <v>7364</v>
      </c>
      <c r="G1626" s="52" t="s">
        <v>1188</v>
      </c>
      <c r="H1626" s="49">
        <v>4</v>
      </c>
      <c r="I1626" s="40">
        <v>1</v>
      </c>
      <c r="J1626" s="40"/>
      <c r="K1626" s="40"/>
      <c r="L1626">
        <v>1</v>
      </c>
      <c r="M1626" t="s">
        <v>16</v>
      </c>
      <c r="N1626" t="s">
        <v>16</v>
      </c>
    </row>
    <row r="1627" spans="1:14" hidden="1">
      <c r="A1627" s="58" t="s">
        <v>7365</v>
      </c>
      <c r="B1627" s="58"/>
      <c r="C1627" s="38" t="s">
        <v>7366</v>
      </c>
      <c r="D1627" s="54" t="s">
        <v>7367</v>
      </c>
      <c r="E1627" s="55" t="s">
        <v>1172</v>
      </c>
      <c r="F1627" s="56" t="s">
        <v>6524</v>
      </c>
      <c r="G1627" s="57" t="s">
        <v>1188</v>
      </c>
      <c r="H1627" s="53">
        <v>5</v>
      </c>
      <c r="I1627" s="40">
        <v>1</v>
      </c>
      <c r="J1627" s="40"/>
      <c r="K1627" s="40"/>
      <c r="L1627" t="s">
        <v>16</v>
      </c>
      <c r="M1627" t="s">
        <v>16</v>
      </c>
      <c r="N1627" t="s">
        <v>16</v>
      </c>
    </row>
    <row r="1628" spans="1:14" hidden="1">
      <c r="A1628" s="58" t="s">
        <v>7368</v>
      </c>
      <c r="B1628" s="53"/>
      <c r="C1628" s="38" t="s">
        <v>7369</v>
      </c>
      <c r="D1628" s="54" t="s">
        <v>7370</v>
      </c>
      <c r="E1628" s="55" t="s">
        <v>7371</v>
      </c>
      <c r="F1628" s="56" t="s">
        <v>7372</v>
      </c>
      <c r="G1628" s="57" t="s">
        <v>1188</v>
      </c>
      <c r="H1628" s="53">
        <v>5</v>
      </c>
      <c r="I1628" s="40">
        <v>1</v>
      </c>
      <c r="J1628" s="40"/>
      <c r="K1628" s="40"/>
      <c r="L1628" t="s">
        <v>16</v>
      </c>
      <c r="M1628">
        <v>1</v>
      </c>
      <c r="N1628" t="s">
        <v>1168</v>
      </c>
    </row>
    <row r="1629" spans="1:14" hidden="1">
      <c r="A1629" s="53" t="s">
        <v>7373</v>
      </c>
      <c r="B1629" s="53"/>
      <c r="C1629" s="38" t="s">
        <v>7374</v>
      </c>
      <c r="D1629" s="54" t="s">
        <v>7375</v>
      </c>
      <c r="E1629" s="55" t="s">
        <v>7376</v>
      </c>
      <c r="F1629" s="56" t="s">
        <v>7377</v>
      </c>
      <c r="G1629" s="57" t="s">
        <v>1188</v>
      </c>
      <c r="H1629" s="53">
        <v>5</v>
      </c>
      <c r="I1629" s="40">
        <v>1</v>
      </c>
      <c r="J1629" s="40"/>
      <c r="K1629" s="40"/>
      <c r="L1629" t="s">
        <v>16</v>
      </c>
      <c r="M1629">
        <v>1</v>
      </c>
      <c r="N1629" t="s">
        <v>1168</v>
      </c>
    </row>
    <row r="1630" spans="1:14" hidden="1">
      <c r="A1630" s="53" t="s">
        <v>7378</v>
      </c>
      <c r="B1630" s="53"/>
      <c r="C1630" s="38" t="s">
        <v>7379</v>
      </c>
      <c r="D1630" s="54" t="s">
        <v>7380</v>
      </c>
      <c r="E1630" s="55" t="s">
        <v>7381</v>
      </c>
      <c r="F1630" s="56" t="s">
        <v>7382</v>
      </c>
      <c r="G1630" s="57" t="s">
        <v>1188</v>
      </c>
      <c r="H1630" s="53">
        <v>5</v>
      </c>
      <c r="I1630" s="40"/>
      <c r="J1630" s="40"/>
      <c r="K1630" s="40"/>
      <c r="L1630" t="s">
        <v>16</v>
      </c>
      <c r="M1630">
        <v>1</v>
      </c>
      <c r="N1630" t="s">
        <v>1168</v>
      </c>
    </row>
    <row r="1631" spans="1:14" hidden="1">
      <c r="A1631" s="53" t="s">
        <v>7383</v>
      </c>
      <c r="B1631" s="53"/>
      <c r="C1631" s="38" t="s">
        <v>7384</v>
      </c>
      <c r="D1631" s="54" t="s">
        <v>7385</v>
      </c>
      <c r="E1631" s="55" t="s">
        <v>7386</v>
      </c>
      <c r="F1631" s="56" t="s">
        <v>7387</v>
      </c>
      <c r="G1631" s="57" t="s">
        <v>1188</v>
      </c>
      <c r="H1631" s="53">
        <v>5</v>
      </c>
      <c r="I1631" s="40">
        <v>1</v>
      </c>
      <c r="J1631" s="40"/>
      <c r="K1631" s="40"/>
      <c r="L1631" t="s">
        <v>16</v>
      </c>
      <c r="M1631">
        <v>1</v>
      </c>
      <c r="N1631" t="s">
        <v>1168</v>
      </c>
    </row>
    <row r="1632" spans="1:14" hidden="1">
      <c r="A1632" s="53" t="s">
        <v>7388</v>
      </c>
      <c r="B1632" s="53"/>
      <c r="C1632" s="38" t="s">
        <v>7389</v>
      </c>
      <c r="D1632" s="54" t="s">
        <v>7390</v>
      </c>
      <c r="E1632" s="55" t="s">
        <v>1202</v>
      </c>
      <c r="F1632" s="56" t="s">
        <v>6538</v>
      </c>
      <c r="G1632" s="57" t="s">
        <v>1158</v>
      </c>
      <c r="H1632" s="53">
        <v>5</v>
      </c>
      <c r="I1632" s="40"/>
      <c r="J1632" s="40"/>
      <c r="K1632" s="40"/>
      <c r="L1632" t="s">
        <v>16</v>
      </c>
      <c r="M1632" t="s">
        <v>16</v>
      </c>
      <c r="N1632" t="s">
        <v>16</v>
      </c>
    </row>
    <row r="1633" spans="1:14">
      <c r="A1633" s="61" t="s">
        <v>744</v>
      </c>
      <c r="B1633" s="61"/>
      <c r="C1633" s="38" t="s">
        <v>7391</v>
      </c>
      <c r="D1633" s="50" t="s">
        <v>7392</v>
      </c>
      <c r="E1633" s="51" t="s">
        <v>745</v>
      </c>
      <c r="F1633" s="64" t="s">
        <v>745</v>
      </c>
      <c r="G1633" s="70" t="s">
        <v>1188</v>
      </c>
      <c r="H1633" s="49">
        <v>4</v>
      </c>
      <c r="I1633" s="40">
        <v>1</v>
      </c>
      <c r="J1633" s="40"/>
      <c r="K1633" s="40"/>
      <c r="L1633">
        <v>1</v>
      </c>
      <c r="M1633" t="s">
        <v>16</v>
      </c>
      <c r="N1633" t="s">
        <v>16</v>
      </c>
    </row>
    <row r="1634" spans="1:14" hidden="1">
      <c r="A1634" s="53" t="s">
        <v>7393</v>
      </c>
      <c r="B1634" s="53"/>
      <c r="C1634" s="38" t="s">
        <v>7394</v>
      </c>
      <c r="D1634" s="54" t="s">
        <v>7395</v>
      </c>
      <c r="E1634" s="55" t="s">
        <v>7396</v>
      </c>
      <c r="F1634" s="56" t="s">
        <v>7397</v>
      </c>
      <c r="G1634" s="57" t="s">
        <v>1188</v>
      </c>
      <c r="H1634" s="53">
        <v>5</v>
      </c>
      <c r="I1634" s="40"/>
      <c r="J1634" s="40"/>
      <c r="K1634" s="40"/>
      <c r="L1634" t="s">
        <v>16</v>
      </c>
      <c r="M1634" t="s">
        <v>16</v>
      </c>
      <c r="N1634" t="s">
        <v>16</v>
      </c>
    </row>
    <row r="1635" spans="1:14" hidden="1">
      <c r="A1635" s="53" t="s">
        <v>7398</v>
      </c>
      <c r="B1635" s="53"/>
      <c r="C1635" s="38" t="s">
        <v>7399</v>
      </c>
      <c r="D1635" s="54" t="s">
        <v>7400</v>
      </c>
      <c r="E1635" s="55" t="s">
        <v>7401</v>
      </c>
      <c r="F1635" s="56" t="s">
        <v>7402</v>
      </c>
      <c r="G1635" s="57" t="s">
        <v>1188</v>
      </c>
      <c r="H1635" s="53">
        <v>5</v>
      </c>
      <c r="I1635" s="40"/>
      <c r="J1635" s="40"/>
      <c r="K1635" s="40"/>
      <c r="L1635" t="s">
        <v>16</v>
      </c>
      <c r="M1635" t="s">
        <v>16</v>
      </c>
      <c r="N1635" t="s">
        <v>16</v>
      </c>
    </row>
    <row r="1636" spans="1:14" hidden="1">
      <c r="A1636" s="53" t="s">
        <v>7403</v>
      </c>
      <c r="B1636" s="53"/>
      <c r="C1636" s="38" t="s">
        <v>7404</v>
      </c>
      <c r="D1636" s="54" t="s">
        <v>7405</v>
      </c>
      <c r="E1636" s="55" t="s">
        <v>7406</v>
      </c>
      <c r="F1636" s="56" t="s">
        <v>7407</v>
      </c>
      <c r="G1636" s="57" t="s">
        <v>1188</v>
      </c>
      <c r="H1636" s="53">
        <v>5</v>
      </c>
      <c r="I1636" s="40"/>
      <c r="J1636" s="40"/>
      <c r="K1636" s="40"/>
      <c r="L1636" t="s">
        <v>16</v>
      </c>
      <c r="M1636" t="s">
        <v>16</v>
      </c>
      <c r="N1636" t="s">
        <v>16</v>
      </c>
    </row>
    <row r="1637" spans="1:14" hidden="1">
      <c r="A1637" s="53" t="s">
        <v>7408</v>
      </c>
      <c r="B1637" s="53"/>
      <c r="C1637" s="38" t="s">
        <v>7409</v>
      </c>
      <c r="D1637" s="54" t="s">
        <v>7410</v>
      </c>
      <c r="E1637" s="55" t="s">
        <v>7411</v>
      </c>
      <c r="F1637" s="56" t="s">
        <v>7412</v>
      </c>
      <c r="G1637" s="57" t="s">
        <v>1188</v>
      </c>
      <c r="H1637" s="53">
        <v>5</v>
      </c>
      <c r="I1637" s="40"/>
      <c r="J1637" s="40"/>
      <c r="K1637" s="40"/>
      <c r="L1637" t="s">
        <v>16</v>
      </c>
      <c r="M1637" t="s">
        <v>16</v>
      </c>
      <c r="N1637" t="s">
        <v>16</v>
      </c>
    </row>
    <row r="1638" spans="1:14" hidden="1">
      <c r="A1638" s="53" t="s">
        <v>7413</v>
      </c>
      <c r="B1638" s="53"/>
      <c r="C1638" s="38" t="s">
        <v>7414</v>
      </c>
      <c r="D1638" s="54" t="s">
        <v>7415</v>
      </c>
      <c r="E1638" s="55" t="s">
        <v>7416</v>
      </c>
      <c r="F1638" s="56" t="s">
        <v>7417</v>
      </c>
      <c r="G1638" s="57" t="s">
        <v>1188</v>
      </c>
      <c r="H1638" s="53">
        <v>5</v>
      </c>
      <c r="I1638" s="40"/>
      <c r="J1638" s="40"/>
      <c r="K1638" s="40"/>
      <c r="L1638" t="s">
        <v>16</v>
      </c>
      <c r="M1638" t="s">
        <v>16</v>
      </c>
      <c r="N1638" t="s">
        <v>16</v>
      </c>
    </row>
    <row r="1639" spans="1:14" hidden="1">
      <c r="A1639" s="53" t="s">
        <v>7418</v>
      </c>
      <c r="B1639" s="53"/>
      <c r="C1639" s="38" t="s">
        <v>7419</v>
      </c>
      <c r="D1639" s="54" t="s">
        <v>7420</v>
      </c>
      <c r="E1639" s="55" t="s">
        <v>7421</v>
      </c>
      <c r="F1639" s="56" t="s">
        <v>7422</v>
      </c>
      <c r="G1639" s="57" t="s">
        <v>1188</v>
      </c>
      <c r="H1639" s="53">
        <v>5</v>
      </c>
      <c r="I1639" s="40"/>
      <c r="J1639" s="40"/>
      <c r="K1639" s="40"/>
      <c r="L1639" t="s">
        <v>16</v>
      </c>
      <c r="M1639" t="s">
        <v>16</v>
      </c>
      <c r="N1639" t="s">
        <v>16</v>
      </c>
    </row>
    <row r="1640" spans="1:14" hidden="1">
      <c r="A1640" s="53" t="s">
        <v>7423</v>
      </c>
      <c r="B1640" s="53"/>
      <c r="C1640" s="38" t="s">
        <v>7424</v>
      </c>
      <c r="D1640" s="54" t="s">
        <v>7425</v>
      </c>
      <c r="E1640" s="55" t="s">
        <v>7426</v>
      </c>
      <c r="F1640" s="56" t="s">
        <v>7427</v>
      </c>
      <c r="G1640" s="57" t="s">
        <v>1188</v>
      </c>
      <c r="H1640" s="53">
        <v>5</v>
      </c>
      <c r="I1640" s="40"/>
      <c r="J1640" s="40"/>
      <c r="K1640" s="40"/>
      <c r="L1640" t="s">
        <v>16</v>
      </c>
      <c r="M1640" t="s">
        <v>16</v>
      </c>
      <c r="N1640" t="s">
        <v>16</v>
      </c>
    </row>
    <row r="1641" spans="1:14" hidden="1">
      <c r="A1641" s="53" t="s">
        <v>7428</v>
      </c>
      <c r="B1641" s="53"/>
      <c r="C1641" s="38" t="s">
        <v>7429</v>
      </c>
      <c r="D1641" s="54" t="s">
        <v>7430</v>
      </c>
      <c r="E1641" s="55" t="s">
        <v>7431</v>
      </c>
      <c r="F1641" s="56" t="s">
        <v>7432</v>
      </c>
      <c r="G1641" s="57" t="s">
        <v>1188</v>
      </c>
      <c r="H1641" s="53">
        <v>5</v>
      </c>
      <c r="I1641" s="40"/>
      <c r="J1641" s="40"/>
      <c r="K1641" s="40"/>
      <c r="L1641" t="s">
        <v>16</v>
      </c>
      <c r="M1641" t="s">
        <v>16</v>
      </c>
      <c r="N1641" t="s">
        <v>16</v>
      </c>
    </row>
    <row r="1642" spans="1:14" hidden="1">
      <c r="A1642" s="53" t="s">
        <v>7433</v>
      </c>
      <c r="B1642" s="53"/>
      <c r="C1642" s="38" t="s">
        <v>7434</v>
      </c>
      <c r="D1642" s="54" t="s">
        <v>7435</v>
      </c>
      <c r="E1642" s="55" t="s">
        <v>7436</v>
      </c>
      <c r="F1642" s="56" t="s">
        <v>7437</v>
      </c>
      <c r="G1642" s="57" t="s">
        <v>1188</v>
      </c>
      <c r="H1642" s="53">
        <v>5</v>
      </c>
      <c r="I1642" s="40"/>
      <c r="J1642" s="40"/>
      <c r="K1642" s="40"/>
      <c r="L1642" t="s">
        <v>16</v>
      </c>
      <c r="M1642" t="s">
        <v>16</v>
      </c>
      <c r="N1642" t="s">
        <v>16</v>
      </c>
    </row>
    <row r="1643" spans="1:14" hidden="1">
      <c r="A1643" s="53" t="s">
        <v>7438</v>
      </c>
      <c r="B1643" s="53"/>
      <c r="C1643" s="38" t="s">
        <v>7439</v>
      </c>
      <c r="D1643" s="54" t="s">
        <v>7440</v>
      </c>
      <c r="E1643" s="55" t="s">
        <v>7441</v>
      </c>
      <c r="F1643" s="56" t="s">
        <v>7442</v>
      </c>
      <c r="G1643" s="57" t="s">
        <v>1188</v>
      </c>
      <c r="H1643" s="53">
        <v>5</v>
      </c>
      <c r="I1643" s="40"/>
      <c r="J1643" s="40"/>
      <c r="K1643" s="40"/>
      <c r="L1643" t="s">
        <v>16</v>
      </c>
      <c r="M1643" t="s">
        <v>16</v>
      </c>
      <c r="N1643" t="s">
        <v>16</v>
      </c>
    </row>
    <row r="1644" spans="1:14" hidden="1">
      <c r="A1644" s="61" t="s">
        <v>7443</v>
      </c>
      <c r="B1644" s="61"/>
      <c r="C1644" s="38" t="s">
        <v>7444</v>
      </c>
      <c r="D1644" s="50" t="s">
        <v>7445</v>
      </c>
      <c r="E1644" s="51" t="s">
        <v>7446</v>
      </c>
      <c r="F1644" s="64" t="s">
        <v>7446</v>
      </c>
      <c r="G1644" s="70" t="s">
        <v>1158</v>
      </c>
      <c r="H1644" s="49">
        <v>4</v>
      </c>
      <c r="I1644" s="40">
        <v>1</v>
      </c>
      <c r="J1644" s="40"/>
      <c r="K1644" s="40"/>
      <c r="L1644" t="s">
        <v>16</v>
      </c>
      <c r="M1644">
        <v>1</v>
      </c>
      <c r="N1644" t="s">
        <v>15829</v>
      </c>
    </row>
    <row r="1645" spans="1:14">
      <c r="A1645" s="53" t="s">
        <v>7447</v>
      </c>
      <c r="B1645" s="53"/>
      <c r="C1645" s="38" t="s">
        <v>7448</v>
      </c>
      <c r="D1645" s="54" t="s">
        <v>7449</v>
      </c>
      <c r="E1645" s="55" t="s">
        <v>7450</v>
      </c>
      <c r="F1645" s="56" t="s">
        <v>7451</v>
      </c>
      <c r="G1645" s="57" t="s">
        <v>1158</v>
      </c>
      <c r="H1645" s="53">
        <v>5</v>
      </c>
      <c r="I1645" s="40"/>
      <c r="J1645" s="40"/>
      <c r="K1645" s="40"/>
      <c r="L1645">
        <v>1</v>
      </c>
      <c r="M1645" t="s">
        <v>16</v>
      </c>
      <c r="N1645" t="s">
        <v>16</v>
      </c>
    </row>
    <row r="1646" spans="1:14">
      <c r="A1646" s="53" t="s">
        <v>7452</v>
      </c>
      <c r="B1646" s="53"/>
      <c r="C1646" s="38" t="s">
        <v>7453</v>
      </c>
      <c r="D1646" s="54" t="s">
        <v>7454</v>
      </c>
      <c r="E1646" s="55" t="s">
        <v>7455</v>
      </c>
      <c r="F1646" s="56" t="s">
        <v>7456</v>
      </c>
      <c r="G1646" s="57" t="s">
        <v>1158</v>
      </c>
      <c r="H1646" s="53">
        <v>5</v>
      </c>
      <c r="I1646" s="40"/>
      <c r="J1646" s="40"/>
      <c r="K1646" s="40"/>
      <c r="L1646">
        <v>1</v>
      </c>
      <c r="M1646" t="s">
        <v>16</v>
      </c>
      <c r="N1646" t="s">
        <v>16</v>
      </c>
    </row>
    <row r="1647" spans="1:14">
      <c r="A1647" s="53" t="s">
        <v>7457</v>
      </c>
      <c r="B1647" s="53"/>
      <c r="C1647" s="38" t="s">
        <v>7458</v>
      </c>
      <c r="D1647" s="54" t="s">
        <v>7459</v>
      </c>
      <c r="E1647" s="55" t="s">
        <v>7460</v>
      </c>
      <c r="F1647" s="56" t="s">
        <v>7461</v>
      </c>
      <c r="G1647" s="57" t="s">
        <v>1158</v>
      </c>
      <c r="H1647" s="53">
        <v>5</v>
      </c>
      <c r="I1647" s="40"/>
      <c r="J1647" s="40"/>
      <c r="K1647" s="40"/>
      <c r="L1647">
        <v>1</v>
      </c>
      <c r="M1647" t="s">
        <v>16</v>
      </c>
      <c r="N1647" t="s">
        <v>16</v>
      </c>
    </row>
    <row r="1648" spans="1:14">
      <c r="A1648" s="53" t="s">
        <v>7462</v>
      </c>
      <c r="B1648" s="53"/>
      <c r="C1648" s="38" t="s">
        <v>7463</v>
      </c>
      <c r="D1648" s="54" t="s">
        <v>7464</v>
      </c>
      <c r="E1648" s="55" t="s">
        <v>7465</v>
      </c>
      <c r="F1648" s="56" t="s">
        <v>7466</v>
      </c>
      <c r="G1648" s="57" t="s">
        <v>1158</v>
      </c>
      <c r="H1648" s="53">
        <v>5</v>
      </c>
      <c r="I1648" s="40"/>
      <c r="J1648" s="40"/>
      <c r="K1648" s="40"/>
      <c r="L1648">
        <v>1</v>
      </c>
      <c r="M1648" t="s">
        <v>16</v>
      </c>
      <c r="N1648" t="s">
        <v>16</v>
      </c>
    </row>
    <row r="1649" spans="1:14">
      <c r="A1649" s="53" t="s">
        <v>7467</v>
      </c>
      <c r="B1649" s="53"/>
      <c r="C1649" s="38" t="s">
        <v>7468</v>
      </c>
      <c r="D1649" s="54" t="s">
        <v>7469</v>
      </c>
      <c r="E1649" s="55" t="s">
        <v>7470</v>
      </c>
      <c r="F1649" s="56" t="s">
        <v>7471</v>
      </c>
      <c r="G1649" s="57" t="s">
        <v>1158</v>
      </c>
      <c r="H1649" s="53">
        <v>5</v>
      </c>
      <c r="I1649" s="40"/>
      <c r="J1649" s="40"/>
      <c r="K1649" s="40"/>
      <c r="L1649">
        <v>1</v>
      </c>
      <c r="M1649" t="s">
        <v>16</v>
      </c>
      <c r="N1649" t="s">
        <v>16</v>
      </c>
    </row>
    <row r="1650" spans="1:14">
      <c r="A1650" s="53" t="s">
        <v>7472</v>
      </c>
      <c r="B1650" s="53"/>
      <c r="C1650" s="38" t="s">
        <v>7473</v>
      </c>
      <c r="D1650" s="54" t="s">
        <v>7474</v>
      </c>
      <c r="E1650" s="55" t="s">
        <v>7475</v>
      </c>
      <c r="F1650" s="56" t="s">
        <v>7476</v>
      </c>
      <c r="G1650" s="57" t="s">
        <v>1158</v>
      </c>
      <c r="H1650" s="53">
        <v>5</v>
      </c>
      <c r="I1650" s="40"/>
      <c r="J1650" s="40"/>
      <c r="K1650" s="40"/>
      <c r="L1650">
        <v>1</v>
      </c>
      <c r="M1650" t="s">
        <v>16</v>
      </c>
      <c r="N1650" t="s">
        <v>16</v>
      </c>
    </row>
    <row r="1651" spans="1:14">
      <c r="A1651" s="53" t="s">
        <v>7477</v>
      </c>
      <c r="B1651" s="53"/>
      <c r="C1651" s="38" t="s">
        <v>7478</v>
      </c>
      <c r="D1651" s="54" t="s">
        <v>7479</v>
      </c>
      <c r="E1651" s="55" t="s">
        <v>7480</v>
      </c>
      <c r="F1651" s="56" t="s">
        <v>7481</v>
      </c>
      <c r="G1651" s="57" t="s">
        <v>1158</v>
      </c>
      <c r="H1651" s="53">
        <v>5</v>
      </c>
      <c r="I1651" s="40"/>
      <c r="J1651" s="40"/>
      <c r="K1651" s="40"/>
      <c r="L1651">
        <v>1</v>
      </c>
      <c r="M1651" t="s">
        <v>16</v>
      </c>
      <c r="N1651" t="s">
        <v>16</v>
      </c>
    </row>
    <row r="1652" spans="1:14">
      <c r="A1652" s="53" t="s">
        <v>7482</v>
      </c>
      <c r="B1652" s="53"/>
      <c r="C1652" s="38" t="s">
        <v>7483</v>
      </c>
      <c r="D1652" s="54" t="s">
        <v>7484</v>
      </c>
      <c r="E1652" s="55" t="s">
        <v>7485</v>
      </c>
      <c r="F1652" s="56" t="s">
        <v>7486</v>
      </c>
      <c r="G1652" s="57" t="s">
        <v>1158</v>
      </c>
      <c r="H1652" s="53">
        <v>5</v>
      </c>
      <c r="I1652" s="40"/>
      <c r="J1652" s="40"/>
      <c r="K1652" s="40"/>
      <c r="L1652">
        <v>1</v>
      </c>
      <c r="M1652" t="s">
        <v>16</v>
      </c>
      <c r="N1652" t="s">
        <v>16</v>
      </c>
    </row>
    <row r="1653" spans="1:14" hidden="1">
      <c r="A1653" s="53" t="s">
        <v>7487</v>
      </c>
      <c r="B1653" s="53"/>
      <c r="C1653" s="38" t="s">
        <v>7488</v>
      </c>
      <c r="D1653" s="54" t="s">
        <v>7489</v>
      </c>
      <c r="E1653" s="55" t="s">
        <v>7490</v>
      </c>
      <c r="F1653" s="56" t="s">
        <v>7491</v>
      </c>
      <c r="G1653" s="57" t="s">
        <v>1158</v>
      </c>
      <c r="H1653" s="53">
        <v>5</v>
      </c>
      <c r="I1653" s="40"/>
      <c r="J1653" s="40"/>
      <c r="K1653" s="40"/>
      <c r="L1653" t="s">
        <v>16</v>
      </c>
      <c r="M1653">
        <v>1</v>
      </c>
      <c r="N1653" t="s">
        <v>1263</v>
      </c>
    </row>
    <row r="1654" spans="1:14">
      <c r="A1654" s="53" t="s">
        <v>7492</v>
      </c>
      <c r="B1654" s="53"/>
      <c r="C1654" s="38" t="s">
        <v>7493</v>
      </c>
      <c r="D1654" s="54" t="s">
        <v>7494</v>
      </c>
      <c r="E1654" s="55" t="s">
        <v>7495</v>
      </c>
      <c r="F1654" s="56" t="s">
        <v>7496</v>
      </c>
      <c r="G1654" s="57" t="s">
        <v>1158</v>
      </c>
      <c r="H1654" s="53">
        <v>5</v>
      </c>
      <c r="I1654" s="40"/>
      <c r="J1654" s="40"/>
      <c r="K1654" s="40"/>
      <c r="L1654">
        <v>1</v>
      </c>
      <c r="M1654" t="s">
        <v>16</v>
      </c>
      <c r="N1654" t="s">
        <v>16</v>
      </c>
    </row>
    <row r="1655" spans="1:14" hidden="1">
      <c r="A1655" s="62" t="s">
        <v>7497</v>
      </c>
      <c r="B1655" s="62"/>
      <c r="C1655" s="38" t="s">
        <v>7498</v>
      </c>
      <c r="D1655" s="45">
        <v>509100</v>
      </c>
      <c r="E1655" s="46" t="s">
        <v>432</v>
      </c>
      <c r="F1655" s="47" t="s">
        <v>7499</v>
      </c>
      <c r="G1655" s="48" t="s">
        <v>1188</v>
      </c>
      <c r="H1655" s="44">
        <v>3</v>
      </c>
      <c r="I1655" s="40"/>
      <c r="J1655" s="40"/>
      <c r="K1655" s="40"/>
      <c r="L1655" t="s">
        <v>16</v>
      </c>
    </row>
    <row r="1656" spans="1:14" hidden="1">
      <c r="A1656" s="61" t="s">
        <v>7500</v>
      </c>
      <c r="B1656" s="61"/>
      <c r="C1656" s="38" t="s">
        <v>7501</v>
      </c>
      <c r="D1656" s="50">
        <v>509110</v>
      </c>
      <c r="E1656" s="51" t="s">
        <v>7363</v>
      </c>
      <c r="F1656" s="51" t="s">
        <v>7364</v>
      </c>
      <c r="G1656" s="52" t="s">
        <v>1188</v>
      </c>
      <c r="H1656" s="49">
        <v>4</v>
      </c>
      <c r="I1656" s="40"/>
      <c r="J1656" s="40"/>
      <c r="K1656" s="40"/>
      <c r="L1656" t="s">
        <v>16</v>
      </c>
      <c r="M1656">
        <v>1</v>
      </c>
      <c r="N1656" t="s">
        <v>1168</v>
      </c>
    </row>
    <row r="1657" spans="1:14" hidden="1">
      <c r="A1657" s="58" t="s">
        <v>7502</v>
      </c>
      <c r="B1657" s="58"/>
      <c r="C1657" s="38" t="s">
        <v>7503</v>
      </c>
      <c r="D1657" s="54" t="s">
        <v>7504</v>
      </c>
      <c r="E1657" s="55" t="s">
        <v>1172</v>
      </c>
      <c r="F1657" s="56" t="s">
        <v>6524</v>
      </c>
      <c r="G1657" s="57" t="s">
        <v>1188</v>
      </c>
      <c r="H1657" s="53">
        <v>5</v>
      </c>
      <c r="I1657" s="40"/>
      <c r="J1657" s="40"/>
      <c r="K1657" s="40"/>
      <c r="L1657" t="s">
        <v>16</v>
      </c>
      <c r="M1657">
        <v>1</v>
      </c>
      <c r="N1657" t="s">
        <v>1168</v>
      </c>
    </row>
    <row r="1658" spans="1:14" hidden="1">
      <c r="A1658" s="58" t="s">
        <v>7505</v>
      </c>
      <c r="B1658" s="53"/>
      <c r="C1658" s="38" t="s">
        <v>7506</v>
      </c>
      <c r="D1658" s="54" t="s">
        <v>7507</v>
      </c>
      <c r="E1658" s="55" t="s">
        <v>7371</v>
      </c>
      <c r="F1658" s="56" t="s">
        <v>7372</v>
      </c>
      <c r="G1658" s="57" t="s">
        <v>1188</v>
      </c>
      <c r="H1658" s="53">
        <v>5</v>
      </c>
      <c r="I1658" s="40"/>
      <c r="J1658" s="40"/>
      <c r="K1658" s="40"/>
      <c r="L1658" t="s">
        <v>16</v>
      </c>
      <c r="M1658">
        <v>1</v>
      </c>
      <c r="N1658" t="s">
        <v>1168</v>
      </c>
    </row>
    <row r="1659" spans="1:14" hidden="1">
      <c r="A1659" s="58" t="s">
        <v>7508</v>
      </c>
      <c r="B1659" s="53"/>
      <c r="C1659" s="38" t="s">
        <v>7509</v>
      </c>
      <c r="D1659" s="54" t="s">
        <v>7510</v>
      </c>
      <c r="E1659" s="55" t="s">
        <v>7376</v>
      </c>
      <c r="F1659" s="56" t="s">
        <v>7377</v>
      </c>
      <c r="G1659" s="57" t="s">
        <v>1188</v>
      </c>
      <c r="H1659" s="53">
        <v>5</v>
      </c>
      <c r="I1659" s="40"/>
      <c r="J1659" s="40"/>
      <c r="K1659" s="40"/>
      <c r="L1659" t="s">
        <v>16</v>
      </c>
      <c r="M1659">
        <v>1</v>
      </c>
      <c r="N1659" t="s">
        <v>1168</v>
      </c>
    </row>
    <row r="1660" spans="1:14" hidden="1">
      <c r="A1660" s="58" t="s">
        <v>7511</v>
      </c>
      <c r="B1660" s="53"/>
      <c r="C1660" s="38" t="s">
        <v>7512</v>
      </c>
      <c r="D1660" s="54" t="s">
        <v>7513</v>
      </c>
      <c r="E1660" s="55" t="s">
        <v>7381</v>
      </c>
      <c r="F1660" s="56" t="s">
        <v>7382</v>
      </c>
      <c r="G1660" s="57" t="s">
        <v>1188</v>
      </c>
      <c r="H1660" s="53">
        <v>5</v>
      </c>
      <c r="I1660" s="40"/>
      <c r="J1660" s="40"/>
      <c r="K1660" s="40"/>
      <c r="L1660" t="s">
        <v>16</v>
      </c>
      <c r="M1660">
        <v>1</v>
      </c>
      <c r="N1660" t="s">
        <v>1168</v>
      </c>
    </row>
    <row r="1661" spans="1:14" hidden="1">
      <c r="A1661" s="53" t="s">
        <v>7514</v>
      </c>
      <c r="B1661" s="53"/>
      <c r="C1661" s="38" t="s">
        <v>7515</v>
      </c>
      <c r="D1661" s="54" t="s">
        <v>7516</v>
      </c>
      <c r="E1661" s="55" t="s">
        <v>7386</v>
      </c>
      <c r="F1661" s="56" t="s">
        <v>7387</v>
      </c>
      <c r="G1661" s="57" t="s">
        <v>1188</v>
      </c>
      <c r="H1661" s="53">
        <v>5</v>
      </c>
      <c r="I1661" s="40"/>
      <c r="J1661" s="40"/>
      <c r="K1661" s="40"/>
      <c r="L1661" t="s">
        <v>16</v>
      </c>
      <c r="M1661">
        <v>1</v>
      </c>
      <c r="N1661" t="s">
        <v>1168</v>
      </c>
    </row>
    <row r="1662" spans="1:14" hidden="1">
      <c r="A1662" s="53" t="s">
        <v>7517</v>
      </c>
      <c r="B1662" s="53"/>
      <c r="C1662" s="38" t="s">
        <v>7518</v>
      </c>
      <c r="D1662" s="54" t="s">
        <v>7519</v>
      </c>
      <c r="E1662" s="55" t="s">
        <v>1202</v>
      </c>
      <c r="F1662" s="56" t="s">
        <v>6538</v>
      </c>
      <c r="G1662" s="57" t="s">
        <v>1158</v>
      </c>
      <c r="H1662" s="53">
        <v>5</v>
      </c>
      <c r="I1662" s="40"/>
      <c r="J1662" s="40"/>
      <c r="K1662" s="40"/>
      <c r="L1662" t="s">
        <v>16</v>
      </c>
      <c r="M1662">
        <v>1</v>
      </c>
      <c r="N1662" t="s">
        <v>1168</v>
      </c>
    </row>
    <row r="1663" spans="1:14" hidden="1">
      <c r="A1663" s="61" t="s">
        <v>7520</v>
      </c>
      <c r="B1663" s="61"/>
      <c r="C1663" s="38" t="s">
        <v>7521</v>
      </c>
      <c r="D1663" s="50">
        <v>509130</v>
      </c>
      <c r="E1663" s="51" t="s">
        <v>745</v>
      </c>
      <c r="F1663" s="64" t="s">
        <v>7522</v>
      </c>
      <c r="G1663" s="70" t="s">
        <v>1188</v>
      </c>
      <c r="H1663" s="49">
        <v>4</v>
      </c>
      <c r="I1663" s="40"/>
      <c r="J1663" s="40"/>
      <c r="K1663" s="40"/>
      <c r="L1663" t="s">
        <v>16</v>
      </c>
      <c r="M1663">
        <v>1</v>
      </c>
      <c r="N1663" t="s">
        <v>1168</v>
      </c>
    </row>
    <row r="1664" spans="1:14" hidden="1">
      <c r="A1664" s="53" t="s">
        <v>7523</v>
      </c>
      <c r="B1664" s="53"/>
      <c r="C1664" s="38" t="s">
        <v>7524</v>
      </c>
      <c r="D1664" s="54" t="s">
        <v>7525</v>
      </c>
      <c r="E1664" s="55" t="s">
        <v>7396</v>
      </c>
      <c r="F1664" s="56" t="s">
        <v>7397</v>
      </c>
      <c r="G1664" s="57" t="s">
        <v>1188</v>
      </c>
      <c r="H1664" s="53">
        <v>5</v>
      </c>
      <c r="I1664" s="40"/>
      <c r="J1664" s="40"/>
      <c r="K1664" s="40"/>
      <c r="L1664" t="s">
        <v>16</v>
      </c>
      <c r="M1664">
        <v>1</v>
      </c>
      <c r="N1664" t="s">
        <v>1168</v>
      </c>
    </row>
    <row r="1665" spans="1:14" hidden="1">
      <c r="A1665" s="53" t="s">
        <v>7526</v>
      </c>
      <c r="B1665" s="53"/>
      <c r="C1665" s="38" t="s">
        <v>7527</v>
      </c>
      <c r="D1665" s="54" t="s">
        <v>7528</v>
      </c>
      <c r="E1665" s="55" t="s">
        <v>7401</v>
      </c>
      <c r="F1665" s="56" t="s">
        <v>7402</v>
      </c>
      <c r="G1665" s="57" t="s">
        <v>1188</v>
      </c>
      <c r="H1665" s="53">
        <v>5</v>
      </c>
      <c r="I1665" s="40"/>
      <c r="J1665" s="40"/>
      <c r="K1665" s="40"/>
      <c r="L1665" t="s">
        <v>16</v>
      </c>
      <c r="M1665">
        <v>1</v>
      </c>
      <c r="N1665" t="s">
        <v>1168</v>
      </c>
    </row>
    <row r="1666" spans="1:14" hidden="1">
      <c r="A1666" s="53" t="s">
        <v>7529</v>
      </c>
      <c r="B1666" s="53"/>
      <c r="C1666" s="38" t="s">
        <v>7530</v>
      </c>
      <c r="D1666" s="54" t="s">
        <v>7531</v>
      </c>
      <c r="E1666" s="55" t="s">
        <v>7406</v>
      </c>
      <c r="F1666" s="56" t="s">
        <v>7407</v>
      </c>
      <c r="G1666" s="57" t="s">
        <v>1188</v>
      </c>
      <c r="H1666" s="53">
        <v>5</v>
      </c>
      <c r="I1666" s="40"/>
      <c r="J1666" s="40"/>
      <c r="K1666" s="40"/>
      <c r="L1666" t="s">
        <v>16</v>
      </c>
      <c r="M1666">
        <v>1</v>
      </c>
      <c r="N1666" t="s">
        <v>1168</v>
      </c>
    </row>
    <row r="1667" spans="1:14" hidden="1">
      <c r="A1667" s="53" t="s">
        <v>7532</v>
      </c>
      <c r="B1667" s="53"/>
      <c r="C1667" s="38" t="s">
        <v>7533</v>
      </c>
      <c r="D1667" s="54" t="s">
        <v>7534</v>
      </c>
      <c r="E1667" s="55" t="s">
        <v>7411</v>
      </c>
      <c r="F1667" s="56" t="s">
        <v>7412</v>
      </c>
      <c r="G1667" s="57" t="s">
        <v>1188</v>
      </c>
      <c r="H1667" s="53">
        <v>5</v>
      </c>
      <c r="I1667" s="40"/>
      <c r="J1667" s="40"/>
      <c r="K1667" s="40"/>
      <c r="L1667" t="s">
        <v>16</v>
      </c>
      <c r="M1667">
        <v>1</v>
      </c>
      <c r="N1667" t="s">
        <v>1168</v>
      </c>
    </row>
    <row r="1668" spans="1:14" hidden="1">
      <c r="A1668" s="53" t="s">
        <v>7535</v>
      </c>
      <c r="B1668" s="53"/>
      <c r="C1668" s="38" t="s">
        <v>7536</v>
      </c>
      <c r="D1668" s="54" t="s">
        <v>7537</v>
      </c>
      <c r="E1668" s="55" t="s">
        <v>7416</v>
      </c>
      <c r="F1668" s="56" t="s">
        <v>7417</v>
      </c>
      <c r="G1668" s="57" t="s">
        <v>1188</v>
      </c>
      <c r="H1668" s="53">
        <v>5</v>
      </c>
      <c r="I1668" s="40"/>
      <c r="J1668" s="40"/>
      <c r="K1668" s="40"/>
      <c r="L1668" t="s">
        <v>16</v>
      </c>
      <c r="M1668">
        <v>1</v>
      </c>
      <c r="N1668" t="s">
        <v>1168</v>
      </c>
    </row>
    <row r="1669" spans="1:14" hidden="1">
      <c r="A1669" s="53" t="s">
        <v>7538</v>
      </c>
      <c r="B1669" s="53"/>
      <c r="C1669" s="38" t="s">
        <v>7539</v>
      </c>
      <c r="D1669" s="54" t="s">
        <v>7540</v>
      </c>
      <c r="E1669" s="55" t="s">
        <v>7421</v>
      </c>
      <c r="F1669" s="56" t="s">
        <v>7422</v>
      </c>
      <c r="G1669" s="57" t="s">
        <v>1188</v>
      </c>
      <c r="H1669" s="53">
        <v>5</v>
      </c>
      <c r="I1669" s="40"/>
      <c r="J1669" s="40"/>
      <c r="K1669" s="40"/>
      <c r="L1669" t="s">
        <v>16</v>
      </c>
      <c r="M1669">
        <v>1</v>
      </c>
      <c r="N1669" t="s">
        <v>1168</v>
      </c>
    </row>
    <row r="1670" spans="1:14" hidden="1">
      <c r="A1670" s="53" t="s">
        <v>7541</v>
      </c>
      <c r="B1670" s="53"/>
      <c r="C1670" s="38" t="s">
        <v>7542</v>
      </c>
      <c r="D1670" s="54" t="s">
        <v>7543</v>
      </c>
      <c r="E1670" s="55" t="s">
        <v>7426</v>
      </c>
      <c r="F1670" s="56" t="s">
        <v>7427</v>
      </c>
      <c r="G1670" s="57" t="s">
        <v>1188</v>
      </c>
      <c r="H1670" s="53">
        <v>5</v>
      </c>
      <c r="I1670" s="40"/>
      <c r="J1670" s="40"/>
      <c r="K1670" s="40"/>
      <c r="L1670" t="s">
        <v>16</v>
      </c>
      <c r="M1670">
        <v>1</v>
      </c>
      <c r="N1670" t="s">
        <v>1168</v>
      </c>
    </row>
    <row r="1671" spans="1:14" hidden="1">
      <c r="A1671" s="53" t="s">
        <v>7544</v>
      </c>
      <c r="B1671" s="53"/>
      <c r="C1671" s="38" t="s">
        <v>7545</v>
      </c>
      <c r="D1671" s="54" t="s">
        <v>7546</v>
      </c>
      <c r="E1671" s="55" t="s">
        <v>7431</v>
      </c>
      <c r="F1671" s="56" t="s">
        <v>7432</v>
      </c>
      <c r="G1671" s="57" t="s">
        <v>1188</v>
      </c>
      <c r="H1671" s="53">
        <v>5</v>
      </c>
      <c r="I1671" s="40"/>
      <c r="J1671" s="40"/>
      <c r="K1671" s="40"/>
      <c r="L1671" t="s">
        <v>16</v>
      </c>
      <c r="M1671">
        <v>1</v>
      </c>
      <c r="N1671" t="s">
        <v>1168</v>
      </c>
    </row>
    <row r="1672" spans="1:14" hidden="1">
      <c r="A1672" s="53" t="s">
        <v>7547</v>
      </c>
      <c r="B1672" s="53"/>
      <c r="C1672" s="38" t="s">
        <v>7548</v>
      </c>
      <c r="D1672" s="54" t="s">
        <v>7549</v>
      </c>
      <c r="E1672" s="55" t="s">
        <v>7436</v>
      </c>
      <c r="F1672" s="56" t="s">
        <v>7437</v>
      </c>
      <c r="G1672" s="57" t="s">
        <v>1188</v>
      </c>
      <c r="H1672" s="53">
        <v>5</v>
      </c>
      <c r="I1672" s="40"/>
      <c r="J1672" s="40"/>
      <c r="K1672" s="40"/>
      <c r="L1672" t="s">
        <v>16</v>
      </c>
      <c r="M1672">
        <v>1</v>
      </c>
      <c r="N1672" t="s">
        <v>1168</v>
      </c>
    </row>
    <row r="1673" spans="1:14" hidden="1">
      <c r="A1673" s="53" t="s">
        <v>7550</v>
      </c>
      <c r="B1673" s="53"/>
      <c r="C1673" s="38" t="s">
        <v>7551</v>
      </c>
      <c r="D1673" s="54" t="s">
        <v>7552</v>
      </c>
      <c r="E1673" s="55" t="s">
        <v>7441</v>
      </c>
      <c r="F1673" s="56" t="s">
        <v>7442</v>
      </c>
      <c r="G1673" s="57" t="s">
        <v>1188</v>
      </c>
      <c r="H1673" s="53">
        <v>5</v>
      </c>
      <c r="I1673" s="40"/>
      <c r="J1673" s="40"/>
      <c r="K1673" s="40"/>
      <c r="L1673" t="s">
        <v>16</v>
      </c>
      <c r="M1673">
        <v>1</v>
      </c>
      <c r="N1673" t="s">
        <v>1168</v>
      </c>
    </row>
    <row r="1674" spans="1:14" hidden="1">
      <c r="A1674" s="61" t="s">
        <v>7553</v>
      </c>
      <c r="B1674" s="61"/>
      <c r="C1674" s="38" t="s">
        <v>7554</v>
      </c>
      <c r="D1674" s="50">
        <v>509140</v>
      </c>
      <c r="E1674" s="51" t="s">
        <v>7555</v>
      </c>
      <c r="F1674" s="64" t="s">
        <v>7555</v>
      </c>
      <c r="G1674" s="70" t="s">
        <v>1158</v>
      </c>
      <c r="H1674" s="49">
        <v>4</v>
      </c>
      <c r="I1674" s="40"/>
      <c r="J1674" s="40"/>
      <c r="K1674" s="40"/>
      <c r="L1674" t="s">
        <v>16</v>
      </c>
      <c r="M1674">
        <v>1</v>
      </c>
      <c r="N1674" t="s">
        <v>1168</v>
      </c>
    </row>
    <row r="1675" spans="1:14" hidden="1">
      <c r="A1675" s="53" t="s">
        <v>7556</v>
      </c>
      <c r="B1675" s="53"/>
      <c r="C1675" s="38" t="s">
        <v>7557</v>
      </c>
      <c r="D1675" s="54" t="s">
        <v>7558</v>
      </c>
      <c r="E1675" s="55" t="s">
        <v>7450</v>
      </c>
      <c r="F1675" s="56" t="s">
        <v>7451</v>
      </c>
      <c r="G1675" s="57" t="s">
        <v>1158</v>
      </c>
      <c r="H1675" s="53">
        <v>5</v>
      </c>
      <c r="I1675" s="40"/>
      <c r="J1675" s="40"/>
      <c r="K1675" s="40"/>
      <c r="L1675" t="s">
        <v>16</v>
      </c>
      <c r="M1675">
        <v>1</v>
      </c>
      <c r="N1675" t="s">
        <v>1168</v>
      </c>
    </row>
    <row r="1676" spans="1:14" hidden="1">
      <c r="A1676" s="53" t="s">
        <v>7559</v>
      </c>
      <c r="B1676" s="53"/>
      <c r="C1676" s="38" t="s">
        <v>7560</v>
      </c>
      <c r="D1676" s="54" t="s">
        <v>7561</v>
      </c>
      <c r="E1676" s="55" t="s">
        <v>7455</v>
      </c>
      <c r="F1676" s="56" t="s">
        <v>7456</v>
      </c>
      <c r="G1676" s="57" t="s">
        <v>1158</v>
      </c>
      <c r="H1676" s="53">
        <v>5</v>
      </c>
      <c r="I1676" s="40"/>
      <c r="J1676" s="40"/>
      <c r="K1676" s="40"/>
      <c r="L1676" t="s">
        <v>16</v>
      </c>
      <c r="M1676">
        <v>1</v>
      </c>
      <c r="N1676" t="s">
        <v>1168</v>
      </c>
    </row>
    <row r="1677" spans="1:14" hidden="1">
      <c r="A1677" s="53" t="s">
        <v>7562</v>
      </c>
      <c r="B1677" s="53"/>
      <c r="C1677" s="38" t="s">
        <v>7563</v>
      </c>
      <c r="D1677" s="54" t="s">
        <v>7564</v>
      </c>
      <c r="E1677" s="55" t="s">
        <v>7460</v>
      </c>
      <c r="F1677" s="56" t="s">
        <v>7461</v>
      </c>
      <c r="G1677" s="57" t="s">
        <v>1158</v>
      </c>
      <c r="H1677" s="53">
        <v>5</v>
      </c>
      <c r="I1677" s="40"/>
      <c r="J1677" s="40"/>
      <c r="K1677" s="40"/>
      <c r="L1677" t="s">
        <v>16</v>
      </c>
      <c r="M1677">
        <v>1</v>
      </c>
      <c r="N1677" t="s">
        <v>1168</v>
      </c>
    </row>
    <row r="1678" spans="1:14" hidden="1">
      <c r="A1678" s="53" t="s">
        <v>7565</v>
      </c>
      <c r="B1678" s="53"/>
      <c r="C1678" s="38" t="s">
        <v>7566</v>
      </c>
      <c r="D1678" s="54" t="s">
        <v>7567</v>
      </c>
      <c r="E1678" s="55" t="s">
        <v>7465</v>
      </c>
      <c r="F1678" s="56" t="s">
        <v>7466</v>
      </c>
      <c r="G1678" s="57" t="s">
        <v>1158</v>
      </c>
      <c r="H1678" s="53">
        <v>5</v>
      </c>
      <c r="I1678" s="40"/>
      <c r="J1678" s="40"/>
      <c r="K1678" s="40"/>
      <c r="L1678" t="s">
        <v>16</v>
      </c>
      <c r="M1678">
        <v>1</v>
      </c>
      <c r="N1678" t="s">
        <v>1168</v>
      </c>
    </row>
    <row r="1679" spans="1:14" hidden="1">
      <c r="A1679" s="53" t="s">
        <v>7568</v>
      </c>
      <c r="B1679" s="53"/>
      <c r="C1679" s="38" t="s">
        <v>7569</v>
      </c>
      <c r="D1679" s="54" t="s">
        <v>7570</v>
      </c>
      <c r="E1679" s="55" t="s">
        <v>7470</v>
      </c>
      <c r="F1679" s="56" t="s">
        <v>7471</v>
      </c>
      <c r="G1679" s="57" t="s">
        <v>1158</v>
      </c>
      <c r="H1679" s="53">
        <v>5</v>
      </c>
      <c r="I1679" s="40"/>
      <c r="J1679" s="40"/>
      <c r="K1679" s="40"/>
      <c r="L1679" t="s">
        <v>16</v>
      </c>
      <c r="M1679">
        <v>1</v>
      </c>
      <c r="N1679" t="s">
        <v>1168</v>
      </c>
    </row>
    <row r="1680" spans="1:14" hidden="1">
      <c r="A1680" s="53" t="s">
        <v>7571</v>
      </c>
      <c r="B1680" s="53"/>
      <c r="C1680" s="38" t="s">
        <v>7572</v>
      </c>
      <c r="D1680" s="54" t="s">
        <v>7573</v>
      </c>
      <c r="E1680" s="55" t="s">
        <v>7475</v>
      </c>
      <c r="F1680" s="56" t="s">
        <v>7476</v>
      </c>
      <c r="G1680" s="57" t="s">
        <v>1158</v>
      </c>
      <c r="H1680" s="53">
        <v>5</v>
      </c>
      <c r="I1680" s="40"/>
      <c r="J1680" s="40"/>
      <c r="K1680" s="40"/>
      <c r="L1680" t="s">
        <v>16</v>
      </c>
      <c r="M1680">
        <v>1</v>
      </c>
      <c r="N1680" t="s">
        <v>1168</v>
      </c>
    </row>
    <row r="1681" spans="1:14" hidden="1">
      <c r="A1681" s="53" t="s">
        <v>7574</v>
      </c>
      <c r="B1681" s="53"/>
      <c r="C1681" s="38" t="s">
        <v>7575</v>
      </c>
      <c r="D1681" s="54" t="s">
        <v>7576</v>
      </c>
      <c r="E1681" s="55" t="s">
        <v>7480</v>
      </c>
      <c r="F1681" s="56" t="s">
        <v>7481</v>
      </c>
      <c r="G1681" s="57" t="s">
        <v>1158</v>
      </c>
      <c r="H1681" s="53">
        <v>5</v>
      </c>
      <c r="I1681" s="40"/>
      <c r="J1681" s="40"/>
      <c r="K1681" s="40"/>
      <c r="L1681" t="s">
        <v>16</v>
      </c>
      <c r="M1681">
        <v>1</v>
      </c>
      <c r="N1681" t="s">
        <v>1168</v>
      </c>
    </row>
    <row r="1682" spans="1:14" hidden="1">
      <c r="A1682" s="53" t="s">
        <v>7577</v>
      </c>
      <c r="B1682" s="53"/>
      <c r="C1682" s="38" t="s">
        <v>7578</v>
      </c>
      <c r="D1682" s="54" t="s">
        <v>7579</v>
      </c>
      <c r="E1682" s="55" t="s">
        <v>7485</v>
      </c>
      <c r="F1682" s="56" t="s">
        <v>7486</v>
      </c>
      <c r="G1682" s="57" t="s">
        <v>1158</v>
      </c>
      <c r="H1682" s="53">
        <v>5</v>
      </c>
      <c r="I1682" s="40"/>
      <c r="J1682" s="40"/>
      <c r="K1682" s="40"/>
      <c r="L1682" t="s">
        <v>16</v>
      </c>
      <c r="M1682">
        <v>1</v>
      </c>
      <c r="N1682" t="s">
        <v>1168</v>
      </c>
    </row>
    <row r="1683" spans="1:14" hidden="1">
      <c r="A1683" s="53" t="s">
        <v>7580</v>
      </c>
      <c r="B1683" s="53"/>
      <c r="C1683" s="38" t="s">
        <v>7581</v>
      </c>
      <c r="D1683" s="54" t="s">
        <v>7582</v>
      </c>
      <c r="E1683" s="55" t="s">
        <v>7490</v>
      </c>
      <c r="F1683" s="56" t="s">
        <v>7491</v>
      </c>
      <c r="G1683" s="57" t="s">
        <v>1158</v>
      </c>
      <c r="H1683" s="53">
        <v>5</v>
      </c>
      <c r="I1683" s="40"/>
      <c r="J1683" s="40"/>
      <c r="K1683" s="40"/>
      <c r="L1683" t="s">
        <v>16</v>
      </c>
      <c r="M1683">
        <v>1</v>
      </c>
      <c r="N1683" t="s">
        <v>1168</v>
      </c>
    </row>
    <row r="1684" spans="1:14" hidden="1">
      <c r="A1684" s="53" t="s">
        <v>7583</v>
      </c>
      <c r="B1684" s="53"/>
      <c r="C1684" s="38" t="s">
        <v>7584</v>
      </c>
      <c r="D1684" s="54" t="s">
        <v>7585</v>
      </c>
      <c r="E1684" s="55" t="s">
        <v>7495</v>
      </c>
      <c r="F1684" s="56" t="s">
        <v>7496</v>
      </c>
      <c r="G1684" s="57" t="s">
        <v>1158</v>
      </c>
      <c r="H1684" s="53">
        <v>5</v>
      </c>
      <c r="I1684" s="40"/>
      <c r="J1684" s="40"/>
      <c r="K1684" s="40"/>
      <c r="L1684" t="s">
        <v>16</v>
      </c>
      <c r="M1684">
        <v>1</v>
      </c>
      <c r="N1684" t="s">
        <v>1168</v>
      </c>
    </row>
    <row r="1685" spans="1:14" hidden="1">
      <c r="A1685" s="62" t="s">
        <v>7586</v>
      </c>
      <c r="B1685" s="62"/>
      <c r="C1685" s="38" t="s">
        <v>7587</v>
      </c>
      <c r="D1685" s="45">
        <v>509200</v>
      </c>
      <c r="E1685" s="46" t="s">
        <v>432</v>
      </c>
      <c r="F1685" s="47" t="s">
        <v>7588</v>
      </c>
      <c r="G1685" s="48" t="s">
        <v>1188</v>
      </c>
      <c r="H1685" s="44">
        <v>3</v>
      </c>
      <c r="I1685" s="40"/>
      <c r="J1685" s="40"/>
      <c r="K1685" s="40"/>
      <c r="L1685" t="s">
        <v>16</v>
      </c>
    </row>
    <row r="1686" spans="1:14" hidden="1">
      <c r="A1686" s="61" t="s">
        <v>7589</v>
      </c>
      <c r="B1686" s="61"/>
      <c r="C1686" s="38" t="s">
        <v>7590</v>
      </c>
      <c r="D1686" s="50">
        <v>509210</v>
      </c>
      <c r="E1686" s="51" t="s">
        <v>7363</v>
      </c>
      <c r="F1686" s="51" t="s">
        <v>7364</v>
      </c>
      <c r="G1686" s="52" t="s">
        <v>1188</v>
      </c>
      <c r="H1686" s="49">
        <v>4</v>
      </c>
      <c r="I1686" s="40"/>
      <c r="J1686" s="40"/>
      <c r="K1686" s="40"/>
      <c r="L1686" t="s">
        <v>16</v>
      </c>
      <c r="M1686">
        <v>1</v>
      </c>
      <c r="N1686" t="s">
        <v>1168</v>
      </c>
    </row>
    <row r="1687" spans="1:14" hidden="1">
      <c r="A1687" s="58" t="s">
        <v>7591</v>
      </c>
      <c r="B1687" s="58"/>
      <c r="C1687" s="38" t="s">
        <v>7592</v>
      </c>
      <c r="D1687" s="54" t="s">
        <v>7593</v>
      </c>
      <c r="E1687" s="55" t="s">
        <v>1172</v>
      </c>
      <c r="F1687" s="56" t="s">
        <v>6524</v>
      </c>
      <c r="G1687" s="57" t="s">
        <v>1188</v>
      </c>
      <c r="H1687" s="53">
        <v>5</v>
      </c>
      <c r="I1687" s="40"/>
      <c r="J1687" s="40"/>
      <c r="K1687" s="40"/>
      <c r="L1687" t="s">
        <v>16</v>
      </c>
      <c r="M1687">
        <v>1</v>
      </c>
      <c r="N1687" t="s">
        <v>1168</v>
      </c>
    </row>
    <row r="1688" spans="1:14" hidden="1">
      <c r="A1688" s="58" t="s">
        <v>7594</v>
      </c>
      <c r="B1688" s="53"/>
      <c r="C1688" s="38" t="s">
        <v>7595</v>
      </c>
      <c r="D1688" s="54" t="s">
        <v>7596</v>
      </c>
      <c r="E1688" s="55" t="s">
        <v>7371</v>
      </c>
      <c r="F1688" s="56" t="s">
        <v>7372</v>
      </c>
      <c r="G1688" s="57" t="s">
        <v>1188</v>
      </c>
      <c r="H1688" s="53">
        <v>5</v>
      </c>
      <c r="I1688" s="40"/>
      <c r="J1688" s="40"/>
      <c r="K1688" s="40"/>
      <c r="L1688" t="s">
        <v>16</v>
      </c>
      <c r="M1688">
        <v>1</v>
      </c>
      <c r="N1688" t="s">
        <v>1168</v>
      </c>
    </row>
    <row r="1689" spans="1:14" hidden="1">
      <c r="A1689" s="53" t="s">
        <v>7597</v>
      </c>
      <c r="B1689" s="53"/>
      <c r="C1689" s="38" t="s">
        <v>7598</v>
      </c>
      <c r="D1689" s="54" t="s">
        <v>7599</v>
      </c>
      <c r="E1689" s="55" t="s">
        <v>7376</v>
      </c>
      <c r="F1689" s="56" t="s">
        <v>7377</v>
      </c>
      <c r="G1689" s="57" t="s">
        <v>1188</v>
      </c>
      <c r="H1689" s="53">
        <v>5</v>
      </c>
      <c r="I1689" s="40"/>
      <c r="J1689" s="40"/>
      <c r="K1689" s="40"/>
      <c r="L1689" t="s">
        <v>16</v>
      </c>
      <c r="M1689">
        <v>1</v>
      </c>
      <c r="N1689" t="s">
        <v>1168</v>
      </c>
    </row>
    <row r="1690" spans="1:14" hidden="1">
      <c r="A1690" s="53" t="s">
        <v>7600</v>
      </c>
      <c r="B1690" s="53"/>
      <c r="C1690" s="38" t="s">
        <v>7601</v>
      </c>
      <c r="D1690" s="54" t="s">
        <v>7602</v>
      </c>
      <c r="E1690" s="55" t="s">
        <v>7381</v>
      </c>
      <c r="F1690" s="56" t="s">
        <v>7382</v>
      </c>
      <c r="G1690" s="57" t="s">
        <v>1188</v>
      </c>
      <c r="H1690" s="53">
        <v>5</v>
      </c>
      <c r="I1690" s="40"/>
      <c r="J1690" s="40"/>
      <c r="K1690" s="40"/>
      <c r="L1690" t="s">
        <v>16</v>
      </c>
      <c r="M1690">
        <v>1</v>
      </c>
      <c r="N1690" t="s">
        <v>1168</v>
      </c>
    </row>
    <row r="1691" spans="1:14" hidden="1">
      <c r="A1691" s="53" t="s">
        <v>7603</v>
      </c>
      <c r="B1691" s="53"/>
      <c r="C1691" s="38" t="s">
        <v>7604</v>
      </c>
      <c r="D1691" s="54" t="s">
        <v>7605</v>
      </c>
      <c r="E1691" s="55" t="s">
        <v>7386</v>
      </c>
      <c r="F1691" s="56" t="s">
        <v>7387</v>
      </c>
      <c r="G1691" s="57" t="s">
        <v>1188</v>
      </c>
      <c r="H1691" s="53">
        <v>5</v>
      </c>
      <c r="I1691" s="40"/>
      <c r="J1691" s="40"/>
      <c r="K1691" s="40"/>
      <c r="L1691" t="s">
        <v>16</v>
      </c>
      <c r="M1691">
        <v>1</v>
      </c>
      <c r="N1691" t="s">
        <v>1168</v>
      </c>
    </row>
    <row r="1692" spans="1:14" hidden="1">
      <c r="A1692" s="53" t="s">
        <v>7606</v>
      </c>
      <c r="B1692" s="53"/>
      <c r="C1692" s="38" t="s">
        <v>7607</v>
      </c>
      <c r="D1692" s="54" t="s">
        <v>7608</v>
      </c>
      <c r="E1692" s="55" t="s">
        <v>1202</v>
      </c>
      <c r="F1692" s="56" t="s">
        <v>6538</v>
      </c>
      <c r="G1692" s="57" t="s">
        <v>1158</v>
      </c>
      <c r="H1692" s="53">
        <v>5</v>
      </c>
      <c r="I1692" s="40"/>
      <c r="J1692" s="40"/>
      <c r="K1692" s="40"/>
      <c r="L1692" t="s">
        <v>16</v>
      </c>
      <c r="M1692">
        <v>1</v>
      </c>
      <c r="N1692" t="s">
        <v>1168</v>
      </c>
    </row>
    <row r="1693" spans="1:14" hidden="1">
      <c r="A1693" s="61" t="s">
        <v>7609</v>
      </c>
      <c r="B1693" s="61"/>
      <c r="C1693" s="38" t="s">
        <v>7610</v>
      </c>
      <c r="D1693" s="50">
        <v>509230</v>
      </c>
      <c r="E1693" s="51" t="s">
        <v>745</v>
      </c>
      <c r="F1693" s="64" t="s">
        <v>7611</v>
      </c>
      <c r="G1693" s="70" t="s">
        <v>1188</v>
      </c>
      <c r="H1693" s="49">
        <v>4</v>
      </c>
      <c r="I1693" s="40"/>
      <c r="J1693" s="40"/>
      <c r="K1693" s="40"/>
      <c r="L1693" t="s">
        <v>16</v>
      </c>
      <c r="M1693">
        <v>1</v>
      </c>
      <c r="N1693" t="s">
        <v>1168</v>
      </c>
    </row>
    <row r="1694" spans="1:14" hidden="1">
      <c r="A1694" s="53" t="s">
        <v>7612</v>
      </c>
      <c r="B1694" s="53"/>
      <c r="C1694" s="38" t="s">
        <v>7613</v>
      </c>
      <c r="D1694" s="54" t="s">
        <v>7614</v>
      </c>
      <c r="E1694" s="55" t="s">
        <v>7396</v>
      </c>
      <c r="F1694" s="56" t="s">
        <v>7397</v>
      </c>
      <c r="G1694" s="57" t="s">
        <v>1188</v>
      </c>
      <c r="H1694" s="53">
        <v>5</v>
      </c>
      <c r="I1694" s="40"/>
      <c r="J1694" s="40"/>
      <c r="K1694" s="40"/>
      <c r="L1694" t="s">
        <v>16</v>
      </c>
      <c r="M1694">
        <v>1</v>
      </c>
      <c r="N1694" t="s">
        <v>1168</v>
      </c>
    </row>
    <row r="1695" spans="1:14" hidden="1">
      <c r="A1695" s="53" t="s">
        <v>7615</v>
      </c>
      <c r="B1695" s="53"/>
      <c r="C1695" s="38" t="s">
        <v>7616</v>
      </c>
      <c r="D1695" s="54" t="s">
        <v>7617</v>
      </c>
      <c r="E1695" s="55" t="s">
        <v>7401</v>
      </c>
      <c r="F1695" s="56" t="s">
        <v>7402</v>
      </c>
      <c r="G1695" s="57" t="s">
        <v>1188</v>
      </c>
      <c r="H1695" s="53">
        <v>5</v>
      </c>
      <c r="I1695" s="40"/>
      <c r="J1695" s="40"/>
      <c r="K1695" s="40"/>
      <c r="L1695" t="s">
        <v>16</v>
      </c>
      <c r="M1695">
        <v>1</v>
      </c>
      <c r="N1695" t="s">
        <v>1168</v>
      </c>
    </row>
    <row r="1696" spans="1:14" hidden="1">
      <c r="A1696" s="53" t="s">
        <v>7618</v>
      </c>
      <c r="B1696" s="53"/>
      <c r="C1696" s="38" t="s">
        <v>7619</v>
      </c>
      <c r="D1696" s="54" t="s">
        <v>7620</v>
      </c>
      <c r="E1696" s="55" t="s">
        <v>7406</v>
      </c>
      <c r="F1696" s="56" t="s">
        <v>7407</v>
      </c>
      <c r="G1696" s="57" t="s">
        <v>1188</v>
      </c>
      <c r="H1696" s="53">
        <v>5</v>
      </c>
      <c r="I1696" s="40"/>
      <c r="J1696" s="40"/>
      <c r="K1696" s="40"/>
      <c r="L1696" t="s">
        <v>16</v>
      </c>
      <c r="M1696">
        <v>1</v>
      </c>
      <c r="N1696" t="s">
        <v>1168</v>
      </c>
    </row>
    <row r="1697" spans="1:14" hidden="1">
      <c r="A1697" s="53" t="s">
        <v>7621</v>
      </c>
      <c r="B1697" s="53"/>
      <c r="C1697" s="38" t="s">
        <v>7622</v>
      </c>
      <c r="D1697" s="54" t="s">
        <v>7623</v>
      </c>
      <c r="E1697" s="55" t="s">
        <v>7411</v>
      </c>
      <c r="F1697" s="56" t="s">
        <v>7412</v>
      </c>
      <c r="G1697" s="57" t="s">
        <v>1188</v>
      </c>
      <c r="H1697" s="53">
        <v>5</v>
      </c>
      <c r="I1697" s="40"/>
      <c r="J1697" s="40"/>
      <c r="K1697" s="40"/>
      <c r="L1697" t="s">
        <v>16</v>
      </c>
      <c r="M1697">
        <v>1</v>
      </c>
      <c r="N1697" t="s">
        <v>1168</v>
      </c>
    </row>
    <row r="1698" spans="1:14" hidden="1">
      <c r="A1698" s="53" t="s">
        <v>7624</v>
      </c>
      <c r="B1698" s="53"/>
      <c r="C1698" s="38" t="s">
        <v>7625</v>
      </c>
      <c r="D1698" s="54" t="s">
        <v>7626</v>
      </c>
      <c r="E1698" s="55" t="s">
        <v>7416</v>
      </c>
      <c r="F1698" s="56" t="s">
        <v>7417</v>
      </c>
      <c r="G1698" s="57" t="s">
        <v>1188</v>
      </c>
      <c r="H1698" s="53">
        <v>5</v>
      </c>
      <c r="I1698" s="40"/>
      <c r="J1698" s="40"/>
      <c r="K1698" s="40"/>
      <c r="L1698" t="s">
        <v>16</v>
      </c>
      <c r="M1698">
        <v>1</v>
      </c>
      <c r="N1698" t="s">
        <v>1168</v>
      </c>
    </row>
    <row r="1699" spans="1:14" hidden="1">
      <c r="A1699" s="53" t="s">
        <v>7627</v>
      </c>
      <c r="B1699" s="53"/>
      <c r="C1699" s="38" t="s">
        <v>7628</v>
      </c>
      <c r="D1699" s="54" t="s">
        <v>7629</v>
      </c>
      <c r="E1699" s="55" t="s">
        <v>7421</v>
      </c>
      <c r="F1699" s="56" t="s">
        <v>7422</v>
      </c>
      <c r="G1699" s="57" t="s">
        <v>1188</v>
      </c>
      <c r="H1699" s="53">
        <v>5</v>
      </c>
      <c r="I1699" s="40"/>
      <c r="J1699" s="40"/>
      <c r="K1699" s="40"/>
      <c r="L1699" t="s">
        <v>16</v>
      </c>
      <c r="M1699">
        <v>1</v>
      </c>
      <c r="N1699" t="s">
        <v>1168</v>
      </c>
    </row>
    <row r="1700" spans="1:14" hidden="1">
      <c r="A1700" s="53" t="s">
        <v>7630</v>
      </c>
      <c r="B1700" s="53"/>
      <c r="C1700" s="38" t="s">
        <v>7631</v>
      </c>
      <c r="D1700" s="54" t="s">
        <v>7632</v>
      </c>
      <c r="E1700" s="55" t="s">
        <v>7426</v>
      </c>
      <c r="F1700" s="56" t="s">
        <v>7427</v>
      </c>
      <c r="G1700" s="57" t="s">
        <v>1188</v>
      </c>
      <c r="H1700" s="53">
        <v>5</v>
      </c>
      <c r="I1700" s="40"/>
      <c r="J1700" s="40"/>
      <c r="K1700" s="40"/>
      <c r="L1700" t="s">
        <v>16</v>
      </c>
      <c r="M1700">
        <v>1</v>
      </c>
      <c r="N1700" t="s">
        <v>1168</v>
      </c>
    </row>
    <row r="1701" spans="1:14" hidden="1">
      <c r="A1701" s="53" t="s">
        <v>7633</v>
      </c>
      <c r="B1701" s="53"/>
      <c r="C1701" s="38" t="s">
        <v>7634</v>
      </c>
      <c r="D1701" s="54" t="s">
        <v>7635</v>
      </c>
      <c r="E1701" s="55" t="s">
        <v>7431</v>
      </c>
      <c r="F1701" s="56" t="s">
        <v>7432</v>
      </c>
      <c r="G1701" s="57" t="s">
        <v>1188</v>
      </c>
      <c r="H1701" s="53">
        <v>5</v>
      </c>
      <c r="I1701" s="40"/>
      <c r="J1701" s="40"/>
      <c r="K1701" s="40"/>
      <c r="L1701" t="s">
        <v>16</v>
      </c>
      <c r="M1701">
        <v>1</v>
      </c>
      <c r="N1701" t="s">
        <v>1168</v>
      </c>
    </row>
    <row r="1702" spans="1:14" hidden="1">
      <c r="A1702" s="53" t="s">
        <v>7636</v>
      </c>
      <c r="B1702" s="53"/>
      <c r="C1702" s="38" t="s">
        <v>7637</v>
      </c>
      <c r="D1702" s="54" t="s">
        <v>7638</v>
      </c>
      <c r="E1702" s="55" t="s">
        <v>7436</v>
      </c>
      <c r="F1702" s="56" t="s">
        <v>7437</v>
      </c>
      <c r="G1702" s="57" t="s">
        <v>1188</v>
      </c>
      <c r="H1702" s="53">
        <v>5</v>
      </c>
      <c r="I1702" s="40"/>
      <c r="J1702" s="40"/>
      <c r="K1702" s="40"/>
      <c r="L1702" t="s">
        <v>16</v>
      </c>
      <c r="M1702">
        <v>1</v>
      </c>
      <c r="N1702" t="s">
        <v>1168</v>
      </c>
    </row>
    <row r="1703" spans="1:14" hidden="1">
      <c r="A1703" s="53" t="s">
        <v>7639</v>
      </c>
      <c r="B1703" s="53"/>
      <c r="C1703" s="38" t="s">
        <v>7640</v>
      </c>
      <c r="D1703" s="54" t="s">
        <v>7641</v>
      </c>
      <c r="E1703" s="55" t="s">
        <v>7441</v>
      </c>
      <c r="F1703" s="56" t="s">
        <v>7442</v>
      </c>
      <c r="G1703" s="57" t="s">
        <v>1188</v>
      </c>
      <c r="H1703" s="53">
        <v>5</v>
      </c>
      <c r="I1703" s="40"/>
      <c r="J1703" s="40"/>
      <c r="K1703" s="40"/>
      <c r="L1703" t="s">
        <v>16</v>
      </c>
      <c r="M1703">
        <v>1</v>
      </c>
      <c r="N1703" t="s">
        <v>1168</v>
      </c>
    </row>
    <row r="1704" spans="1:14" hidden="1">
      <c r="A1704" s="61" t="s">
        <v>7642</v>
      </c>
      <c r="B1704" s="61"/>
      <c r="C1704" s="38" t="s">
        <v>7643</v>
      </c>
      <c r="D1704" s="50">
        <v>509240</v>
      </c>
      <c r="E1704" s="51" t="s">
        <v>7644</v>
      </c>
      <c r="F1704" s="64" t="s">
        <v>7644</v>
      </c>
      <c r="G1704" s="70" t="s">
        <v>1158</v>
      </c>
      <c r="H1704" s="49">
        <v>4</v>
      </c>
      <c r="I1704" s="40"/>
      <c r="J1704" s="40"/>
      <c r="K1704" s="40"/>
      <c r="L1704" t="s">
        <v>16</v>
      </c>
      <c r="M1704">
        <v>1</v>
      </c>
      <c r="N1704" t="s">
        <v>1168</v>
      </c>
    </row>
    <row r="1705" spans="1:14" hidden="1">
      <c r="A1705" s="53" t="s">
        <v>7645</v>
      </c>
      <c r="B1705" s="53"/>
      <c r="C1705" s="38" t="s">
        <v>7646</v>
      </c>
      <c r="D1705" s="54" t="s">
        <v>7647</v>
      </c>
      <c r="E1705" s="55" t="s">
        <v>7450</v>
      </c>
      <c r="F1705" s="56" t="s">
        <v>7451</v>
      </c>
      <c r="G1705" s="57" t="s">
        <v>1158</v>
      </c>
      <c r="H1705" s="53">
        <v>5</v>
      </c>
      <c r="I1705" s="40"/>
      <c r="J1705" s="40"/>
      <c r="K1705" s="40"/>
      <c r="L1705" t="s">
        <v>16</v>
      </c>
      <c r="M1705">
        <v>1</v>
      </c>
      <c r="N1705" t="s">
        <v>1168</v>
      </c>
    </row>
    <row r="1706" spans="1:14" hidden="1">
      <c r="A1706" s="53" t="s">
        <v>7648</v>
      </c>
      <c r="B1706" s="53"/>
      <c r="C1706" s="38" t="s">
        <v>7649</v>
      </c>
      <c r="D1706" s="54" t="s">
        <v>7650</v>
      </c>
      <c r="E1706" s="55" t="s">
        <v>7455</v>
      </c>
      <c r="F1706" s="56" t="s">
        <v>7456</v>
      </c>
      <c r="G1706" s="57" t="s">
        <v>1158</v>
      </c>
      <c r="H1706" s="53">
        <v>5</v>
      </c>
      <c r="I1706" s="40"/>
      <c r="J1706" s="40"/>
      <c r="K1706" s="40"/>
      <c r="L1706" t="s">
        <v>16</v>
      </c>
      <c r="M1706">
        <v>1</v>
      </c>
      <c r="N1706" t="s">
        <v>1168</v>
      </c>
    </row>
    <row r="1707" spans="1:14" hidden="1">
      <c r="A1707" s="53" t="s">
        <v>7651</v>
      </c>
      <c r="B1707" s="53"/>
      <c r="C1707" s="38" t="s">
        <v>7652</v>
      </c>
      <c r="D1707" s="54" t="s">
        <v>7653</v>
      </c>
      <c r="E1707" s="55" t="s">
        <v>7460</v>
      </c>
      <c r="F1707" s="56" t="s">
        <v>7461</v>
      </c>
      <c r="G1707" s="57" t="s">
        <v>1158</v>
      </c>
      <c r="H1707" s="53">
        <v>5</v>
      </c>
      <c r="I1707" s="40"/>
      <c r="J1707" s="40"/>
      <c r="K1707" s="40"/>
      <c r="L1707" t="s">
        <v>16</v>
      </c>
      <c r="M1707">
        <v>1</v>
      </c>
      <c r="N1707" t="s">
        <v>1168</v>
      </c>
    </row>
    <row r="1708" spans="1:14" hidden="1">
      <c r="A1708" s="53" t="s">
        <v>7654</v>
      </c>
      <c r="B1708" s="53"/>
      <c r="C1708" s="38" t="s">
        <v>7655</v>
      </c>
      <c r="D1708" s="54" t="s">
        <v>7656</v>
      </c>
      <c r="E1708" s="55" t="s">
        <v>7465</v>
      </c>
      <c r="F1708" s="56" t="s">
        <v>7466</v>
      </c>
      <c r="G1708" s="57" t="s">
        <v>1158</v>
      </c>
      <c r="H1708" s="53">
        <v>5</v>
      </c>
      <c r="I1708" s="40"/>
      <c r="J1708" s="40"/>
      <c r="K1708" s="40"/>
      <c r="L1708" t="s">
        <v>16</v>
      </c>
      <c r="M1708">
        <v>1</v>
      </c>
      <c r="N1708" t="s">
        <v>1168</v>
      </c>
    </row>
    <row r="1709" spans="1:14" hidden="1">
      <c r="A1709" s="53" t="s">
        <v>7657</v>
      </c>
      <c r="B1709" s="53"/>
      <c r="C1709" s="38" t="s">
        <v>7658</v>
      </c>
      <c r="D1709" s="54" t="s">
        <v>7659</v>
      </c>
      <c r="E1709" s="55" t="s">
        <v>7470</v>
      </c>
      <c r="F1709" s="56" t="s">
        <v>7471</v>
      </c>
      <c r="G1709" s="57" t="s">
        <v>1158</v>
      </c>
      <c r="H1709" s="53">
        <v>5</v>
      </c>
      <c r="I1709" s="40"/>
      <c r="J1709" s="40"/>
      <c r="K1709" s="40"/>
      <c r="L1709" t="s">
        <v>16</v>
      </c>
      <c r="M1709">
        <v>1</v>
      </c>
      <c r="N1709" t="s">
        <v>1168</v>
      </c>
    </row>
    <row r="1710" spans="1:14" hidden="1">
      <c r="A1710" s="53" t="s">
        <v>7660</v>
      </c>
      <c r="B1710" s="53"/>
      <c r="C1710" s="38" t="s">
        <v>7661</v>
      </c>
      <c r="D1710" s="54" t="s">
        <v>7662</v>
      </c>
      <c r="E1710" s="55" t="s">
        <v>7475</v>
      </c>
      <c r="F1710" s="56" t="s">
        <v>7476</v>
      </c>
      <c r="G1710" s="57" t="s">
        <v>1158</v>
      </c>
      <c r="H1710" s="53">
        <v>5</v>
      </c>
      <c r="I1710" s="40"/>
      <c r="J1710" s="40"/>
      <c r="K1710" s="40"/>
      <c r="L1710" t="s">
        <v>16</v>
      </c>
      <c r="M1710">
        <v>1</v>
      </c>
      <c r="N1710" t="s">
        <v>1168</v>
      </c>
    </row>
    <row r="1711" spans="1:14" hidden="1">
      <c r="A1711" s="53" t="s">
        <v>7663</v>
      </c>
      <c r="B1711" s="53"/>
      <c r="C1711" s="38" t="s">
        <v>7664</v>
      </c>
      <c r="D1711" s="54" t="s">
        <v>7665</v>
      </c>
      <c r="E1711" s="55" t="s">
        <v>7480</v>
      </c>
      <c r="F1711" s="56" t="s">
        <v>7481</v>
      </c>
      <c r="G1711" s="57" t="s">
        <v>1158</v>
      </c>
      <c r="H1711" s="53">
        <v>5</v>
      </c>
      <c r="I1711" s="40"/>
      <c r="J1711" s="40"/>
      <c r="K1711" s="40"/>
      <c r="L1711" t="s">
        <v>16</v>
      </c>
      <c r="M1711">
        <v>1</v>
      </c>
      <c r="N1711" t="s">
        <v>1168</v>
      </c>
    </row>
    <row r="1712" spans="1:14" hidden="1">
      <c r="A1712" s="53" t="s">
        <v>7666</v>
      </c>
      <c r="B1712" s="53"/>
      <c r="C1712" s="38" t="s">
        <v>7667</v>
      </c>
      <c r="D1712" s="54" t="s">
        <v>7668</v>
      </c>
      <c r="E1712" s="55" t="s">
        <v>7485</v>
      </c>
      <c r="F1712" s="56" t="s">
        <v>7486</v>
      </c>
      <c r="G1712" s="57" t="s">
        <v>1158</v>
      </c>
      <c r="H1712" s="53">
        <v>5</v>
      </c>
      <c r="I1712" s="40"/>
      <c r="J1712" s="40"/>
      <c r="K1712" s="40"/>
      <c r="L1712" t="s">
        <v>16</v>
      </c>
      <c r="M1712">
        <v>1</v>
      </c>
      <c r="N1712" t="s">
        <v>1168</v>
      </c>
    </row>
    <row r="1713" spans="1:14" hidden="1">
      <c r="A1713" s="53" t="s">
        <v>7669</v>
      </c>
      <c r="B1713" s="53"/>
      <c r="C1713" s="38" t="s">
        <v>7670</v>
      </c>
      <c r="D1713" s="54" t="s">
        <v>7671</v>
      </c>
      <c r="E1713" s="55" t="s">
        <v>7490</v>
      </c>
      <c r="F1713" s="56" t="s">
        <v>7491</v>
      </c>
      <c r="G1713" s="57" t="s">
        <v>1158</v>
      </c>
      <c r="H1713" s="53">
        <v>5</v>
      </c>
      <c r="I1713" s="40"/>
      <c r="J1713" s="40"/>
      <c r="K1713" s="40"/>
      <c r="L1713" t="s">
        <v>16</v>
      </c>
      <c r="M1713">
        <v>1</v>
      </c>
      <c r="N1713" t="s">
        <v>1168</v>
      </c>
    </row>
    <row r="1714" spans="1:14" hidden="1">
      <c r="A1714" s="53" t="s">
        <v>7672</v>
      </c>
      <c r="B1714" s="53"/>
      <c r="C1714" s="38" t="s">
        <v>7673</v>
      </c>
      <c r="D1714" s="54" t="s">
        <v>7674</v>
      </c>
      <c r="E1714" s="55" t="s">
        <v>7495</v>
      </c>
      <c r="F1714" s="56" t="s">
        <v>7496</v>
      </c>
      <c r="G1714" s="57" t="s">
        <v>1158</v>
      </c>
      <c r="H1714" s="53">
        <v>5</v>
      </c>
      <c r="I1714" s="40"/>
      <c r="J1714" s="40"/>
      <c r="K1714" s="40"/>
      <c r="L1714" t="s">
        <v>16</v>
      </c>
      <c r="M1714">
        <v>1</v>
      </c>
      <c r="N1714" t="s">
        <v>1168</v>
      </c>
    </row>
    <row r="1715" spans="1:14" hidden="1">
      <c r="A1715" s="62" t="s">
        <v>7675</v>
      </c>
      <c r="B1715" s="62"/>
      <c r="C1715" s="38" t="s">
        <v>7676</v>
      </c>
      <c r="D1715" s="45">
        <v>509300</v>
      </c>
      <c r="E1715" s="46" t="s">
        <v>432</v>
      </c>
      <c r="F1715" s="47" t="s">
        <v>7677</v>
      </c>
      <c r="G1715" s="48" t="s">
        <v>1188</v>
      </c>
      <c r="H1715" s="44">
        <v>3</v>
      </c>
      <c r="I1715" s="40"/>
      <c r="J1715" s="40"/>
      <c r="K1715" s="40"/>
      <c r="L1715" t="s">
        <v>16</v>
      </c>
    </row>
    <row r="1716" spans="1:14" hidden="1">
      <c r="A1716" s="61" t="s">
        <v>7678</v>
      </c>
      <c r="B1716" s="61"/>
      <c r="C1716" s="38" t="s">
        <v>7679</v>
      </c>
      <c r="D1716" s="50">
        <v>509310</v>
      </c>
      <c r="E1716" s="51" t="s">
        <v>7363</v>
      </c>
      <c r="F1716" s="51" t="s">
        <v>7364</v>
      </c>
      <c r="G1716" s="52" t="s">
        <v>1188</v>
      </c>
      <c r="H1716" s="49">
        <v>4</v>
      </c>
      <c r="I1716" s="40"/>
      <c r="J1716" s="40"/>
      <c r="K1716" s="40"/>
      <c r="L1716" t="s">
        <v>16</v>
      </c>
      <c r="M1716">
        <v>1</v>
      </c>
      <c r="N1716" t="s">
        <v>1168</v>
      </c>
    </row>
    <row r="1717" spans="1:14" hidden="1">
      <c r="A1717" s="58" t="s">
        <v>7680</v>
      </c>
      <c r="B1717" s="58"/>
      <c r="C1717" s="38" t="s">
        <v>7681</v>
      </c>
      <c r="D1717" s="54" t="s">
        <v>7682</v>
      </c>
      <c r="E1717" s="55" t="s">
        <v>1172</v>
      </c>
      <c r="F1717" s="56" t="s">
        <v>6524</v>
      </c>
      <c r="G1717" s="57" t="s">
        <v>1188</v>
      </c>
      <c r="H1717" s="53">
        <v>5</v>
      </c>
      <c r="I1717" s="40"/>
      <c r="J1717" s="40"/>
      <c r="K1717" s="40"/>
      <c r="L1717" t="s">
        <v>16</v>
      </c>
      <c r="M1717">
        <v>1</v>
      </c>
      <c r="N1717" t="s">
        <v>1168</v>
      </c>
    </row>
    <row r="1718" spans="1:14" hidden="1">
      <c r="A1718" s="58" t="s">
        <v>7683</v>
      </c>
      <c r="B1718" s="53"/>
      <c r="C1718" s="38" t="s">
        <v>7684</v>
      </c>
      <c r="D1718" s="54" t="s">
        <v>7685</v>
      </c>
      <c r="E1718" s="55" t="s">
        <v>7371</v>
      </c>
      <c r="F1718" s="56" t="s">
        <v>7372</v>
      </c>
      <c r="G1718" s="57" t="s">
        <v>1188</v>
      </c>
      <c r="H1718" s="53">
        <v>5</v>
      </c>
      <c r="I1718" s="40"/>
      <c r="J1718" s="40"/>
      <c r="K1718" s="40"/>
      <c r="L1718" t="s">
        <v>16</v>
      </c>
      <c r="M1718">
        <v>1</v>
      </c>
      <c r="N1718" t="s">
        <v>1168</v>
      </c>
    </row>
    <row r="1719" spans="1:14" hidden="1">
      <c r="A1719" s="53" t="s">
        <v>7686</v>
      </c>
      <c r="B1719" s="53"/>
      <c r="C1719" s="38" t="s">
        <v>7687</v>
      </c>
      <c r="D1719" s="54" t="s">
        <v>7688</v>
      </c>
      <c r="E1719" s="55" t="s">
        <v>7376</v>
      </c>
      <c r="F1719" s="56" t="s">
        <v>7377</v>
      </c>
      <c r="G1719" s="57" t="s">
        <v>1188</v>
      </c>
      <c r="H1719" s="53">
        <v>5</v>
      </c>
      <c r="I1719" s="40"/>
      <c r="J1719" s="40"/>
      <c r="K1719" s="40"/>
      <c r="L1719" t="s">
        <v>16</v>
      </c>
      <c r="M1719">
        <v>1</v>
      </c>
      <c r="N1719" t="s">
        <v>1168</v>
      </c>
    </row>
    <row r="1720" spans="1:14" hidden="1">
      <c r="A1720" s="53" t="s">
        <v>7689</v>
      </c>
      <c r="B1720" s="53"/>
      <c r="C1720" s="38" t="s">
        <v>7690</v>
      </c>
      <c r="D1720" s="54" t="s">
        <v>7691</v>
      </c>
      <c r="E1720" s="55" t="s">
        <v>7381</v>
      </c>
      <c r="F1720" s="56" t="s">
        <v>7382</v>
      </c>
      <c r="G1720" s="57" t="s">
        <v>1188</v>
      </c>
      <c r="H1720" s="53">
        <v>5</v>
      </c>
      <c r="I1720" s="40"/>
      <c r="J1720" s="40"/>
      <c r="K1720" s="40"/>
      <c r="L1720" t="s">
        <v>16</v>
      </c>
      <c r="M1720">
        <v>1</v>
      </c>
      <c r="N1720" t="s">
        <v>1168</v>
      </c>
    </row>
    <row r="1721" spans="1:14" hidden="1">
      <c r="A1721" s="53" t="s">
        <v>7692</v>
      </c>
      <c r="B1721" s="53"/>
      <c r="C1721" s="38" t="s">
        <v>7693</v>
      </c>
      <c r="D1721" s="54" t="s">
        <v>7694</v>
      </c>
      <c r="E1721" s="55" t="s">
        <v>7386</v>
      </c>
      <c r="F1721" s="56" t="s">
        <v>7387</v>
      </c>
      <c r="G1721" s="57" t="s">
        <v>1188</v>
      </c>
      <c r="H1721" s="53">
        <v>5</v>
      </c>
      <c r="I1721" s="40"/>
      <c r="J1721" s="40"/>
      <c r="K1721" s="40"/>
      <c r="L1721" t="s">
        <v>16</v>
      </c>
      <c r="M1721">
        <v>1</v>
      </c>
      <c r="N1721" t="s">
        <v>1168</v>
      </c>
    </row>
    <row r="1722" spans="1:14" hidden="1">
      <c r="A1722" s="53" t="s">
        <v>7695</v>
      </c>
      <c r="B1722" s="53"/>
      <c r="C1722" s="38" t="s">
        <v>7696</v>
      </c>
      <c r="D1722" s="54" t="s">
        <v>7697</v>
      </c>
      <c r="E1722" s="55" t="s">
        <v>1202</v>
      </c>
      <c r="F1722" s="56" t="s">
        <v>6538</v>
      </c>
      <c r="G1722" s="57" t="s">
        <v>1158</v>
      </c>
      <c r="H1722" s="53">
        <v>5</v>
      </c>
      <c r="I1722" s="40"/>
      <c r="J1722" s="40"/>
      <c r="K1722" s="40"/>
      <c r="L1722" t="s">
        <v>16</v>
      </c>
      <c r="M1722">
        <v>1</v>
      </c>
      <c r="N1722" t="s">
        <v>1168</v>
      </c>
    </row>
    <row r="1723" spans="1:14" hidden="1">
      <c r="A1723" s="61" t="s">
        <v>7698</v>
      </c>
      <c r="B1723" s="61"/>
      <c r="C1723" s="38" t="s">
        <v>7699</v>
      </c>
      <c r="D1723" s="50">
        <v>509330</v>
      </c>
      <c r="E1723" s="51" t="s">
        <v>745</v>
      </c>
      <c r="F1723" s="64" t="s">
        <v>7700</v>
      </c>
      <c r="G1723" s="70" t="s">
        <v>1188</v>
      </c>
      <c r="H1723" s="49">
        <v>4</v>
      </c>
      <c r="I1723" s="40"/>
      <c r="J1723" s="40"/>
      <c r="K1723" s="40"/>
      <c r="L1723" t="s">
        <v>16</v>
      </c>
      <c r="M1723">
        <v>1</v>
      </c>
      <c r="N1723" t="s">
        <v>1168</v>
      </c>
    </row>
    <row r="1724" spans="1:14" hidden="1">
      <c r="A1724" s="53" t="s">
        <v>7701</v>
      </c>
      <c r="B1724" s="53"/>
      <c r="C1724" s="38" t="s">
        <v>7702</v>
      </c>
      <c r="D1724" s="54" t="s">
        <v>7703</v>
      </c>
      <c r="E1724" s="55" t="s">
        <v>7396</v>
      </c>
      <c r="F1724" s="56" t="s">
        <v>7397</v>
      </c>
      <c r="G1724" s="57" t="s">
        <v>1188</v>
      </c>
      <c r="H1724" s="53">
        <v>5</v>
      </c>
      <c r="I1724" s="40"/>
      <c r="J1724" s="40"/>
      <c r="K1724" s="40"/>
      <c r="L1724" t="s">
        <v>16</v>
      </c>
      <c r="M1724">
        <v>1</v>
      </c>
      <c r="N1724" t="s">
        <v>1168</v>
      </c>
    </row>
    <row r="1725" spans="1:14" hidden="1">
      <c r="A1725" s="53" t="s">
        <v>7704</v>
      </c>
      <c r="B1725" s="53"/>
      <c r="C1725" s="38" t="s">
        <v>7705</v>
      </c>
      <c r="D1725" s="54" t="s">
        <v>7706</v>
      </c>
      <c r="E1725" s="55" t="s">
        <v>7401</v>
      </c>
      <c r="F1725" s="56" t="s">
        <v>7402</v>
      </c>
      <c r="G1725" s="57" t="s">
        <v>1188</v>
      </c>
      <c r="H1725" s="53">
        <v>5</v>
      </c>
      <c r="I1725" s="40"/>
      <c r="J1725" s="40"/>
      <c r="K1725" s="40"/>
      <c r="L1725" t="s">
        <v>16</v>
      </c>
      <c r="M1725">
        <v>1</v>
      </c>
      <c r="N1725" t="s">
        <v>1168</v>
      </c>
    </row>
    <row r="1726" spans="1:14" hidden="1">
      <c r="A1726" s="53" t="s">
        <v>7707</v>
      </c>
      <c r="B1726" s="53"/>
      <c r="C1726" s="38" t="s">
        <v>7708</v>
      </c>
      <c r="D1726" s="54" t="s">
        <v>7709</v>
      </c>
      <c r="E1726" s="55" t="s">
        <v>7406</v>
      </c>
      <c r="F1726" s="56" t="s">
        <v>7407</v>
      </c>
      <c r="G1726" s="57" t="s">
        <v>1188</v>
      </c>
      <c r="H1726" s="53">
        <v>5</v>
      </c>
      <c r="I1726" s="40"/>
      <c r="J1726" s="40"/>
      <c r="K1726" s="40"/>
      <c r="L1726" t="s">
        <v>16</v>
      </c>
      <c r="M1726">
        <v>1</v>
      </c>
      <c r="N1726" t="s">
        <v>1168</v>
      </c>
    </row>
    <row r="1727" spans="1:14" hidden="1">
      <c r="A1727" s="53" t="s">
        <v>7710</v>
      </c>
      <c r="B1727" s="53"/>
      <c r="C1727" s="38" t="s">
        <v>7711</v>
      </c>
      <c r="D1727" s="54" t="s">
        <v>7712</v>
      </c>
      <c r="E1727" s="55" t="s">
        <v>7411</v>
      </c>
      <c r="F1727" s="56" t="s">
        <v>7412</v>
      </c>
      <c r="G1727" s="57" t="s">
        <v>1188</v>
      </c>
      <c r="H1727" s="53">
        <v>5</v>
      </c>
      <c r="I1727" s="40"/>
      <c r="J1727" s="40"/>
      <c r="K1727" s="40"/>
      <c r="L1727" t="s">
        <v>16</v>
      </c>
      <c r="M1727">
        <v>1</v>
      </c>
      <c r="N1727" t="s">
        <v>1168</v>
      </c>
    </row>
    <row r="1728" spans="1:14" hidden="1">
      <c r="A1728" s="53" t="s">
        <v>7713</v>
      </c>
      <c r="B1728" s="53"/>
      <c r="C1728" s="38" t="s">
        <v>7714</v>
      </c>
      <c r="D1728" s="54" t="s">
        <v>7715</v>
      </c>
      <c r="E1728" s="55" t="s">
        <v>7416</v>
      </c>
      <c r="F1728" s="56" t="s">
        <v>7417</v>
      </c>
      <c r="G1728" s="57" t="s">
        <v>1188</v>
      </c>
      <c r="H1728" s="53">
        <v>5</v>
      </c>
      <c r="I1728" s="40"/>
      <c r="J1728" s="40"/>
      <c r="K1728" s="40"/>
      <c r="L1728" t="s">
        <v>16</v>
      </c>
      <c r="M1728">
        <v>1</v>
      </c>
      <c r="N1728" t="s">
        <v>1168</v>
      </c>
    </row>
    <row r="1729" spans="1:14" hidden="1">
      <c r="A1729" s="53" t="s">
        <v>7716</v>
      </c>
      <c r="B1729" s="53"/>
      <c r="C1729" s="38" t="s">
        <v>7717</v>
      </c>
      <c r="D1729" s="54" t="s">
        <v>7718</v>
      </c>
      <c r="E1729" s="55" t="s">
        <v>7421</v>
      </c>
      <c r="F1729" s="56" t="s">
        <v>7422</v>
      </c>
      <c r="G1729" s="57" t="s">
        <v>1188</v>
      </c>
      <c r="H1729" s="53">
        <v>5</v>
      </c>
      <c r="I1729" s="40"/>
      <c r="J1729" s="40"/>
      <c r="K1729" s="40"/>
      <c r="L1729" t="s">
        <v>16</v>
      </c>
      <c r="M1729">
        <v>1</v>
      </c>
      <c r="N1729" t="s">
        <v>1168</v>
      </c>
    </row>
    <row r="1730" spans="1:14" hidden="1">
      <c r="A1730" s="53" t="s">
        <v>7719</v>
      </c>
      <c r="B1730" s="53"/>
      <c r="C1730" s="38" t="s">
        <v>7720</v>
      </c>
      <c r="D1730" s="54" t="s">
        <v>7721</v>
      </c>
      <c r="E1730" s="55" t="s">
        <v>7426</v>
      </c>
      <c r="F1730" s="56" t="s">
        <v>7427</v>
      </c>
      <c r="G1730" s="57" t="s">
        <v>1188</v>
      </c>
      <c r="H1730" s="53">
        <v>5</v>
      </c>
      <c r="I1730" s="40"/>
      <c r="J1730" s="40"/>
      <c r="K1730" s="40"/>
      <c r="L1730" t="s">
        <v>16</v>
      </c>
      <c r="M1730">
        <v>1</v>
      </c>
      <c r="N1730" t="s">
        <v>1168</v>
      </c>
    </row>
    <row r="1731" spans="1:14" hidden="1">
      <c r="A1731" s="53" t="s">
        <v>7722</v>
      </c>
      <c r="B1731" s="53"/>
      <c r="C1731" s="38" t="s">
        <v>7723</v>
      </c>
      <c r="D1731" s="54" t="s">
        <v>7724</v>
      </c>
      <c r="E1731" s="55" t="s">
        <v>7431</v>
      </c>
      <c r="F1731" s="56" t="s">
        <v>7432</v>
      </c>
      <c r="G1731" s="57" t="s">
        <v>1188</v>
      </c>
      <c r="H1731" s="53">
        <v>5</v>
      </c>
      <c r="I1731" s="40"/>
      <c r="J1731" s="40"/>
      <c r="K1731" s="40"/>
      <c r="L1731" t="s">
        <v>16</v>
      </c>
      <c r="M1731">
        <v>1</v>
      </c>
      <c r="N1731" t="s">
        <v>1168</v>
      </c>
    </row>
    <row r="1732" spans="1:14" hidden="1">
      <c r="A1732" s="53" t="s">
        <v>7725</v>
      </c>
      <c r="B1732" s="53"/>
      <c r="C1732" s="38" t="s">
        <v>7726</v>
      </c>
      <c r="D1732" s="54" t="s">
        <v>7727</v>
      </c>
      <c r="E1732" s="55" t="s">
        <v>7436</v>
      </c>
      <c r="F1732" s="56" t="s">
        <v>7437</v>
      </c>
      <c r="G1732" s="57" t="s">
        <v>1188</v>
      </c>
      <c r="H1732" s="53">
        <v>5</v>
      </c>
      <c r="I1732" s="40"/>
      <c r="J1732" s="40"/>
      <c r="K1732" s="40"/>
      <c r="L1732" t="s">
        <v>16</v>
      </c>
      <c r="M1732">
        <v>1</v>
      </c>
      <c r="N1732" t="s">
        <v>1168</v>
      </c>
    </row>
    <row r="1733" spans="1:14" hidden="1">
      <c r="A1733" s="53" t="s">
        <v>7728</v>
      </c>
      <c r="B1733" s="53"/>
      <c r="C1733" s="38" t="s">
        <v>7729</v>
      </c>
      <c r="D1733" s="54" t="s">
        <v>7730</v>
      </c>
      <c r="E1733" s="55" t="s">
        <v>7441</v>
      </c>
      <c r="F1733" s="56" t="s">
        <v>7442</v>
      </c>
      <c r="G1733" s="57" t="s">
        <v>1188</v>
      </c>
      <c r="H1733" s="53">
        <v>5</v>
      </c>
      <c r="I1733" s="40"/>
      <c r="J1733" s="40"/>
      <c r="K1733" s="40"/>
      <c r="L1733" t="s">
        <v>16</v>
      </c>
      <c r="M1733">
        <v>1</v>
      </c>
      <c r="N1733" t="s">
        <v>1168</v>
      </c>
    </row>
    <row r="1734" spans="1:14" hidden="1">
      <c r="A1734" s="61" t="s">
        <v>7731</v>
      </c>
      <c r="B1734" s="61"/>
      <c r="C1734" s="38" t="s">
        <v>7732</v>
      </c>
      <c r="D1734" s="50">
        <v>509340</v>
      </c>
      <c r="E1734" s="51" t="s">
        <v>7733</v>
      </c>
      <c r="F1734" s="64" t="s">
        <v>7733</v>
      </c>
      <c r="G1734" s="70" t="s">
        <v>1158</v>
      </c>
      <c r="H1734" s="49">
        <v>4</v>
      </c>
      <c r="I1734" s="40"/>
      <c r="J1734" s="40"/>
      <c r="K1734" s="40"/>
      <c r="L1734" t="s">
        <v>16</v>
      </c>
      <c r="M1734">
        <v>1</v>
      </c>
      <c r="N1734" t="s">
        <v>1168</v>
      </c>
    </row>
    <row r="1735" spans="1:14" hidden="1">
      <c r="A1735" s="53" t="s">
        <v>7734</v>
      </c>
      <c r="B1735" s="53"/>
      <c r="C1735" s="38" t="s">
        <v>7735</v>
      </c>
      <c r="D1735" s="54" t="s">
        <v>7736</v>
      </c>
      <c r="E1735" s="55" t="s">
        <v>7450</v>
      </c>
      <c r="F1735" s="56" t="s">
        <v>7451</v>
      </c>
      <c r="G1735" s="57" t="s">
        <v>1158</v>
      </c>
      <c r="H1735" s="53">
        <v>5</v>
      </c>
      <c r="I1735" s="40"/>
      <c r="J1735" s="40"/>
      <c r="K1735" s="40"/>
      <c r="L1735" t="s">
        <v>16</v>
      </c>
      <c r="M1735">
        <v>1</v>
      </c>
      <c r="N1735" t="s">
        <v>1168</v>
      </c>
    </row>
    <row r="1736" spans="1:14" hidden="1">
      <c r="A1736" s="53" t="s">
        <v>7737</v>
      </c>
      <c r="B1736" s="53"/>
      <c r="C1736" s="38" t="s">
        <v>7738</v>
      </c>
      <c r="D1736" s="54" t="s">
        <v>7739</v>
      </c>
      <c r="E1736" s="55" t="s">
        <v>7455</v>
      </c>
      <c r="F1736" s="56" t="s">
        <v>7456</v>
      </c>
      <c r="G1736" s="57" t="s">
        <v>1158</v>
      </c>
      <c r="H1736" s="53">
        <v>5</v>
      </c>
      <c r="I1736" s="40"/>
      <c r="J1736" s="40"/>
      <c r="K1736" s="40"/>
      <c r="L1736" t="s">
        <v>16</v>
      </c>
      <c r="M1736">
        <v>1</v>
      </c>
      <c r="N1736" t="s">
        <v>1168</v>
      </c>
    </row>
    <row r="1737" spans="1:14" hidden="1">
      <c r="A1737" s="53" t="s">
        <v>7740</v>
      </c>
      <c r="B1737" s="53"/>
      <c r="C1737" s="38" t="s">
        <v>7741</v>
      </c>
      <c r="D1737" s="54" t="s">
        <v>7742</v>
      </c>
      <c r="E1737" s="55" t="s">
        <v>7460</v>
      </c>
      <c r="F1737" s="56" t="s">
        <v>7461</v>
      </c>
      <c r="G1737" s="57" t="s">
        <v>1158</v>
      </c>
      <c r="H1737" s="53">
        <v>5</v>
      </c>
      <c r="I1737" s="40"/>
      <c r="J1737" s="40"/>
      <c r="K1737" s="40"/>
      <c r="L1737" t="s">
        <v>16</v>
      </c>
      <c r="M1737">
        <v>1</v>
      </c>
      <c r="N1737" t="s">
        <v>1168</v>
      </c>
    </row>
    <row r="1738" spans="1:14" hidden="1">
      <c r="A1738" s="53" t="s">
        <v>7743</v>
      </c>
      <c r="B1738" s="53"/>
      <c r="C1738" s="38" t="s">
        <v>7744</v>
      </c>
      <c r="D1738" s="54" t="s">
        <v>7745</v>
      </c>
      <c r="E1738" s="55" t="s">
        <v>7465</v>
      </c>
      <c r="F1738" s="56" t="s">
        <v>7466</v>
      </c>
      <c r="G1738" s="57" t="s">
        <v>1158</v>
      </c>
      <c r="H1738" s="53">
        <v>5</v>
      </c>
      <c r="I1738" s="40"/>
      <c r="J1738" s="40"/>
      <c r="K1738" s="40"/>
      <c r="L1738" t="s">
        <v>16</v>
      </c>
      <c r="M1738">
        <v>1</v>
      </c>
      <c r="N1738" t="s">
        <v>1168</v>
      </c>
    </row>
    <row r="1739" spans="1:14" hidden="1">
      <c r="A1739" s="53" t="s">
        <v>7746</v>
      </c>
      <c r="B1739" s="53"/>
      <c r="C1739" s="38" t="s">
        <v>7747</v>
      </c>
      <c r="D1739" s="54" t="s">
        <v>7748</v>
      </c>
      <c r="E1739" s="55" t="s">
        <v>7470</v>
      </c>
      <c r="F1739" s="56" t="s">
        <v>7471</v>
      </c>
      <c r="G1739" s="57" t="s">
        <v>1158</v>
      </c>
      <c r="H1739" s="53">
        <v>5</v>
      </c>
      <c r="I1739" s="40"/>
      <c r="J1739" s="40"/>
      <c r="K1739" s="40"/>
      <c r="L1739" t="s">
        <v>16</v>
      </c>
      <c r="M1739">
        <v>1</v>
      </c>
      <c r="N1739" t="s">
        <v>1168</v>
      </c>
    </row>
    <row r="1740" spans="1:14" hidden="1">
      <c r="A1740" s="53" t="s">
        <v>7749</v>
      </c>
      <c r="B1740" s="53"/>
      <c r="C1740" s="38" t="s">
        <v>7750</v>
      </c>
      <c r="D1740" s="54" t="s">
        <v>7751</v>
      </c>
      <c r="E1740" s="55" t="s">
        <v>7475</v>
      </c>
      <c r="F1740" s="56" t="s">
        <v>7476</v>
      </c>
      <c r="G1740" s="57" t="s">
        <v>1158</v>
      </c>
      <c r="H1740" s="53">
        <v>5</v>
      </c>
      <c r="I1740" s="40"/>
      <c r="J1740" s="40"/>
      <c r="K1740" s="40"/>
      <c r="L1740" t="s">
        <v>16</v>
      </c>
      <c r="M1740">
        <v>1</v>
      </c>
      <c r="N1740" t="s">
        <v>1168</v>
      </c>
    </row>
    <row r="1741" spans="1:14" hidden="1">
      <c r="A1741" s="53" t="s">
        <v>7752</v>
      </c>
      <c r="B1741" s="53"/>
      <c r="C1741" s="38" t="s">
        <v>7753</v>
      </c>
      <c r="D1741" s="54" t="s">
        <v>7754</v>
      </c>
      <c r="E1741" s="55" t="s">
        <v>7480</v>
      </c>
      <c r="F1741" s="56" t="s">
        <v>7481</v>
      </c>
      <c r="G1741" s="57" t="s">
        <v>1158</v>
      </c>
      <c r="H1741" s="53">
        <v>5</v>
      </c>
      <c r="I1741" s="40"/>
      <c r="J1741" s="40"/>
      <c r="K1741" s="40"/>
      <c r="L1741" t="s">
        <v>16</v>
      </c>
      <c r="M1741">
        <v>1</v>
      </c>
      <c r="N1741" t="s">
        <v>1168</v>
      </c>
    </row>
    <row r="1742" spans="1:14" hidden="1">
      <c r="A1742" s="53" t="s">
        <v>7755</v>
      </c>
      <c r="B1742" s="53"/>
      <c r="C1742" s="38" t="s">
        <v>7756</v>
      </c>
      <c r="D1742" s="54" t="s">
        <v>7757</v>
      </c>
      <c r="E1742" s="55" t="s">
        <v>7485</v>
      </c>
      <c r="F1742" s="56" t="s">
        <v>7486</v>
      </c>
      <c r="G1742" s="57" t="s">
        <v>1158</v>
      </c>
      <c r="H1742" s="53">
        <v>5</v>
      </c>
      <c r="I1742" s="40"/>
      <c r="J1742" s="40"/>
      <c r="K1742" s="40"/>
      <c r="L1742" t="s">
        <v>16</v>
      </c>
      <c r="M1742">
        <v>1</v>
      </c>
      <c r="N1742" t="s">
        <v>1168</v>
      </c>
    </row>
    <row r="1743" spans="1:14" hidden="1">
      <c r="A1743" s="53" t="s">
        <v>7758</v>
      </c>
      <c r="B1743" s="53"/>
      <c r="C1743" s="38" t="s">
        <v>7759</v>
      </c>
      <c r="D1743" s="54" t="s">
        <v>7760</v>
      </c>
      <c r="E1743" s="55" t="s">
        <v>7490</v>
      </c>
      <c r="F1743" s="56" t="s">
        <v>7491</v>
      </c>
      <c r="G1743" s="57" t="s">
        <v>1158</v>
      </c>
      <c r="H1743" s="53">
        <v>5</v>
      </c>
      <c r="I1743" s="40"/>
      <c r="J1743" s="40"/>
      <c r="K1743" s="40"/>
      <c r="L1743" t="s">
        <v>16</v>
      </c>
      <c r="M1743">
        <v>1</v>
      </c>
      <c r="N1743" t="s">
        <v>1168</v>
      </c>
    </row>
    <row r="1744" spans="1:14" hidden="1">
      <c r="A1744" s="53" t="s">
        <v>7761</v>
      </c>
      <c r="B1744" s="53"/>
      <c r="C1744" s="38" t="s">
        <v>7762</v>
      </c>
      <c r="D1744" s="54" t="s">
        <v>7763</v>
      </c>
      <c r="E1744" s="55" t="s">
        <v>7495</v>
      </c>
      <c r="F1744" s="56" t="s">
        <v>7496</v>
      </c>
      <c r="G1744" s="57" t="s">
        <v>1158</v>
      </c>
      <c r="H1744" s="53">
        <v>5</v>
      </c>
      <c r="I1744" s="40"/>
      <c r="J1744" s="40"/>
      <c r="K1744" s="40"/>
      <c r="L1744" t="s">
        <v>16</v>
      </c>
      <c r="M1744">
        <v>1</v>
      </c>
      <c r="N1744" t="s">
        <v>1168</v>
      </c>
    </row>
    <row r="1745" spans="1:14" hidden="1">
      <c r="A1745" s="62" t="s">
        <v>7764</v>
      </c>
      <c r="B1745" s="62"/>
      <c r="C1745" s="38" t="s">
        <v>7765</v>
      </c>
      <c r="D1745" s="45">
        <v>509400</v>
      </c>
      <c r="E1745" s="46" t="s">
        <v>432</v>
      </c>
      <c r="F1745" s="47" t="s">
        <v>7766</v>
      </c>
      <c r="G1745" s="48" t="s">
        <v>1188</v>
      </c>
      <c r="H1745" s="44">
        <v>3</v>
      </c>
      <c r="I1745" s="40"/>
      <c r="J1745" s="40"/>
      <c r="K1745" s="40"/>
      <c r="L1745" t="s">
        <v>16</v>
      </c>
    </row>
    <row r="1746" spans="1:14" hidden="1">
      <c r="A1746" s="61" t="s">
        <v>7767</v>
      </c>
      <c r="B1746" s="61"/>
      <c r="C1746" s="38" t="s">
        <v>7768</v>
      </c>
      <c r="D1746" s="50">
        <v>509410</v>
      </c>
      <c r="E1746" s="51" t="s">
        <v>7363</v>
      </c>
      <c r="F1746" s="51" t="s">
        <v>7364</v>
      </c>
      <c r="G1746" s="52" t="s">
        <v>1188</v>
      </c>
      <c r="H1746" s="49">
        <v>4</v>
      </c>
      <c r="I1746" s="40"/>
      <c r="J1746" s="40"/>
      <c r="K1746" s="40"/>
      <c r="L1746" t="s">
        <v>16</v>
      </c>
      <c r="M1746">
        <v>1</v>
      </c>
      <c r="N1746" t="s">
        <v>1168</v>
      </c>
    </row>
    <row r="1747" spans="1:14" hidden="1">
      <c r="A1747" s="58" t="s">
        <v>7769</v>
      </c>
      <c r="B1747" s="58"/>
      <c r="C1747" s="38" t="s">
        <v>7770</v>
      </c>
      <c r="D1747" s="54" t="s">
        <v>7771</v>
      </c>
      <c r="E1747" s="55" t="s">
        <v>1172</v>
      </c>
      <c r="F1747" s="56" t="s">
        <v>6524</v>
      </c>
      <c r="G1747" s="57" t="s">
        <v>1188</v>
      </c>
      <c r="H1747" s="53">
        <v>5</v>
      </c>
      <c r="I1747" s="40"/>
      <c r="J1747" s="40"/>
      <c r="K1747" s="40"/>
      <c r="L1747" t="s">
        <v>16</v>
      </c>
      <c r="M1747">
        <v>1</v>
      </c>
      <c r="N1747" t="s">
        <v>1168</v>
      </c>
    </row>
    <row r="1748" spans="1:14" hidden="1">
      <c r="A1748" s="58" t="s">
        <v>7772</v>
      </c>
      <c r="B1748" s="53"/>
      <c r="C1748" s="38" t="s">
        <v>7773</v>
      </c>
      <c r="D1748" s="54" t="s">
        <v>7774</v>
      </c>
      <c r="E1748" s="55" t="s">
        <v>7371</v>
      </c>
      <c r="F1748" s="56" t="s">
        <v>7372</v>
      </c>
      <c r="G1748" s="57" t="s">
        <v>1188</v>
      </c>
      <c r="H1748" s="53">
        <v>5</v>
      </c>
      <c r="I1748" s="40"/>
      <c r="J1748" s="40"/>
      <c r="K1748" s="40"/>
      <c r="L1748" t="s">
        <v>16</v>
      </c>
      <c r="M1748">
        <v>1</v>
      </c>
      <c r="N1748" t="s">
        <v>1168</v>
      </c>
    </row>
    <row r="1749" spans="1:14" hidden="1">
      <c r="A1749" s="53" t="s">
        <v>7775</v>
      </c>
      <c r="B1749" s="53"/>
      <c r="C1749" s="38" t="s">
        <v>7776</v>
      </c>
      <c r="D1749" s="54" t="s">
        <v>7777</v>
      </c>
      <c r="E1749" s="55" t="s">
        <v>7376</v>
      </c>
      <c r="F1749" s="56" t="s">
        <v>7377</v>
      </c>
      <c r="G1749" s="57" t="s">
        <v>1188</v>
      </c>
      <c r="H1749" s="53">
        <v>5</v>
      </c>
      <c r="I1749" s="40"/>
      <c r="J1749" s="40"/>
      <c r="K1749" s="40"/>
      <c r="L1749" t="s">
        <v>16</v>
      </c>
      <c r="M1749">
        <v>1</v>
      </c>
      <c r="N1749" t="s">
        <v>1168</v>
      </c>
    </row>
    <row r="1750" spans="1:14" hidden="1">
      <c r="A1750" s="53" t="s">
        <v>7778</v>
      </c>
      <c r="B1750" s="53"/>
      <c r="C1750" s="38" t="s">
        <v>7779</v>
      </c>
      <c r="D1750" s="54" t="s">
        <v>7780</v>
      </c>
      <c r="E1750" s="55" t="s">
        <v>7381</v>
      </c>
      <c r="F1750" s="56" t="s">
        <v>7382</v>
      </c>
      <c r="G1750" s="57" t="s">
        <v>1188</v>
      </c>
      <c r="H1750" s="53">
        <v>5</v>
      </c>
      <c r="I1750" s="40"/>
      <c r="J1750" s="40"/>
      <c r="K1750" s="40"/>
      <c r="L1750" t="s">
        <v>16</v>
      </c>
      <c r="M1750">
        <v>1</v>
      </c>
      <c r="N1750" t="s">
        <v>1168</v>
      </c>
    </row>
    <row r="1751" spans="1:14" hidden="1">
      <c r="A1751" s="53" t="s">
        <v>7781</v>
      </c>
      <c r="B1751" s="53"/>
      <c r="C1751" s="38" t="s">
        <v>7782</v>
      </c>
      <c r="D1751" s="54" t="s">
        <v>7783</v>
      </c>
      <c r="E1751" s="55" t="s">
        <v>7386</v>
      </c>
      <c r="F1751" s="56" t="s">
        <v>7387</v>
      </c>
      <c r="G1751" s="57" t="s">
        <v>1188</v>
      </c>
      <c r="H1751" s="53">
        <v>5</v>
      </c>
      <c r="I1751" s="40"/>
      <c r="J1751" s="40"/>
      <c r="K1751" s="40"/>
      <c r="L1751" t="s">
        <v>16</v>
      </c>
      <c r="M1751">
        <v>1</v>
      </c>
      <c r="N1751" t="s">
        <v>1168</v>
      </c>
    </row>
    <row r="1752" spans="1:14" hidden="1">
      <c r="A1752" s="53" t="s">
        <v>7784</v>
      </c>
      <c r="B1752" s="53"/>
      <c r="C1752" s="38" t="s">
        <v>7785</v>
      </c>
      <c r="D1752" s="54" t="s">
        <v>7786</v>
      </c>
      <c r="E1752" s="55" t="s">
        <v>1202</v>
      </c>
      <c r="F1752" s="56" t="s">
        <v>6538</v>
      </c>
      <c r="G1752" s="57" t="s">
        <v>1158</v>
      </c>
      <c r="H1752" s="53">
        <v>5</v>
      </c>
      <c r="I1752" s="40"/>
      <c r="J1752" s="40"/>
      <c r="K1752" s="40"/>
      <c r="L1752" t="s">
        <v>16</v>
      </c>
      <c r="M1752">
        <v>1</v>
      </c>
      <c r="N1752" t="s">
        <v>1168</v>
      </c>
    </row>
    <row r="1753" spans="1:14" hidden="1">
      <c r="A1753" s="61" t="s">
        <v>7787</v>
      </c>
      <c r="B1753" s="61"/>
      <c r="C1753" s="38" t="s">
        <v>7788</v>
      </c>
      <c r="D1753" s="50">
        <v>509430</v>
      </c>
      <c r="E1753" s="51" t="s">
        <v>745</v>
      </c>
      <c r="F1753" s="64" t="s">
        <v>7789</v>
      </c>
      <c r="G1753" s="70" t="s">
        <v>1188</v>
      </c>
      <c r="H1753" s="49">
        <v>4</v>
      </c>
      <c r="I1753" s="40"/>
      <c r="J1753" s="40"/>
      <c r="K1753" s="40"/>
      <c r="L1753" t="s">
        <v>16</v>
      </c>
      <c r="M1753">
        <v>1</v>
      </c>
      <c r="N1753" t="s">
        <v>1168</v>
      </c>
    </row>
    <row r="1754" spans="1:14" hidden="1">
      <c r="A1754" s="53" t="s">
        <v>7790</v>
      </c>
      <c r="B1754" s="53"/>
      <c r="C1754" s="38" t="s">
        <v>7791</v>
      </c>
      <c r="D1754" s="54" t="s">
        <v>7792</v>
      </c>
      <c r="E1754" s="55" t="s">
        <v>7396</v>
      </c>
      <c r="F1754" s="56" t="s">
        <v>7397</v>
      </c>
      <c r="G1754" s="57" t="s">
        <v>1188</v>
      </c>
      <c r="H1754" s="53">
        <v>5</v>
      </c>
      <c r="I1754" s="40"/>
      <c r="J1754" s="40"/>
      <c r="K1754" s="40"/>
      <c r="L1754" t="s">
        <v>16</v>
      </c>
      <c r="M1754">
        <v>1</v>
      </c>
      <c r="N1754" t="s">
        <v>1168</v>
      </c>
    </row>
    <row r="1755" spans="1:14" hidden="1">
      <c r="A1755" s="53" t="s">
        <v>7793</v>
      </c>
      <c r="B1755" s="53"/>
      <c r="C1755" s="38" t="s">
        <v>7794</v>
      </c>
      <c r="D1755" s="54" t="s">
        <v>7795</v>
      </c>
      <c r="E1755" s="55" t="s">
        <v>7401</v>
      </c>
      <c r="F1755" s="56" t="s">
        <v>7402</v>
      </c>
      <c r="G1755" s="57" t="s">
        <v>1188</v>
      </c>
      <c r="H1755" s="53">
        <v>5</v>
      </c>
      <c r="I1755" s="40"/>
      <c r="J1755" s="40"/>
      <c r="K1755" s="40"/>
      <c r="L1755" t="s">
        <v>16</v>
      </c>
      <c r="M1755">
        <v>1</v>
      </c>
      <c r="N1755" t="s">
        <v>1168</v>
      </c>
    </row>
    <row r="1756" spans="1:14" hidden="1">
      <c r="A1756" s="53" t="s">
        <v>7796</v>
      </c>
      <c r="B1756" s="53"/>
      <c r="C1756" s="38" t="s">
        <v>7797</v>
      </c>
      <c r="D1756" s="54" t="s">
        <v>7798</v>
      </c>
      <c r="E1756" s="55" t="s">
        <v>7406</v>
      </c>
      <c r="F1756" s="56" t="s">
        <v>7407</v>
      </c>
      <c r="G1756" s="57" t="s">
        <v>1188</v>
      </c>
      <c r="H1756" s="53">
        <v>5</v>
      </c>
      <c r="I1756" s="40"/>
      <c r="J1756" s="40"/>
      <c r="K1756" s="40"/>
      <c r="L1756" t="s">
        <v>16</v>
      </c>
      <c r="M1756">
        <v>1</v>
      </c>
      <c r="N1756" t="s">
        <v>1168</v>
      </c>
    </row>
    <row r="1757" spans="1:14" hidden="1">
      <c r="A1757" s="53" t="s">
        <v>7799</v>
      </c>
      <c r="B1757" s="53"/>
      <c r="C1757" s="38" t="s">
        <v>7800</v>
      </c>
      <c r="D1757" s="54" t="s">
        <v>7801</v>
      </c>
      <c r="E1757" s="55" t="s">
        <v>7411</v>
      </c>
      <c r="F1757" s="56" t="s">
        <v>7412</v>
      </c>
      <c r="G1757" s="57" t="s">
        <v>1188</v>
      </c>
      <c r="H1757" s="53">
        <v>5</v>
      </c>
      <c r="I1757" s="40"/>
      <c r="J1757" s="40"/>
      <c r="K1757" s="40"/>
      <c r="L1757" t="s">
        <v>16</v>
      </c>
      <c r="M1757">
        <v>1</v>
      </c>
      <c r="N1757" t="s">
        <v>1168</v>
      </c>
    </row>
    <row r="1758" spans="1:14" hidden="1">
      <c r="A1758" s="53" t="s">
        <v>7802</v>
      </c>
      <c r="B1758" s="53"/>
      <c r="C1758" s="38" t="s">
        <v>7803</v>
      </c>
      <c r="D1758" s="54" t="s">
        <v>7804</v>
      </c>
      <c r="E1758" s="55" t="s">
        <v>7416</v>
      </c>
      <c r="F1758" s="56" t="s">
        <v>7417</v>
      </c>
      <c r="G1758" s="57" t="s">
        <v>1188</v>
      </c>
      <c r="H1758" s="53">
        <v>5</v>
      </c>
      <c r="I1758" s="40"/>
      <c r="J1758" s="40"/>
      <c r="K1758" s="40"/>
      <c r="L1758" t="s">
        <v>16</v>
      </c>
      <c r="M1758">
        <v>1</v>
      </c>
      <c r="N1758" t="s">
        <v>1168</v>
      </c>
    </row>
    <row r="1759" spans="1:14" hidden="1">
      <c r="A1759" s="53" t="s">
        <v>7805</v>
      </c>
      <c r="B1759" s="53"/>
      <c r="C1759" s="38" t="s">
        <v>7806</v>
      </c>
      <c r="D1759" s="54" t="s">
        <v>7807</v>
      </c>
      <c r="E1759" s="55" t="s">
        <v>7421</v>
      </c>
      <c r="F1759" s="56" t="s">
        <v>7422</v>
      </c>
      <c r="G1759" s="57" t="s">
        <v>1188</v>
      </c>
      <c r="H1759" s="53">
        <v>5</v>
      </c>
      <c r="I1759" s="40"/>
      <c r="J1759" s="40"/>
      <c r="K1759" s="40"/>
      <c r="L1759" t="s">
        <v>16</v>
      </c>
      <c r="M1759">
        <v>1</v>
      </c>
      <c r="N1759" t="s">
        <v>1168</v>
      </c>
    </row>
    <row r="1760" spans="1:14" hidden="1">
      <c r="A1760" s="53" t="s">
        <v>7808</v>
      </c>
      <c r="B1760" s="53"/>
      <c r="C1760" s="38" t="s">
        <v>7809</v>
      </c>
      <c r="D1760" s="54" t="s">
        <v>7810</v>
      </c>
      <c r="E1760" s="55" t="s">
        <v>7426</v>
      </c>
      <c r="F1760" s="56" t="s">
        <v>7427</v>
      </c>
      <c r="G1760" s="57" t="s">
        <v>1188</v>
      </c>
      <c r="H1760" s="53">
        <v>5</v>
      </c>
      <c r="I1760" s="40"/>
      <c r="J1760" s="40"/>
      <c r="K1760" s="40"/>
      <c r="L1760" t="s">
        <v>16</v>
      </c>
      <c r="M1760">
        <v>1</v>
      </c>
      <c r="N1760" t="s">
        <v>1168</v>
      </c>
    </row>
    <row r="1761" spans="1:14" hidden="1">
      <c r="A1761" s="53" t="s">
        <v>7811</v>
      </c>
      <c r="B1761" s="53"/>
      <c r="C1761" s="38" t="s">
        <v>7812</v>
      </c>
      <c r="D1761" s="54" t="s">
        <v>7813</v>
      </c>
      <c r="E1761" s="55" t="s">
        <v>7431</v>
      </c>
      <c r="F1761" s="56" t="s">
        <v>7432</v>
      </c>
      <c r="G1761" s="57" t="s">
        <v>1188</v>
      </c>
      <c r="H1761" s="53">
        <v>5</v>
      </c>
      <c r="I1761" s="40"/>
      <c r="J1761" s="40"/>
      <c r="K1761" s="40"/>
      <c r="L1761" t="s">
        <v>16</v>
      </c>
      <c r="M1761">
        <v>1</v>
      </c>
      <c r="N1761" t="s">
        <v>1168</v>
      </c>
    </row>
    <row r="1762" spans="1:14" hidden="1">
      <c r="A1762" s="53" t="s">
        <v>7814</v>
      </c>
      <c r="B1762" s="53"/>
      <c r="C1762" s="38" t="s">
        <v>7815</v>
      </c>
      <c r="D1762" s="54" t="s">
        <v>7816</v>
      </c>
      <c r="E1762" s="55" t="s">
        <v>7436</v>
      </c>
      <c r="F1762" s="56" t="s">
        <v>7437</v>
      </c>
      <c r="G1762" s="57" t="s">
        <v>1188</v>
      </c>
      <c r="H1762" s="53">
        <v>5</v>
      </c>
      <c r="I1762" s="40"/>
      <c r="J1762" s="40"/>
      <c r="K1762" s="40"/>
      <c r="L1762" t="s">
        <v>16</v>
      </c>
      <c r="M1762">
        <v>1</v>
      </c>
      <c r="N1762" t="s">
        <v>1168</v>
      </c>
    </row>
    <row r="1763" spans="1:14" hidden="1">
      <c r="A1763" s="53" t="s">
        <v>7817</v>
      </c>
      <c r="B1763" s="53"/>
      <c r="C1763" s="38" t="s">
        <v>7818</v>
      </c>
      <c r="D1763" s="54" t="s">
        <v>7819</v>
      </c>
      <c r="E1763" s="55" t="s">
        <v>7441</v>
      </c>
      <c r="F1763" s="56" t="s">
        <v>7442</v>
      </c>
      <c r="G1763" s="57" t="s">
        <v>1188</v>
      </c>
      <c r="H1763" s="53">
        <v>5</v>
      </c>
      <c r="I1763" s="40"/>
      <c r="J1763" s="40"/>
      <c r="K1763" s="40"/>
      <c r="L1763" t="s">
        <v>16</v>
      </c>
      <c r="M1763">
        <v>1</v>
      </c>
      <c r="N1763" t="s">
        <v>1168</v>
      </c>
    </row>
    <row r="1764" spans="1:14" hidden="1">
      <c r="A1764" s="61" t="s">
        <v>7820</v>
      </c>
      <c r="B1764" s="61"/>
      <c r="C1764" s="38" t="s">
        <v>7821</v>
      </c>
      <c r="D1764" s="50">
        <v>509440</v>
      </c>
      <c r="E1764" s="51" t="s">
        <v>7822</v>
      </c>
      <c r="F1764" s="64" t="s">
        <v>7822</v>
      </c>
      <c r="G1764" s="70" t="s">
        <v>1158</v>
      </c>
      <c r="H1764" s="49">
        <v>4</v>
      </c>
      <c r="I1764" s="40"/>
      <c r="J1764" s="40"/>
      <c r="K1764" s="40"/>
      <c r="L1764" t="s">
        <v>16</v>
      </c>
      <c r="M1764">
        <v>1</v>
      </c>
      <c r="N1764" t="s">
        <v>1168</v>
      </c>
    </row>
    <row r="1765" spans="1:14" hidden="1">
      <c r="A1765" s="53" t="s">
        <v>7823</v>
      </c>
      <c r="B1765" s="53"/>
      <c r="C1765" s="38" t="s">
        <v>7824</v>
      </c>
      <c r="D1765" s="54" t="s">
        <v>7825</v>
      </c>
      <c r="E1765" s="55" t="s">
        <v>7450</v>
      </c>
      <c r="F1765" s="56" t="s">
        <v>7451</v>
      </c>
      <c r="G1765" s="57" t="s">
        <v>1158</v>
      </c>
      <c r="H1765" s="53">
        <v>5</v>
      </c>
      <c r="I1765" s="40"/>
      <c r="J1765" s="40"/>
      <c r="K1765" s="40"/>
      <c r="L1765" t="s">
        <v>16</v>
      </c>
      <c r="M1765">
        <v>1</v>
      </c>
      <c r="N1765" t="s">
        <v>1168</v>
      </c>
    </row>
    <row r="1766" spans="1:14" hidden="1">
      <c r="A1766" s="53" t="s">
        <v>7826</v>
      </c>
      <c r="B1766" s="53"/>
      <c r="C1766" s="38" t="s">
        <v>7827</v>
      </c>
      <c r="D1766" s="54" t="s">
        <v>7828</v>
      </c>
      <c r="E1766" s="55" t="s">
        <v>7455</v>
      </c>
      <c r="F1766" s="56" t="s">
        <v>7456</v>
      </c>
      <c r="G1766" s="57" t="s">
        <v>1158</v>
      </c>
      <c r="H1766" s="53">
        <v>5</v>
      </c>
      <c r="I1766" s="40"/>
      <c r="J1766" s="40"/>
      <c r="K1766" s="40"/>
      <c r="L1766" t="s">
        <v>16</v>
      </c>
      <c r="M1766">
        <v>1</v>
      </c>
      <c r="N1766" t="s">
        <v>1168</v>
      </c>
    </row>
    <row r="1767" spans="1:14" hidden="1">
      <c r="A1767" s="53" t="s">
        <v>7829</v>
      </c>
      <c r="B1767" s="53"/>
      <c r="C1767" s="38" t="s">
        <v>7830</v>
      </c>
      <c r="D1767" s="54" t="s">
        <v>7831</v>
      </c>
      <c r="E1767" s="55" t="s">
        <v>7460</v>
      </c>
      <c r="F1767" s="56" t="s">
        <v>7461</v>
      </c>
      <c r="G1767" s="57" t="s">
        <v>1158</v>
      </c>
      <c r="H1767" s="53">
        <v>5</v>
      </c>
      <c r="I1767" s="40"/>
      <c r="J1767" s="40"/>
      <c r="K1767" s="40"/>
      <c r="L1767" t="s">
        <v>16</v>
      </c>
      <c r="M1767">
        <v>1</v>
      </c>
      <c r="N1767" t="s">
        <v>1168</v>
      </c>
    </row>
    <row r="1768" spans="1:14" hidden="1">
      <c r="A1768" s="53" t="s">
        <v>7832</v>
      </c>
      <c r="B1768" s="53"/>
      <c r="C1768" s="38" t="s">
        <v>7833</v>
      </c>
      <c r="D1768" s="54" t="s">
        <v>7834</v>
      </c>
      <c r="E1768" s="55" t="s">
        <v>7465</v>
      </c>
      <c r="F1768" s="56" t="s">
        <v>7466</v>
      </c>
      <c r="G1768" s="57" t="s">
        <v>1158</v>
      </c>
      <c r="H1768" s="53">
        <v>5</v>
      </c>
      <c r="I1768" s="40"/>
      <c r="J1768" s="40"/>
      <c r="K1768" s="40"/>
      <c r="L1768" t="s">
        <v>16</v>
      </c>
      <c r="M1768">
        <v>1</v>
      </c>
      <c r="N1768" t="s">
        <v>1168</v>
      </c>
    </row>
    <row r="1769" spans="1:14" hidden="1">
      <c r="A1769" s="53" t="s">
        <v>7835</v>
      </c>
      <c r="B1769" s="53"/>
      <c r="C1769" s="38" t="s">
        <v>7836</v>
      </c>
      <c r="D1769" s="54" t="s">
        <v>7837</v>
      </c>
      <c r="E1769" s="55" t="s">
        <v>7470</v>
      </c>
      <c r="F1769" s="56" t="s">
        <v>7471</v>
      </c>
      <c r="G1769" s="57" t="s">
        <v>1158</v>
      </c>
      <c r="H1769" s="53">
        <v>5</v>
      </c>
      <c r="I1769" s="40"/>
      <c r="J1769" s="40"/>
      <c r="K1769" s="40"/>
      <c r="L1769" t="s">
        <v>16</v>
      </c>
      <c r="M1769">
        <v>1</v>
      </c>
      <c r="N1769" t="s">
        <v>1168</v>
      </c>
    </row>
    <row r="1770" spans="1:14" hidden="1">
      <c r="A1770" s="53" t="s">
        <v>7838</v>
      </c>
      <c r="B1770" s="53"/>
      <c r="C1770" s="38" t="s">
        <v>7839</v>
      </c>
      <c r="D1770" s="54" t="s">
        <v>7840</v>
      </c>
      <c r="E1770" s="55" t="s">
        <v>7475</v>
      </c>
      <c r="F1770" s="56" t="s">
        <v>7476</v>
      </c>
      <c r="G1770" s="57" t="s">
        <v>1158</v>
      </c>
      <c r="H1770" s="53">
        <v>5</v>
      </c>
      <c r="I1770" s="40"/>
      <c r="J1770" s="40"/>
      <c r="K1770" s="40"/>
      <c r="L1770" t="s">
        <v>16</v>
      </c>
      <c r="M1770">
        <v>1</v>
      </c>
      <c r="N1770" t="s">
        <v>1168</v>
      </c>
    </row>
    <row r="1771" spans="1:14" hidden="1">
      <c r="A1771" s="53" t="s">
        <v>7841</v>
      </c>
      <c r="B1771" s="53"/>
      <c r="C1771" s="38" t="s">
        <v>7842</v>
      </c>
      <c r="D1771" s="54" t="s">
        <v>7843</v>
      </c>
      <c r="E1771" s="55" t="s">
        <v>7480</v>
      </c>
      <c r="F1771" s="56" t="s">
        <v>7481</v>
      </c>
      <c r="G1771" s="57" t="s">
        <v>1158</v>
      </c>
      <c r="H1771" s="53">
        <v>5</v>
      </c>
      <c r="I1771" s="40"/>
      <c r="J1771" s="40"/>
      <c r="K1771" s="40"/>
      <c r="L1771" t="s">
        <v>16</v>
      </c>
      <c r="M1771">
        <v>1</v>
      </c>
      <c r="N1771" t="s">
        <v>1168</v>
      </c>
    </row>
    <row r="1772" spans="1:14" hidden="1">
      <c r="A1772" s="53" t="s">
        <v>7844</v>
      </c>
      <c r="B1772" s="53"/>
      <c r="C1772" s="38" t="s">
        <v>7845</v>
      </c>
      <c r="D1772" s="54" t="s">
        <v>7846</v>
      </c>
      <c r="E1772" s="55" t="s">
        <v>7485</v>
      </c>
      <c r="F1772" s="56" t="s">
        <v>7486</v>
      </c>
      <c r="G1772" s="57" t="s">
        <v>1158</v>
      </c>
      <c r="H1772" s="53">
        <v>5</v>
      </c>
      <c r="I1772" s="40"/>
      <c r="J1772" s="40"/>
      <c r="K1772" s="40"/>
      <c r="L1772" t="s">
        <v>16</v>
      </c>
      <c r="M1772">
        <v>1</v>
      </c>
      <c r="N1772" t="s">
        <v>1168</v>
      </c>
    </row>
    <row r="1773" spans="1:14" hidden="1">
      <c r="A1773" s="53" t="s">
        <v>7847</v>
      </c>
      <c r="B1773" s="53"/>
      <c r="C1773" s="38" t="s">
        <v>7848</v>
      </c>
      <c r="D1773" s="54" t="s">
        <v>7849</v>
      </c>
      <c r="E1773" s="55" t="s">
        <v>7490</v>
      </c>
      <c r="F1773" s="56" t="s">
        <v>7491</v>
      </c>
      <c r="G1773" s="57" t="s">
        <v>1158</v>
      </c>
      <c r="H1773" s="53">
        <v>5</v>
      </c>
      <c r="I1773" s="40"/>
      <c r="J1773" s="40"/>
      <c r="K1773" s="40"/>
      <c r="L1773" t="s">
        <v>16</v>
      </c>
      <c r="M1773">
        <v>1</v>
      </c>
      <c r="N1773" t="s">
        <v>1168</v>
      </c>
    </row>
    <row r="1774" spans="1:14" hidden="1">
      <c r="A1774" s="53" t="s">
        <v>7850</v>
      </c>
      <c r="B1774" s="53"/>
      <c r="C1774" s="38" t="s">
        <v>7851</v>
      </c>
      <c r="D1774" s="54" t="s">
        <v>7852</v>
      </c>
      <c r="E1774" s="55" t="s">
        <v>7495</v>
      </c>
      <c r="F1774" s="56" t="s">
        <v>7496</v>
      </c>
      <c r="G1774" s="57" t="s">
        <v>1158</v>
      </c>
      <c r="H1774" s="53">
        <v>5</v>
      </c>
      <c r="I1774" s="40"/>
      <c r="J1774" s="40"/>
      <c r="K1774" s="40"/>
      <c r="L1774" t="s">
        <v>16</v>
      </c>
      <c r="M1774">
        <v>1</v>
      </c>
      <c r="N1774" t="s">
        <v>1168</v>
      </c>
    </row>
    <row r="1775" spans="1:14" hidden="1">
      <c r="A1775" s="62" t="s">
        <v>7853</v>
      </c>
      <c r="B1775" s="62"/>
      <c r="C1775" s="38" t="s">
        <v>7854</v>
      </c>
      <c r="D1775" s="45">
        <v>509079</v>
      </c>
      <c r="E1775" s="46" t="s">
        <v>7855</v>
      </c>
      <c r="F1775" s="46" t="s">
        <v>7855</v>
      </c>
      <c r="G1775" s="82" t="s">
        <v>1188</v>
      </c>
      <c r="H1775" s="44">
        <v>3</v>
      </c>
      <c r="I1775" s="40"/>
      <c r="J1775" s="40"/>
      <c r="K1775" s="40"/>
      <c r="L1775" t="s">
        <v>16</v>
      </c>
    </row>
    <row r="1776" spans="1:14" hidden="1">
      <c r="A1776" s="61" t="s">
        <v>7856</v>
      </c>
      <c r="B1776" s="61"/>
      <c r="C1776" s="38" t="s">
        <v>7857</v>
      </c>
      <c r="D1776" s="50" t="s">
        <v>7858</v>
      </c>
      <c r="E1776" s="51" t="s">
        <v>7859</v>
      </c>
      <c r="F1776" s="51" t="s">
        <v>7860</v>
      </c>
      <c r="G1776" s="52" t="s">
        <v>1188</v>
      </c>
      <c r="H1776" s="49">
        <v>4</v>
      </c>
      <c r="I1776" s="40"/>
      <c r="J1776" s="40"/>
      <c r="K1776" s="40"/>
      <c r="L1776" t="s">
        <v>16</v>
      </c>
      <c r="M1776">
        <v>1</v>
      </c>
      <c r="N1776" t="s">
        <v>1263</v>
      </c>
    </row>
    <row r="1777" spans="1:14" hidden="1">
      <c r="A1777" s="58" t="s">
        <v>7861</v>
      </c>
      <c r="B1777" s="58"/>
      <c r="C1777" s="38" t="s">
        <v>7862</v>
      </c>
      <c r="D1777" s="54" t="s">
        <v>7863</v>
      </c>
      <c r="E1777" s="55" t="s">
        <v>1172</v>
      </c>
      <c r="F1777" s="56" t="s">
        <v>6524</v>
      </c>
      <c r="G1777" s="57" t="s">
        <v>1188</v>
      </c>
      <c r="H1777" s="53">
        <v>5</v>
      </c>
      <c r="I1777" s="40"/>
      <c r="J1777" s="40"/>
      <c r="K1777" s="40"/>
      <c r="L1777" t="s">
        <v>16</v>
      </c>
      <c r="M1777">
        <v>1</v>
      </c>
      <c r="N1777" t="s">
        <v>1263</v>
      </c>
    </row>
    <row r="1778" spans="1:14" hidden="1">
      <c r="A1778" s="53" t="s">
        <v>7864</v>
      </c>
      <c r="B1778" s="53"/>
      <c r="C1778" s="38" t="s">
        <v>7865</v>
      </c>
      <c r="D1778" s="54" t="s">
        <v>7866</v>
      </c>
      <c r="E1778" s="55" t="s">
        <v>6528</v>
      </c>
      <c r="F1778" s="56" t="s">
        <v>6529</v>
      </c>
      <c r="G1778" s="57" t="s">
        <v>1188</v>
      </c>
      <c r="H1778" s="53">
        <v>5</v>
      </c>
      <c r="I1778" s="40"/>
      <c r="J1778" s="40"/>
      <c r="K1778" s="40"/>
      <c r="L1778" t="s">
        <v>16</v>
      </c>
      <c r="M1778">
        <v>1</v>
      </c>
      <c r="N1778" t="s">
        <v>1263</v>
      </c>
    </row>
    <row r="1779" spans="1:14" hidden="1">
      <c r="A1779" s="53" t="s">
        <v>7867</v>
      </c>
      <c r="B1779" s="53"/>
      <c r="C1779" s="38" t="s">
        <v>7868</v>
      </c>
      <c r="D1779" s="54" t="s">
        <v>7869</v>
      </c>
      <c r="E1779" s="55" t="s">
        <v>6533</v>
      </c>
      <c r="F1779" s="56" t="s">
        <v>6534</v>
      </c>
      <c r="G1779" s="57" t="s">
        <v>1158</v>
      </c>
      <c r="H1779" s="53">
        <v>5</v>
      </c>
      <c r="I1779" s="40"/>
      <c r="J1779" s="40"/>
      <c r="K1779" s="40"/>
      <c r="L1779" t="s">
        <v>16</v>
      </c>
      <c r="M1779">
        <v>1</v>
      </c>
      <c r="N1779" t="s">
        <v>1263</v>
      </c>
    </row>
    <row r="1780" spans="1:14" hidden="1">
      <c r="A1780" s="53" t="s">
        <v>7870</v>
      </c>
      <c r="B1780" s="53"/>
      <c r="C1780" s="38" t="s">
        <v>7871</v>
      </c>
      <c r="D1780" s="54" t="s">
        <v>7872</v>
      </c>
      <c r="E1780" s="55" t="s">
        <v>1202</v>
      </c>
      <c r="F1780" s="56" t="s">
        <v>6538</v>
      </c>
      <c r="G1780" s="57" t="s">
        <v>1188</v>
      </c>
      <c r="H1780" s="53">
        <v>5</v>
      </c>
      <c r="I1780" s="40"/>
      <c r="J1780" s="40"/>
      <c r="K1780" s="40"/>
      <c r="L1780" t="s">
        <v>16</v>
      </c>
      <c r="M1780">
        <v>1</v>
      </c>
      <c r="N1780" t="s">
        <v>1263</v>
      </c>
    </row>
    <row r="1781" spans="1:14" hidden="1">
      <c r="A1781" s="61" t="s">
        <v>7873</v>
      </c>
      <c r="B1781" s="61"/>
      <c r="C1781" s="38" t="s">
        <v>7874</v>
      </c>
      <c r="D1781" s="50" t="s">
        <v>7875</v>
      </c>
      <c r="E1781" s="51" t="s">
        <v>7876</v>
      </c>
      <c r="F1781" s="51" t="s">
        <v>7877</v>
      </c>
      <c r="G1781" s="52" t="s">
        <v>1188</v>
      </c>
      <c r="H1781" s="49">
        <v>4</v>
      </c>
      <c r="I1781" s="40"/>
      <c r="J1781" s="40"/>
      <c r="K1781" s="40"/>
      <c r="L1781" t="s">
        <v>16</v>
      </c>
      <c r="M1781">
        <v>1</v>
      </c>
      <c r="N1781" t="s">
        <v>438</v>
      </c>
    </row>
    <row r="1782" spans="1:14" hidden="1">
      <c r="A1782" s="58" t="s">
        <v>7878</v>
      </c>
      <c r="B1782" s="58"/>
      <c r="C1782" s="38" t="s">
        <v>7879</v>
      </c>
      <c r="D1782" s="54" t="s">
        <v>7880</v>
      </c>
      <c r="E1782" s="55" t="s">
        <v>1172</v>
      </c>
      <c r="F1782" s="56" t="s">
        <v>6524</v>
      </c>
      <c r="G1782" s="57" t="s">
        <v>1188</v>
      </c>
      <c r="H1782" s="53">
        <v>5</v>
      </c>
      <c r="I1782" s="40"/>
      <c r="J1782" s="40"/>
      <c r="K1782" s="40"/>
      <c r="L1782" t="s">
        <v>16</v>
      </c>
      <c r="M1782">
        <v>1</v>
      </c>
      <c r="N1782" t="s">
        <v>438</v>
      </c>
    </row>
    <row r="1783" spans="1:14" hidden="1">
      <c r="A1783" s="53" t="s">
        <v>7881</v>
      </c>
      <c r="B1783" s="53"/>
      <c r="C1783" s="38" t="s">
        <v>7882</v>
      </c>
      <c r="D1783" s="54" t="s">
        <v>7883</v>
      </c>
      <c r="E1783" s="55" t="s">
        <v>7884</v>
      </c>
      <c r="F1783" s="56" t="s">
        <v>7885</v>
      </c>
      <c r="G1783" s="57" t="s">
        <v>1188</v>
      </c>
      <c r="H1783" s="53">
        <v>5</v>
      </c>
      <c r="I1783" s="40"/>
      <c r="J1783" s="40"/>
      <c r="K1783" s="40"/>
      <c r="L1783" t="s">
        <v>16</v>
      </c>
      <c r="M1783">
        <v>1</v>
      </c>
      <c r="N1783" t="s">
        <v>438</v>
      </c>
    </row>
    <row r="1784" spans="1:14" hidden="1">
      <c r="A1784" s="53" t="s">
        <v>7886</v>
      </c>
      <c r="B1784" s="53"/>
      <c r="C1784" s="38" t="s">
        <v>7887</v>
      </c>
      <c r="D1784" s="54" t="s">
        <v>7888</v>
      </c>
      <c r="E1784" s="55" t="s">
        <v>7889</v>
      </c>
      <c r="F1784" s="56" t="s">
        <v>7890</v>
      </c>
      <c r="G1784" s="57" t="s">
        <v>1158</v>
      </c>
      <c r="H1784" s="53">
        <v>5</v>
      </c>
      <c r="I1784" s="40"/>
      <c r="J1784" s="40"/>
      <c r="K1784" s="40"/>
      <c r="L1784" t="s">
        <v>16</v>
      </c>
      <c r="M1784">
        <v>1</v>
      </c>
      <c r="N1784" t="s">
        <v>438</v>
      </c>
    </row>
    <row r="1785" spans="1:14" hidden="1">
      <c r="A1785" s="53" t="s">
        <v>7891</v>
      </c>
      <c r="B1785" s="53"/>
      <c r="C1785" s="38" t="s">
        <v>7892</v>
      </c>
      <c r="D1785" s="54" t="s">
        <v>7893</v>
      </c>
      <c r="E1785" s="55" t="s">
        <v>7894</v>
      </c>
      <c r="F1785" s="56" t="s">
        <v>7895</v>
      </c>
      <c r="G1785" s="57" t="s">
        <v>1158</v>
      </c>
      <c r="H1785" s="53">
        <v>5</v>
      </c>
      <c r="I1785" s="40"/>
      <c r="J1785" s="40"/>
      <c r="K1785" s="40"/>
      <c r="L1785" t="s">
        <v>16</v>
      </c>
      <c r="M1785">
        <v>1</v>
      </c>
      <c r="N1785" t="s">
        <v>438</v>
      </c>
    </row>
    <row r="1786" spans="1:14" hidden="1">
      <c r="A1786" s="53" t="s">
        <v>7896</v>
      </c>
      <c r="B1786" s="53"/>
      <c r="C1786" s="38" t="s">
        <v>7897</v>
      </c>
      <c r="D1786" s="54" t="s">
        <v>7898</v>
      </c>
      <c r="E1786" s="55" t="s">
        <v>1762</v>
      </c>
      <c r="F1786" s="56" t="s">
        <v>7899</v>
      </c>
      <c r="G1786" s="57" t="s">
        <v>1188</v>
      </c>
      <c r="H1786" s="53">
        <v>5</v>
      </c>
      <c r="I1786" s="40"/>
      <c r="J1786" s="40"/>
      <c r="K1786" s="40"/>
      <c r="L1786" t="s">
        <v>16</v>
      </c>
      <c r="M1786">
        <v>1</v>
      </c>
      <c r="N1786" t="s">
        <v>438</v>
      </c>
    </row>
    <row r="1787" spans="1:14" hidden="1">
      <c r="A1787" s="53" t="s">
        <v>7900</v>
      </c>
      <c r="B1787" s="53"/>
      <c r="C1787" s="38" t="s">
        <v>7901</v>
      </c>
      <c r="D1787" s="54" t="s">
        <v>7902</v>
      </c>
      <c r="E1787" s="55" t="s">
        <v>7903</v>
      </c>
      <c r="F1787" s="56" t="s">
        <v>7904</v>
      </c>
      <c r="G1787" s="57" t="s">
        <v>1188</v>
      </c>
      <c r="H1787" s="53">
        <v>5</v>
      </c>
      <c r="I1787" s="40"/>
      <c r="J1787" s="40"/>
      <c r="K1787" s="40"/>
      <c r="L1787" t="s">
        <v>16</v>
      </c>
      <c r="M1787">
        <v>1</v>
      </c>
      <c r="N1787" t="s">
        <v>438</v>
      </c>
    </row>
    <row r="1788" spans="1:14" hidden="1">
      <c r="A1788" s="53" t="s">
        <v>7905</v>
      </c>
      <c r="B1788" s="53"/>
      <c r="C1788" s="38" t="s">
        <v>7906</v>
      </c>
      <c r="D1788" s="54" t="s">
        <v>7907</v>
      </c>
      <c r="E1788" s="55" t="s">
        <v>1202</v>
      </c>
      <c r="F1788" s="56" t="s">
        <v>6538</v>
      </c>
      <c r="G1788" s="57" t="s">
        <v>1188</v>
      </c>
      <c r="H1788" s="53">
        <v>5</v>
      </c>
      <c r="I1788" s="40"/>
      <c r="J1788" s="40"/>
      <c r="K1788" s="40"/>
      <c r="L1788" t="s">
        <v>16</v>
      </c>
      <c r="M1788">
        <v>1</v>
      </c>
      <c r="N1788" t="s">
        <v>438</v>
      </c>
    </row>
    <row r="1789" spans="1:14" hidden="1">
      <c r="A1789" s="62" t="s">
        <v>7908</v>
      </c>
      <c r="B1789" s="62"/>
      <c r="C1789" s="38" t="s">
        <v>7909</v>
      </c>
      <c r="D1789" s="45" t="s">
        <v>7910</v>
      </c>
      <c r="E1789" s="46" t="s">
        <v>7911</v>
      </c>
      <c r="F1789" s="63" t="s">
        <v>7911</v>
      </c>
      <c r="G1789" s="74" t="s">
        <v>1188</v>
      </c>
      <c r="H1789" s="44">
        <v>3</v>
      </c>
      <c r="I1789" s="40">
        <v>1</v>
      </c>
      <c r="J1789" s="40"/>
      <c r="K1789" s="40"/>
      <c r="L1789" t="s">
        <v>16</v>
      </c>
    </row>
    <row r="1790" spans="1:14" hidden="1">
      <c r="A1790" s="61" t="s">
        <v>7912</v>
      </c>
      <c r="B1790" s="61"/>
      <c r="C1790" s="38" t="s">
        <v>7913</v>
      </c>
      <c r="D1790" s="50" t="s">
        <v>7914</v>
      </c>
      <c r="E1790" s="51" t="s">
        <v>443</v>
      </c>
      <c r="F1790" s="51" t="s">
        <v>7915</v>
      </c>
      <c r="G1790" s="52" t="s">
        <v>1188</v>
      </c>
      <c r="H1790" s="49">
        <v>4</v>
      </c>
      <c r="I1790" s="40">
        <v>1</v>
      </c>
      <c r="J1790" s="40"/>
      <c r="K1790" s="40"/>
      <c r="L1790" t="s">
        <v>16</v>
      </c>
      <c r="M1790">
        <v>1</v>
      </c>
      <c r="N1790" t="s">
        <v>276</v>
      </c>
    </row>
    <row r="1791" spans="1:14" hidden="1">
      <c r="A1791" s="58" t="s">
        <v>7916</v>
      </c>
      <c r="B1791" s="58"/>
      <c r="C1791" s="38" t="s">
        <v>7917</v>
      </c>
      <c r="D1791" s="54" t="s">
        <v>7918</v>
      </c>
      <c r="E1791" s="55" t="s">
        <v>1172</v>
      </c>
      <c r="F1791" s="56" t="s">
        <v>6524</v>
      </c>
      <c r="G1791" s="57" t="s">
        <v>1188</v>
      </c>
      <c r="H1791" s="53">
        <v>5</v>
      </c>
      <c r="I1791" s="40"/>
      <c r="J1791" s="40"/>
      <c r="K1791" s="40"/>
      <c r="L1791" t="s">
        <v>16</v>
      </c>
      <c r="M1791">
        <v>1</v>
      </c>
      <c r="N1791" t="s">
        <v>276</v>
      </c>
    </row>
    <row r="1792" spans="1:14" hidden="1">
      <c r="A1792" s="53" t="s">
        <v>7919</v>
      </c>
      <c r="B1792" s="53"/>
      <c r="C1792" s="38" t="s">
        <v>7920</v>
      </c>
      <c r="D1792" s="54" t="s">
        <v>7921</v>
      </c>
      <c r="E1792" s="55" t="s">
        <v>7884</v>
      </c>
      <c r="F1792" s="56" t="s">
        <v>7885</v>
      </c>
      <c r="G1792" s="57" t="s">
        <v>1188</v>
      </c>
      <c r="H1792" s="53">
        <v>5</v>
      </c>
      <c r="I1792" s="40"/>
      <c r="J1792" s="40"/>
      <c r="K1792" s="40"/>
      <c r="L1792" t="s">
        <v>16</v>
      </c>
      <c r="M1792">
        <v>1</v>
      </c>
      <c r="N1792" t="s">
        <v>276</v>
      </c>
    </row>
    <row r="1793" spans="1:14" hidden="1">
      <c r="A1793" s="53" t="s">
        <v>7922</v>
      </c>
      <c r="B1793" s="53"/>
      <c r="C1793" s="38" t="s">
        <v>7923</v>
      </c>
      <c r="D1793" s="54" t="s">
        <v>7924</v>
      </c>
      <c r="E1793" s="55" t="s">
        <v>7889</v>
      </c>
      <c r="F1793" s="56" t="s">
        <v>7890</v>
      </c>
      <c r="G1793" s="57" t="s">
        <v>1158</v>
      </c>
      <c r="H1793" s="53">
        <v>5</v>
      </c>
      <c r="I1793" s="40"/>
      <c r="J1793" s="40"/>
      <c r="K1793" s="40"/>
      <c r="L1793" t="s">
        <v>16</v>
      </c>
      <c r="M1793">
        <v>1</v>
      </c>
      <c r="N1793" t="s">
        <v>276</v>
      </c>
    </row>
    <row r="1794" spans="1:14" hidden="1">
      <c r="A1794" s="53" t="s">
        <v>7925</v>
      </c>
      <c r="B1794" s="53"/>
      <c r="C1794" s="38" t="s">
        <v>7926</v>
      </c>
      <c r="D1794" s="54" t="s">
        <v>7927</v>
      </c>
      <c r="E1794" s="55" t="s">
        <v>7894</v>
      </c>
      <c r="F1794" s="56" t="s">
        <v>7895</v>
      </c>
      <c r="G1794" s="57" t="s">
        <v>1158</v>
      </c>
      <c r="H1794" s="53">
        <v>5</v>
      </c>
      <c r="I1794" s="40"/>
      <c r="J1794" s="40"/>
      <c r="K1794" s="40"/>
      <c r="L1794" t="s">
        <v>16</v>
      </c>
      <c r="M1794">
        <v>1</v>
      </c>
      <c r="N1794" t="s">
        <v>276</v>
      </c>
    </row>
    <row r="1795" spans="1:14" hidden="1">
      <c r="A1795" s="53" t="s">
        <v>7928</v>
      </c>
      <c r="B1795" s="53"/>
      <c r="C1795" s="38" t="s">
        <v>7929</v>
      </c>
      <c r="D1795" s="54" t="s">
        <v>7930</v>
      </c>
      <c r="E1795" s="55" t="s">
        <v>1762</v>
      </c>
      <c r="F1795" s="56" t="s">
        <v>7899</v>
      </c>
      <c r="G1795" s="57" t="s">
        <v>1188</v>
      </c>
      <c r="H1795" s="53">
        <v>5</v>
      </c>
      <c r="I1795" s="40"/>
      <c r="J1795" s="40"/>
      <c r="K1795" s="40"/>
      <c r="L1795" t="s">
        <v>16</v>
      </c>
      <c r="M1795">
        <v>1</v>
      </c>
      <c r="N1795" t="s">
        <v>276</v>
      </c>
    </row>
    <row r="1796" spans="1:14" hidden="1">
      <c r="A1796" s="53" t="s">
        <v>7931</v>
      </c>
      <c r="B1796" s="53"/>
      <c r="C1796" s="38" t="s">
        <v>7932</v>
      </c>
      <c r="D1796" s="54" t="s">
        <v>7933</v>
      </c>
      <c r="E1796" s="55" t="s">
        <v>7903</v>
      </c>
      <c r="F1796" s="56" t="s">
        <v>7904</v>
      </c>
      <c r="G1796" s="57" t="s">
        <v>1188</v>
      </c>
      <c r="H1796" s="53">
        <v>5</v>
      </c>
      <c r="I1796" s="40"/>
      <c r="J1796" s="40"/>
      <c r="K1796" s="40"/>
      <c r="L1796" t="s">
        <v>16</v>
      </c>
      <c r="M1796">
        <v>1</v>
      </c>
      <c r="N1796" t="s">
        <v>276</v>
      </c>
    </row>
    <row r="1797" spans="1:14" hidden="1">
      <c r="A1797" s="53" t="s">
        <v>7934</v>
      </c>
      <c r="B1797" s="53"/>
      <c r="C1797" s="38" t="s">
        <v>7935</v>
      </c>
      <c r="D1797" s="54" t="s">
        <v>7936</v>
      </c>
      <c r="E1797" s="55" t="s">
        <v>1202</v>
      </c>
      <c r="F1797" s="56" t="s">
        <v>6538</v>
      </c>
      <c r="G1797" s="57" t="s">
        <v>1188</v>
      </c>
      <c r="H1797" s="53">
        <v>5</v>
      </c>
      <c r="I1797" s="40"/>
      <c r="J1797" s="40"/>
      <c r="K1797" s="40"/>
      <c r="L1797" t="s">
        <v>16</v>
      </c>
      <c r="M1797">
        <v>1</v>
      </c>
      <c r="N1797" t="s">
        <v>276</v>
      </c>
    </row>
    <row r="1798" spans="1:14">
      <c r="A1798" s="61" t="s">
        <v>448</v>
      </c>
      <c r="B1798" s="61"/>
      <c r="C1798" s="38" t="s">
        <v>7937</v>
      </c>
      <c r="D1798" s="50" t="s">
        <v>7938</v>
      </c>
      <c r="E1798" s="51" t="s">
        <v>449</v>
      </c>
      <c r="F1798" s="51" t="s">
        <v>848</v>
      </c>
      <c r="G1798" s="52" t="s">
        <v>1188</v>
      </c>
      <c r="H1798" s="49">
        <v>4</v>
      </c>
      <c r="I1798" s="40">
        <v>1</v>
      </c>
      <c r="J1798" s="40"/>
      <c r="K1798" s="40"/>
      <c r="L1798">
        <v>1</v>
      </c>
      <c r="M1798" t="s">
        <v>16</v>
      </c>
      <c r="N1798" t="s">
        <v>16</v>
      </c>
    </row>
    <row r="1799" spans="1:14" hidden="1">
      <c r="A1799" s="58" t="s">
        <v>7939</v>
      </c>
      <c r="B1799" s="58"/>
      <c r="C1799" s="38" t="s">
        <v>7940</v>
      </c>
      <c r="D1799" s="54" t="s">
        <v>7941</v>
      </c>
      <c r="E1799" s="55" t="s">
        <v>1172</v>
      </c>
      <c r="F1799" s="56" t="s">
        <v>6524</v>
      </c>
      <c r="G1799" s="57" t="s">
        <v>1188</v>
      </c>
      <c r="H1799" s="53">
        <v>5</v>
      </c>
      <c r="I1799" s="40"/>
      <c r="J1799" s="40"/>
      <c r="K1799" s="40"/>
      <c r="L1799" t="s">
        <v>16</v>
      </c>
      <c r="M1799" t="s">
        <v>16</v>
      </c>
      <c r="N1799" t="s">
        <v>16</v>
      </c>
    </row>
    <row r="1800" spans="1:14" hidden="1">
      <c r="A1800" s="53" t="s">
        <v>7942</v>
      </c>
      <c r="B1800" s="53"/>
      <c r="C1800" s="38" t="s">
        <v>7943</v>
      </c>
      <c r="D1800" s="54" t="s">
        <v>7944</v>
      </c>
      <c r="E1800" s="55" t="s">
        <v>7884</v>
      </c>
      <c r="F1800" s="56" t="s">
        <v>7885</v>
      </c>
      <c r="G1800" s="57" t="s">
        <v>1188</v>
      </c>
      <c r="H1800" s="53">
        <v>5</v>
      </c>
      <c r="I1800" s="40"/>
      <c r="J1800" s="40"/>
      <c r="K1800" s="40"/>
      <c r="L1800" t="s">
        <v>16</v>
      </c>
      <c r="M1800" t="s">
        <v>16</v>
      </c>
      <c r="N1800" t="s">
        <v>16</v>
      </c>
    </row>
    <row r="1801" spans="1:14" hidden="1">
      <c r="A1801" s="53" t="s">
        <v>7945</v>
      </c>
      <c r="B1801" s="53"/>
      <c r="C1801" s="38" t="s">
        <v>7946</v>
      </c>
      <c r="D1801" s="54" t="s">
        <v>7947</v>
      </c>
      <c r="E1801" s="55" t="s">
        <v>7889</v>
      </c>
      <c r="F1801" s="56" t="s">
        <v>7890</v>
      </c>
      <c r="G1801" s="57" t="s">
        <v>1158</v>
      </c>
      <c r="H1801" s="53">
        <v>5</v>
      </c>
      <c r="I1801" s="40"/>
      <c r="J1801" s="40"/>
      <c r="K1801" s="40"/>
      <c r="L1801" t="s">
        <v>16</v>
      </c>
      <c r="M1801" t="s">
        <v>16</v>
      </c>
      <c r="N1801" t="s">
        <v>16</v>
      </c>
    </row>
    <row r="1802" spans="1:14" hidden="1">
      <c r="A1802" s="53" t="s">
        <v>7948</v>
      </c>
      <c r="B1802" s="53"/>
      <c r="C1802" s="38" t="s">
        <v>7949</v>
      </c>
      <c r="D1802" s="54" t="s">
        <v>7950</v>
      </c>
      <c r="E1802" s="55" t="s">
        <v>7894</v>
      </c>
      <c r="F1802" s="56" t="s">
        <v>7895</v>
      </c>
      <c r="G1802" s="57" t="s">
        <v>1158</v>
      </c>
      <c r="H1802" s="53">
        <v>5</v>
      </c>
      <c r="I1802" s="40"/>
      <c r="J1802" s="40"/>
      <c r="K1802" s="40"/>
      <c r="L1802" t="s">
        <v>16</v>
      </c>
      <c r="M1802" t="s">
        <v>16</v>
      </c>
      <c r="N1802" t="s">
        <v>16</v>
      </c>
    </row>
    <row r="1803" spans="1:14" hidden="1">
      <c r="A1803" s="53" t="s">
        <v>7951</v>
      </c>
      <c r="B1803" s="53"/>
      <c r="C1803" s="38" t="s">
        <v>7952</v>
      </c>
      <c r="D1803" s="54" t="s">
        <v>7953</v>
      </c>
      <c r="E1803" s="55" t="s">
        <v>1762</v>
      </c>
      <c r="F1803" s="56" t="s">
        <v>7899</v>
      </c>
      <c r="G1803" s="57" t="s">
        <v>1188</v>
      </c>
      <c r="H1803" s="53">
        <v>5</v>
      </c>
      <c r="I1803" s="40"/>
      <c r="J1803" s="40"/>
      <c r="K1803" s="40"/>
      <c r="L1803" t="s">
        <v>16</v>
      </c>
      <c r="M1803" t="s">
        <v>16</v>
      </c>
      <c r="N1803" t="s">
        <v>16</v>
      </c>
    </row>
    <row r="1804" spans="1:14" hidden="1">
      <c r="A1804" s="53" t="s">
        <v>7954</v>
      </c>
      <c r="B1804" s="53"/>
      <c r="C1804" s="38" t="s">
        <v>7955</v>
      </c>
      <c r="D1804" s="54" t="s">
        <v>7956</v>
      </c>
      <c r="E1804" s="55" t="s">
        <v>7903</v>
      </c>
      <c r="F1804" s="56" t="s">
        <v>7904</v>
      </c>
      <c r="G1804" s="57" t="s">
        <v>1188</v>
      </c>
      <c r="H1804" s="53">
        <v>5</v>
      </c>
      <c r="I1804" s="40"/>
      <c r="J1804" s="40"/>
      <c r="K1804" s="40"/>
      <c r="L1804" t="s">
        <v>16</v>
      </c>
      <c r="M1804" t="s">
        <v>16</v>
      </c>
      <c r="N1804" t="s">
        <v>16</v>
      </c>
    </row>
    <row r="1805" spans="1:14" hidden="1">
      <c r="A1805" s="53" t="s">
        <v>7957</v>
      </c>
      <c r="B1805" s="53"/>
      <c r="C1805" s="38" t="s">
        <v>7958</v>
      </c>
      <c r="D1805" s="54" t="s">
        <v>7959</v>
      </c>
      <c r="E1805" s="55" t="s">
        <v>1202</v>
      </c>
      <c r="F1805" s="56" t="s">
        <v>6538</v>
      </c>
      <c r="G1805" s="57" t="s">
        <v>1188</v>
      </c>
      <c r="H1805" s="53">
        <v>5</v>
      </c>
      <c r="I1805" s="40"/>
      <c r="J1805" s="40"/>
      <c r="K1805" s="40"/>
      <c r="L1805" t="s">
        <v>16</v>
      </c>
      <c r="M1805" t="s">
        <v>16</v>
      </c>
      <c r="N1805" t="s">
        <v>16</v>
      </c>
    </row>
    <row r="1806" spans="1:14" hidden="1">
      <c r="A1806" s="61" t="s">
        <v>7960</v>
      </c>
      <c r="B1806" s="61"/>
      <c r="C1806" s="38" t="s">
        <v>7961</v>
      </c>
      <c r="D1806" s="50" t="s">
        <v>7962</v>
      </c>
      <c r="E1806" s="51" t="s">
        <v>7963</v>
      </c>
      <c r="F1806" s="51" t="s">
        <v>7964</v>
      </c>
      <c r="G1806" s="52" t="s">
        <v>1188</v>
      </c>
      <c r="H1806" s="49">
        <v>4</v>
      </c>
      <c r="I1806" s="40"/>
      <c r="J1806" s="40"/>
      <c r="K1806" s="40"/>
      <c r="L1806" t="s">
        <v>16</v>
      </c>
      <c r="M1806">
        <v>1</v>
      </c>
      <c r="N1806" t="s">
        <v>1464</v>
      </c>
    </row>
    <row r="1807" spans="1:14" hidden="1">
      <c r="A1807" s="58" t="s">
        <v>7965</v>
      </c>
      <c r="B1807" s="58"/>
      <c r="C1807" s="38" t="s">
        <v>7966</v>
      </c>
      <c r="D1807" s="54" t="s">
        <v>7967</v>
      </c>
      <c r="E1807" s="55" t="s">
        <v>1172</v>
      </c>
      <c r="F1807" s="56" t="s">
        <v>6524</v>
      </c>
      <c r="G1807" s="57" t="s">
        <v>1188</v>
      </c>
      <c r="H1807" s="53">
        <v>5</v>
      </c>
      <c r="I1807" s="40"/>
      <c r="J1807" s="40"/>
      <c r="K1807" s="40"/>
      <c r="L1807" t="s">
        <v>16</v>
      </c>
      <c r="M1807">
        <v>1</v>
      </c>
      <c r="N1807" t="s">
        <v>1464</v>
      </c>
    </row>
    <row r="1808" spans="1:14" hidden="1">
      <c r="A1808" s="53" t="s">
        <v>7968</v>
      </c>
      <c r="B1808" s="53"/>
      <c r="C1808" s="38" t="s">
        <v>7969</v>
      </c>
      <c r="D1808" s="54" t="s">
        <v>7970</v>
      </c>
      <c r="E1808" s="55" t="s">
        <v>7884</v>
      </c>
      <c r="F1808" s="56" t="s">
        <v>7885</v>
      </c>
      <c r="G1808" s="57" t="s">
        <v>1188</v>
      </c>
      <c r="H1808" s="53">
        <v>5</v>
      </c>
      <c r="I1808" s="40"/>
      <c r="J1808" s="40"/>
      <c r="K1808" s="40"/>
      <c r="L1808" t="s">
        <v>16</v>
      </c>
      <c r="M1808">
        <v>1</v>
      </c>
      <c r="N1808" t="s">
        <v>1464</v>
      </c>
    </row>
    <row r="1809" spans="1:14" hidden="1">
      <c r="A1809" s="53" t="s">
        <v>7971</v>
      </c>
      <c r="B1809" s="53"/>
      <c r="C1809" s="38" t="s">
        <v>7972</v>
      </c>
      <c r="D1809" s="54" t="s">
        <v>7973</v>
      </c>
      <c r="E1809" s="55" t="s">
        <v>7889</v>
      </c>
      <c r="F1809" s="56" t="s">
        <v>7890</v>
      </c>
      <c r="G1809" s="57" t="s">
        <v>1158</v>
      </c>
      <c r="H1809" s="53">
        <v>5</v>
      </c>
      <c r="I1809" s="40"/>
      <c r="J1809" s="40"/>
      <c r="K1809" s="40"/>
      <c r="L1809" t="s">
        <v>16</v>
      </c>
      <c r="M1809">
        <v>1</v>
      </c>
      <c r="N1809" t="s">
        <v>1464</v>
      </c>
    </row>
    <row r="1810" spans="1:14" hidden="1">
      <c r="A1810" s="53" t="s">
        <v>7974</v>
      </c>
      <c r="B1810" s="53"/>
      <c r="C1810" s="38" t="s">
        <v>7975</v>
      </c>
      <c r="D1810" s="54" t="s">
        <v>7976</v>
      </c>
      <c r="E1810" s="55" t="s">
        <v>7894</v>
      </c>
      <c r="F1810" s="56" t="s">
        <v>7895</v>
      </c>
      <c r="G1810" s="57" t="s">
        <v>1158</v>
      </c>
      <c r="H1810" s="53">
        <v>5</v>
      </c>
      <c r="I1810" s="40"/>
      <c r="J1810" s="40"/>
      <c r="K1810" s="40"/>
      <c r="L1810" t="s">
        <v>16</v>
      </c>
      <c r="M1810">
        <v>1</v>
      </c>
      <c r="N1810" t="s">
        <v>1464</v>
      </c>
    </row>
    <row r="1811" spans="1:14" hidden="1">
      <c r="A1811" s="53" t="s">
        <v>7977</v>
      </c>
      <c r="B1811" s="53"/>
      <c r="C1811" s="38" t="s">
        <v>7978</v>
      </c>
      <c r="D1811" s="54" t="s">
        <v>7979</v>
      </c>
      <c r="E1811" s="55" t="s">
        <v>1762</v>
      </c>
      <c r="F1811" s="56" t="s">
        <v>7899</v>
      </c>
      <c r="G1811" s="57" t="s">
        <v>1188</v>
      </c>
      <c r="H1811" s="53">
        <v>5</v>
      </c>
      <c r="I1811" s="40"/>
      <c r="J1811" s="40"/>
      <c r="K1811" s="40"/>
      <c r="L1811" t="s">
        <v>16</v>
      </c>
      <c r="M1811">
        <v>1</v>
      </c>
      <c r="N1811" t="s">
        <v>1464</v>
      </c>
    </row>
    <row r="1812" spans="1:14" hidden="1">
      <c r="A1812" s="53" t="s">
        <v>7980</v>
      </c>
      <c r="B1812" s="53"/>
      <c r="C1812" s="38" t="s">
        <v>7981</v>
      </c>
      <c r="D1812" s="54" t="s">
        <v>7982</v>
      </c>
      <c r="E1812" s="55" t="s">
        <v>7903</v>
      </c>
      <c r="F1812" s="56" t="s">
        <v>7904</v>
      </c>
      <c r="G1812" s="57" t="s">
        <v>1188</v>
      </c>
      <c r="H1812" s="53">
        <v>5</v>
      </c>
      <c r="I1812" s="40"/>
      <c r="J1812" s="40"/>
      <c r="K1812" s="40"/>
      <c r="L1812" t="s">
        <v>16</v>
      </c>
      <c r="M1812">
        <v>1</v>
      </c>
      <c r="N1812" t="s">
        <v>1464</v>
      </c>
    </row>
    <row r="1813" spans="1:14" hidden="1">
      <c r="A1813" s="53" t="s">
        <v>7983</v>
      </c>
      <c r="B1813" s="53"/>
      <c r="C1813" s="38" t="s">
        <v>7984</v>
      </c>
      <c r="D1813" s="54" t="s">
        <v>7985</v>
      </c>
      <c r="E1813" s="55" t="s">
        <v>1202</v>
      </c>
      <c r="F1813" s="56" t="s">
        <v>6538</v>
      </c>
      <c r="G1813" s="57" t="s">
        <v>1188</v>
      </c>
      <c r="H1813" s="53">
        <v>5</v>
      </c>
      <c r="I1813" s="40"/>
      <c r="J1813" s="40"/>
      <c r="K1813" s="40"/>
      <c r="L1813" t="s">
        <v>16</v>
      </c>
      <c r="M1813">
        <v>1</v>
      </c>
      <c r="N1813" t="s">
        <v>1464</v>
      </c>
    </row>
    <row r="1814" spans="1:14" hidden="1">
      <c r="A1814" s="61" t="s">
        <v>7986</v>
      </c>
      <c r="B1814" s="61"/>
      <c r="C1814" s="38" t="s">
        <v>7987</v>
      </c>
      <c r="D1814" s="50" t="s">
        <v>7988</v>
      </c>
      <c r="E1814" s="51" t="s">
        <v>7989</v>
      </c>
      <c r="F1814" s="51" t="s">
        <v>7990</v>
      </c>
      <c r="G1814" s="52" t="s">
        <v>1188</v>
      </c>
      <c r="H1814" s="49">
        <v>4</v>
      </c>
      <c r="I1814" s="40"/>
      <c r="J1814" s="40"/>
      <c r="K1814" s="40"/>
      <c r="L1814" t="s">
        <v>16</v>
      </c>
      <c r="M1814">
        <v>1</v>
      </c>
      <c r="N1814" t="s">
        <v>1263</v>
      </c>
    </row>
    <row r="1815" spans="1:14" hidden="1">
      <c r="A1815" s="58" t="s">
        <v>7991</v>
      </c>
      <c r="B1815" s="58"/>
      <c r="C1815" s="38" t="s">
        <v>7992</v>
      </c>
      <c r="D1815" s="54" t="s">
        <v>7993</v>
      </c>
      <c r="E1815" s="55" t="s">
        <v>1172</v>
      </c>
      <c r="F1815" s="56" t="s">
        <v>6524</v>
      </c>
      <c r="G1815" s="57" t="s">
        <v>1188</v>
      </c>
      <c r="H1815" s="53">
        <v>5</v>
      </c>
      <c r="I1815" s="40"/>
      <c r="J1815" s="40"/>
      <c r="K1815" s="40"/>
      <c r="L1815" t="s">
        <v>16</v>
      </c>
      <c r="M1815">
        <v>1</v>
      </c>
      <c r="N1815" t="s">
        <v>1263</v>
      </c>
    </row>
    <row r="1816" spans="1:14" hidden="1">
      <c r="A1816" s="53" t="s">
        <v>7994</v>
      </c>
      <c r="B1816" s="53"/>
      <c r="C1816" s="38" t="s">
        <v>7995</v>
      </c>
      <c r="D1816" s="54" t="s">
        <v>7996</v>
      </c>
      <c r="E1816" s="55" t="s">
        <v>7884</v>
      </c>
      <c r="F1816" s="56" t="s">
        <v>7885</v>
      </c>
      <c r="G1816" s="57" t="s">
        <v>1188</v>
      </c>
      <c r="H1816" s="53">
        <v>5</v>
      </c>
      <c r="I1816" s="40"/>
      <c r="J1816" s="40"/>
      <c r="K1816" s="40"/>
      <c r="L1816" t="s">
        <v>16</v>
      </c>
      <c r="M1816">
        <v>1</v>
      </c>
      <c r="N1816" t="s">
        <v>1263</v>
      </c>
    </row>
    <row r="1817" spans="1:14" hidden="1">
      <c r="A1817" s="53" t="s">
        <v>7997</v>
      </c>
      <c r="B1817" s="53"/>
      <c r="C1817" s="38" t="s">
        <v>7998</v>
      </c>
      <c r="D1817" s="54" t="s">
        <v>7999</v>
      </c>
      <c r="E1817" s="55" t="s">
        <v>7889</v>
      </c>
      <c r="F1817" s="56" t="s">
        <v>7890</v>
      </c>
      <c r="G1817" s="57" t="s">
        <v>1158</v>
      </c>
      <c r="H1817" s="53">
        <v>5</v>
      </c>
      <c r="I1817" s="40"/>
      <c r="J1817" s="40"/>
      <c r="K1817" s="40"/>
      <c r="L1817" t="s">
        <v>16</v>
      </c>
      <c r="M1817">
        <v>1</v>
      </c>
      <c r="N1817" t="s">
        <v>1263</v>
      </c>
    </row>
    <row r="1818" spans="1:14" hidden="1">
      <c r="A1818" s="53" t="s">
        <v>8000</v>
      </c>
      <c r="B1818" s="53"/>
      <c r="C1818" s="38" t="s">
        <v>8001</v>
      </c>
      <c r="D1818" s="54" t="s">
        <v>8002</v>
      </c>
      <c r="E1818" s="55" t="s">
        <v>7894</v>
      </c>
      <c r="F1818" s="56" t="s">
        <v>7895</v>
      </c>
      <c r="G1818" s="57" t="s">
        <v>1158</v>
      </c>
      <c r="H1818" s="53">
        <v>5</v>
      </c>
      <c r="I1818" s="40"/>
      <c r="J1818" s="40"/>
      <c r="K1818" s="40"/>
      <c r="L1818" t="s">
        <v>16</v>
      </c>
      <c r="M1818">
        <v>1</v>
      </c>
      <c r="N1818" t="s">
        <v>1263</v>
      </c>
    </row>
    <row r="1819" spans="1:14" hidden="1">
      <c r="A1819" s="53" t="s">
        <v>8003</v>
      </c>
      <c r="B1819" s="53"/>
      <c r="C1819" s="38" t="s">
        <v>8004</v>
      </c>
      <c r="D1819" s="54" t="s">
        <v>8005</v>
      </c>
      <c r="E1819" s="55" t="s">
        <v>1762</v>
      </c>
      <c r="F1819" s="56" t="s">
        <v>7899</v>
      </c>
      <c r="G1819" s="57" t="s">
        <v>1188</v>
      </c>
      <c r="H1819" s="53">
        <v>5</v>
      </c>
      <c r="I1819" s="40"/>
      <c r="J1819" s="40"/>
      <c r="K1819" s="40"/>
      <c r="L1819" t="s">
        <v>16</v>
      </c>
      <c r="M1819">
        <v>1</v>
      </c>
      <c r="N1819" t="s">
        <v>1263</v>
      </c>
    </row>
    <row r="1820" spans="1:14" hidden="1">
      <c r="A1820" s="53" t="s">
        <v>8006</v>
      </c>
      <c r="B1820" s="53"/>
      <c r="C1820" s="38" t="s">
        <v>8007</v>
      </c>
      <c r="D1820" s="54" t="s">
        <v>8008</v>
      </c>
      <c r="E1820" s="55" t="s">
        <v>7903</v>
      </c>
      <c r="F1820" s="56" t="s">
        <v>7904</v>
      </c>
      <c r="G1820" s="57" t="s">
        <v>1188</v>
      </c>
      <c r="H1820" s="53">
        <v>5</v>
      </c>
      <c r="I1820" s="40"/>
      <c r="J1820" s="40"/>
      <c r="K1820" s="40"/>
      <c r="L1820" t="s">
        <v>16</v>
      </c>
      <c r="M1820">
        <v>1</v>
      </c>
      <c r="N1820" t="s">
        <v>1263</v>
      </c>
    </row>
    <row r="1821" spans="1:14" hidden="1">
      <c r="A1821" s="53" t="s">
        <v>8009</v>
      </c>
      <c r="B1821" s="53"/>
      <c r="C1821" s="38" t="s">
        <v>8010</v>
      </c>
      <c r="D1821" s="54" t="s">
        <v>8011</v>
      </c>
      <c r="E1821" s="55" t="s">
        <v>1202</v>
      </c>
      <c r="F1821" s="56" t="s">
        <v>6538</v>
      </c>
      <c r="G1821" s="57" t="s">
        <v>1188</v>
      </c>
      <c r="H1821" s="53">
        <v>5</v>
      </c>
      <c r="I1821" s="40"/>
      <c r="J1821" s="40"/>
      <c r="K1821" s="40"/>
      <c r="L1821" t="s">
        <v>16</v>
      </c>
      <c r="M1821">
        <v>1</v>
      </c>
      <c r="N1821" t="s">
        <v>1263</v>
      </c>
    </row>
    <row r="1822" spans="1:14" hidden="1">
      <c r="A1822" s="61" t="s">
        <v>8012</v>
      </c>
      <c r="B1822" s="61"/>
      <c r="C1822" s="38" t="s">
        <v>8013</v>
      </c>
      <c r="D1822" s="50" t="s">
        <v>8014</v>
      </c>
      <c r="E1822" s="51" t="s">
        <v>8015</v>
      </c>
      <c r="F1822" s="51" t="s">
        <v>8016</v>
      </c>
      <c r="G1822" s="52" t="s">
        <v>1188</v>
      </c>
      <c r="H1822" s="49">
        <v>4</v>
      </c>
      <c r="I1822" s="40"/>
      <c r="J1822" s="40"/>
      <c r="K1822" s="40"/>
      <c r="L1822" t="s">
        <v>16</v>
      </c>
      <c r="M1822">
        <v>1</v>
      </c>
      <c r="N1822" t="s">
        <v>1263</v>
      </c>
    </row>
    <row r="1823" spans="1:14" hidden="1">
      <c r="A1823" s="58" t="s">
        <v>8017</v>
      </c>
      <c r="B1823" s="58"/>
      <c r="C1823" s="38" t="s">
        <v>8018</v>
      </c>
      <c r="D1823" s="54" t="s">
        <v>8019</v>
      </c>
      <c r="E1823" s="55" t="s">
        <v>1172</v>
      </c>
      <c r="F1823" s="56" t="s">
        <v>6524</v>
      </c>
      <c r="G1823" s="57" t="s">
        <v>1188</v>
      </c>
      <c r="H1823" s="53">
        <v>5</v>
      </c>
      <c r="I1823" s="40"/>
      <c r="J1823" s="40"/>
      <c r="K1823" s="40"/>
      <c r="L1823" t="s">
        <v>16</v>
      </c>
      <c r="M1823">
        <v>1</v>
      </c>
      <c r="N1823" t="s">
        <v>1263</v>
      </c>
    </row>
    <row r="1824" spans="1:14" hidden="1">
      <c r="A1824" s="53" t="s">
        <v>8020</v>
      </c>
      <c r="B1824" s="53"/>
      <c r="C1824" s="38" t="s">
        <v>8021</v>
      </c>
      <c r="D1824" s="54" t="s">
        <v>8022</v>
      </c>
      <c r="E1824" s="55" t="s">
        <v>7884</v>
      </c>
      <c r="F1824" s="56" t="s">
        <v>7885</v>
      </c>
      <c r="G1824" s="57" t="s">
        <v>1188</v>
      </c>
      <c r="H1824" s="53">
        <v>5</v>
      </c>
      <c r="I1824" s="40"/>
      <c r="J1824" s="40"/>
      <c r="K1824" s="40"/>
      <c r="L1824" t="s">
        <v>16</v>
      </c>
      <c r="M1824">
        <v>1</v>
      </c>
      <c r="N1824" t="s">
        <v>1263</v>
      </c>
    </row>
    <row r="1825" spans="1:14" hidden="1">
      <c r="A1825" s="53" t="s">
        <v>8023</v>
      </c>
      <c r="B1825" s="53"/>
      <c r="C1825" s="38" t="s">
        <v>8024</v>
      </c>
      <c r="D1825" s="54" t="s">
        <v>8025</v>
      </c>
      <c r="E1825" s="55" t="s">
        <v>7889</v>
      </c>
      <c r="F1825" s="56" t="s">
        <v>7890</v>
      </c>
      <c r="G1825" s="57" t="s">
        <v>1158</v>
      </c>
      <c r="H1825" s="53">
        <v>5</v>
      </c>
      <c r="I1825" s="40"/>
      <c r="J1825" s="40"/>
      <c r="K1825" s="40"/>
      <c r="L1825" t="s">
        <v>16</v>
      </c>
      <c r="M1825">
        <v>1</v>
      </c>
      <c r="N1825" t="s">
        <v>1263</v>
      </c>
    </row>
    <row r="1826" spans="1:14" hidden="1">
      <c r="A1826" s="53" t="s">
        <v>8026</v>
      </c>
      <c r="B1826" s="53"/>
      <c r="C1826" s="38" t="s">
        <v>8027</v>
      </c>
      <c r="D1826" s="54" t="s">
        <v>8028</v>
      </c>
      <c r="E1826" s="55" t="s">
        <v>7894</v>
      </c>
      <c r="F1826" s="56" t="s">
        <v>7895</v>
      </c>
      <c r="G1826" s="57" t="s">
        <v>1158</v>
      </c>
      <c r="H1826" s="53">
        <v>5</v>
      </c>
      <c r="I1826" s="40"/>
      <c r="J1826" s="40"/>
      <c r="K1826" s="40"/>
      <c r="L1826" t="s">
        <v>16</v>
      </c>
      <c r="M1826">
        <v>1</v>
      </c>
      <c r="N1826" t="s">
        <v>1263</v>
      </c>
    </row>
    <row r="1827" spans="1:14" hidden="1">
      <c r="A1827" s="53" t="s">
        <v>8029</v>
      </c>
      <c r="B1827" s="53"/>
      <c r="C1827" s="38" t="s">
        <v>8030</v>
      </c>
      <c r="D1827" s="54" t="s">
        <v>8031</v>
      </c>
      <c r="E1827" s="55" t="s">
        <v>1762</v>
      </c>
      <c r="F1827" s="56" t="s">
        <v>7899</v>
      </c>
      <c r="G1827" s="57" t="s">
        <v>1188</v>
      </c>
      <c r="H1827" s="53">
        <v>5</v>
      </c>
      <c r="I1827" s="40"/>
      <c r="J1827" s="40"/>
      <c r="K1827" s="40"/>
      <c r="L1827" t="s">
        <v>16</v>
      </c>
      <c r="M1827">
        <v>1</v>
      </c>
      <c r="N1827" t="s">
        <v>1263</v>
      </c>
    </row>
    <row r="1828" spans="1:14" hidden="1">
      <c r="A1828" s="53" t="s">
        <v>8032</v>
      </c>
      <c r="B1828" s="53"/>
      <c r="C1828" s="38" t="s">
        <v>8033</v>
      </c>
      <c r="D1828" s="54" t="s">
        <v>8034</v>
      </c>
      <c r="E1828" s="55" t="s">
        <v>7903</v>
      </c>
      <c r="F1828" s="56" t="s">
        <v>7904</v>
      </c>
      <c r="G1828" s="57" t="s">
        <v>1188</v>
      </c>
      <c r="H1828" s="53">
        <v>5</v>
      </c>
      <c r="I1828" s="40"/>
      <c r="J1828" s="40"/>
      <c r="K1828" s="40"/>
      <c r="L1828" t="s">
        <v>16</v>
      </c>
      <c r="M1828">
        <v>1</v>
      </c>
      <c r="N1828" t="s">
        <v>1263</v>
      </c>
    </row>
    <row r="1829" spans="1:14" hidden="1">
      <c r="A1829" s="53" t="s">
        <v>8035</v>
      </c>
      <c r="B1829" s="53"/>
      <c r="C1829" s="38" t="s">
        <v>8036</v>
      </c>
      <c r="D1829" s="54" t="s">
        <v>8037</v>
      </c>
      <c r="E1829" s="55" t="s">
        <v>1202</v>
      </c>
      <c r="F1829" s="56" t="s">
        <v>6538</v>
      </c>
      <c r="G1829" s="57" t="s">
        <v>1188</v>
      </c>
      <c r="H1829" s="53">
        <v>5</v>
      </c>
      <c r="I1829" s="40"/>
      <c r="J1829" s="40"/>
      <c r="K1829" s="40"/>
      <c r="L1829" t="s">
        <v>16</v>
      </c>
      <c r="M1829">
        <v>1</v>
      </c>
      <c r="N1829" t="s">
        <v>1263</v>
      </c>
    </row>
    <row r="1830" spans="1:14" hidden="1">
      <c r="A1830" s="61" t="s">
        <v>8038</v>
      </c>
      <c r="B1830" s="61"/>
      <c r="C1830" s="38" t="s">
        <v>8039</v>
      </c>
      <c r="D1830" s="50" t="s">
        <v>8040</v>
      </c>
      <c r="E1830" s="51" t="s">
        <v>8041</v>
      </c>
      <c r="F1830" s="51" t="s">
        <v>8042</v>
      </c>
      <c r="G1830" s="52" t="s">
        <v>1188</v>
      </c>
      <c r="H1830" s="49">
        <v>4</v>
      </c>
      <c r="I1830" s="40"/>
      <c r="J1830" s="40"/>
      <c r="K1830" s="40"/>
      <c r="L1830" t="s">
        <v>16</v>
      </c>
      <c r="M1830">
        <v>1</v>
      </c>
      <c r="N1830" t="s">
        <v>1263</v>
      </c>
    </row>
    <row r="1831" spans="1:14" hidden="1">
      <c r="A1831" s="58" t="s">
        <v>8043</v>
      </c>
      <c r="B1831" s="58"/>
      <c r="C1831" s="38" t="s">
        <v>8044</v>
      </c>
      <c r="D1831" s="54" t="s">
        <v>8045</v>
      </c>
      <c r="E1831" s="55" t="s">
        <v>1172</v>
      </c>
      <c r="F1831" s="56" t="s">
        <v>6524</v>
      </c>
      <c r="G1831" s="57" t="s">
        <v>1188</v>
      </c>
      <c r="H1831" s="53">
        <v>5</v>
      </c>
      <c r="I1831" s="40"/>
      <c r="J1831" s="40"/>
      <c r="K1831" s="40"/>
      <c r="L1831" t="s">
        <v>16</v>
      </c>
      <c r="M1831">
        <v>1</v>
      </c>
      <c r="N1831" t="s">
        <v>1263</v>
      </c>
    </row>
    <row r="1832" spans="1:14" hidden="1">
      <c r="A1832" s="53" t="s">
        <v>8046</v>
      </c>
      <c r="B1832" s="53"/>
      <c r="C1832" s="38" t="s">
        <v>8047</v>
      </c>
      <c r="D1832" s="54" t="s">
        <v>8048</v>
      </c>
      <c r="E1832" s="55" t="s">
        <v>7884</v>
      </c>
      <c r="F1832" s="56" t="s">
        <v>7885</v>
      </c>
      <c r="G1832" s="57" t="s">
        <v>1188</v>
      </c>
      <c r="H1832" s="53">
        <v>5</v>
      </c>
      <c r="I1832" s="40"/>
      <c r="J1832" s="40"/>
      <c r="K1832" s="40"/>
      <c r="L1832" t="s">
        <v>16</v>
      </c>
      <c r="M1832">
        <v>1</v>
      </c>
      <c r="N1832" t="s">
        <v>1263</v>
      </c>
    </row>
    <row r="1833" spans="1:14" hidden="1">
      <c r="A1833" s="53" t="s">
        <v>8049</v>
      </c>
      <c r="B1833" s="53"/>
      <c r="C1833" s="38" t="s">
        <v>8050</v>
      </c>
      <c r="D1833" s="54" t="s">
        <v>8051</v>
      </c>
      <c r="E1833" s="55" t="s">
        <v>7889</v>
      </c>
      <c r="F1833" s="56" t="s">
        <v>7890</v>
      </c>
      <c r="G1833" s="57" t="s">
        <v>1158</v>
      </c>
      <c r="H1833" s="53">
        <v>5</v>
      </c>
      <c r="I1833" s="40"/>
      <c r="J1833" s="40"/>
      <c r="K1833" s="40"/>
      <c r="L1833" t="s">
        <v>16</v>
      </c>
      <c r="M1833">
        <v>1</v>
      </c>
      <c r="N1833" t="s">
        <v>1263</v>
      </c>
    </row>
    <row r="1834" spans="1:14" hidden="1">
      <c r="A1834" s="53" t="s">
        <v>8052</v>
      </c>
      <c r="B1834" s="53"/>
      <c r="C1834" s="38" t="s">
        <v>8053</v>
      </c>
      <c r="D1834" s="54" t="s">
        <v>8054</v>
      </c>
      <c r="E1834" s="55" t="s">
        <v>7894</v>
      </c>
      <c r="F1834" s="56" t="s">
        <v>7895</v>
      </c>
      <c r="G1834" s="57" t="s">
        <v>1158</v>
      </c>
      <c r="H1834" s="53">
        <v>5</v>
      </c>
      <c r="I1834" s="40"/>
      <c r="J1834" s="40"/>
      <c r="K1834" s="40"/>
      <c r="L1834" t="s">
        <v>16</v>
      </c>
      <c r="M1834">
        <v>1</v>
      </c>
      <c r="N1834" t="s">
        <v>1263</v>
      </c>
    </row>
    <row r="1835" spans="1:14" hidden="1">
      <c r="A1835" s="53" t="s">
        <v>8055</v>
      </c>
      <c r="B1835" s="53"/>
      <c r="C1835" s="38" t="s">
        <v>8056</v>
      </c>
      <c r="D1835" s="54" t="s">
        <v>8057</v>
      </c>
      <c r="E1835" s="55" t="s">
        <v>1762</v>
      </c>
      <c r="F1835" s="56" t="s">
        <v>7899</v>
      </c>
      <c r="G1835" s="57" t="s">
        <v>1188</v>
      </c>
      <c r="H1835" s="53">
        <v>5</v>
      </c>
      <c r="I1835" s="40"/>
      <c r="J1835" s="40"/>
      <c r="K1835" s="40"/>
      <c r="L1835" t="s">
        <v>16</v>
      </c>
      <c r="M1835">
        <v>1</v>
      </c>
      <c r="N1835" t="s">
        <v>1263</v>
      </c>
    </row>
    <row r="1836" spans="1:14" hidden="1">
      <c r="A1836" s="53" t="s">
        <v>8058</v>
      </c>
      <c r="B1836" s="53"/>
      <c r="C1836" s="38" t="s">
        <v>8059</v>
      </c>
      <c r="D1836" s="54" t="s">
        <v>8060</v>
      </c>
      <c r="E1836" s="55" t="s">
        <v>7903</v>
      </c>
      <c r="F1836" s="56" t="s">
        <v>7904</v>
      </c>
      <c r="G1836" s="57" t="s">
        <v>1188</v>
      </c>
      <c r="H1836" s="53">
        <v>5</v>
      </c>
      <c r="I1836" s="40"/>
      <c r="J1836" s="40"/>
      <c r="K1836" s="40"/>
      <c r="L1836" t="s">
        <v>16</v>
      </c>
      <c r="M1836">
        <v>1</v>
      </c>
      <c r="N1836" t="s">
        <v>1263</v>
      </c>
    </row>
    <row r="1837" spans="1:14" hidden="1">
      <c r="A1837" s="53" t="s">
        <v>8061</v>
      </c>
      <c r="B1837" s="53"/>
      <c r="C1837" s="38" t="s">
        <v>8062</v>
      </c>
      <c r="D1837" s="54" t="s">
        <v>8063</v>
      </c>
      <c r="E1837" s="55" t="s">
        <v>1202</v>
      </c>
      <c r="F1837" s="56" t="s">
        <v>6538</v>
      </c>
      <c r="G1837" s="57" t="s">
        <v>1188</v>
      </c>
      <c r="H1837" s="53">
        <v>5</v>
      </c>
      <c r="I1837" s="40"/>
      <c r="J1837" s="40"/>
      <c r="K1837" s="40"/>
      <c r="L1837" t="s">
        <v>16</v>
      </c>
      <c r="M1837">
        <v>1</v>
      </c>
      <c r="N1837" t="s">
        <v>1263</v>
      </c>
    </row>
    <row r="1838" spans="1:14" hidden="1">
      <c r="A1838" s="61" t="s">
        <v>8064</v>
      </c>
      <c r="B1838" s="61"/>
      <c r="C1838" s="38" t="s">
        <v>8065</v>
      </c>
      <c r="D1838" s="50" t="s">
        <v>8066</v>
      </c>
      <c r="E1838" s="51" t="s">
        <v>8067</v>
      </c>
      <c r="F1838" s="51" t="s">
        <v>8068</v>
      </c>
      <c r="G1838" s="52" t="s">
        <v>1188</v>
      </c>
      <c r="H1838" s="49">
        <v>4</v>
      </c>
      <c r="I1838" s="40"/>
      <c r="J1838" s="40"/>
      <c r="K1838" s="40"/>
      <c r="L1838" t="s">
        <v>16</v>
      </c>
      <c r="M1838">
        <v>1</v>
      </c>
      <c r="N1838" t="s">
        <v>269</v>
      </c>
    </row>
    <row r="1839" spans="1:14" hidden="1">
      <c r="A1839" s="58" t="s">
        <v>8069</v>
      </c>
      <c r="B1839" s="58"/>
      <c r="C1839" s="38" t="s">
        <v>8070</v>
      </c>
      <c r="D1839" s="54" t="s">
        <v>8071</v>
      </c>
      <c r="E1839" s="55" t="s">
        <v>1172</v>
      </c>
      <c r="F1839" s="56" t="s">
        <v>6524</v>
      </c>
      <c r="G1839" s="57" t="s">
        <v>1188</v>
      </c>
      <c r="H1839" s="53">
        <v>5</v>
      </c>
      <c r="I1839" s="40"/>
      <c r="J1839" s="40"/>
      <c r="K1839" s="40"/>
      <c r="L1839" t="s">
        <v>16</v>
      </c>
      <c r="M1839">
        <v>1</v>
      </c>
      <c r="N1839" t="s">
        <v>269</v>
      </c>
    </row>
    <row r="1840" spans="1:14" hidden="1">
      <c r="A1840" s="53" t="s">
        <v>8072</v>
      </c>
      <c r="B1840" s="53"/>
      <c r="C1840" s="38" t="s">
        <v>8073</v>
      </c>
      <c r="D1840" s="54" t="s">
        <v>8074</v>
      </c>
      <c r="E1840" s="55" t="s">
        <v>7884</v>
      </c>
      <c r="F1840" s="56" t="s">
        <v>7885</v>
      </c>
      <c r="G1840" s="57" t="s">
        <v>1188</v>
      </c>
      <c r="H1840" s="53">
        <v>5</v>
      </c>
      <c r="I1840" s="40"/>
      <c r="J1840" s="40"/>
      <c r="K1840" s="40"/>
      <c r="L1840" t="s">
        <v>16</v>
      </c>
      <c r="M1840">
        <v>1</v>
      </c>
      <c r="N1840" t="s">
        <v>269</v>
      </c>
    </row>
    <row r="1841" spans="1:14" hidden="1">
      <c r="A1841" s="53" t="s">
        <v>8075</v>
      </c>
      <c r="B1841" s="53"/>
      <c r="C1841" s="38" t="s">
        <v>8076</v>
      </c>
      <c r="D1841" s="54" t="s">
        <v>8077</v>
      </c>
      <c r="E1841" s="55" t="s">
        <v>7889</v>
      </c>
      <c r="F1841" s="56" t="s">
        <v>7890</v>
      </c>
      <c r="G1841" s="57" t="s">
        <v>1158</v>
      </c>
      <c r="H1841" s="53">
        <v>5</v>
      </c>
      <c r="I1841" s="40"/>
      <c r="J1841" s="40"/>
      <c r="K1841" s="40"/>
      <c r="L1841" t="s">
        <v>16</v>
      </c>
      <c r="M1841">
        <v>1</v>
      </c>
      <c r="N1841" t="s">
        <v>269</v>
      </c>
    </row>
    <row r="1842" spans="1:14" hidden="1">
      <c r="A1842" s="53" t="s">
        <v>8078</v>
      </c>
      <c r="B1842" s="53"/>
      <c r="C1842" s="38" t="s">
        <v>8079</v>
      </c>
      <c r="D1842" s="54" t="s">
        <v>8080</v>
      </c>
      <c r="E1842" s="55" t="s">
        <v>7894</v>
      </c>
      <c r="F1842" s="56" t="s">
        <v>7895</v>
      </c>
      <c r="G1842" s="57" t="s">
        <v>1158</v>
      </c>
      <c r="H1842" s="53">
        <v>5</v>
      </c>
      <c r="I1842" s="40"/>
      <c r="J1842" s="40"/>
      <c r="K1842" s="40"/>
      <c r="L1842" t="s">
        <v>16</v>
      </c>
      <c r="M1842">
        <v>1</v>
      </c>
      <c r="N1842" t="s">
        <v>269</v>
      </c>
    </row>
    <row r="1843" spans="1:14" hidden="1">
      <c r="A1843" s="53" t="s">
        <v>8081</v>
      </c>
      <c r="B1843" s="53"/>
      <c r="C1843" s="38" t="s">
        <v>8082</v>
      </c>
      <c r="D1843" s="54" t="s">
        <v>8083</v>
      </c>
      <c r="E1843" s="55" t="s">
        <v>1762</v>
      </c>
      <c r="F1843" s="56" t="s">
        <v>7899</v>
      </c>
      <c r="G1843" s="57" t="s">
        <v>1188</v>
      </c>
      <c r="H1843" s="53">
        <v>5</v>
      </c>
      <c r="I1843" s="40"/>
      <c r="J1843" s="40"/>
      <c r="K1843" s="40"/>
      <c r="L1843" t="s">
        <v>16</v>
      </c>
      <c r="M1843">
        <v>1</v>
      </c>
      <c r="N1843" t="s">
        <v>269</v>
      </c>
    </row>
    <row r="1844" spans="1:14" hidden="1">
      <c r="A1844" s="53" t="s">
        <v>8084</v>
      </c>
      <c r="B1844" s="53"/>
      <c r="C1844" s="38" t="s">
        <v>8085</v>
      </c>
      <c r="D1844" s="54" t="s">
        <v>8086</v>
      </c>
      <c r="E1844" s="55" t="s">
        <v>7903</v>
      </c>
      <c r="F1844" s="56" t="s">
        <v>7904</v>
      </c>
      <c r="G1844" s="57" t="s">
        <v>1188</v>
      </c>
      <c r="H1844" s="53">
        <v>5</v>
      </c>
      <c r="I1844" s="40"/>
      <c r="J1844" s="40"/>
      <c r="K1844" s="40"/>
      <c r="L1844" t="s">
        <v>16</v>
      </c>
      <c r="M1844">
        <v>1</v>
      </c>
      <c r="N1844" t="s">
        <v>269</v>
      </c>
    </row>
    <row r="1845" spans="1:14" hidden="1">
      <c r="A1845" s="53" t="s">
        <v>8087</v>
      </c>
      <c r="B1845" s="53"/>
      <c r="C1845" s="38" t="s">
        <v>8088</v>
      </c>
      <c r="D1845" s="54" t="s">
        <v>8089</v>
      </c>
      <c r="E1845" s="55" t="s">
        <v>1202</v>
      </c>
      <c r="F1845" s="56" t="s">
        <v>6538</v>
      </c>
      <c r="G1845" s="57" t="s">
        <v>1188</v>
      </c>
      <c r="H1845" s="53">
        <v>5</v>
      </c>
      <c r="I1845" s="40"/>
      <c r="J1845" s="40"/>
      <c r="K1845" s="40"/>
      <c r="L1845" t="s">
        <v>16</v>
      </c>
      <c r="M1845">
        <v>1</v>
      </c>
      <c r="N1845" t="s">
        <v>269</v>
      </c>
    </row>
    <row r="1846" spans="1:14" hidden="1">
      <c r="A1846" s="61" t="s">
        <v>8090</v>
      </c>
      <c r="B1846" s="61"/>
      <c r="C1846" s="38" t="s">
        <v>8091</v>
      </c>
      <c r="D1846" s="50" t="s">
        <v>8092</v>
      </c>
      <c r="E1846" s="51" t="s">
        <v>8093</v>
      </c>
      <c r="F1846" s="51" t="s">
        <v>8094</v>
      </c>
      <c r="G1846" s="52" t="s">
        <v>1188</v>
      </c>
      <c r="H1846" s="49">
        <v>4</v>
      </c>
      <c r="I1846" s="40"/>
      <c r="J1846" s="40"/>
      <c r="K1846" s="40"/>
      <c r="L1846" t="s">
        <v>16</v>
      </c>
      <c r="M1846">
        <v>1</v>
      </c>
      <c r="N1846" t="s">
        <v>1263</v>
      </c>
    </row>
    <row r="1847" spans="1:14" hidden="1">
      <c r="A1847" s="58" t="s">
        <v>8095</v>
      </c>
      <c r="B1847" s="58"/>
      <c r="C1847" s="38" t="s">
        <v>8096</v>
      </c>
      <c r="D1847" s="54" t="s">
        <v>8097</v>
      </c>
      <c r="E1847" s="55" t="s">
        <v>1172</v>
      </c>
      <c r="F1847" s="56" t="s">
        <v>6524</v>
      </c>
      <c r="G1847" s="57" t="s">
        <v>1188</v>
      </c>
      <c r="H1847" s="53">
        <v>5</v>
      </c>
      <c r="I1847" s="40"/>
      <c r="J1847" s="40"/>
      <c r="K1847" s="40"/>
      <c r="L1847" t="s">
        <v>16</v>
      </c>
      <c r="M1847">
        <v>1</v>
      </c>
      <c r="N1847" t="s">
        <v>1263</v>
      </c>
    </row>
    <row r="1848" spans="1:14" hidden="1">
      <c r="A1848" s="53" t="s">
        <v>8098</v>
      </c>
      <c r="B1848" s="53"/>
      <c r="C1848" s="38" t="s">
        <v>8099</v>
      </c>
      <c r="D1848" s="54" t="s">
        <v>8100</v>
      </c>
      <c r="E1848" s="55" t="s">
        <v>7884</v>
      </c>
      <c r="F1848" s="56" t="s">
        <v>7885</v>
      </c>
      <c r="G1848" s="57" t="s">
        <v>1188</v>
      </c>
      <c r="H1848" s="53">
        <v>5</v>
      </c>
      <c r="I1848" s="40"/>
      <c r="J1848" s="40"/>
      <c r="K1848" s="40"/>
      <c r="L1848" t="s">
        <v>16</v>
      </c>
      <c r="M1848">
        <v>1</v>
      </c>
      <c r="N1848" t="s">
        <v>1263</v>
      </c>
    </row>
    <row r="1849" spans="1:14" hidden="1">
      <c r="A1849" s="53" t="s">
        <v>8101</v>
      </c>
      <c r="B1849" s="53"/>
      <c r="C1849" s="38" t="s">
        <v>8102</v>
      </c>
      <c r="D1849" s="54" t="s">
        <v>8103</v>
      </c>
      <c r="E1849" s="55" t="s">
        <v>7889</v>
      </c>
      <c r="F1849" s="56" t="s">
        <v>7890</v>
      </c>
      <c r="G1849" s="57" t="s">
        <v>1158</v>
      </c>
      <c r="H1849" s="53">
        <v>5</v>
      </c>
      <c r="I1849" s="40"/>
      <c r="J1849" s="40"/>
      <c r="K1849" s="40"/>
      <c r="L1849" t="s">
        <v>16</v>
      </c>
      <c r="M1849">
        <v>1</v>
      </c>
      <c r="N1849" t="s">
        <v>1263</v>
      </c>
    </row>
    <row r="1850" spans="1:14" hidden="1">
      <c r="A1850" s="53" t="s">
        <v>8104</v>
      </c>
      <c r="B1850" s="53"/>
      <c r="C1850" s="38" t="s">
        <v>8105</v>
      </c>
      <c r="D1850" s="54" t="s">
        <v>8106</v>
      </c>
      <c r="E1850" s="55" t="s">
        <v>7894</v>
      </c>
      <c r="F1850" s="56" t="s">
        <v>7895</v>
      </c>
      <c r="G1850" s="57" t="s">
        <v>1158</v>
      </c>
      <c r="H1850" s="53">
        <v>5</v>
      </c>
      <c r="I1850" s="40"/>
      <c r="J1850" s="40"/>
      <c r="K1850" s="40"/>
      <c r="L1850" t="s">
        <v>16</v>
      </c>
      <c r="M1850">
        <v>1</v>
      </c>
      <c r="N1850" t="s">
        <v>1263</v>
      </c>
    </row>
    <row r="1851" spans="1:14" hidden="1">
      <c r="A1851" s="53" t="s">
        <v>8107</v>
      </c>
      <c r="B1851" s="53"/>
      <c r="C1851" s="38" t="s">
        <v>8108</v>
      </c>
      <c r="D1851" s="54" t="s">
        <v>8109</v>
      </c>
      <c r="E1851" s="55" t="s">
        <v>1762</v>
      </c>
      <c r="F1851" s="56" t="s">
        <v>7899</v>
      </c>
      <c r="G1851" s="57" t="s">
        <v>1188</v>
      </c>
      <c r="H1851" s="53">
        <v>5</v>
      </c>
      <c r="I1851" s="40"/>
      <c r="J1851" s="40"/>
      <c r="K1851" s="40"/>
      <c r="L1851" t="s">
        <v>16</v>
      </c>
      <c r="M1851">
        <v>1</v>
      </c>
      <c r="N1851" t="s">
        <v>1263</v>
      </c>
    </row>
    <row r="1852" spans="1:14" hidden="1">
      <c r="A1852" s="53" t="s">
        <v>8110</v>
      </c>
      <c r="B1852" s="53"/>
      <c r="C1852" s="38" t="s">
        <v>8111</v>
      </c>
      <c r="D1852" s="54" t="s">
        <v>8112</v>
      </c>
      <c r="E1852" s="55" t="s">
        <v>7903</v>
      </c>
      <c r="F1852" s="56" t="s">
        <v>7904</v>
      </c>
      <c r="G1852" s="57" t="s">
        <v>1188</v>
      </c>
      <c r="H1852" s="53">
        <v>5</v>
      </c>
      <c r="I1852" s="40"/>
      <c r="J1852" s="40"/>
      <c r="K1852" s="40"/>
      <c r="L1852" t="s">
        <v>16</v>
      </c>
      <c r="M1852">
        <v>1</v>
      </c>
      <c r="N1852" t="s">
        <v>1263</v>
      </c>
    </row>
    <row r="1853" spans="1:14" hidden="1">
      <c r="A1853" s="53" t="s">
        <v>8113</v>
      </c>
      <c r="B1853" s="53"/>
      <c r="C1853" s="38" t="s">
        <v>8114</v>
      </c>
      <c r="D1853" s="54" t="s">
        <v>8115</v>
      </c>
      <c r="E1853" s="55" t="s">
        <v>1202</v>
      </c>
      <c r="F1853" s="56" t="s">
        <v>6538</v>
      </c>
      <c r="G1853" s="57" t="s">
        <v>1188</v>
      </c>
      <c r="H1853" s="53">
        <v>5</v>
      </c>
      <c r="I1853" s="40"/>
      <c r="J1853" s="40"/>
      <c r="K1853" s="40"/>
      <c r="L1853" t="s">
        <v>16</v>
      </c>
      <c r="M1853">
        <v>1</v>
      </c>
      <c r="N1853" t="s">
        <v>1263</v>
      </c>
    </row>
    <row r="1854" spans="1:14" hidden="1">
      <c r="A1854" s="62" t="s">
        <v>8116</v>
      </c>
      <c r="B1854" s="62"/>
      <c r="C1854" s="38" t="s">
        <v>8117</v>
      </c>
      <c r="D1854" s="45" t="s">
        <v>8118</v>
      </c>
      <c r="E1854" s="46" t="s">
        <v>8119</v>
      </c>
      <c r="F1854" s="47" t="s">
        <v>8119</v>
      </c>
      <c r="G1854" s="48" t="s">
        <v>1188</v>
      </c>
      <c r="H1854" s="44">
        <v>3</v>
      </c>
      <c r="I1854" s="40"/>
      <c r="J1854" s="40"/>
      <c r="K1854" s="40"/>
      <c r="L1854" t="s">
        <v>16</v>
      </c>
    </row>
    <row r="1855" spans="1:14" hidden="1">
      <c r="A1855" s="61" t="s">
        <v>8120</v>
      </c>
      <c r="B1855" s="61"/>
      <c r="C1855" s="38" t="s">
        <v>8121</v>
      </c>
      <c r="D1855" s="50" t="s">
        <v>8122</v>
      </c>
      <c r="E1855" s="51" t="s">
        <v>8119</v>
      </c>
      <c r="F1855" s="51" t="s">
        <v>8123</v>
      </c>
      <c r="G1855" s="52" t="s">
        <v>1188</v>
      </c>
      <c r="H1855" s="49">
        <v>4</v>
      </c>
      <c r="I1855" s="40"/>
      <c r="J1855" s="40"/>
      <c r="K1855" s="40"/>
      <c r="L1855" t="s">
        <v>16</v>
      </c>
      <c r="M1855">
        <v>1</v>
      </c>
      <c r="N1855" t="s">
        <v>1168</v>
      </c>
    </row>
    <row r="1856" spans="1:14" hidden="1">
      <c r="A1856" s="41" t="s">
        <v>8124</v>
      </c>
      <c r="B1856" s="41"/>
      <c r="C1856" s="38" t="s">
        <v>8125</v>
      </c>
      <c r="D1856" s="41" t="s">
        <v>8126</v>
      </c>
      <c r="E1856" s="42" t="s">
        <v>8127</v>
      </c>
      <c r="F1856" s="41" t="s">
        <v>8127</v>
      </c>
      <c r="G1856" s="43" t="s">
        <v>1188</v>
      </c>
      <c r="H1856" s="41">
        <v>2</v>
      </c>
      <c r="I1856" s="40"/>
      <c r="J1856" s="40"/>
      <c r="K1856" s="40">
        <v>1</v>
      </c>
      <c r="L1856" t="s">
        <v>16</v>
      </c>
    </row>
    <row r="1857" spans="1:14" hidden="1">
      <c r="A1857" s="44" t="s">
        <v>8128</v>
      </c>
      <c r="B1857" s="44"/>
      <c r="C1857" s="38" t="s">
        <v>8129</v>
      </c>
      <c r="D1857" s="45">
        <v>601000</v>
      </c>
      <c r="E1857" s="46" t="s">
        <v>8127</v>
      </c>
      <c r="F1857" s="47" t="s">
        <v>8127</v>
      </c>
      <c r="G1857" s="48" t="s">
        <v>1188</v>
      </c>
      <c r="H1857" s="44">
        <v>3</v>
      </c>
      <c r="I1857" s="40"/>
      <c r="J1857" s="40"/>
      <c r="K1857" s="40">
        <v>1</v>
      </c>
      <c r="L1857" t="s">
        <v>16</v>
      </c>
    </row>
    <row r="1858" spans="1:14" hidden="1">
      <c r="A1858" s="49" t="s">
        <v>8130</v>
      </c>
      <c r="B1858" s="49"/>
      <c r="C1858" s="38" t="s">
        <v>8131</v>
      </c>
      <c r="D1858" s="50">
        <v>601010</v>
      </c>
      <c r="E1858" s="51" t="s">
        <v>8127</v>
      </c>
      <c r="F1858" s="51" t="s">
        <v>8127</v>
      </c>
      <c r="G1858" s="52" t="s">
        <v>1188</v>
      </c>
      <c r="H1858" s="49">
        <v>4</v>
      </c>
      <c r="I1858" s="40"/>
      <c r="J1858" s="40"/>
      <c r="K1858" s="40">
        <v>1</v>
      </c>
      <c r="L1858" t="s">
        <v>16</v>
      </c>
      <c r="M1858">
        <v>1</v>
      </c>
      <c r="N1858" t="s">
        <v>438</v>
      </c>
    </row>
    <row r="1859" spans="1:14" hidden="1">
      <c r="A1859" s="53" t="s">
        <v>8132</v>
      </c>
      <c r="B1859" s="53"/>
      <c r="C1859" s="38" t="s">
        <v>8133</v>
      </c>
      <c r="D1859" s="54" t="s">
        <v>8134</v>
      </c>
      <c r="E1859" s="55" t="s">
        <v>8135</v>
      </c>
      <c r="F1859" s="56" t="s">
        <v>8135</v>
      </c>
      <c r="G1859" s="57" t="s">
        <v>1188</v>
      </c>
      <c r="H1859" s="53">
        <v>5</v>
      </c>
      <c r="I1859" s="40"/>
      <c r="J1859" s="40"/>
      <c r="K1859" s="40">
        <v>1</v>
      </c>
      <c r="L1859" t="s">
        <v>16</v>
      </c>
      <c r="M1859">
        <v>1</v>
      </c>
      <c r="N1859" t="s">
        <v>438</v>
      </c>
    </row>
    <row r="1860" spans="1:14" hidden="1">
      <c r="A1860" s="53" t="s">
        <v>8136</v>
      </c>
      <c r="B1860" s="53"/>
      <c r="C1860" s="38" t="s">
        <v>8137</v>
      </c>
      <c r="D1860" s="54" t="s">
        <v>8138</v>
      </c>
      <c r="E1860" s="55" t="s">
        <v>8139</v>
      </c>
      <c r="F1860" s="56" t="s">
        <v>8139</v>
      </c>
      <c r="G1860" s="57" t="s">
        <v>1188</v>
      </c>
      <c r="H1860" s="53">
        <v>5</v>
      </c>
      <c r="I1860" s="40"/>
      <c r="J1860" s="40"/>
      <c r="K1860" s="40">
        <v>1</v>
      </c>
      <c r="L1860" t="s">
        <v>16</v>
      </c>
      <c r="M1860">
        <v>1</v>
      </c>
      <c r="N1860" t="s">
        <v>438</v>
      </c>
    </row>
    <row r="1861" spans="1:14" hidden="1">
      <c r="A1861" s="53" t="s">
        <v>8140</v>
      </c>
      <c r="B1861" s="53"/>
      <c r="C1861" s="38" t="s">
        <v>8141</v>
      </c>
      <c r="D1861" s="54" t="s">
        <v>8142</v>
      </c>
      <c r="E1861" s="55" t="s">
        <v>8143</v>
      </c>
      <c r="F1861" s="56" t="s">
        <v>8143</v>
      </c>
      <c r="G1861" s="57" t="s">
        <v>1158</v>
      </c>
      <c r="H1861" s="53">
        <v>5</v>
      </c>
      <c r="I1861" s="40"/>
      <c r="J1861" s="40"/>
      <c r="K1861" s="40">
        <v>1</v>
      </c>
      <c r="L1861" t="s">
        <v>16</v>
      </c>
      <c r="M1861">
        <v>1</v>
      </c>
      <c r="N1861" t="s">
        <v>438</v>
      </c>
    </row>
    <row r="1862" spans="1:14" hidden="1">
      <c r="A1862" s="53" t="s">
        <v>8144</v>
      </c>
      <c r="B1862" s="53"/>
      <c r="C1862" s="38" t="s">
        <v>8145</v>
      </c>
      <c r="D1862" s="54" t="s">
        <v>8146</v>
      </c>
      <c r="E1862" s="55" t="s">
        <v>8147</v>
      </c>
      <c r="F1862" s="56" t="s">
        <v>8147</v>
      </c>
      <c r="G1862" s="57" t="s">
        <v>1188</v>
      </c>
      <c r="H1862" s="53">
        <v>5</v>
      </c>
      <c r="I1862" s="40"/>
      <c r="J1862" s="40"/>
      <c r="K1862" s="40">
        <v>1</v>
      </c>
      <c r="L1862" t="s">
        <v>16</v>
      </c>
      <c r="M1862">
        <v>1</v>
      </c>
      <c r="N1862" t="s">
        <v>438</v>
      </c>
    </row>
    <row r="1863" spans="1:14" hidden="1">
      <c r="A1863" s="41" t="s">
        <v>8148</v>
      </c>
      <c r="B1863" s="41"/>
      <c r="C1863" s="38" t="s">
        <v>8149</v>
      </c>
      <c r="D1863" s="41" t="s">
        <v>8150</v>
      </c>
      <c r="E1863" s="42" t="s">
        <v>470</v>
      </c>
      <c r="F1863" s="41" t="s">
        <v>470</v>
      </c>
      <c r="G1863" s="43" t="s">
        <v>1188</v>
      </c>
      <c r="H1863" s="41">
        <v>2</v>
      </c>
      <c r="I1863" s="40"/>
      <c r="J1863" s="40"/>
      <c r="K1863" s="40"/>
      <c r="L1863" t="s">
        <v>16</v>
      </c>
    </row>
    <row r="1864" spans="1:14" hidden="1">
      <c r="A1864" s="44" t="s">
        <v>8151</v>
      </c>
      <c r="B1864" s="44"/>
      <c r="C1864" s="38" t="s">
        <v>8152</v>
      </c>
      <c r="D1864" s="45" t="s">
        <v>8153</v>
      </c>
      <c r="E1864" s="46" t="s">
        <v>8154</v>
      </c>
      <c r="F1864" s="47" t="s">
        <v>8154</v>
      </c>
      <c r="G1864" s="48" t="s">
        <v>1188</v>
      </c>
      <c r="H1864" s="44">
        <v>3</v>
      </c>
      <c r="I1864" s="40"/>
      <c r="J1864" s="40"/>
      <c r="K1864" s="40"/>
      <c r="L1864" t="s">
        <v>16</v>
      </c>
    </row>
    <row r="1865" spans="1:14" hidden="1">
      <c r="A1865" s="49" t="s">
        <v>8155</v>
      </c>
      <c r="B1865" s="49"/>
      <c r="C1865" s="38" t="s">
        <v>8156</v>
      </c>
      <c r="D1865" s="50" t="s">
        <v>8157</v>
      </c>
      <c r="E1865" s="51" t="s">
        <v>8158</v>
      </c>
      <c r="F1865" s="51" t="s">
        <v>8159</v>
      </c>
      <c r="G1865" s="52" t="s">
        <v>1188</v>
      </c>
      <c r="H1865" s="49">
        <v>4</v>
      </c>
      <c r="I1865" s="40"/>
      <c r="J1865" s="40"/>
      <c r="K1865" s="40"/>
      <c r="L1865" t="s">
        <v>16</v>
      </c>
      <c r="M1865">
        <v>1</v>
      </c>
      <c r="N1865" t="s">
        <v>470</v>
      </c>
    </row>
    <row r="1866" spans="1:14" hidden="1">
      <c r="A1866" s="53" t="s">
        <v>8160</v>
      </c>
      <c r="B1866" s="53"/>
      <c r="C1866" s="38" t="s">
        <v>8161</v>
      </c>
      <c r="D1866" s="54" t="s">
        <v>8162</v>
      </c>
      <c r="E1866" s="55" t="s">
        <v>1172</v>
      </c>
      <c r="F1866" s="56" t="s">
        <v>3093</v>
      </c>
      <c r="G1866" s="57" t="s">
        <v>1188</v>
      </c>
      <c r="H1866" s="53">
        <v>5</v>
      </c>
      <c r="I1866" s="40"/>
      <c r="J1866" s="40"/>
      <c r="K1866" s="40"/>
      <c r="L1866" t="s">
        <v>16</v>
      </c>
      <c r="M1866">
        <v>1</v>
      </c>
      <c r="N1866" t="s">
        <v>470</v>
      </c>
    </row>
    <row r="1867" spans="1:14" hidden="1">
      <c r="A1867" s="53" t="s">
        <v>8163</v>
      </c>
      <c r="B1867" s="53"/>
      <c r="C1867" s="38" t="s">
        <v>8164</v>
      </c>
      <c r="D1867" s="54" t="s">
        <v>8165</v>
      </c>
      <c r="E1867" s="55" t="s">
        <v>8166</v>
      </c>
      <c r="F1867" s="56" t="s">
        <v>8167</v>
      </c>
      <c r="G1867" s="57" t="s">
        <v>1188</v>
      </c>
      <c r="H1867" s="53">
        <v>5</v>
      </c>
      <c r="I1867" s="40"/>
      <c r="J1867" s="40"/>
      <c r="K1867" s="40"/>
      <c r="L1867" t="s">
        <v>16</v>
      </c>
      <c r="M1867">
        <v>1</v>
      </c>
      <c r="N1867" t="s">
        <v>470</v>
      </c>
    </row>
    <row r="1868" spans="1:14" hidden="1">
      <c r="A1868" s="53" t="s">
        <v>8168</v>
      </c>
      <c r="B1868" s="53"/>
      <c r="C1868" s="38" t="s">
        <v>8169</v>
      </c>
      <c r="D1868" s="54" t="s">
        <v>8170</v>
      </c>
      <c r="E1868" s="55" t="s">
        <v>8171</v>
      </c>
      <c r="F1868" s="56" t="s">
        <v>8172</v>
      </c>
      <c r="G1868" s="57" t="s">
        <v>1158</v>
      </c>
      <c r="H1868" s="53">
        <v>5</v>
      </c>
      <c r="I1868" s="40"/>
      <c r="J1868" s="40"/>
      <c r="K1868" s="40"/>
      <c r="L1868" t="s">
        <v>16</v>
      </c>
      <c r="M1868">
        <v>1</v>
      </c>
      <c r="N1868" t="s">
        <v>470</v>
      </c>
    </row>
    <row r="1869" spans="1:14" hidden="1">
      <c r="A1869" s="53" t="s">
        <v>8173</v>
      </c>
      <c r="B1869" s="53"/>
      <c r="C1869" s="38" t="s">
        <v>8174</v>
      </c>
      <c r="D1869" s="54" t="s">
        <v>8175</v>
      </c>
      <c r="E1869" s="55" t="s">
        <v>8176</v>
      </c>
      <c r="F1869" s="56" t="s">
        <v>8177</v>
      </c>
      <c r="G1869" s="57" t="s">
        <v>1158</v>
      </c>
      <c r="H1869" s="53">
        <v>5</v>
      </c>
      <c r="I1869" s="40"/>
      <c r="J1869" s="40"/>
      <c r="K1869" s="40"/>
      <c r="L1869" t="s">
        <v>16</v>
      </c>
      <c r="M1869">
        <v>1</v>
      </c>
      <c r="N1869" t="s">
        <v>470</v>
      </c>
    </row>
    <row r="1870" spans="1:14" hidden="1">
      <c r="A1870" s="53" t="s">
        <v>8178</v>
      </c>
      <c r="B1870" s="53"/>
      <c r="C1870" s="38" t="s">
        <v>8179</v>
      </c>
      <c r="D1870" s="54" t="s">
        <v>8180</v>
      </c>
      <c r="E1870" s="55" t="s">
        <v>8181</v>
      </c>
      <c r="F1870" s="56" t="s">
        <v>8182</v>
      </c>
      <c r="G1870" s="57" t="s">
        <v>1188</v>
      </c>
      <c r="H1870" s="53">
        <v>5</v>
      </c>
      <c r="I1870" s="40"/>
      <c r="J1870" s="40"/>
      <c r="K1870" s="40"/>
      <c r="L1870" t="s">
        <v>16</v>
      </c>
      <c r="M1870">
        <v>1</v>
      </c>
      <c r="N1870" t="s">
        <v>470</v>
      </c>
    </row>
    <row r="1871" spans="1:14" hidden="1">
      <c r="A1871" s="53" t="s">
        <v>8183</v>
      </c>
      <c r="B1871" s="53"/>
      <c r="C1871" s="38" t="s">
        <v>8184</v>
      </c>
      <c r="D1871" s="54" t="s">
        <v>8185</v>
      </c>
      <c r="E1871" s="55" t="s">
        <v>8186</v>
      </c>
      <c r="F1871" s="56" t="s">
        <v>8187</v>
      </c>
      <c r="G1871" s="57" t="s">
        <v>1188</v>
      </c>
      <c r="H1871" s="53">
        <v>5</v>
      </c>
      <c r="I1871" s="40"/>
      <c r="J1871" s="40"/>
      <c r="K1871" s="40"/>
      <c r="L1871" t="s">
        <v>16</v>
      </c>
      <c r="M1871">
        <v>1</v>
      </c>
      <c r="N1871" t="s">
        <v>470</v>
      </c>
    </row>
    <row r="1872" spans="1:14" hidden="1">
      <c r="A1872" s="49" t="s">
        <v>8188</v>
      </c>
      <c r="B1872" s="49"/>
      <c r="C1872" s="38" t="s">
        <v>8189</v>
      </c>
      <c r="D1872" s="50" t="s">
        <v>8190</v>
      </c>
      <c r="E1872" s="51" t="s">
        <v>8191</v>
      </c>
      <c r="F1872" s="51" t="s">
        <v>8192</v>
      </c>
      <c r="G1872" s="52" t="s">
        <v>1188</v>
      </c>
      <c r="H1872" s="49">
        <v>4</v>
      </c>
      <c r="I1872" s="40"/>
      <c r="J1872" s="40"/>
      <c r="K1872" s="40"/>
      <c r="L1872" t="s">
        <v>16</v>
      </c>
      <c r="M1872">
        <v>1</v>
      </c>
      <c r="N1872" t="s">
        <v>470</v>
      </c>
    </row>
    <row r="1873" spans="1:14" hidden="1">
      <c r="A1873" s="53" t="s">
        <v>8193</v>
      </c>
      <c r="B1873" s="53"/>
      <c r="C1873" s="38" t="s">
        <v>8194</v>
      </c>
      <c r="D1873" s="54" t="s">
        <v>8195</v>
      </c>
      <c r="E1873" s="55" t="s">
        <v>1172</v>
      </c>
      <c r="F1873" s="56" t="s">
        <v>3093</v>
      </c>
      <c r="G1873" s="57" t="s">
        <v>1188</v>
      </c>
      <c r="H1873" s="53">
        <v>5</v>
      </c>
      <c r="I1873" s="40"/>
      <c r="J1873" s="40"/>
      <c r="K1873" s="40"/>
      <c r="L1873" t="s">
        <v>16</v>
      </c>
      <c r="M1873">
        <v>1</v>
      </c>
      <c r="N1873" t="s">
        <v>470</v>
      </c>
    </row>
    <row r="1874" spans="1:14" hidden="1">
      <c r="A1874" s="53" t="s">
        <v>8196</v>
      </c>
      <c r="B1874" s="53"/>
      <c r="C1874" s="38" t="s">
        <v>8197</v>
      </c>
      <c r="D1874" s="54" t="s">
        <v>8198</v>
      </c>
      <c r="E1874" s="55" t="s">
        <v>8166</v>
      </c>
      <c r="F1874" s="56" t="s">
        <v>8167</v>
      </c>
      <c r="G1874" s="57" t="s">
        <v>1188</v>
      </c>
      <c r="H1874" s="53">
        <v>5</v>
      </c>
      <c r="I1874" s="40"/>
      <c r="J1874" s="40"/>
      <c r="K1874" s="40"/>
      <c r="L1874" t="s">
        <v>16</v>
      </c>
      <c r="M1874">
        <v>1</v>
      </c>
      <c r="N1874" t="s">
        <v>470</v>
      </c>
    </row>
    <row r="1875" spans="1:14" hidden="1">
      <c r="A1875" s="53" t="s">
        <v>8199</v>
      </c>
      <c r="B1875" s="53"/>
      <c r="C1875" s="38" t="s">
        <v>8200</v>
      </c>
      <c r="D1875" s="54" t="s">
        <v>8201</v>
      </c>
      <c r="E1875" s="55" t="s">
        <v>8171</v>
      </c>
      <c r="F1875" s="56" t="s">
        <v>8172</v>
      </c>
      <c r="G1875" s="57" t="s">
        <v>1158</v>
      </c>
      <c r="H1875" s="53">
        <v>5</v>
      </c>
      <c r="I1875" s="40"/>
      <c r="J1875" s="40"/>
      <c r="K1875" s="40"/>
      <c r="L1875" t="s">
        <v>16</v>
      </c>
      <c r="M1875">
        <v>1</v>
      </c>
      <c r="N1875" t="s">
        <v>470</v>
      </c>
    </row>
    <row r="1876" spans="1:14" hidden="1">
      <c r="A1876" s="53" t="s">
        <v>8202</v>
      </c>
      <c r="B1876" s="53"/>
      <c r="C1876" s="38" t="s">
        <v>8203</v>
      </c>
      <c r="D1876" s="54" t="s">
        <v>8204</v>
      </c>
      <c r="E1876" s="55" t="s">
        <v>8176</v>
      </c>
      <c r="F1876" s="56" t="s">
        <v>8177</v>
      </c>
      <c r="G1876" s="57" t="s">
        <v>1158</v>
      </c>
      <c r="H1876" s="53">
        <v>5</v>
      </c>
      <c r="I1876" s="40"/>
      <c r="J1876" s="40"/>
      <c r="K1876" s="40"/>
      <c r="L1876" t="s">
        <v>16</v>
      </c>
      <c r="M1876">
        <v>1</v>
      </c>
      <c r="N1876" t="s">
        <v>470</v>
      </c>
    </row>
    <row r="1877" spans="1:14" hidden="1">
      <c r="A1877" s="53" t="s">
        <v>8205</v>
      </c>
      <c r="B1877" s="53"/>
      <c r="C1877" s="38" t="s">
        <v>8206</v>
      </c>
      <c r="D1877" s="54" t="s">
        <v>8207</v>
      </c>
      <c r="E1877" s="55" t="s">
        <v>8181</v>
      </c>
      <c r="F1877" s="56" t="s">
        <v>8182</v>
      </c>
      <c r="G1877" s="57" t="s">
        <v>1188</v>
      </c>
      <c r="H1877" s="53">
        <v>5</v>
      </c>
      <c r="I1877" s="40"/>
      <c r="J1877" s="40"/>
      <c r="K1877" s="40"/>
      <c r="L1877" t="s">
        <v>16</v>
      </c>
      <c r="M1877">
        <v>1</v>
      </c>
      <c r="N1877" t="s">
        <v>470</v>
      </c>
    </row>
    <row r="1878" spans="1:14" hidden="1">
      <c r="A1878" s="53" t="s">
        <v>8208</v>
      </c>
      <c r="B1878" s="53"/>
      <c r="C1878" s="38" t="s">
        <v>8209</v>
      </c>
      <c r="D1878" s="54" t="s">
        <v>8210</v>
      </c>
      <c r="E1878" s="55" t="s">
        <v>8186</v>
      </c>
      <c r="F1878" s="56" t="s">
        <v>8187</v>
      </c>
      <c r="G1878" s="57" t="s">
        <v>1188</v>
      </c>
      <c r="H1878" s="53">
        <v>5</v>
      </c>
      <c r="I1878" s="40"/>
      <c r="J1878" s="40"/>
      <c r="K1878" s="40"/>
      <c r="L1878" t="s">
        <v>16</v>
      </c>
      <c r="M1878">
        <v>1</v>
      </c>
      <c r="N1878" t="s">
        <v>470</v>
      </c>
    </row>
    <row r="1879" spans="1:14" hidden="1">
      <c r="A1879" s="44" t="s">
        <v>8211</v>
      </c>
      <c r="B1879" s="44"/>
      <c r="C1879" s="38" t="s">
        <v>8212</v>
      </c>
      <c r="D1879" s="45" t="s">
        <v>8213</v>
      </c>
      <c r="E1879" s="46" t="s">
        <v>8214</v>
      </c>
      <c r="F1879" s="47" t="s">
        <v>8214</v>
      </c>
      <c r="G1879" s="48" t="s">
        <v>1188</v>
      </c>
      <c r="H1879" s="44">
        <v>3</v>
      </c>
      <c r="I1879" s="40"/>
      <c r="J1879" s="40"/>
      <c r="K1879" s="40"/>
      <c r="L1879" t="s">
        <v>16</v>
      </c>
    </row>
    <row r="1880" spans="1:14" hidden="1">
      <c r="A1880" s="49" t="s">
        <v>8215</v>
      </c>
      <c r="B1880" s="49"/>
      <c r="C1880" s="38" t="s">
        <v>8216</v>
      </c>
      <c r="D1880" s="50" t="s">
        <v>8217</v>
      </c>
      <c r="E1880" s="51" t="s">
        <v>8218</v>
      </c>
      <c r="F1880" s="51" t="s">
        <v>8219</v>
      </c>
      <c r="G1880" s="52" t="s">
        <v>1188</v>
      </c>
      <c r="H1880" s="49">
        <v>4</v>
      </c>
      <c r="I1880" s="40"/>
      <c r="J1880" s="40"/>
      <c r="K1880" s="40"/>
      <c r="L1880" t="s">
        <v>16</v>
      </c>
      <c r="M1880">
        <v>1</v>
      </c>
      <c r="N1880" t="s">
        <v>470</v>
      </c>
    </row>
    <row r="1881" spans="1:14" hidden="1">
      <c r="A1881" s="53" t="s">
        <v>8220</v>
      </c>
      <c r="B1881" s="53"/>
      <c r="C1881" s="38" t="s">
        <v>8221</v>
      </c>
      <c r="D1881" s="54" t="s">
        <v>8222</v>
      </c>
      <c r="E1881" s="55" t="s">
        <v>1172</v>
      </c>
      <c r="F1881" s="56" t="s">
        <v>3093</v>
      </c>
      <c r="G1881" s="57" t="s">
        <v>1188</v>
      </c>
      <c r="H1881" s="53">
        <v>5</v>
      </c>
      <c r="I1881" s="40"/>
      <c r="J1881" s="40"/>
      <c r="K1881" s="40"/>
      <c r="L1881" t="s">
        <v>16</v>
      </c>
      <c r="M1881">
        <v>1</v>
      </c>
      <c r="N1881" t="s">
        <v>470</v>
      </c>
    </row>
    <row r="1882" spans="1:14" hidden="1">
      <c r="A1882" s="53" t="s">
        <v>8223</v>
      </c>
      <c r="B1882" s="53"/>
      <c r="C1882" s="38" t="s">
        <v>8224</v>
      </c>
      <c r="D1882" s="54" t="s">
        <v>8225</v>
      </c>
      <c r="E1882" s="55" t="s">
        <v>8166</v>
      </c>
      <c r="F1882" s="56" t="s">
        <v>8167</v>
      </c>
      <c r="G1882" s="57" t="s">
        <v>1188</v>
      </c>
      <c r="H1882" s="53">
        <v>5</v>
      </c>
      <c r="I1882" s="40"/>
      <c r="J1882" s="40"/>
      <c r="K1882" s="40"/>
      <c r="L1882" t="s">
        <v>16</v>
      </c>
      <c r="M1882">
        <v>1</v>
      </c>
      <c r="N1882" t="s">
        <v>470</v>
      </c>
    </row>
    <row r="1883" spans="1:14" hidden="1">
      <c r="A1883" s="53" t="s">
        <v>8226</v>
      </c>
      <c r="B1883" s="53"/>
      <c r="C1883" s="38" t="s">
        <v>8227</v>
      </c>
      <c r="D1883" s="54" t="s">
        <v>8228</v>
      </c>
      <c r="E1883" s="55" t="s">
        <v>8171</v>
      </c>
      <c r="F1883" s="56" t="s">
        <v>8172</v>
      </c>
      <c r="G1883" s="57" t="s">
        <v>1158</v>
      </c>
      <c r="H1883" s="53">
        <v>5</v>
      </c>
      <c r="I1883" s="40"/>
      <c r="J1883" s="40"/>
      <c r="K1883" s="40"/>
      <c r="L1883" t="s">
        <v>16</v>
      </c>
      <c r="M1883">
        <v>1</v>
      </c>
      <c r="N1883" t="s">
        <v>470</v>
      </c>
    </row>
    <row r="1884" spans="1:14" hidden="1">
      <c r="A1884" s="53" t="s">
        <v>8229</v>
      </c>
      <c r="B1884" s="53"/>
      <c r="C1884" s="38" t="s">
        <v>8230</v>
      </c>
      <c r="D1884" s="54" t="s">
        <v>8231</v>
      </c>
      <c r="E1884" s="55" t="s">
        <v>8176</v>
      </c>
      <c r="F1884" s="56" t="s">
        <v>8177</v>
      </c>
      <c r="G1884" s="57" t="s">
        <v>1158</v>
      </c>
      <c r="H1884" s="53">
        <v>5</v>
      </c>
      <c r="I1884" s="40"/>
      <c r="J1884" s="40"/>
      <c r="K1884" s="40"/>
      <c r="L1884" t="s">
        <v>16</v>
      </c>
      <c r="M1884">
        <v>1</v>
      </c>
      <c r="N1884" t="s">
        <v>470</v>
      </c>
    </row>
    <row r="1885" spans="1:14" hidden="1">
      <c r="A1885" s="53" t="s">
        <v>8232</v>
      </c>
      <c r="B1885" s="53"/>
      <c r="C1885" s="38" t="s">
        <v>8233</v>
      </c>
      <c r="D1885" s="54" t="s">
        <v>8234</v>
      </c>
      <c r="E1885" s="55" t="s">
        <v>8181</v>
      </c>
      <c r="F1885" s="56" t="s">
        <v>8182</v>
      </c>
      <c r="G1885" s="57" t="s">
        <v>1188</v>
      </c>
      <c r="H1885" s="53">
        <v>5</v>
      </c>
      <c r="I1885" s="40"/>
      <c r="J1885" s="40"/>
      <c r="K1885" s="40"/>
      <c r="L1885" t="s">
        <v>16</v>
      </c>
      <c r="M1885">
        <v>1</v>
      </c>
      <c r="N1885" t="s">
        <v>470</v>
      </c>
    </row>
    <row r="1886" spans="1:14" hidden="1">
      <c r="A1886" s="53" t="s">
        <v>8235</v>
      </c>
      <c r="B1886" s="53"/>
      <c r="C1886" s="38" t="s">
        <v>8236</v>
      </c>
      <c r="D1886" s="54" t="s">
        <v>8237</v>
      </c>
      <c r="E1886" s="55" t="s">
        <v>8186</v>
      </c>
      <c r="F1886" s="56" t="s">
        <v>8187</v>
      </c>
      <c r="G1886" s="57" t="s">
        <v>1188</v>
      </c>
      <c r="H1886" s="53">
        <v>5</v>
      </c>
      <c r="I1886" s="40"/>
      <c r="J1886" s="40"/>
      <c r="K1886" s="40"/>
      <c r="L1886" t="s">
        <v>16</v>
      </c>
      <c r="M1886">
        <v>1</v>
      </c>
      <c r="N1886" t="s">
        <v>470</v>
      </c>
    </row>
    <row r="1887" spans="1:14" hidden="1">
      <c r="A1887" s="53" t="s">
        <v>8238</v>
      </c>
      <c r="B1887" s="53"/>
      <c r="C1887" s="38" t="s">
        <v>8239</v>
      </c>
      <c r="D1887" s="54" t="s">
        <v>8240</v>
      </c>
      <c r="E1887" s="55" t="s">
        <v>8241</v>
      </c>
      <c r="F1887" s="56" t="s">
        <v>8241</v>
      </c>
      <c r="G1887" s="57" t="s">
        <v>1188</v>
      </c>
      <c r="H1887" s="53">
        <v>5</v>
      </c>
      <c r="I1887" s="40"/>
      <c r="J1887" s="40"/>
      <c r="K1887" s="40">
        <v>1</v>
      </c>
      <c r="L1887" t="s">
        <v>16</v>
      </c>
      <c r="M1887">
        <v>1</v>
      </c>
      <c r="N1887" t="s">
        <v>470</v>
      </c>
    </row>
    <row r="1888" spans="1:14" hidden="1">
      <c r="A1888" s="49" t="s">
        <v>8242</v>
      </c>
      <c r="B1888" s="49"/>
      <c r="C1888" s="38" t="s">
        <v>8243</v>
      </c>
      <c r="D1888" s="50">
        <v>702020</v>
      </c>
      <c r="E1888" s="51" t="s">
        <v>8214</v>
      </c>
      <c r="F1888" s="51" t="s">
        <v>8244</v>
      </c>
      <c r="G1888" s="52" t="s">
        <v>1188</v>
      </c>
      <c r="H1888" s="49">
        <v>4</v>
      </c>
      <c r="I1888" s="40"/>
      <c r="J1888" s="40"/>
      <c r="K1888" s="40"/>
      <c r="L1888" t="s">
        <v>16</v>
      </c>
      <c r="M1888">
        <v>1</v>
      </c>
      <c r="N1888" t="s">
        <v>470</v>
      </c>
    </row>
    <row r="1889" spans="1:14" hidden="1">
      <c r="A1889" s="53" t="s">
        <v>8245</v>
      </c>
      <c r="B1889" s="53"/>
      <c r="C1889" s="38" t="s">
        <v>8246</v>
      </c>
      <c r="D1889" s="54" t="s">
        <v>8247</v>
      </c>
      <c r="E1889" s="55" t="s">
        <v>1172</v>
      </c>
      <c r="F1889" s="56" t="s">
        <v>3093</v>
      </c>
      <c r="G1889" s="57" t="s">
        <v>1188</v>
      </c>
      <c r="H1889" s="53">
        <v>5</v>
      </c>
      <c r="I1889" s="40"/>
      <c r="J1889" s="40"/>
      <c r="K1889" s="40"/>
      <c r="L1889" t="s">
        <v>16</v>
      </c>
      <c r="M1889">
        <v>1</v>
      </c>
      <c r="N1889" t="s">
        <v>470</v>
      </c>
    </row>
    <row r="1890" spans="1:14" hidden="1">
      <c r="A1890" s="53" t="s">
        <v>8248</v>
      </c>
      <c r="B1890" s="53"/>
      <c r="C1890" s="38" t="s">
        <v>8249</v>
      </c>
      <c r="D1890" s="54" t="s">
        <v>8250</v>
      </c>
      <c r="E1890" s="55" t="s">
        <v>8166</v>
      </c>
      <c r="F1890" s="56" t="s">
        <v>8167</v>
      </c>
      <c r="G1890" s="57" t="s">
        <v>1188</v>
      </c>
      <c r="H1890" s="53">
        <v>5</v>
      </c>
      <c r="I1890" s="40"/>
      <c r="J1890" s="40"/>
      <c r="K1890" s="40"/>
      <c r="L1890" t="s">
        <v>16</v>
      </c>
      <c r="M1890">
        <v>1</v>
      </c>
      <c r="N1890" t="s">
        <v>470</v>
      </c>
    </row>
    <row r="1891" spans="1:14" hidden="1">
      <c r="A1891" s="53" t="s">
        <v>8251</v>
      </c>
      <c r="B1891" s="53"/>
      <c r="C1891" s="38" t="s">
        <v>8252</v>
      </c>
      <c r="D1891" s="54" t="s">
        <v>8253</v>
      </c>
      <c r="E1891" s="55" t="s">
        <v>8171</v>
      </c>
      <c r="F1891" s="56" t="s">
        <v>8172</v>
      </c>
      <c r="G1891" s="57" t="s">
        <v>1158</v>
      </c>
      <c r="H1891" s="53">
        <v>5</v>
      </c>
      <c r="I1891" s="40"/>
      <c r="J1891" s="40"/>
      <c r="K1891" s="40"/>
      <c r="L1891" t="s">
        <v>16</v>
      </c>
      <c r="M1891">
        <v>1</v>
      </c>
      <c r="N1891" t="s">
        <v>470</v>
      </c>
    </row>
    <row r="1892" spans="1:14" hidden="1">
      <c r="A1892" s="53" t="s">
        <v>8254</v>
      </c>
      <c r="B1892" s="53"/>
      <c r="C1892" s="38" t="s">
        <v>8255</v>
      </c>
      <c r="D1892" s="54" t="s">
        <v>8256</v>
      </c>
      <c r="E1892" s="55" t="s">
        <v>8176</v>
      </c>
      <c r="F1892" s="56" t="s">
        <v>8177</v>
      </c>
      <c r="G1892" s="57" t="s">
        <v>1158</v>
      </c>
      <c r="H1892" s="53">
        <v>5</v>
      </c>
      <c r="I1892" s="40"/>
      <c r="J1892" s="40"/>
      <c r="K1892" s="40"/>
      <c r="L1892" t="s">
        <v>16</v>
      </c>
      <c r="M1892">
        <v>1</v>
      </c>
      <c r="N1892" t="s">
        <v>470</v>
      </c>
    </row>
    <row r="1893" spans="1:14" hidden="1">
      <c r="A1893" s="53" t="s">
        <v>8257</v>
      </c>
      <c r="B1893" s="53"/>
      <c r="C1893" s="38" t="s">
        <v>8258</v>
      </c>
      <c r="D1893" s="54" t="s">
        <v>8259</v>
      </c>
      <c r="E1893" s="55" t="s">
        <v>8181</v>
      </c>
      <c r="F1893" s="56" t="s">
        <v>8182</v>
      </c>
      <c r="G1893" s="57" t="s">
        <v>1188</v>
      </c>
      <c r="H1893" s="53">
        <v>5</v>
      </c>
      <c r="I1893" s="40"/>
      <c r="J1893" s="40"/>
      <c r="K1893" s="40"/>
      <c r="L1893" t="s">
        <v>16</v>
      </c>
      <c r="M1893">
        <v>1</v>
      </c>
      <c r="N1893" t="s">
        <v>470</v>
      </c>
    </row>
    <row r="1894" spans="1:14" hidden="1">
      <c r="A1894" s="53" t="s">
        <v>8260</v>
      </c>
      <c r="B1894" s="53"/>
      <c r="C1894" s="38" t="s">
        <v>8261</v>
      </c>
      <c r="D1894" s="54" t="s">
        <v>8262</v>
      </c>
      <c r="E1894" s="55" t="s">
        <v>8186</v>
      </c>
      <c r="F1894" s="56" t="s">
        <v>8187</v>
      </c>
      <c r="G1894" s="57" t="s">
        <v>1188</v>
      </c>
      <c r="H1894" s="53">
        <v>5</v>
      </c>
      <c r="I1894" s="40"/>
      <c r="J1894" s="40"/>
      <c r="K1894" s="40"/>
      <c r="L1894" t="s">
        <v>16</v>
      </c>
      <c r="M1894">
        <v>1</v>
      </c>
      <c r="N1894" t="s">
        <v>470</v>
      </c>
    </row>
    <row r="1895" spans="1:14" hidden="1">
      <c r="A1895" s="44" t="s">
        <v>8263</v>
      </c>
      <c r="B1895" s="44"/>
      <c r="C1895" s="38" t="s">
        <v>8264</v>
      </c>
      <c r="D1895" s="45" t="s">
        <v>8265</v>
      </c>
      <c r="E1895" s="46" t="s">
        <v>8266</v>
      </c>
      <c r="F1895" s="47" t="s">
        <v>8266</v>
      </c>
      <c r="G1895" s="48" t="s">
        <v>1188</v>
      </c>
      <c r="H1895" s="44">
        <v>3</v>
      </c>
      <c r="I1895" s="40"/>
      <c r="J1895" s="40"/>
      <c r="K1895" s="40"/>
      <c r="L1895" t="s">
        <v>16</v>
      </c>
    </row>
    <row r="1896" spans="1:14" hidden="1">
      <c r="A1896" s="49" t="s">
        <v>8267</v>
      </c>
      <c r="B1896" s="49"/>
      <c r="C1896" s="38" t="s">
        <v>8268</v>
      </c>
      <c r="D1896" s="50" t="s">
        <v>8269</v>
      </c>
      <c r="E1896" s="51" t="s">
        <v>8270</v>
      </c>
      <c r="F1896" s="51" t="s">
        <v>8271</v>
      </c>
      <c r="G1896" s="52" t="s">
        <v>1188</v>
      </c>
      <c r="H1896" s="49">
        <v>4</v>
      </c>
      <c r="I1896" s="40"/>
      <c r="J1896" s="40"/>
      <c r="K1896" s="40"/>
      <c r="L1896" t="s">
        <v>16</v>
      </c>
      <c r="M1896">
        <v>1</v>
      </c>
      <c r="N1896" t="s">
        <v>470</v>
      </c>
    </row>
    <row r="1897" spans="1:14" hidden="1">
      <c r="A1897" s="53" t="s">
        <v>8272</v>
      </c>
      <c r="B1897" s="53"/>
      <c r="C1897" s="38" t="s">
        <v>8273</v>
      </c>
      <c r="D1897" s="54" t="s">
        <v>8274</v>
      </c>
      <c r="E1897" s="55" t="s">
        <v>1172</v>
      </c>
      <c r="F1897" s="56" t="s">
        <v>3093</v>
      </c>
      <c r="G1897" s="57" t="s">
        <v>1188</v>
      </c>
      <c r="H1897" s="53">
        <v>5</v>
      </c>
      <c r="I1897" s="40"/>
      <c r="J1897" s="40"/>
      <c r="K1897" s="40"/>
      <c r="L1897" t="s">
        <v>16</v>
      </c>
      <c r="M1897">
        <v>1</v>
      </c>
      <c r="N1897" t="s">
        <v>470</v>
      </c>
    </row>
    <row r="1898" spans="1:14" hidden="1">
      <c r="A1898" s="53" t="s">
        <v>8275</v>
      </c>
      <c r="B1898" s="53"/>
      <c r="C1898" s="38" t="s">
        <v>8276</v>
      </c>
      <c r="D1898" s="54" t="s">
        <v>8277</v>
      </c>
      <c r="E1898" s="55" t="s">
        <v>8166</v>
      </c>
      <c r="F1898" s="56" t="s">
        <v>8167</v>
      </c>
      <c r="G1898" s="57" t="s">
        <v>1188</v>
      </c>
      <c r="H1898" s="53">
        <v>5</v>
      </c>
      <c r="I1898" s="40"/>
      <c r="J1898" s="40"/>
      <c r="K1898" s="40"/>
      <c r="L1898" t="s">
        <v>16</v>
      </c>
      <c r="M1898">
        <v>1</v>
      </c>
      <c r="N1898" t="s">
        <v>470</v>
      </c>
    </row>
    <row r="1899" spans="1:14" hidden="1">
      <c r="A1899" s="53" t="s">
        <v>8278</v>
      </c>
      <c r="B1899" s="53"/>
      <c r="C1899" s="38" t="s">
        <v>8279</v>
      </c>
      <c r="D1899" s="54" t="s">
        <v>8280</v>
      </c>
      <c r="E1899" s="55" t="s">
        <v>8171</v>
      </c>
      <c r="F1899" s="56" t="s">
        <v>8172</v>
      </c>
      <c r="G1899" s="57" t="s">
        <v>1158</v>
      </c>
      <c r="H1899" s="53">
        <v>5</v>
      </c>
      <c r="I1899" s="40"/>
      <c r="J1899" s="40"/>
      <c r="K1899" s="40"/>
      <c r="L1899" t="s">
        <v>16</v>
      </c>
      <c r="M1899">
        <v>1</v>
      </c>
      <c r="N1899" t="s">
        <v>470</v>
      </c>
    </row>
    <row r="1900" spans="1:14" hidden="1">
      <c r="A1900" s="53" t="s">
        <v>8281</v>
      </c>
      <c r="B1900" s="53"/>
      <c r="C1900" s="38" t="s">
        <v>8282</v>
      </c>
      <c r="D1900" s="54" t="s">
        <v>8283</v>
      </c>
      <c r="E1900" s="55" t="s">
        <v>8176</v>
      </c>
      <c r="F1900" s="56" t="s">
        <v>8177</v>
      </c>
      <c r="G1900" s="57" t="s">
        <v>1158</v>
      </c>
      <c r="H1900" s="53">
        <v>5</v>
      </c>
      <c r="I1900" s="40"/>
      <c r="J1900" s="40"/>
      <c r="K1900" s="40"/>
      <c r="L1900" t="s">
        <v>16</v>
      </c>
      <c r="M1900">
        <v>1</v>
      </c>
      <c r="N1900" t="s">
        <v>470</v>
      </c>
    </row>
    <row r="1901" spans="1:14" hidden="1">
      <c r="A1901" s="53" t="s">
        <v>8284</v>
      </c>
      <c r="B1901" s="53"/>
      <c r="C1901" s="38" t="s">
        <v>8285</v>
      </c>
      <c r="D1901" s="54" t="s">
        <v>8286</v>
      </c>
      <c r="E1901" s="55" t="s">
        <v>8181</v>
      </c>
      <c r="F1901" s="56" t="s">
        <v>8182</v>
      </c>
      <c r="G1901" s="57" t="s">
        <v>1188</v>
      </c>
      <c r="H1901" s="53">
        <v>5</v>
      </c>
      <c r="I1901" s="40"/>
      <c r="J1901" s="40"/>
      <c r="K1901" s="40"/>
      <c r="L1901" t="s">
        <v>16</v>
      </c>
      <c r="M1901">
        <v>1</v>
      </c>
      <c r="N1901" t="s">
        <v>470</v>
      </c>
    </row>
    <row r="1902" spans="1:14" hidden="1">
      <c r="A1902" s="53" t="s">
        <v>8287</v>
      </c>
      <c r="B1902" s="53"/>
      <c r="C1902" s="38" t="s">
        <v>8288</v>
      </c>
      <c r="D1902" s="54" t="s">
        <v>8289</v>
      </c>
      <c r="E1902" s="55" t="s">
        <v>8186</v>
      </c>
      <c r="F1902" s="56" t="s">
        <v>8187</v>
      </c>
      <c r="G1902" s="57" t="s">
        <v>1188</v>
      </c>
      <c r="H1902" s="53">
        <v>5</v>
      </c>
      <c r="I1902" s="40"/>
      <c r="J1902" s="40"/>
      <c r="K1902" s="40"/>
      <c r="L1902" t="s">
        <v>16</v>
      </c>
      <c r="M1902">
        <v>1</v>
      </c>
      <c r="N1902" t="s">
        <v>470</v>
      </c>
    </row>
    <row r="1903" spans="1:14" hidden="1">
      <c r="A1903" s="49" t="s">
        <v>8290</v>
      </c>
      <c r="B1903" s="49"/>
      <c r="C1903" s="38" t="s">
        <v>8291</v>
      </c>
      <c r="D1903" s="50" t="s">
        <v>8292</v>
      </c>
      <c r="E1903" s="51" t="s">
        <v>8293</v>
      </c>
      <c r="F1903" s="51" t="s">
        <v>8294</v>
      </c>
      <c r="G1903" s="52" t="s">
        <v>1188</v>
      </c>
      <c r="H1903" s="49">
        <v>4</v>
      </c>
      <c r="I1903" s="40"/>
      <c r="J1903" s="40"/>
      <c r="K1903" s="40"/>
      <c r="L1903" t="s">
        <v>16</v>
      </c>
      <c r="M1903">
        <v>1</v>
      </c>
      <c r="N1903" t="s">
        <v>470</v>
      </c>
    </row>
    <row r="1904" spans="1:14" hidden="1">
      <c r="A1904" s="53" t="s">
        <v>8295</v>
      </c>
      <c r="B1904" s="53"/>
      <c r="C1904" s="38" t="s">
        <v>8296</v>
      </c>
      <c r="D1904" s="54" t="s">
        <v>8297</v>
      </c>
      <c r="E1904" s="55" t="s">
        <v>1172</v>
      </c>
      <c r="F1904" s="56" t="s">
        <v>3093</v>
      </c>
      <c r="G1904" s="57" t="s">
        <v>1188</v>
      </c>
      <c r="H1904" s="53">
        <v>5</v>
      </c>
      <c r="I1904" s="40"/>
      <c r="J1904" s="40"/>
      <c r="K1904" s="40"/>
      <c r="L1904" t="s">
        <v>16</v>
      </c>
      <c r="M1904">
        <v>1</v>
      </c>
      <c r="N1904" t="s">
        <v>470</v>
      </c>
    </row>
    <row r="1905" spans="1:14" hidden="1">
      <c r="A1905" s="53" t="s">
        <v>8298</v>
      </c>
      <c r="B1905" s="53"/>
      <c r="C1905" s="38" t="s">
        <v>8299</v>
      </c>
      <c r="D1905" s="54" t="s">
        <v>8300</v>
      </c>
      <c r="E1905" s="55" t="s">
        <v>8166</v>
      </c>
      <c r="F1905" s="56" t="s">
        <v>8167</v>
      </c>
      <c r="G1905" s="57" t="s">
        <v>1188</v>
      </c>
      <c r="H1905" s="53">
        <v>5</v>
      </c>
      <c r="I1905" s="40"/>
      <c r="J1905" s="40"/>
      <c r="K1905" s="40"/>
      <c r="L1905" t="s">
        <v>16</v>
      </c>
      <c r="M1905">
        <v>1</v>
      </c>
      <c r="N1905" t="s">
        <v>470</v>
      </c>
    </row>
    <row r="1906" spans="1:14" hidden="1">
      <c r="A1906" s="53" t="s">
        <v>8301</v>
      </c>
      <c r="B1906" s="53"/>
      <c r="C1906" s="38" t="s">
        <v>8302</v>
      </c>
      <c r="D1906" s="54" t="s">
        <v>8303</v>
      </c>
      <c r="E1906" s="55" t="s">
        <v>8171</v>
      </c>
      <c r="F1906" s="56" t="s">
        <v>8172</v>
      </c>
      <c r="G1906" s="57" t="s">
        <v>1158</v>
      </c>
      <c r="H1906" s="53">
        <v>5</v>
      </c>
      <c r="I1906" s="40"/>
      <c r="J1906" s="40"/>
      <c r="K1906" s="40"/>
      <c r="L1906" t="s">
        <v>16</v>
      </c>
      <c r="M1906">
        <v>1</v>
      </c>
      <c r="N1906" t="s">
        <v>470</v>
      </c>
    </row>
    <row r="1907" spans="1:14" hidden="1">
      <c r="A1907" s="53" t="s">
        <v>8304</v>
      </c>
      <c r="B1907" s="53"/>
      <c r="C1907" s="38" t="s">
        <v>8305</v>
      </c>
      <c r="D1907" s="54" t="s">
        <v>8306</v>
      </c>
      <c r="E1907" s="55" t="s">
        <v>8176</v>
      </c>
      <c r="F1907" s="56" t="s">
        <v>8177</v>
      </c>
      <c r="G1907" s="57" t="s">
        <v>1158</v>
      </c>
      <c r="H1907" s="53">
        <v>5</v>
      </c>
      <c r="I1907" s="40"/>
      <c r="J1907" s="40"/>
      <c r="K1907" s="40"/>
      <c r="L1907" t="s">
        <v>16</v>
      </c>
      <c r="M1907">
        <v>1</v>
      </c>
      <c r="N1907" t="s">
        <v>470</v>
      </c>
    </row>
    <row r="1908" spans="1:14" hidden="1">
      <c r="A1908" s="53" t="s">
        <v>8307</v>
      </c>
      <c r="B1908" s="53"/>
      <c r="C1908" s="38" t="s">
        <v>8308</v>
      </c>
      <c r="D1908" s="54" t="s">
        <v>8309</v>
      </c>
      <c r="E1908" s="55" t="s">
        <v>8181</v>
      </c>
      <c r="F1908" s="56" t="s">
        <v>8182</v>
      </c>
      <c r="G1908" s="57" t="s">
        <v>1188</v>
      </c>
      <c r="H1908" s="53">
        <v>5</v>
      </c>
      <c r="I1908" s="40"/>
      <c r="J1908" s="40"/>
      <c r="K1908" s="40"/>
      <c r="L1908" t="s">
        <v>16</v>
      </c>
      <c r="M1908">
        <v>1</v>
      </c>
      <c r="N1908" t="s">
        <v>470</v>
      </c>
    </row>
    <row r="1909" spans="1:14" hidden="1">
      <c r="A1909" s="53" t="s">
        <v>8310</v>
      </c>
      <c r="B1909" s="53"/>
      <c r="C1909" s="38" t="s">
        <v>8311</v>
      </c>
      <c r="D1909" s="54" t="s">
        <v>8312</v>
      </c>
      <c r="E1909" s="55" t="s">
        <v>8186</v>
      </c>
      <c r="F1909" s="56" t="s">
        <v>8187</v>
      </c>
      <c r="G1909" s="57" t="s">
        <v>1188</v>
      </c>
      <c r="H1909" s="53">
        <v>5</v>
      </c>
      <c r="I1909" s="40"/>
      <c r="J1909" s="40"/>
      <c r="K1909" s="40"/>
      <c r="L1909" t="s">
        <v>16</v>
      </c>
      <c r="M1909">
        <v>1</v>
      </c>
      <c r="N1909" t="s">
        <v>470</v>
      </c>
    </row>
    <row r="1910" spans="1:14" hidden="1">
      <c r="A1910" s="49" t="s">
        <v>8313</v>
      </c>
      <c r="B1910" s="49"/>
      <c r="C1910" s="38" t="s">
        <v>8314</v>
      </c>
      <c r="D1910" s="50" t="s">
        <v>8315</v>
      </c>
      <c r="E1910" s="51" t="s">
        <v>8316</v>
      </c>
      <c r="F1910" s="51" t="s">
        <v>8317</v>
      </c>
      <c r="G1910" s="52" t="s">
        <v>1188</v>
      </c>
      <c r="H1910" s="49">
        <v>4</v>
      </c>
      <c r="I1910" s="40"/>
      <c r="J1910" s="40"/>
      <c r="K1910" s="40"/>
      <c r="L1910" t="s">
        <v>16</v>
      </c>
      <c r="M1910">
        <v>1</v>
      </c>
      <c r="N1910" t="s">
        <v>470</v>
      </c>
    </row>
    <row r="1911" spans="1:14" hidden="1">
      <c r="A1911" s="53" t="s">
        <v>8318</v>
      </c>
      <c r="B1911" s="53"/>
      <c r="C1911" s="38" t="s">
        <v>8319</v>
      </c>
      <c r="D1911" s="54" t="s">
        <v>8320</v>
      </c>
      <c r="E1911" s="55" t="s">
        <v>1172</v>
      </c>
      <c r="F1911" s="56" t="s">
        <v>3093</v>
      </c>
      <c r="G1911" s="57" t="s">
        <v>1188</v>
      </c>
      <c r="H1911" s="53">
        <v>5</v>
      </c>
      <c r="I1911" s="40"/>
      <c r="J1911" s="40"/>
      <c r="K1911" s="40"/>
      <c r="L1911" t="s">
        <v>16</v>
      </c>
      <c r="M1911">
        <v>1</v>
      </c>
      <c r="N1911" t="s">
        <v>470</v>
      </c>
    </row>
    <row r="1912" spans="1:14" hidden="1">
      <c r="A1912" s="53" t="s">
        <v>8321</v>
      </c>
      <c r="B1912" s="53"/>
      <c r="C1912" s="38" t="s">
        <v>8322</v>
      </c>
      <c r="D1912" s="54" t="s">
        <v>8323</v>
      </c>
      <c r="E1912" s="55" t="s">
        <v>8166</v>
      </c>
      <c r="F1912" s="56" t="s">
        <v>8167</v>
      </c>
      <c r="G1912" s="57" t="s">
        <v>1188</v>
      </c>
      <c r="H1912" s="53">
        <v>5</v>
      </c>
      <c r="I1912" s="40"/>
      <c r="J1912" s="40"/>
      <c r="K1912" s="40"/>
      <c r="L1912" t="s">
        <v>16</v>
      </c>
      <c r="M1912">
        <v>1</v>
      </c>
      <c r="N1912" t="s">
        <v>470</v>
      </c>
    </row>
    <row r="1913" spans="1:14" hidden="1">
      <c r="A1913" s="53" t="s">
        <v>8324</v>
      </c>
      <c r="B1913" s="53"/>
      <c r="C1913" s="38" t="s">
        <v>8325</v>
      </c>
      <c r="D1913" s="54" t="s">
        <v>8326</v>
      </c>
      <c r="E1913" s="55" t="s">
        <v>8171</v>
      </c>
      <c r="F1913" s="56" t="s">
        <v>8172</v>
      </c>
      <c r="G1913" s="57" t="s">
        <v>1158</v>
      </c>
      <c r="H1913" s="53">
        <v>5</v>
      </c>
      <c r="I1913" s="40"/>
      <c r="J1913" s="40"/>
      <c r="K1913" s="40"/>
      <c r="L1913" t="s">
        <v>16</v>
      </c>
      <c r="M1913">
        <v>1</v>
      </c>
      <c r="N1913" t="s">
        <v>470</v>
      </c>
    </row>
    <row r="1914" spans="1:14" hidden="1">
      <c r="A1914" s="53" t="s">
        <v>8327</v>
      </c>
      <c r="B1914" s="53"/>
      <c r="C1914" s="38" t="s">
        <v>8328</v>
      </c>
      <c r="D1914" s="54" t="s">
        <v>8329</v>
      </c>
      <c r="E1914" s="55" t="s">
        <v>8176</v>
      </c>
      <c r="F1914" s="56" t="s">
        <v>8177</v>
      </c>
      <c r="G1914" s="57" t="s">
        <v>1158</v>
      </c>
      <c r="H1914" s="53">
        <v>5</v>
      </c>
      <c r="I1914" s="40"/>
      <c r="J1914" s="40"/>
      <c r="K1914" s="40"/>
      <c r="L1914" t="s">
        <v>16</v>
      </c>
      <c r="M1914">
        <v>1</v>
      </c>
      <c r="N1914" t="s">
        <v>470</v>
      </c>
    </row>
    <row r="1915" spans="1:14" hidden="1">
      <c r="A1915" s="53" t="s">
        <v>8330</v>
      </c>
      <c r="B1915" s="53"/>
      <c r="C1915" s="38" t="s">
        <v>8331</v>
      </c>
      <c r="D1915" s="54" t="s">
        <v>8332</v>
      </c>
      <c r="E1915" s="55" t="s">
        <v>8181</v>
      </c>
      <c r="F1915" s="56" t="s">
        <v>8182</v>
      </c>
      <c r="G1915" s="57" t="s">
        <v>1188</v>
      </c>
      <c r="H1915" s="53">
        <v>5</v>
      </c>
      <c r="I1915" s="40"/>
      <c r="J1915" s="40"/>
      <c r="K1915" s="40"/>
      <c r="L1915" t="s">
        <v>16</v>
      </c>
      <c r="M1915">
        <v>1</v>
      </c>
      <c r="N1915" t="s">
        <v>470</v>
      </c>
    </row>
    <row r="1916" spans="1:14" hidden="1">
      <c r="A1916" s="53" t="s">
        <v>8333</v>
      </c>
      <c r="B1916" s="53"/>
      <c r="C1916" s="38" t="s">
        <v>8334</v>
      </c>
      <c r="D1916" s="54" t="s">
        <v>8335</v>
      </c>
      <c r="E1916" s="55" t="s">
        <v>8186</v>
      </c>
      <c r="F1916" s="56" t="s">
        <v>8187</v>
      </c>
      <c r="G1916" s="57" t="s">
        <v>1188</v>
      </c>
      <c r="H1916" s="53">
        <v>5</v>
      </c>
      <c r="I1916" s="40"/>
      <c r="J1916" s="40"/>
      <c r="K1916" s="40"/>
      <c r="L1916" t="s">
        <v>16</v>
      </c>
      <c r="M1916">
        <v>1</v>
      </c>
      <c r="N1916" t="s">
        <v>470</v>
      </c>
    </row>
    <row r="1917" spans="1:14" hidden="1">
      <c r="A1917" s="49" t="s">
        <v>8336</v>
      </c>
      <c r="B1917" s="49"/>
      <c r="C1917" s="38" t="s">
        <v>8337</v>
      </c>
      <c r="D1917" s="50" t="s">
        <v>8338</v>
      </c>
      <c r="E1917" s="51" t="s">
        <v>8339</v>
      </c>
      <c r="F1917" s="51" t="s">
        <v>8340</v>
      </c>
      <c r="G1917" s="52" t="s">
        <v>1188</v>
      </c>
      <c r="H1917" s="49">
        <v>4</v>
      </c>
      <c r="I1917" s="40"/>
      <c r="J1917" s="40"/>
      <c r="K1917" s="40"/>
      <c r="L1917" t="s">
        <v>16</v>
      </c>
      <c r="M1917">
        <v>1</v>
      </c>
      <c r="N1917" t="s">
        <v>470</v>
      </c>
    </row>
    <row r="1918" spans="1:14" hidden="1">
      <c r="A1918" s="53" t="s">
        <v>8341</v>
      </c>
      <c r="B1918" s="53"/>
      <c r="C1918" s="38" t="s">
        <v>8342</v>
      </c>
      <c r="D1918" s="54" t="s">
        <v>8343</v>
      </c>
      <c r="E1918" s="55" t="s">
        <v>1172</v>
      </c>
      <c r="F1918" s="56" t="s">
        <v>3093</v>
      </c>
      <c r="G1918" s="57" t="s">
        <v>1188</v>
      </c>
      <c r="H1918" s="53">
        <v>5</v>
      </c>
      <c r="I1918" s="40"/>
      <c r="J1918" s="40"/>
      <c r="K1918" s="40"/>
      <c r="L1918" t="s">
        <v>16</v>
      </c>
      <c r="M1918">
        <v>1</v>
      </c>
      <c r="N1918" t="s">
        <v>470</v>
      </c>
    </row>
    <row r="1919" spans="1:14" hidden="1">
      <c r="A1919" s="53" t="s">
        <v>8344</v>
      </c>
      <c r="B1919" s="53"/>
      <c r="C1919" s="38" t="s">
        <v>8345</v>
      </c>
      <c r="D1919" s="54" t="s">
        <v>8346</v>
      </c>
      <c r="E1919" s="55" t="s">
        <v>8166</v>
      </c>
      <c r="F1919" s="56" t="s">
        <v>8167</v>
      </c>
      <c r="G1919" s="57" t="s">
        <v>1188</v>
      </c>
      <c r="H1919" s="53">
        <v>5</v>
      </c>
      <c r="I1919" s="40"/>
      <c r="J1919" s="40"/>
      <c r="K1919" s="40"/>
      <c r="L1919" t="s">
        <v>16</v>
      </c>
      <c r="M1919">
        <v>1</v>
      </c>
      <c r="N1919" t="s">
        <v>470</v>
      </c>
    </row>
    <row r="1920" spans="1:14" hidden="1">
      <c r="A1920" s="53" t="s">
        <v>8347</v>
      </c>
      <c r="B1920" s="53"/>
      <c r="C1920" s="38" t="s">
        <v>8348</v>
      </c>
      <c r="D1920" s="54" t="s">
        <v>8349</v>
      </c>
      <c r="E1920" s="55" t="s">
        <v>8171</v>
      </c>
      <c r="F1920" s="56" t="s">
        <v>8172</v>
      </c>
      <c r="G1920" s="57" t="s">
        <v>1158</v>
      </c>
      <c r="H1920" s="53">
        <v>5</v>
      </c>
      <c r="I1920" s="40"/>
      <c r="J1920" s="40"/>
      <c r="K1920" s="40"/>
      <c r="L1920" t="s">
        <v>16</v>
      </c>
      <c r="M1920">
        <v>1</v>
      </c>
      <c r="N1920" t="s">
        <v>470</v>
      </c>
    </row>
    <row r="1921" spans="1:14" hidden="1">
      <c r="A1921" s="53" t="s">
        <v>8350</v>
      </c>
      <c r="B1921" s="53"/>
      <c r="C1921" s="38" t="s">
        <v>8351</v>
      </c>
      <c r="D1921" s="54" t="s">
        <v>8352</v>
      </c>
      <c r="E1921" s="55" t="s">
        <v>8176</v>
      </c>
      <c r="F1921" s="56" t="s">
        <v>8177</v>
      </c>
      <c r="G1921" s="57" t="s">
        <v>1158</v>
      </c>
      <c r="H1921" s="53">
        <v>5</v>
      </c>
      <c r="I1921" s="40"/>
      <c r="J1921" s="40"/>
      <c r="K1921" s="40"/>
      <c r="L1921" t="s">
        <v>16</v>
      </c>
      <c r="M1921">
        <v>1</v>
      </c>
      <c r="N1921" t="s">
        <v>470</v>
      </c>
    </row>
    <row r="1922" spans="1:14" hidden="1">
      <c r="A1922" s="53" t="s">
        <v>8353</v>
      </c>
      <c r="B1922" s="53"/>
      <c r="C1922" s="38" t="s">
        <v>8354</v>
      </c>
      <c r="D1922" s="54" t="s">
        <v>8355</v>
      </c>
      <c r="E1922" s="55" t="s">
        <v>8181</v>
      </c>
      <c r="F1922" s="56" t="s">
        <v>8182</v>
      </c>
      <c r="G1922" s="57" t="s">
        <v>1188</v>
      </c>
      <c r="H1922" s="53">
        <v>5</v>
      </c>
      <c r="I1922" s="40"/>
      <c r="J1922" s="40"/>
      <c r="K1922" s="40"/>
      <c r="L1922" t="s">
        <v>16</v>
      </c>
      <c r="M1922">
        <v>1</v>
      </c>
      <c r="N1922" t="s">
        <v>470</v>
      </c>
    </row>
    <row r="1923" spans="1:14" hidden="1">
      <c r="A1923" s="53" t="s">
        <v>8356</v>
      </c>
      <c r="B1923" s="53"/>
      <c r="C1923" s="38" t="s">
        <v>8357</v>
      </c>
      <c r="D1923" s="54" t="s">
        <v>8358</v>
      </c>
      <c r="E1923" s="55" t="s">
        <v>8186</v>
      </c>
      <c r="F1923" s="56" t="s">
        <v>8187</v>
      </c>
      <c r="G1923" s="57" t="s">
        <v>1188</v>
      </c>
      <c r="H1923" s="53">
        <v>5</v>
      </c>
      <c r="I1923" s="40"/>
      <c r="J1923" s="40"/>
      <c r="K1923" s="40"/>
      <c r="L1923" t="s">
        <v>16</v>
      </c>
      <c r="M1923">
        <v>1</v>
      </c>
      <c r="N1923" t="s">
        <v>470</v>
      </c>
    </row>
    <row r="1924" spans="1:14" hidden="1">
      <c r="A1924" s="49" t="s">
        <v>8359</v>
      </c>
      <c r="B1924" s="49"/>
      <c r="C1924" s="38" t="s">
        <v>8360</v>
      </c>
      <c r="D1924" s="50" t="s">
        <v>8361</v>
      </c>
      <c r="E1924" s="51" t="s">
        <v>8362</v>
      </c>
      <c r="F1924" s="51" t="s">
        <v>8363</v>
      </c>
      <c r="G1924" s="52" t="s">
        <v>1188</v>
      </c>
      <c r="H1924" s="49">
        <v>4</v>
      </c>
      <c r="I1924" s="40"/>
      <c r="J1924" s="40"/>
      <c r="K1924" s="40"/>
      <c r="L1924" t="s">
        <v>16</v>
      </c>
      <c r="M1924">
        <v>1</v>
      </c>
      <c r="N1924" t="s">
        <v>470</v>
      </c>
    </row>
    <row r="1925" spans="1:14" hidden="1">
      <c r="A1925" s="53" t="s">
        <v>8364</v>
      </c>
      <c r="B1925" s="53"/>
      <c r="C1925" s="38" t="s">
        <v>8365</v>
      </c>
      <c r="D1925" s="54" t="s">
        <v>8366</v>
      </c>
      <c r="E1925" s="55" t="s">
        <v>1172</v>
      </c>
      <c r="F1925" s="56" t="s">
        <v>3093</v>
      </c>
      <c r="G1925" s="57" t="s">
        <v>1188</v>
      </c>
      <c r="H1925" s="53">
        <v>5</v>
      </c>
      <c r="I1925" s="40"/>
      <c r="J1925" s="40"/>
      <c r="K1925" s="40"/>
      <c r="L1925" t="s">
        <v>16</v>
      </c>
      <c r="M1925">
        <v>1</v>
      </c>
      <c r="N1925" t="s">
        <v>470</v>
      </c>
    </row>
    <row r="1926" spans="1:14" hidden="1">
      <c r="A1926" s="53" t="s">
        <v>8367</v>
      </c>
      <c r="B1926" s="53"/>
      <c r="C1926" s="38" t="s">
        <v>8368</v>
      </c>
      <c r="D1926" s="54" t="s">
        <v>8369</v>
      </c>
      <c r="E1926" s="55" t="s">
        <v>8166</v>
      </c>
      <c r="F1926" s="56" t="s">
        <v>8167</v>
      </c>
      <c r="G1926" s="57" t="s">
        <v>1188</v>
      </c>
      <c r="H1926" s="53">
        <v>5</v>
      </c>
      <c r="I1926" s="40"/>
      <c r="J1926" s="40"/>
      <c r="K1926" s="40"/>
      <c r="L1926" t="s">
        <v>16</v>
      </c>
      <c r="M1926">
        <v>1</v>
      </c>
      <c r="N1926" t="s">
        <v>470</v>
      </c>
    </row>
    <row r="1927" spans="1:14" hidden="1">
      <c r="A1927" s="53" t="s">
        <v>8370</v>
      </c>
      <c r="B1927" s="53"/>
      <c r="C1927" s="38" t="s">
        <v>8371</v>
      </c>
      <c r="D1927" s="54" t="s">
        <v>8372</v>
      </c>
      <c r="E1927" s="55" t="s">
        <v>8171</v>
      </c>
      <c r="F1927" s="56" t="s">
        <v>8172</v>
      </c>
      <c r="G1927" s="57" t="s">
        <v>1158</v>
      </c>
      <c r="H1927" s="53">
        <v>5</v>
      </c>
      <c r="I1927" s="40"/>
      <c r="J1927" s="40"/>
      <c r="K1927" s="40"/>
      <c r="L1927" t="s">
        <v>16</v>
      </c>
      <c r="M1927">
        <v>1</v>
      </c>
      <c r="N1927" t="s">
        <v>470</v>
      </c>
    </row>
    <row r="1928" spans="1:14" hidden="1">
      <c r="A1928" s="53" t="s">
        <v>8373</v>
      </c>
      <c r="B1928" s="53"/>
      <c r="C1928" s="38" t="s">
        <v>8374</v>
      </c>
      <c r="D1928" s="54" t="s">
        <v>8375</v>
      </c>
      <c r="E1928" s="55" t="s">
        <v>8176</v>
      </c>
      <c r="F1928" s="56" t="s">
        <v>8177</v>
      </c>
      <c r="G1928" s="57" t="s">
        <v>1158</v>
      </c>
      <c r="H1928" s="53">
        <v>5</v>
      </c>
      <c r="I1928" s="40"/>
      <c r="J1928" s="40"/>
      <c r="K1928" s="40"/>
      <c r="L1928" t="s">
        <v>16</v>
      </c>
      <c r="M1928">
        <v>1</v>
      </c>
      <c r="N1928" t="s">
        <v>470</v>
      </c>
    </row>
    <row r="1929" spans="1:14" hidden="1">
      <c r="A1929" s="53" t="s">
        <v>8376</v>
      </c>
      <c r="B1929" s="53"/>
      <c r="C1929" s="38" t="s">
        <v>8377</v>
      </c>
      <c r="D1929" s="54" t="s">
        <v>8378</v>
      </c>
      <c r="E1929" s="55" t="s">
        <v>8181</v>
      </c>
      <c r="F1929" s="56" t="s">
        <v>8182</v>
      </c>
      <c r="G1929" s="57" t="s">
        <v>1188</v>
      </c>
      <c r="H1929" s="53">
        <v>5</v>
      </c>
      <c r="I1929" s="40"/>
      <c r="J1929" s="40"/>
      <c r="K1929" s="40"/>
      <c r="L1929" t="s">
        <v>16</v>
      </c>
      <c r="M1929">
        <v>1</v>
      </c>
      <c r="N1929" t="s">
        <v>470</v>
      </c>
    </row>
    <row r="1930" spans="1:14" hidden="1">
      <c r="A1930" s="53" t="s">
        <v>8379</v>
      </c>
      <c r="B1930" s="53"/>
      <c r="C1930" s="38" t="s">
        <v>8380</v>
      </c>
      <c r="D1930" s="54" t="s">
        <v>8381</v>
      </c>
      <c r="E1930" s="55" t="s">
        <v>8186</v>
      </c>
      <c r="F1930" s="56" t="s">
        <v>8187</v>
      </c>
      <c r="G1930" s="57" t="s">
        <v>1188</v>
      </c>
      <c r="H1930" s="53">
        <v>5</v>
      </c>
      <c r="I1930" s="40"/>
      <c r="J1930" s="40"/>
      <c r="K1930" s="40"/>
      <c r="L1930" t="s">
        <v>16</v>
      </c>
      <c r="M1930">
        <v>1</v>
      </c>
      <c r="N1930" t="s">
        <v>470</v>
      </c>
    </row>
    <row r="1931" spans="1:14" hidden="1">
      <c r="A1931" s="49" t="s">
        <v>8382</v>
      </c>
      <c r="B1931" s="49"/>
      <c r="C1931" s="38" t="s">
        <v>8383</v>
      </c>
      <c r="D1931" s="50" t="s">
        <v>8384</v>
      </c>
      <c r="E1931" s="51" t="s">
        <v>8385</v>
      </c>
      <c r="F1931" s="51" t="s">
        <v>8386</v>
      </c>
      <c r="G1931" s="52" t="s">
        <v>1188</v>
      </c>
      <c r="H1931" s="49">
        <v>4</v>
      </c>
      <c r="I1931" s="40"/>
      <c r="J1931" s="40"/>
      <c r="K1931" s="40"/>
      <c r="L1931" t="s">
        <v>16</v>
      </c>
      <c r="M1931">
        <v>1</v>
      </c>
      <c r="N1931" t="s">
        <v>470</v>
      </c>
    </row>
    <row r="1932" spans="1:14" hidden="1">
      <c r="A1932" s="53" t="s">
        <v>8387</v>
      </c>
      <c r="B1932" s="53"/>
      <c r="C1932" s="38" t="s">
        <v>8388</v>
      </c>
      <c r="D1932" s="54" t="s">
        <v>8389</v>
      </c>
      <c r="E1932" s="55" t="s">
        <v>1172</v>
      </c>
      <c r="F1932" s="56" t="s">
        <v>3093</v>
      </c>
      <c r="G1932" s="57" t="s">
        <v>1188</v>
      </c>
      <c r="H1932" s="53">
        <v>5</v>
      </c>
      <c r="I1932" s="40"/>
      <c r="J1932" s="40"/>
      <c r="K1932" s="40"/>
      <c r="L1932" t="s">
        <v>16</v>
      </c>
      <c r="M1932">
        <v>1</v>
      </c>
      <c r="N1932" t="s">
        <v>470</v>
      </c>
    </row>
    <row r="1933" spans="1:14" hidden="1">
      <c r="A1933" s="53" t="s">
        <v>8390</v>
      </c>
      <c r="B1933" s="53"/>
      <c r="C1933" s="38" t="s">
        <v>8391</v>
      </c>
      <c r="D1933" s="54" t="s">
        <v>8392</v>
      </c>
      <c r="E1933" s="55" t="s">
        <v>8166</v>
      </c>
      <c r="F1933" s="56" t="s">
        <v>8167</v>
      </c>
      <c r="G1933" s="57" t="s">
        <v>1188</v>
      </c>
      <c r="H1933" s="53">
        <v>5</v>
      </c>
      <c r="I1933" s="40"/>
      <c r="J1933" s="40"/>
      <c r="K1933" s="40"/>
      <c r="L1933" t="s">
        <v>16</v>
      </c>
      <c r="M1933">
        <v>1</v>
      </c>
      <c r="N1933" t="s">
        <v>470</v>
      </c>
    </row>
    <row r="1934" spans="1:14" hidden="1">
      <c r="A1934" s="53" t="s">
        <v>8393</v>
      </c>
      <c r="B1934" s="53"/>
      <c r="C1934" s="38" t="s">
        <v>8394</v>
      </c>
      <c r="D1934" s="54" t="s">
        <v>8395</v>
      </c>
      <c r="E1934" s="55" t="s">
        <v>8171</v>
      </c>
      <c r="F1934" s="56" t="s">
        <v>8172</v>
      </c>
      <c r="G1934" s="57" t="s">
        <v>1158</v>
      </c>
      <c r="H1934" s="53">
        <v>5</v>
      </c>
      <c r="I1934" s="40"/>
      <c r="J1934" s="40"/>
      <c r="K1934" s="40"/>
      <c r="L1934" t="s">
        <v>16</v>
      </c>
      <c r="M1934">
        <v>1</v>
      </c>
      <c r="N1934" t="s">
        <v>470</v>
      </c>
    </row>
    <row r="1935" spans="1:14" hidden="1">
      <c r="A1935" s="53" t="s">
        <v>8396</v>
      </c>
      <c r="B1935" s="53"/>
      <c r="C1935" s="38" t="s">
        <v>8397</v>
      </c>
      <c r="D1935" s="54" t="s">
        <v>8398</v>
      </c>
      <c r="E1935" s="55" t="s">
        <v>8176</v>
      </c>
      <c r="F1935" s="56" t="s">
        <v>8177</v>
      </c>
      <c r="G1935" s="57" t="s">
        <v>1158</v>
      </c>
      <c r="H1935" s="53">
        <v>5</v>
      </c>
      <c r="I1935" s="40"/>
      <c r="J1935" s="40"/>
      <c r="K1935" s="40"/>
      <c r="L1935" t="s">
        <v>16</v>
      </c>
      <c r="M1935">
        <v>1</v>
      </c>
      <c r="N1935" t="s">
        <v>470</v>
      </c>
    </row>
    <row r="1936" spans="1:14" hidden="1">
      <c r="A1936" s="53" t="s">
        <v>8399</v>
      </c>
      <c r="B1936" s="53"/>
      <c r="C1936" s="38" t="s">
        <v>8400</v>
      </c>
      <c r="D1936" s="54" t="s">
        <v>8401</v>
      </c>
      <c r="E1936" s="55" t="s">
        <v>8181</v>
      </c>
      <c r="F1936" s="56" t="s">
        <v>8182</v>
      </c>
      <c r="G1936" s="57" t="s">
        <v>1188</v>
      </c>
      <c r="H1936" s="53">
        <v>5</v>
      </c>
      <c r="I1936" s="40"/>
      <c r="J1936" s="40"/>
      <c r="K1936" s="40"/>
      <c r="L1936" t="s">
        <v>16</v>
      </c>
      <c r="M1936">
        <v>1</v>
      </c>
      <c r="N1936" t="s">
        <v>470</v>
      </c>
    </row>
    <row r="1937" spans="1:14" hidden="1">
      <c r="A1937" s="53" t="s">
        <v>8402</v>
      </c>
      <c r="B1937" s="53"/>
      <c r="C1937" s="38" t="s">
        <v>8403</v>
      </c>
      <c r="D1937" s="54" t="s">
        <v>8404</v>
      </c>
      <c r="E1937" s="55" t="s">
        <v>8186</v>
      </c>
      <c r="F1937" s="56" t="s">
        <v>8187</v>
      </c>
      <c r="G1937" s="57" t="s">
        <v>1188</v>
      </c>
      <c r="H1937" s="53">
        <v>5</v>
      </c>
      <c r="I1937" s="40"/>
      <c r="J1937" s="40"/>
      <c r="K1937" s="40"/>
      <c r="L1937" t="s">
        <v>16</v>
      </c>
      <c r="M1937">
        <v>1</v>
      </c>
      <c r="N1937" t="s">
        <v>470</v>
      </c>
    </row>
    <row r="1938" spans="1:14" hidden="1">
      <c r="A1938" s="49" t="s">
        <v>8405</v>
      </c>
      <c r="B1938" s="49"/>
      <c r="C1938" s="38" t="s">
        <v>8406</v>
      </c>
      <c r="D1938" s="50" t="s">
        <v>8407</v>
      </c>
      <c r="E1938" s="51" t="s">
        <v>8408</v>
      </c>
      <c r="F1938" s="51" t="s">
        <v>8409</v>
      </c>
      <c r="G1938" s="52" t="s">
        <v>1188</v>
      </c>
      <c r="H1938" s="49">
        <v>4</v>
      </c>
      <c r="I1938" s="40"/>
      <c r="J1938" s="40"/>
      <c r="K1938" s="40"/>
      <c r="L1938" t="s">
        <v>16</v>
      </c>
      <c r="M1938">
        <v>1</v>
      </c>
      <c r="N1938" t="s">
        <v>470</v>
      </c>
    </row>
    <row r="1939" spans="1:14" hidden="1">
      <c r="A1939" s="53" t="s">
        <v>8410</v>
      </c>
      <c r="B1939" s="53"/>
      <c r="C1939" s="38" t="s">
        <v>8411</v>
      </c>
      <c r="D1939" s="54" t="s">
        <v>8412</v>
      </c>
      <c r="E1939" s="55" t="s">
        <v>1172</v>
      </c>
      <c r="F1939" s="56" t="s">
        <v>3093</v>
      </c>
      <c r="G1939" s="57" t="s">
        <v>1188</v>
      </c>
      <c r="H1939" s="53">
        <v>5</v>
      </c>
      <c r="I1939" s="40"/>
      <c r="J1939" s="40"/>
      <c r="K1939" s="40"/>
      <c r="L1939" t="s">
        <v>16</v>
      </c>
      <c r="M1939">
        <v>1</v>
      </c>
      <c r="N1939" t="s">
        <v>470</v>
      </c>
    </row>
    <row r="1940" spans="1:14" hidden="1">
      <c r="A1940" s="53" t="s">
        <v>8413</v>
      </c>
      <c r="B1940" s="53"/>
      <c r="C1940" s="38" t="s">
        <v>8414</v>
      </c>
      <c r="D1940" s="54" t="s">
        <v>8415</v>
      </c>
      <c r="E1940" s="55" t="s">
        <v>8166</v>
      </c>
      <c r="F1940" s="56" t="s">
        <v>8167</v>
      </c>
      <c r="G1940" s="57" t="s">
        <v>1188</v>
      </c>
      <c r="H1940" s="53">
        <v>5</v>
      </c>
      <c r="I1940" s="40"/>
      <c r="J1940" s="40"/>
      <c r="K1940" s="40"/>
      <c r="L1940" t="s">
        <v>16</v>
      </c>
      <c r="M1940">
        <v>1</v>
      </c>
      <c r="N1940" t="s">
        <v>470</v>
      </c>
    </row>
    <row r="1941" spans="1:14" hidden="1">
      <c r="A1941" s="53" t="s">
        <v>8416</v>
      </c>
      <c r="B1941" s="53"/>
      <c r="C1941" s="38" t="s">
        <v>8417</v>
      </c>
      <c r="D1941" s="54" t="s">
        <v>8418</v>
      </c>
      <c r="E1941" s="55" t="s">
        <v>8171</v>
      </c>
      <c r="F1941" s="56" t="s">
        <v>8172</v>
      </c>
      <c r="G1941" s="57" t="s">
        <v>1158</v>
      </c>
      <c r="H1941" s="53">
        <v>5</v>
      </c>
      <c r="I1941" s="40"/>
      <c r="J1941" s="40"/>
      <c r="K1941" s="40"/>
      <c r="L1941" t="s">
        <v>16</v>
      </c>
      <c r="M1941">
        <v>1</v>
      </c>
      <c r="N1941" t="s">
        <v>470</v>
      </c>
    </row>
    <row r="1942" spans="1:14" hidden="1">
      <c r="A1942" s="53" t="s">
        <v>8419</v>
      </c>
      <c r="B1942" s="53"/>
      <c r="C1942" s="38" t="s">
        <v>8420</v>
      </c>
      <c r="D1942" s="54" t="s">
        <v>8421</v>
      </c>
      <c r="E1942" s="55" t="s">
        <v>8176</v>
      </c>
      <c r="F1942" s="56" t="s">
        <v>8177</v>
      </c>
      <c r="G1942" s="57" t="s">
        <v>1158</v>
      </c>
      <c r="H1942" s="53">
        <v>5</v>
      </c>
      <c r="I1942" s="40"/>
      <c r="J1942" s="40"/>
      <c r="K1942" s="40"/>
      <c r="L1942" t="s">
        <v>16</v>
      </c>
      <c r="M1942">
        <v>1</v>
      </c>
      <c r="N1942" t="s">
        <v>470</v>
      </c>
    </row>
    <row r="1943" spans="1:14" hidden="1">
      <c r="A1943" s="53" t="s">
        <v>8422</v>
      </c>
      <c r="B1943" s="53"/>
      <c r="C1943" s="38" t="s">
        <v>8423</v>
      </c>
      <c r="D1943" s="54" t="s">
        <v>8424</v>
      </c>
      <c r="E1943" s="55" t="s">
        <v>8181</v>
      </c>
      <c r="F1943" s="56" t="s">
        <v>8182</v>
      </c>
      <c r="G1943" s="57" t="s">
        <v>1188</v>
      </c>
      <c r="H1943" s="53">
        <v>5</v>
      </c>
      <c r="I1943" s="40"/>
      <c r="J1943" s="40"/>
      <c r="K1943" s="40"/>
      <c r="L1943" t="s">
        <v>16</v>
      </c>
      <c r="M1943">
        <v>1</v>
      </c>
      <c r="N1943" t="s">
        <v>470</v>
      </c>
    </row>
    <row r="1944" spans="1:14" hidden="1">
      <c r="A1944" s="53" t="s">
        <v>8425</v>
      </c>
      <c r="B1944" s="53"/>
      <c r="C1944" s="38" t="s">
        <v>8426</v>
      </c>
      <c r="D1944" s="54" t="s">
        <v>8427</v>
      </c>
      <c r="E1944" s="55" t="s">
        <v>8186</v>
      </c>
      <c r="F1944" s="56" t="s">
        <v>8187</v>
      </c>
      <c r="G1944" s="57" t="s">
        <v>1188</v>
      </c>
      <c r="H1944" s="53">
        <v>5</v>
      </c>
      <c r="I1944" s="40"/>
      <c r="J1944" s="40"/>
      <c r="K1944" s="40"/>
      <c r="L1944" t="s">
        <v>16</v>
      </c>
      <c r="M1944">
        <v>1</v>
      </c>
      <c r="N1944" t="s">
        <v>470</v>
      </c>
    </row>
    <row r="1945" spans="1:14" hidden="1">
      <c r="A1945" s="49" t="s">
        <v>8428</v>
      </c>
      <c r="B1945" s="49"/>
      <c r="C1945" s="38" t="s">
        <v>8429</v>
      </c>
      <c r="D1945" s="50" t="s">
        <v>8430</v>
      </c>
      <c r="E1945" s="51" t="s">
        <v>8431</v>
      </c>
      <c r="F1945" s="51" t="s">
        <v>8432</v>
      </c>
      <c r="G1945" s="52" t="s">
        <v>1188</v>
      </c>
      <c r="H1945" s="49">
        <v>4</v>
      </c>
      <c r="I1945" s="40"/>
      <c r="J1945" s="40"/>
      <c r="K1945" s="40"/>
      <c r="L1945" t="s">
        <v>16</v>
      </c>
      <c r="M1945">
        <v>1</v>
      </c>
      <c r="N1945" t="s">
        <v>470</v>
      </c>
    </row>
    <row r="1946" spans="1:14" hidden="1">
      <c r="A1946" s="53" t="s">
        <v>8433</v>
      </c>
      <c r="B1946" s="53"/>
      <c r="C1946" s="38" t="s">
        <v>8434</v>
      </c>
      <c r="D1946" s="54" t="s">
        <v>8435</v>
      </c>
      <c r="E1946" s="55" t="s">
        <v>1172</v>
      </c>
      <c r="F1946" s="56" t="s">
        <v>3093</v>
      </c>
      <c r="G1946" s="57" t="s">
        <v>1188</v>
      </c>
      <c r="H1946" s="53">
        <v>5</v>
      </c>
      <c r="I1946" s="40"/>
      <c r="J1946" s="40"/>
      <c r="K1946" s="40"/>
      <c r="L1946" t="s">
        <v>16</v>
      </c>
      <c r="M1946">
        <v>1</v>
      </c>
      <c r="N1946" t="s">
        <v>470</v>
      </c>
    </row>
    <row r="1947" spans="1:14" hidden="1">
      <c r="A1947" s="53" t="s">
        <v>8436</v>
      </c>
      <c r="B1947" s="53"/>
      <c r="C1947" s="38" t="s">
        <v>8437</v>
      </c>
      <c r="D1947" s="54" t="s">
        <v>8438</v>
      </c>
      <c r="E1947" s="55" t="s">
        <v>8166</v>
      </c>
      <c r="F1947" s="56" t="s">
        <v>8167</v>
      </c>
      <c r="G1947" s="57" t="s">
        <v>1188</v>
      </c>
      <c r="H1947" s="53">
        <v>5</v>
      </c>
      <c r="I1947" s="40"/>
      <c r="J1947" s="40"/>
      <c r="K1947" s="40"/>
      <c r="L1947" t="s">
        <v>16</v>
      </c>
      <c r="M1947">
        <v>1</v>
      </c>
      <c r="N1947" t="s">
        <v>470</v>
      </c>
    </row>
    <row r="1948" spans="1:14" hidden="1">
      <c r="A1948" s="53" t="s">
        <v>8439</v>
      </c>
      <c r="B1948" s="53"/>
      <c r="C1948" s="38" t="s">
        <v>8440</v>
      </c>
      <c r="D1948" s="54" t="s">
        <v>8441</v>
      </c>
      <c r="E1948" s="55" t="s">
        <v>8171</v>
      </c>
      <c r="F1948" s="56" t="s">
        <v>8172</v>
      </c>
      <c r="G1948" s="57" t="s">
        <v>1158</v>
      </c>
      <c r="H1948" s="53">
        <v>5</v>
      </c>
      <c r="I1948" s="40"/>
      <c r="J1948" s="40"/>
      <c r="K1948" s="40"/>
      <c r="L1948" t="s">
        <v>16</v>
      </c>
      <c r="M1948">
        <v>1</v>
      </c>
      <c r="N1948" t="s">
        <v>470</v>
      </c>
    </row>
    <row r="1949" spans="1:14" hidden="1">
      <c r="A1949" s="53" t="s">
        <v>8442</v>
      </c>
      <c r="B1949" s="53"/>
      <c r="C1949" s="38" t="s">
        <v>8443</v>
      </c>
      <c r="D1949" s="54" t="s">
        <v>8444</v>
      </c>
      <c r="E1949" s="55" t="s">
        <v>8176</v>
      </c>
      <c r="F1949" s="56" t="s">
        <v>8177</v>
      </c>
      <c r="G1949" s="57" t="s">
        <v>1158</v>
      </c>
      <c r="H1949" s="53">
        <v>5</v>
      </c>
      <c r="I1949" s="40"/>
      <c r="J1949" s="40"/>
      <c r="K1949" s="40"/>
      <c r="L1949" t="s">
        <v>16</v>
      </c>
      <c r="M1949">
        <v>1</v>
      </c>
      <c r="N1949" t="s">
        <v>470</v>
      </c>
    </row>
    <row r="1950" spans="1:14" hidden="1">
      <c r="A1950" s="53" t="s">
        <v>8445</v>
      </c>
      <c r="B1950" s="53"/>
      <c r="C1950" s="38" t="s">
        <v>8446</v>
      </c>
      <c r="D1950" s="54" t="s">
        <v>8447</v>
      </c>
      <c r="E1950" s="55" t="s">
        <v>8181</v>
      </c>
      <c r="F1950" s="56" t="s">
        <v>8182</v>
      </c>
      <c r="G1950" s="57" t="s">
        <v>1188</v>
      </c>
      <c r="H1950" s="53">
        <v>5</v>
      </c>
      <c r="I1950" s="40"/>
      <c r="J1950" s="40"/>
      <c r="K1950" s="40"/>
      <c r="L1950" t="s">
        <v>16</v>
      </c>
      <c r="M1950">
        <v>1</v>
      </c>
      <c r="N1950" t="s">
        <v>470</v>
      </c>
    </row>
    <row r="1951" spans="1:14" hidden="1">
      <c r="A1951" s="53" t="s">
        <v>8448</v>
      </c>
      <c r="B1951" s="53"/>
      <c r="C1951" s="38" t="s">
        <v>8449</v>
      </c>
      <c r="D1951" s="54" t="s">
        <v>8450</v>
      </c>
      <c r="E1951" s="55" t="s">
        <v>8186</v>
      </c>
      <c r="F1951" s="56" t="s">
        <v>8187</v>
      </c>
      <c r="G1951" s="57" t="s">
        <v>1188</v>
      </c>
      <c r="H1951" s="53">
        <v>5</v>
      </c>
      <c r="I1951" s="40"/>
      <c r="J1951" s="40"/>
      <c r="K1951" s="40"/>
      <c r="L1951" t="s">
        <v>16</v>
      </c>
      <c r="M1951">
        <v>1</v>
      </c>
      <c r="N1951" t="s">
        <v>470</v>
      </c>
    </row>
    <row r="1952" spans="1:14" hidden="1">
      <c r="A1952" s="53" t="s">
        <v>8451</v>
      </c>
      <c r="B1952" s="53"/>
      <c r="C1952" s="38" t="s">
        <v>8452</v>
      </c>
      <c r="D1952" s="54" t="s">
        <v>8453</v>
      </c>
      <c r="E1952" s="55" t="s">
        <v>8454</v>
      </c>
      <c r="F1952" s="56" t="s">
        <v>8454</v>
      </c>
      <c r="G1952" s="57" t="s">
        <v>1188</v>
      </c>
      <c r="H1952" s="53">
        <v>5</v>
      </c>
      <c r="I1952" s="40"/>
      <c r="J1952" s="40"/>
      <c r="K1952" s="40">
        <v>1</v>
      </c>
      <c r="L1952" t="s">
        <v>16</v>
      </c>
      <c r="M1952">
        <v>1</v>
      </c>
      <c r="N1952" t="s">
        <v>470</v>
      </c>
    </row>
    <row r="1953" spans="1:14" hidden="1">
      <c r="A1953" s="49" t="s">
        <v>8455</v>
      </c>
      <c r="B1953" s="49"/>
      <c r="C1953" s="38" t="s">
        <v>8456</v>
      </c>
      <c r="D1953" s="50" t="s">
        <v>8457</v>
      </c>
      <c r="E1953" s="51" t="s">
        <v>8458</v>
      </c>
      <c r="F1953" s="51" t="s">
        <v>8459</v>
      </c>
      <c r="G1953" s="52" t="s">
        <v>1188</v>
      </c>
      <c r="H1953" s="49">
        <v>4</v>
      </c>
      <c r="I1953" s="40"/>
      <c r="J1953" s="40"/>
      <c r="K1953" s="40"/>
      <c r="L1953" t="s">
        <v>16</v>
      </c>
      <c r="M1953">
        <v>1</v>
      </c>
      <c r="N1953" t="s">
        <v>470</v>
      </c>
    </row>
    <row r="1954" spans="1:14" hidden="1">
      <c r="A1954" s="53" t="s">
        <v>8460</v>
      </c>
      <c r="B1954" s="53"/>
      <c r="C1954" s="38" t="s">
        <v>8461</v>
      </c>
      <c r="D1954" s="54" t="s">
        <v>8462</v>
      </c>
      <c r="E1954" s="55" t="s">
        <v>1172</v>
      </c>
      <c r="F1954" s="56" t="s">
        <v>3093</v>
      </c>
      <c r="G1954" s="57" t="s">
        <v>1188</v>
      </c>
      <c r="H1954" s="53">
        <v>5</v>
      </c>
      <c r="I1954" s="40"/>
      <c r="J1954" s="40"/>
      <c r="K1954" s="40"/>
      <c r="L1954" t="s">
        <v>16</v>
      </c>
      <c r="M1954">
        <v>1</v>
      </c>
      <c r="N1954" t="s">
        <v>470</v>
      </c>
    </row>
    <row r="1955" spans="1:14" hidden="1">
      <c r="A1955" s="53" t="s">
        <v>8463</v>
      </c>
      <c r="B1955" s="53"/>
      <c r="C1955" s="38" t="s">
        <v>8464</v>
      </c>
      <c r="D1955" s="54" t="s">
        <v>8465</v>
      </c>
      <c r="E1955" s="55" t="s">
        <v>8166</v>
      </c>
      <c r="F1955" s="56" t="s">
        <v>8167</v>
      </c>
      <c r="G1955" s="57" t="s">
        <v>1188</v>
      </c>
      <c r="H1955" s="53">
        <v>5</v>
      </c>
      <c r="I1955" s="40"/>
      <c r="J1955" s="40"/>
      <c r="K1955" s="40"/>
      <c r="L1955" t="s">
        <v>16</v>
      </c>
      <c r="M1955">
        <v>1</v>
      </c>
      <c r="N1955" t="s">
        <v>470</v>
      </c>
    </row>
    <row r="1956" spans="1:14" hidden="1">
      <c r="A1956" s="53" t="s">
        <v>8466</v>
      </c>
      <c r="B1956" s="53"/>
      <c r="C1956" s="38" t="s">
        <v>8467</v>
      </c>
      <c r="D1956" s="54" t="s">
        <v>8468</v>
      </c>
      <c r="E1956" s="55" t="s">
        <v>8171</v>
      </c>
      <c r="F1956" s="56" t="s">
        <v>8172</v>
      </c>
      <c r="G1956" s="57" t="s">
        <v>1158</v>
      </c>
      <c r="H1956" s="53">
        <v>5</v>
      </c>
      <c r="I1956" s="40"/>
      <c r="J1956" s="40"/>
      <c r="K1956" s="40"/>
      <c r="L1956" t="s">
        <v>16</v>
      </c>
      <c r="M1956">
        <v>1</v>
      </c>
      <c r="N1956" t="s">
        <v>470</v>
      </c>
    </row>
    <row r="1957" spans="1:14" hidden="1">
      <c r="A1957" s="53" t="s">
        <v>8469</v>
      </c>
      <c r="B1957" s="53"/>
      <c r="C1957" s="38" t="s">
        <v>8470</v>
      </c>
      <c r="D1957" s="54" t="s">
        <v>8471</v>
      </c>
      <c r="E1957" s="55" t="s">
        <v>8176</v>
      </c>
      <c r="F1957" s="56" t="s">
        <v>8177</v>
      </c>
      <c r="G1957" s="57" t="s">
        <v>1158</v>
      </c>
      <c r="H1957" s="53">
        <v>5</v>
      </c>
      <c r="I1957" s="40"/>
      <c r="J1957" s="40"/>
      <c r="K1957" s="40"/>
      <c r="L1957" t="s">
        <v>16</v>
      </c>
      <c r="M1957">
        <v>1</v>
      </c>
      <c r="N1957" t="s">
        <v>470</v>
      </c>
    </row>
    <row r="1958" spans="1:14" hidden="1">
      <c r="A1958" s="53" t="s">
        <v>8472</v>
      </c>
      <c r="B1958" s="53"/>
      <c r="C1958" s="38" t="s">
        <v>8473</v>
      </c>
      <c r="D1958" s="54" t="s">
        <v>8474</v>
      </c>
      <c r="E1958" s="55" t="s">
        <v>8181</v>
      </c>
      <c r="F1958" s="56" t="s">
        <v>8182</v>
      </c>
      <c r="G1958" s="57" t="s">
        <v>1188</v>
      </c>
      <c r="H1958" s="53">
        <v>5</v>
      </c>
      <c r="I1958" s="40"/>
      <c r="J1958" s="40"/>
      <c r="K1958" s="40"/>
      <c r="L1958" t="s">
        <v>16</v>
      </c>
      <c r="M1958">
        <v>1</v>
      </c>
      <c r="N1958" t="s">
        <v>470</v>
      </c>
    </row>
    <row r="1959" spans="1:14" hidden="1">
      <c r="A1959" s="53" t="s">
        <v>8475</v>
      </c>
      <c r="B1959" s="53"/>
      <c r="C1959" s="38" t="s">
        <v>8476</v>
      </c>
      <c r="D1959" s="54" t="s">
        <v>8477</v>
      </c>
      <c r="E1959" s="55" t="s">
        <v>8186</v>
      </c>
      <c r="F1959" s="56" t="s">
        <v>8187</v>
      </c>
      <c r="G1959" s="57" t="s">
        <v>1188</v>
      </c>
      <c r="H1959" s="53">
        <v>5</v>
      </c>
      <c r="I1959" s="40"/>
      <c r="J1959" s="40"/>
      <c r="K1959" s="40"/>
      <c r="L1959" t="s">
        <v>16</v>
      </c>
      <c r="M1959">
        <v>1</v>
      </c>
      <c r="N1959" t="s">
        <v>470</v>
      </c>
    </row>
    <row r="1960" spans="1:14" hidden="1">
      <c r="A1960" s="49" t="s">
        <v>8478</v>
      </c>
      <c r="B1960" s="49"/>
      <c r="C1960" s="38" t="s">
        <v>8479</v>
      </c>
      <c r="D1960" s="50" t="s">
        <v>8480</v>
      </c>
      <c r="E1960" s="51" t="s">
        <v>8481</v>
      </c>
      <c r="F1960" s="51" t="s">
        <v>8482</v>
      </c>
      <c r="G1960" s="52" t="s">
        <v>1188</v>
      </c>
      <c r="H1960" s="49">
        <v>4</v>
      </c>
      <c r="I1960" s="40"/>
      <c r="J1960" s="40"/>
      <c r="K1960" s="40"/>
      <c r="L1960" t="s">
        <v>16</v>
      </c>
      <c r="M1960">
        <v>1</v>
      </c>
      <c r="N1960" t="s">
        <v>470</v>
      </c>
    </row>
    <row r="1961" spans="1:14" hidden="1">
      <c r="A1961" s="53" t="s">
        <v>8483</v>
      </c>
      <c r="B1961" s="53"/>
      <c r="C1961" s="38" t="s">
        <v>8484</v>
      </c>
      <c r="D1961" s="54" t="s">
        <v>8485</v>
      </c>
      <c r="E1961" s="55" t="s">
        <v>1172</v>
      </c>
      <c r="F1961" s="56" t="s">
        <v>3093</v>
      </c>
      <c r="G1961" s="57" t="s">
        <v>1188</v>
      </c>
      <c r="H1961" s="53">
        <v>5</v>
      </c>
      <c r="I1961" s="40"/>
      <c r="J1961" s="40"/>
      <c r="K1961" s="40"/>
      <c r="L1961" t="s">
        <v>16</v>
      </c>
      <c r="M1961">
        <v>1</v>
      </c>
      <c r="N1961" t="s">
        <v>470</v>
      </c>
    </row>
    <row r="1962" spans="1:14" hidden="1">
      <c r="A1962" s="53" t="s">
        <v>8486</v>
      </c>
      <c r="B1962" s="53"/>
      <c r="C1962" s="38" t="s">
        <v>8487</v>
      </c>
      <c r="D1962" s="54" t="s">
        <v>8488</v>
      </c>
      <c r="E1962" s="55" t="s">
        <v>8166</v>
      </c>
      <c r="F1962" s="56" t="s">
        <v>8167</v>
      </c>
      <c r="G1962" s="57" t="s">
        <v>1188</v>
      </c>
      <c r="H1962" s="53">
        <v>5</v>
      </c>
      <c r="I1962" s="40"/>
      <c r="J1962" s="40"/>
      <c r="K1962" s="40"/>
      <c r="L1962" t="s">
        <v>16</v>
      </c>
      <c r="M1962">
        <v>1</v>
      </c>
      <c r="N1962" t="s">
        <v>470</v>
      </c>
    </row>
    <row r="1963" spans="1:14" hidden="1">
      <c r="A1963" s="53" t="s">
        <v>8489</v>
      </c>
      <c r="B1963" s="53"/>
      <c r="C1963" s="38" t="s">
        <v>8490</v>
      </c>
      <c r="D1963" s="54" t="s">
        <v>8491</v>
      </c>
      <c r="E1963" s="55" t="s">
        <v>8171</v>
      </c>
      <c r="F1963" s="56" t="s">
        <v>8172</v>
      </c>
      <c r="G1963" s="57" t="s">
        <v>1158</v>
      </c>
      <c r="H1963" s="53">
        <v>5</v>
      </c>
      <c r="I1963" s="40"/>
      <c r="J1963" s="40"/>
      <c r="K1963" s="40"/>
      <c r="L1963" t="s">
        <v>16</v>
      </c>
      <c r="M1963">
        <v>1</v>
      </c>
      <c r="N1963" t="s">
        <v>470</v>
      </c>
    </row>
    <row r="1964" spans="1:14" hidden="1">
      <c r="A1964" s="53" t="s">
        <v>8492</v>
      </c>
      <c r="B1964" s="53"/>
      <c r="C1964" s="38" t="s">
        <v>8493</v>
      </c>
      <c r="D1964" s="54" t="s">
        <v>8494</v>
      </c>
      <c r="E1964" s="55" t="s">
        <v>8176</v>
      </c>
      <c r="F1964" s="56" t="s">
        <v>8177</v>
      </c>
      <c r="G1964" s="57" t="s">
        <v>1158</v>
      </c>
      <c r="H1964" s="53">
        <v>5</v>
      </c>
      <c r="I1964" s="40"/>
      <c r="J1964" s="40"/>
      <c r="K1964" s="40"/>
      <c r="L1964" t="s">
        <v>16</v>
      </c>
      <c r="M1964">
        <v>1</v>
      </c>
      <c r="N1964" t="s">
        <v>470</v>
      </c>
    </row>
    <row r="1965" spans="1:14" hidden="1">
      <c r="A1965" s="53" t="s">
        <v>8495</v>
      </c>
      <c r="B1965" s="53"/>
      <c r="C1965" s="38" t="s">
        <v>8496</v>
      </c>
      <c r="D1965" s="54" t="s">
        <v>8497</v>
      </c>
      <c r="E1965" s="55" t="s">
        <v>8181</v>
      </c>
      <c r="F1965" s="56" t="s">
        <v>8182</v>
      </c>
      <c r="G1965" s="57" t="s">
        <v>1188</v>
      </c>
      <c r="H1965" s="53">
        <v>5</v>
      </c>
      <c r="I1965" s="40"/>
      <c r="J1965" s="40"/>
      <c r="K1965" s="40"/>
      <c r="L1965" t="s">
        <v>16</v>
      </c>
      <c r="M1965">
        <v>1</v>
      </c>
      <c r="N1965" t="s">
        <v>470</v>
      </c>
    </row>
    <row r="1966" spans="1:14" hidden="1">
      <c r="A1966" s="53" t="s">
        <v>8498</v>
      </c>
      <c r="B1966" s="53"/>
      <c r="C1966" s="38" t="s">
        <v>8499</v>
      </c>
      <c r="D1966" s="54" t="s">
        <v>8500</v>
      </c>
      <c r="E1966" s="55" t="s">
        <v>8186</v>
      </c>
      <c r="F1966" s="56" t="s">
        <v>8187</v>
      </c>
      <c r="G1966" s="57" t="s">
        <v>1188</v>
      </c>
      <c r="H1966" s="53">
        <v>5</v>
      </c>
      <c r="I1966" s="40"/>
      <c r="J1966" s="40"/>
      <c r="K1966" s="40"/>
      <c r="L1966" t="s">
        <v>16</v>
      </c>
      <c r="M1966">
        <v>1</v>
      </c>
      <c r="N1966" t="s">
        <v>470</v>
      </c>
    </row>
    <row r="1967" spans="1:14" hidden="1">
      <c r="A1967" s="49" t="s">
        <v>8501</v>
      </c>
      <c r="B1967" s="49"/>
      <c r="C1967" s="38" t="s">
        <v>8502</v>
      </c>
      <c r="D1967" s="50" t="s">
        <v>8503</v>
      </c>
      <c r="E1967" s="51" t="s">
        <v>8504</v>
      </c>
      <c r="F1967" s="51" t="s">
        <v>8505</v>
      </c>
      <c r="G1967" s="52" t="s">
        <v>1188</v>
      </c>
      <c r="H1967" s="49">
        <v>4</v>
      </c>
      <c r="I1967" s="40"/>
      <c r="J1967" s="40"/>
      <c r="K1967" s="40"/>
      <c r="L1967" t="s">
        <v>16</v>
      </c>
      <c r="M1967">
        <v>1</v>
      </c>
      <c r="N1967" t="s">
        <v>470</v>
      </c>
    </row>
    <row r="1968" spans="1:14" hidden="1">
      <c r="A1968" s="53" t="s">
        <v>8506</v>
      </c>
      <c r="B1968" s="53"/>
      <c r="C1968" s="38" t="s">
        <v>8507</v>
      </c>
      <c r="D1968" s="54" t="s">
        <v>8508</v>
      </c>
      <c r="E1968" s="55" t="s">
        <v>1172</v>
      </c>
      <c r="F1968" s="56" t="s">
        <v>3093</v>
      </c>
      <c r="G1968" s="57" t="s">
        <v>1188</v>
      </c>
      <c r="H1968" s="53">
        <v>5</v>
      </c>
      <c r="I1968" s="40"/>
      <c r="J1968" s="40"/>
      <c r="K1968" s="40"/>
      <c r="L1968" t="s">
        <v>16</v>
      </c>
      <c r="M1968">
        <v>1</v>
      </c>
      <c r="N1968" t="s">
        <v>470</v>
      </c>
    </row>
    <row r="1969" spans="1:14" hidden="1">
      <c r="A1969" s="53" t="s">
        <v>8509</v>
      </c>
      <c r="B1969" s="53"/>
      <c r="C1969" s="38" t="s">
        <v>8510</v>
      </c>
      <c r="D1969" s="54" t="s">
        <v>8511</v>
      </c>
      <c r="E1969" s="55" t="s">
        <v>8166</v>
      </c>
      <c r="F1969" s="56" t="s">
        <v>8167</v>
      </c>
      <c r="G1969" s="57" t="s">
        <v>1188</v>
      </c>
      <c r="H1969" s="53">
        <v>5</v>
      </c>
      <c r="I1969" s="40"/>
      <c r="J1969" s="40"/>
      <c r="K1969" s="40"/>
      <c r="L1969" t="s">
        <v>16</v>
      </c>
      <c r="M1969">
        <v>1</v>
      </c>
      <c r="N1969" t="s">
        <v>470</v>
      </c>
    </row>
    <row r="1970" spans="1:14" hidden="1">
      <c r="A1970" s="53" t="s">
        <v>8512</v>
      </c>
      <c r="B1970" s="53"/>
      <c r="C1970" s="38" t="s">
        <v>8513</v>
      </c>
      <c r="D1970" s="54" t="s">
        <v>8514</v>
      </c>
      <c r="E1970" s="55" t="s">
        <v>8171</v>
      </c>
      <c r="F1970" s="56" t="s">
        <v>8172</v>
      </c>
      <c r="G1970" s="57" t="s">
        <v>1158</v>
      </c>
      <c r="H1970" s="53">
        <v>5</v>
      </c>
      <c r="I1970" s="40"/>
      <c r="J1970" s="40"/>
      <c r="K1970" s="40"/>
      <c r="L1970" t="s">
        <v>16</v>
      </c>
      <c r="M1970">
        <v>1</v>
      </c>
      <c r="N1970" t="s">
        <v>470</v>
      </c>
    </row>
    <row r="1971" spans="1:14" hidden="1">
      <c r="A1971" s="53" t="s">
        <v>8515</v>
      </c>
      <c r="B1971" s="53"/>
      <c r="C1971" s="38" t="s">
        <v>8516</v>
      </c>
      <c r="D1971" s="54" t="s">
        <v>8517</v>
      </c>
      <c r="E1971" s="55" t="s">
        <v>8176</v>
      </c>
      <c r="F1971" s="56" t="s">
        <v>8177</v>
      </c>
      <c r="G1971" s="57" t="s">
        <v>1158</v>
      </c>
      <c r="H1971" s="53">
        <v>5</v>
      </c>
      <c r="I1971" s="40"/>
      <c r="J1971" s="40"/>
      <c r="K1971" s="40"/>
      <c r="L1971" t="s">
        <v>16</v>
      </c>
      <c r="M1971">
        <v>1</v>
      </c>
      <c r="N1971" t="s">
        <v>470</v>
      </c>
    </row>
    <row r="1972" spans="1:14" hidden="1">
      <c r="A1972" s="53" t="s">
        <v>8518</v>
      </c>
      <c r="B1972" s="53"/>
      <c r="C1972" s="38" t="s">
        <v>8519</v>
      </c>
      <c r="D1972" s="54" t="s">
        <v>8520</v>
      </c>
      <c r="E1972" s="55" t="s">
        <v>8181</v>
      </c>
      <c r="F1972" s="56" t="s">
        <v>8182</v>
      </c>
      <c r="G1972" s="57" t="s">
        <v>1188</v>
      </c>
      <c r="H1972" s="53">
        <v>5</v>
      </c>
      <c r="I1972" s="40"/>
      <c r="J1972" s="40"/>
      <c r="K1972" s="40"/>
      <c r="L1972" t="s">
        <v>16</v>
      </c>
      <c r="M1972">
        <v>1</v>
      </c>
      <c r="N1972" t="s">
        <v>470</v>
      </c>
    </row>
    <row r="1973" spans="1:14" hidden="1">
      <c r="A1973" s="53" t="s">
        <v>8521</v>
      </c>
      <c r="B1973" s="53"/>
      <c r="C1973" s="38" t="s">
        <v>8522</v>
      </c>
      <c r="D1973" s="54" t="s">
        <v>8523</v>
      </c>
      <c r="E1973" s="55" t="s">
        <v>8186</v>
      </c>
      <c r="F1973" s="56" t="s">
        <v>8187</v>
      </c>
      <c r="G1973" s="57" t="s">
        <v>1188</v>
      </c>
      <c r="H1973" s="53">
        <v>5</v>
      </c>
      <c r="I1973" s="40"/>
      <c r="J1973" s="40"/>
      <c r="K1973" s="40"/>
      <c r="L1973" t="s">
        <v>16</v>
      </c>
      <c r="M1973">
        <v>1</v>
      </c>
      <c r="N1973" t="s">
        <v>470</v>
      </c>
    </row>
    <row r="1974" spans="1:14" hidden="1">
      <c r="A1974" s="49" t="s">
        <v>8524</v>
      </c>
      <c r="B1974" s="49"/>
      <c r="C1974" s="38" t="s">
        <v>8525</v>
      </c>
      <c r="D1974" s="50" t="s">
        <v>8526</v>
      </c>
      <c r="E1974" s="51" t="s">
        <v>8266</v>
      </c>
      <c r="F1974" s="51" t="s">
        <v>8527</v>
      </c>
      <c r="G1974" s="52" t="s">
        <v>1188</v>
      </c>
      <c r="H1974" s="49">
        <v>4</v>
      </c>
      <c r="I1974" s="40"/>
      <c r="J1974" s="40"/>
      <c r="K1974" s="40"/>
      <c r="L1974" t="s">
        <v>16</v>
      </c>
      <c r="M1974">
        <v>1</v>
      </c>
      <c r="N1974" t="s">
        <v>470</v>
      </c>
    </row>
    <row r="1975" spans="1:14" hidden="1">
      <c r="A1975" s="53" t="s">
        <v>8528</v>
      </c>
      <c r="B1975" s="53"/>
      <c r="C1975" s="38" t="s">
        <v>8529</v>
      </c>
      <c r="D1975" s="54" t="s">
        <v>8530</v>
      </c>
      <c r="E1975" s="55" t="s">
        <v>1172</v>
      </c>
      <c r="F1975" s="56" t="s">
        <v>3093</v>
      </c>
      <c r="G1975" s="57" t="s">
        <v>1188</v>
      </c>
      <c r="H1975" s="53">
        <v>5</v>
      </c>
      <c r="I1975" s="40"/>
      <c r="J1975" s="40"/>
      <c r="K1975" s="40"/>
      <c r="L1975" t="s">
        <v>16</v>
      </c>
      <c r="M1975">
        <v>1</v>
      </c>
      <c r="N1975" t="s">
        <v>470</v>
      </c>
    </row>
    <row r="1976" spans="1:14" hidden="1">
      <c r="A1976" s="53" t="s">
        <v>8531</v>
      </c>
      <c r="B1976" s="53"/>
      <c r="C1976" s="38" t="s">
        <v>8532</v>
      </c>
      <c r="D1976" s="54" t="s">
        <v>8533</v>
      </c>
      <c r="E1976" s="55" t="s">
        <v>8166</v>
      </c>
      <c r="F1976" s="56" t="s">
        <v>8167</v>
      </c>
      <c r="G1976" s="57" t="s">
        <v>1188</v>
      </c>
      <c r="H1976" s="53">
        <v>5</v>
      </c>
      <c r="I1976" s="40"/>
      <c r="J1976" s="40"/>
      <c r="K1976" s="40"/>
      <c r="L1976" t="s">
        <v>16</v>
      </c>
      <c r="M1976">
        <v>1</v>
      </c>
      <c r="N1976" t="s">
        <v>470</v>
      </c>
    </row>
    <row r="1977" spans="1:14" hidden="1">
      <c r="A1977" s="53" t="s">
        <v>8534</v>
      </c>
      <c r="B1977" s="53"/>
      <c r="C1977" s="38" t="s">
        <v>8535</v>
      </c>
      <c r="D1977" s="54" t="s">
        <v>8536</v>
      </c>
      <c r="E1977" s="55" t="s">
        <v>8171</v>
      </c>
      <c r="F1977" s="56" t="s">
        <v>8172</v>
      </c>
      <c r="G1977" s="57" t="s">
        <v>1158</v>
      </c>
      <c r="H1977" s="53">
        <v>5</v>
      </c>
      <c r="I1977" s="40"/>
      <c r="J1977" s="40"/>
      <c r="K1977" s="40"/>
      <c r="L1977" t="s">
        <v>16</v>
      </c>
      <c r="M1977">
        <v>1</v>
      </c>
      <c r="N1977" t="s">
        <v>470</v>
      </c>
    </row>
    <row r="1978" spans="1:14" hidden="1">
      <c r="A1978" s="53" t="s">
        <v>8537</v>
      </c>
      <c r="B1978" s="53"/>
      <c r="C1978" s="38" t="s">
        <v>8538</v>
      </c>
      <c r="D1978" s="54" t="s">
        <v>8539</v>
      </c>
      <c r="E1978" s="55" t="s">
        <v>8176</v>
      </c>
      <c r="F1978" s="56" t="s">
        <v>8177</v>
      </c>
      <c r="G1978" s="57" t="s">
        <v>1158</v>
      </c>
      <c r="H1978" s="53">
        <v>5</v>
      </c>
      <c r="I1978" s="40"/>
      <c r="J1978" s="40"/>
      <c r="K1978" s="40"/>
      <c r="L1978" t="s">
        <v>16</v>
      </c>
      <c r="M1978">
        <v>1</v>
      </c>
      <c r="N1978" t="s">
        <v>470</v>
      </c>
    </row>
    <row r="1979" spans="1:14" hidden="1">
      <c r="A1979" s="53" t="s">
        <v>8540</v>
      </c>
      <c r="B1979" s="53"/>
      <c r="C1979" s="38" t="s">
        <v>8541</v>
      </c>
      <c r="D1979" s="54" t="s">
        <v>8542</v>
      </c>
      <c r="E1979" s="55" t="s">
        <v>8181</v>
      </c>
      <c r="F1979" s="56" t="s">
        <v>8182</v>
      </c>
      <c r="G1979" s="57" t="s">
        <v>1188</v>
      </c>
      <c r="H1979" s="53">
        <v>5</v>
      </c>
      <c r="I1979" s="40"/>
      <c r="J1979" s="40"/>
      <c r="K1979" s="40"/>
      <c r="L1979" t="s">
        <v>16</v>
      </c>
      <c r="M1979">
        <v>1</v>
      </c>
      <c r="N1979" t="s">
        <v>470</v>
      </c>
    </row>
    <row r="1980" spans="1:14" hidden="1">
      <c r="A1980" s="53" t="s">
        <v>8543</v>
      </c>
      <c r="B1980" s="53"/>
      <c r="C1980" s="38" t="s">
        <v>8544</v>
      </c>
      <c r="D1980" s="54" t="s">
        <v>8545</v>
      </c>
      <c r="E1980" s="55" t="s">
        <v>8186</v>
      </c>
      <c r="F1980" s="56" t="s">
        <v>8187</v>
      </c>
      <c r="G1980" s="57" t="s">
        <v>1188</v>
      </c>
      <c r="H1980" s="53">
        <v>5</v>
      </c>
      <c r="I1980" s="40"/>
      <c r="J1980" s="40"/>
      <c r="K1980" s="40"/>
      <c r="L1980" t="s">
        <v>16</v>
      </c>
      <c r="M1980">
        <v>1</v>
      </c>
      <c r="N1980" t="s">
        <v>470</v>
      </c>
    </row>
    <row r="1981" spans="1:14" hidden="1">
      <c r="A1981" s="53" t="s">
        <v>8546</v>
      </c>
      <c r="B1981" s="53"/>
      <c r="C1981" s="38" t="s">
        <v>8547</v>
      </c>
      <c r="D1981" s="54" t="s">
        <v>8548</v>
      </c>
      <c r="E1981" s="55" t="s">
        <v>3085</v>
      </c>
      <c r="F1981" s="56" t="s">
        <v>3085</v>
      </c>
      <c r="G1981" s="57" t="s">
        <v>1188</v>
      </c>
      <c r="H1981" s="53">
        <v>5</v>
      </c>
      <c r="I1981" s="40"/>
      <c r="J1981" s="40"/>
      <c r="K1981" s="40">
        <v>1</v>
      </c>
      <c r="L1981" t="s">
        <v>16</v>
      </c>
      <c r="M1981">
        <v>1</v>
      </c>
      <c r="N1981" t="s">
        <v>470</v>
      </c>
    </row>
    <row r="1982" spans="1:14" hidden="1">
      <c r="A1982" s="49" t="s">
        <v>8549</v>
      </c>
      <c r="B1982" s="49"/>
      <c r="C1982" s="38" t="s">
        <v>8550</v>
      </c>
      <c r="D1982" s="50">
        <v>704140</v>
      </c>
      <c r="E1982" s="51" t="s">
        <v>8551</v>
      </c>
      <c r="F1982" s="51" t="s">
        <v>8551</v>
      </c>
      <c r="G1982" s="52" t="s">
        <v>1188</v>
      </c>
      <c r="H1982" s="49">
        <v>4</v>
      </c>
      <c r="I1982" s="40"/>
      <c r="J1982" s="40"/>
      <c r="K1982" s="40">
        <v>1</v>
      </c>
      <c r="L1982" t="s">
        <v>16</v>
      </c>
      <c r="M1982">
        <v>1</v>
      </c>
      <c r="N1982" t="s">
        <v>470</v>
      </c>
    </row>
    <row r="1983" spans="1:14" hidden="1">
      <c r="A1983" s="53" t="s">
        <v>8552</v>
      </c>
      <c r="B1983" s="53"/>
      <c r="C1983" s="38" t="s">
        <v>8553</v>
      </c>
      <c r="D1983" s="54" t="s">
        <v>8554</v>
      </c>
      <c r="E1983" s="55" t="s">
        <v>1172</v>
      </c>
      <c r="F1983" s="56" t="s">
        <v>3093</v>
      </c>
      <c r="G1983" s="57" t="s">
        <v>1188</v>
      </c>
      <c r="H1983" s="53">
        <v>5</v>
      </c>
      <c r="I1983" s="40"/>
      <c r="J1983" s="40"/>
      <c r="K1983" s="40">
        <v>1</v>
      </c>
      <c r="L1983" t="s">
        <v>16</v>
      </c>
      <c r="M1983">
        <v>1</v>
      </c>
      <c r="N1983" t="s">
        <v>470</v>
      </c>
    </row>
    <row r="1984" spans="1:14" hidden="1">
      <c r="A1984" s="53" t="s">
        <v>8555</v>
      </c>
      <c r="B1984" s="53"/>
      <c r="C1984" s="38" t="s">
        <v>8556</v>
      </c>
      <c r="D1984" s="54" t="s">
        <v>8557</v>
      </c>
      <c r="E1984" s="55" t="s">
        <v>8166</v>
      </c>
      <c r="F1984" s="56" t="s">
        <v>8167</v>
      </c>
      <c r="G1984" s="57" t="s">
        <v>1188</v>
      </c>
      <c r="H1984" s="53">
        <v>5</v>
      </c>
      <c r="I1984" s="40"/>
      <c r="J1984" s="40"/>
      <c r="K1984" s="40">
        <v>1</v>
      </c>
      <c r="L1984" t="s">
        <v>16</v>
      </c>
      <c r="M1984">
        <v>1</v>
      </c>
      <c r="N1984" t="s">
        <v>470</v>
      </c>
    </row>
    <row r="1985" spans="1:14" hidden="1">
      <c r="A1985" s="53" t="s">
        <v>8558</v>
      </c>
      <c r="B1985" s="53"/>
      <c r="C1985" s="38" t="s">
        <v>8559</v>
      </c>
      <c r="D1985" s="54" t="s">
        <v>8560</v>
      </c>
      <c r="E1985" s="55" t="s">
        <v>8561</v>
      </c>
      <c r="F1985" s="56" t="s">
        <v>8561</v>
      </c>
      <c r="G1985" s="57" t="s">
        <v>1158</v>
      </c>
      <c r="H1985" s="53">
        <v>5</v>
      </c>
      <c r="I1985" s="40"/>
      <c r="J1985" s="40"/>
      <c r="K1985" s="40">
        <v>1</v>
      </c>
      <c r="L1985" t="s">
        <v>16</v>
      </c>
      <c r="M1985">
        <v>1</v>
      </c>
      <c r="N1985" t="s">
        <v>470</v>
      </c>
    </row>
    <row r="1986" spans="1:14" hidden="1">
      <c r="A1986" s="53" t="s">
        <v>8562</v>
      </c>
      <c r="B1986" s="53"/>
      <c r="C1986" s="38" t="s">
        <v>8563</v>
      </c>
      <c r="D1986" s="54" t="s">
        <v>8564</v>
      </c>
      <c r="E1986" s="55" t="s">
        <v>8176</v>
      </c>
      <c r="F1986" s="56" t="s">
        <v>8177</v>
      </c>
      <c r="G1986" s="57" t="s">
        <v>1158</v>
      </c>
      <c r="H1986" s="53">
        <v>5</v>
      </c>
      <c r="I1986" s="40"/>
      <c r="J1986" s="40"/>
      <c r="K1986" s="40">
        <v>1</v>
      </c>
      <c r="L1986" t="s">
        <v>16</v>
      </c>
      <c r="M1986">
        <v>1</v>
      </c>
      <c r="N1986" t="s">
        <v>470</v>
      </c>
    </row>
    <row r="1987" spans="1:14" hidden="1">
      <c r="A1987" s="53" t="s">
        <v>8565</v>
      </c>
      <c r="B1987" s="53"/>
      <c r="C1987" s="38" t="s">
        <v>8566</v>
      </c>
      <c r="D1987" s="54" t="s">
        <v>8567</v>
      </c>
      <c r="E1987" s="55" t="s">
        <v>8181</v>
      </c>
      <c r="F1987" s="56" t="s">
        <v>8182</v>
      </c>
      <c r="G1987" s="57" t="s">
        <v>1188</v>
      </c>
      <c r="H1987" s="53">
        <v>5</v>
      </c>
      <c r="I1987" s="40"/>
      <c r="J1987" s="40"/>
      <c r="K1987" s="40">
        <v>1</v>
      </c>
      <c r="L1987" t="s">
        <v>16</v>
      </c>
      <c r="M1987">
        <v>1</v>
      </c>
      <c r="N1987" t="s">
        <v>470</v>
      </c>
    </row>
    <row r="1988" spans="1:14" hidden="1">
      <c r="A1988" s="53" t="s">
        <v>8568</v>
      </c>
      <c r="B1988" s="53"/>
      <c r="C1988" s="38" t="s">
        <v>8569</v>
      </c>
      <c r="D1988" s="54" t="s">
        <v>8570</v>
      </c>
      <c r="E1988" s="55" t="s">
        <v>8186</v>
      </c>
      <c r="F1988" s="56" t="s">
        <v>8187</v>
      </c>
      <c r="G1988" s="57" t="s">
        <v>1188</v>
      </c>
      <c r="H1988" s="53">
        <v>5</v>
      </c>
      <c r="I1988" s="40"/>
      <c r="J1988" s="40"/>
      <c r="K1988" s="40">
        <v>1</v>
      </c>
      <c r="L1988" t="s">
        <v>16</v>
      </c>
      <c r="M1988">
        <v>1</v>
      </c>
      <c r="N1988" t="s">
        <v>470</v>
      </c>
    </row>
    <row r="1989" spans="1:14" hidden="1">
      <c r="A1989" s="53" t="s">
        <v>8571</v>
      </c>
      <c r="B1989" s="53"/>
      <c r="C1989" s="38" t="s">
        <v>8572</v>
      </c>
      <c r="D1989" s="54" t="s">
        <v>8573</v>
      </c>
      <c r="E1989" s="55" t="s">
        <v>3085</v>
      </c>
      <c r="F1989" s="56" t="s">
        <v>3085</v>
      </c>
      <c r="G1989" s="57" t="s">
        <v>1188</v>
      </c>
      <c r="H1989" s="53">
        <v>5</v>
      </c>
      <c r="I1989" s="40"/>
      <c r="J1989" s="40"/>
      <c r="K1989" s="40">
        <v>1</v>
      </c>
      <c r="L1989" t="s">
        <v>16</v>
      </c>
      <c r="M1989">
        <v>1</v>
      </c>
      <c r="N1989" t="s">
        <v>470</v>
      </c>
    </row>
    <row r="1990" spans="1:14" hidden="1">
      <c r="A1990" s="49" t="s">
        <v>8574</v>
      </c>
      <c r="B1990" s="49"/>
      <c r="C1990" s="38" t="s">
        <v>8575</v>
      </c>
      <c r="D1990" s="50">
        <v>704150</v>
      </c>
      <c r="E1990" s="51" t="s">
        <v>8576</v>
      </c>
      <c r="F1990" s="51" t="s">
        <v>8576</v>
      </c>
      <c r="G1990" s="52" t="s">
        <v>1188</v>
      </c>
      <c r="H1990" s="49">
        <v>4</v>
      </c>
      <c r="I1990" s="40"/>
      <c r="J1990" s="40"/>
      <c r="K1990" s="40">
        <v>1</v>
      </c>
      <c r="L1990" t="s">
        <v>16</v>
      </c>
      <c r="M1990">
        <v>1</v>
      </c>
      <c r="N1990" t="s">
        <v>470</v>
      </c>
    </row>
    <row r="1991" spans="1:14" hidden="1">
      <c r="A1991" s="53" t="s">
        <v>8577</v>
      </c>
      <c r="B1991" s="53"/>
      <c r="C1991" s="38" t="s">
        <v>8578</v>
      </c>
      <c r="D1991" s="54" t="s">
        <v>8579</v>
      </c>
      <c r="E1991" s="55" t="s">
        <v>1172</v>
      </c>
      <c r="F1991" s="56" t="s">
        <v>3093</v>
      </c>
      <c r="G1991" s="57" t="s">
        <v>1188</v>
      </c>
      <c r="H1991" s="53">
        <v>5</v>
      </c>
      <c r="I1991" s="40"/>
      <c r="J1991" s="40"/>
      <c r="K1991" s="40">
        <v>1</v>
      </c>
      <c r="L1991" t="s">
        <v>16</v>
      </c>
      <c r="M1991">
        <v>1</v>
      </c>
      <c r="N1991" t="s">
        <v>470</v>
      </c>
    </row>
    <row r="1992" spans="1:14" hidden="1">
      <c r="A1992" s="53" t="s">
        <v>8580</v>
      </c>
      <c r="B1992" s="53"/>
      <c r="C1992" s="38" t="s">
        <v>8581</v>
      </c>
      <c r="D1992" s="54" t="s">
        <v>8582</v>
      </c>
      <c r="E1992" s="55" t="s">
        <v>8166</v>
      </c>
      <c r="F1992" s="56" t="s">
        <v>8167</v>
      </c>
      <c r="G1992" s="57" t="s">
        <v>1188</v>
      </c>
      <c r="H1992" s="53">
        <v>5</v>
      </c>
      <c r="I1992" s="40"/>
      <c r="J1992" s="40"/>
      <c r="K1992" s="40">
        <v>1</v>
      </c>
      <c r="L1992" t="s">
        <v>16</v>
      </c>
      <c r="M1992">
        <v>1</v>
      </c>
      <c r="N1992" t="s">
        <v>470</v>
      </c>
    </row>
    <row r="1993" spans="1:14" hidden="1">
      <c r="A1993" s="53" t="s">
        <v>8583</v>
      </c>
      <c r="B1993" s="53"/>
      <c r="C1993" s="38" t="s">
        <v>8584</v>
      </c>
      <c r="D1993" s="54" t="s">
        <v>8585</v>
      </c>
      <c r="E1993" s="55" t="s">
        <v>8561</v>
      </c>
      <c r="F1993" s="56" t="s">
        <v>8561</v>
      </c>
      <c r="G1993" s="57" t="s">
        <v>1158</v>
      </c>
      <c r="H1993" s="53">
        <v>5</v>
      </c>
      <c r="I1993" s="40"/>
      <c r="J1993" s="40"/>
      <c r="K1993" s="40">
        <v>1</v>
      </c>
      <c r="L1993" t="s">
        <v>16</v>
      </c>
      <c r="M1993">
        <v>1</v>
      </c>
      <c r="N1993" t="s">
        <v>470</v>
      </c>
    </row>
    <row r="1994" spans="1:14" hidden="1">
      <c r="A1994" s="53" t="s">
        <v>8586</v>
      </c>
      <c r="B1994" s="53"/>
      <c r="C1994" s="38" t="s">
        <v>8587</v>
      </c>
      <c r="D1994" s="54" t="s">
        <v>8588</v>
      </c>
      <c r="E1994" s="55" t="s">
        <v>8176</v>
      </c>
      <c r="F1994" s="56" t="s">
        <v>8177</v>
      </c>
      <c r="G1994" s="57" t="s">
        <v>1158</v>
      </c>
      <c r="H1994" s="53">
        <v>5</v>
      </c>
      <c r="I1994" s="40"/>
      <c r="J1994" s="40"/>
      <c r="K1994" s="40">
        <v>1</v>
      </c>
      <c r="L1994" t="s">
        <v>16</v>
      </c>
      <c r="M1994">
        <v>1</v>
      </c>
      <c r="N1994" t="s">
        <v>470</v>
      </c>
    </row>
    <row r="1995" spans="1:14" hidden="1">
      <c r="A1995" s="53" t="s">
        <v>8589</v>
      </c>
      <c r="B1995" s="53"/>
      <c r="C1995" s="38" t="s">
        <v>8590</v>
      </c>
      <c r="D1995" s="54" t="s">
        <v>8591</v>
      </c>
      <c r="E1995" s="55" t="s">
        <v>8181</v>
      </c>
      <c r="F1995" s="56" t="s">
        <v>8182</v>
      </c>
      <c r="G1995" s="57" t="s">
        <v>1188</v>
      </c>
      <c r="H1995" s="53">
        <v>5</v>
      </c>
      <c r="I1995" s="40"/>
      <c r="J1995" s="40"/>
      <c r="K1995" s="40">
        <v>1</v>
      </c>
      <c r="L1995" t="s">
        <v>16</v>
      </c>
      <c r="M1995">
        <v>1</v>
      </c>
      <c r="N1995" t="s">
        <v>470</v>
      </c>
    </row>
    <row r="1996" spans="1:14" hidden="1">
      <c r="A1996" s="53" t="s">
        <v>8592</v>
      </c>
      <c r="B1996" s="53"/>
      <c r="C1996" s="38" t="s">
        <v>8593</v>
      </c>
      <c r="D1996" s="54" t="s">
        <v>8594</v>
      </c>
      <c r="E1996" s="55" t="s">
        <v>8186</v>
      </c>
      <c r="F1996" s="56" t="s">
        <v>8187</v>
      </c>
      <c r="G1996" s="57" t="s">
        <v>1188</v>
      </c>
      <c r="H1996" s="53">
        <v>5</v>
      </c>
      <c r="I1996" s="40"/>
      <c r="J1996" s="40"/>
      <c r="K1996" s="40">
        <v>1</v>
      </c>
      <c r="L1996" t="s">
        <v>16</v>
      </c>
      <c r="M1996">
        <v>1</v>
      </c>
      <c r="N1996" t="s">
        <v>470</v>
      </c>
    </row>
    <row r="1997" spans="1:14" hidden="1">
      <c r="A1997" s="53" t="s">
        <v>8595</v>
      </c>
      <c r="B1997" s="53"/>
      <c r="C1997" s="38" t="s">
        <v>8596</v>
      </c>
      <c r="D1997" s="54" t="s">
        <v>8597</v>
      </c>
      <c r="E1997" s="55" t="s">
        <v>3085</v>
      </c>
      <c r="F1997" s="56" t="s">
        <v>3085</v>
      </c>
      <c r="G1997" s="57" t="s">
        <v>1188</v>
      </c>
      <c r="H1997" s="53">
        <v>5</v>
      </c>
      <c r="I1997" s="40"/>
      <c r="J1997" s="40"/>
      <c r="K1997" s="40">
        <v>1</v>
      </c>
      <c r="L1997" t="s">
        <v>16</v>
      </c>
      <c r="M1997">
        <v>1</v>
      </c>
      <c r="N1997" t="s">
        <v>470</v>
      </c>
    </row>
    <row r="1998" spans="1:14" hidden="1">
      <c r="A1998" s="49" t="s">
        <v>8598</v>
      </c>
      <c r="B1998" s="49"/>
      <c r="C1998" s="38" t="s">
        <v>8599</v>
      </c>
      <c r="D1998" s="50">
        <v>704160</v>
      </c>
      <c r="E1998" s="51" t="s">
        <v>8600</v>
      </c>
      <c r="F1998" s="51" t="s">
        <v>8600</v>
      </c>
      <c r="G1998" s="52" t="s">
        <v>1188</v>
      </c>
      <c r="H1998" s="49">
        <v>4</v>
      </c>
      <c r="I1998" s="40"/>
      <c r="J1998" s="40"/>
      <c r="K1998" s="40">
        <v>1</v>
      </c>
      <c r="L1998" t="s">
        <v>16</v>
      </c>
      <c r="M1998">
        <v>1</v>
      </c>
      <c r="N1998" t="s">
        <v>470</v>
      </c>
    </row>
    <row r="1999" spans="1:14" hidden="1">
      <c r="A1999" s="53" t="s">
        <v>8601</v>
      </c>
      <c r="B1999" s="53"/>
      <c r="C1999" s="38" t="s">
        <v>8602</v>
      </c>
      <c r="D1999" s="54" t="s">
        <v>8603</v>
      </c>
      <c r="E1999" s="55" t="s">
        <v>1172</v>
      </c>
      <c r="F1999" s="56" t="s">
        <v>3093</v>
      </c>
      <c r="G1999" s="57" t="s">
        <v>1188</v>
      </c>
      <c r="H1999" s="53">
        <v>5</v>
      </c>
      <c r="I1999" s="40"/>
      <c r="J1999" s="40"/>
      <c r="K1999" s="40">
        <v>1</v>
      </c>
      <c r="L1999" t="s">
        <v>16</v>
      </c>
      <c r="M1999">
        <v>1</v>
      </c>
      <c r="N1999" t="s">
        <v>470</v>
      </c>
    </row>
    <row r="2000" spans="1:14" hidden="1">
      <c r="A2000" s="53" t="s">
        <v>8604</v>
      </c>
      <c r="B2000" s="53"/>
      <c r="C2000" s="38" t="s">
        <v>8605</v>
      </c>
      <c r="D2000" s="54" t="s">
        <v>8606</v>
      </c>
      <c r="E2000" s="55" t="s">
        <v>8166</v>
      </c>
      <c r="F2000" s="56" t="s">
        <v>8167</v>
      </c>
      <c r="G2000" s="57" t="s">
        <v>1188</v>
      </c>
      <c r="H2000" s="53">
        <v>5</v>
      </c>
      <c r="I2000" s="40"/>
      <c r="J2000" s="40"/>
      <c r="K2000" s="40">
        <v>1</v>
      </c>
      <c r="L2000" t="s">
        <v>16</v>
      </c>
      <c r="M2000">
        <v>1</v>
      </c>
      <c r="N2000" t="s">
        <v>470</v>
      </c>
    </row>
    <row r="2001" spans="1:14" hidden="1">
      <c r="A2001" s="53" t="s">
        <v>8607</v>
      </c>
      <c r="B2001" s="53"/>
      <c r="C2001" s="38" t="s">
        <v>8608</v>
      </c>
      <c r="D2001" s="54" t="s">
        <v>8609</v>
      </c>
      <c r="E2001" s="55" t="s">
        <v>8561</v>
      </c>
      <c r="F2001" s="56" t="s">
        <v>8561</v>
      </c>
      <c r="G2001" s="57" t="s">
        <v>1158</v>
      </c>
      <c r="H2001" s="53">
        <v>5</v>
      </c>
      <c r="I2001" s="40"/>
      <c r="J2001" s="40"/>
      <c r="K2001" s="40">
        <v>1</v>
      </c>
      <c r="L2001" t="s">
        <v>16</v>
      </c>
      <c r="M2001">
        <v>1</v>
      </c>
      <c r="N2001" t="s">
        <v>470</v>
      </c>
    </row>
    <row r="2002" spans="1:14" hidden="1">
      <c r="A2002" s="53" t="s">
        <v>8610</v>
      </c>
      <c r="B2002" s="53"/>
      <c r="C2002" s="38" t="s">
        <v>8611</v>
      </c>
      <c r="D2002" s="54" t="s">
        <v>8612</v>
      </c>
      <c r="E2002" s="55" t="s">
        <v>8176</v>
      </c>
      <c r="F2002" s="56" t="s">
        <v>8177</v>
      </c>
      <c r="G2002" s="57" t="s">
        <v>1158</v>
      </c>
      <c r="H2002" s="53">
        <v>5</v>
      </c>
      <c r="I2002" s="40"/>
      <c r="J2002" s="40"/>
      <c r="K2002" s="40">
        <v>1</v>
      </c>
      <c r="L2002" t="s">
        <v>16</v>
      </c>
      <c r="M2002">
        <v>1</v>
      </c>
      <c r="N2002" t="s">
        <v>470</v>
      </c>
    </row>
    <row r="2003" spans="1:14" hidden="1">
      <c r="A2003" s="53" t="s">
        <v>8613</v>
      </c>
      <c r="B2003" s="53"/>
      <c r="C2003" s="38" t="s">
        <v>8614</v>
      </c>
      <c r="D2003" s="54" t="s">
        <v>8615</v>
      </c>
      <c r="E2003" s="55" t="s">
        <v>8181</v>
      </c>
      <c r="F2003" s="56" t="s">
        <v>8182</v>
      </c>
      <c r="G2003" s="57" t="s">
        <v>1188</v>
      </c>
      <c r="H2003" s="53">
        <v>5</v>
      </c>
      <c r="I2003" s="40"/>
      <c r="J2003" s="40"/>
      <c r="K2003" s="40">
        <v>1</v>
      </c>
      <c r="L2003" t="s">
        <v>16</v>
      </c>
      <c r="M2003">
        <v>1</v>
      </c>
      <c r="N2003" t="s">
        <v>470</v>
      </c>
    </row>
    <row r="2004" spans="1:14" hidden="1">
      <c r="A2004" s="53" t="s">
        <v>8616</v>
      </c>
      <c r="B2004" s="53"/>
      <c r="C2004" s="38" t="s">
        <v>8617</v>
      </c>
      <c r="D2004" s="54" t="s">
        <v>8618</v>
      </c>
      <c r="E2004" s="55" t="s">
        <v>8186</v>
      </c>
      <c r="F2004" s="56" t="s">
        <v>8187</v>
      </c>
      <c r="G2004" s="57" t="s">
        <v>1188</v>
      </c>
      <c r="H2004" s="53">
        <v>5</v>
      </c>
      <c r="I2004" s="40"/>
      <c r="J2004" s="40"/>
      <c r="K2004" s="40">
        <v>1</v>
      </c>
      <c r="L2004" t="s">
        <v>16</v>
      </c>
      <c r="M2004">
        <v>1</v>
      </c>
      <c r="N2004" t="s">
        <v>470</v>
      </c>
    </row>
    <row r="2005" spans="1:14" hidden="1">
      <c r="A2005" s="44" t="s">
        <v>8619</v>
      </c>
      <c r="B2005" s="44"/>
      <c r="C2005" s="38" t="s">
        <v>8620</v>
      </c>
      <c r="D2005" s="45">
        <v>704170</v>
      </c>
      <c r="E2005" s="46" t="s">
        <v>8621</v>
      </c>
      <c r="F2005" s="47" t="s">
        <v>8621</v>
      </c>
      <c r="G2005" s="48" t="s">
        <v>1188</v>
      </c>
      <c r="H2005" s="44">
        <v>3</v>
      </c>
      <c r="I2005" s="40"/>
      <c r="J2005" s="40"/>
      <c r="K2005" s="40">
        <v>1</v>
      </c>
      <c r="L2005" t="s">
        <v>16</v>
      </c>
    </row>
    <row r="2006" spans="1:14" hidden="1">
      <c r="A2006" s="49" t="s">
        <v>8622</v>
      </c>
      <c r="B2006" s="49"/>
      <c r="C2006" s="38" t="s">
        <v>8623</v>
      </c>
      <c r="D2006" s="50">
        <v>704175</v>
      </c>
      <c r="E2006" s="51" t="s">
        <v>8621</v>
      </c>
      <c r="F2006" s="51" t="s">
        <v>8621</v>
      </c>
      <c r="G2006" s="52" t="s">
        <v>1188</v>
      </c>
      <c r="H2006" s="49">
        <v>4</v>
      </c>
      <c r="I2006" s="40"/>
      <c r="J2006" s="40"/>
      <c r="K2006" s="40">
        <v>1</v>
      </c>
      <c r="L2006" t="s">
        <v>16</v>
      </c>
      <c r="M2006">
        <v>1</v>
      </c>
      <c r="N2006" t="s">
        <v>470</v>
      </c>
    </row>
    <row r="2007" spans="1:14" hidden="1">
      <c r="A2007" s="53" t="s">
        <v>8624</v>
      </c>
      <c r="B2007" s="53"/>
      <c r="C2007" s="38" t="s">
        <v>8625</v>
      </c>
      <c r="D2007" s="54" t="s">
        <v>8626</v>
      </c>
      <c r="E2007" s="55" t="s">
        <v>1172</v>
      </c>
      <c r="F2007" s="56" t="s">
        <v>3093</v>
      </c>
      <c r="G2007" s="57" t="s">
        <v>1188</v>
      </c>
      <c r="H2007" s="53">
        <v>5</v>
      </c>
      <c r="I2007" s="40"/>
      <c r="J2007" s="40"/>
      <c r="K2007" s="40">
        <v>1</v>
      </c>
      <c r="L2007" t="s">
        <v>16</v>
      </c>
      <c r="M2007">
        <v>1</v>
      </c>
      <c r="N2007" t="s">
        <v>470</v>
      </c>
    </row>
    <row r="2008" spans="1:14" hidden="1">
      <c r="A2008" s="53" t="s">
        <v>8627</v>
      </c>
      <c r="B2008" s="53"/>
      <c r="C2008" s="38" t="s">
        <v>8628</v>
      </c>
      <c r="D2008" s="54" t="s">
        <v>8629</v>
      </c>
      <c r="E2008" s="55" t="s">
        <v>8630</v>
      </c>
      <c r="F2008" s="56" t="s">
        <v>8630</v>
      </c>
      <c r="G2008" s="57" t="s">
        <v>1188</v>
      </c>
      <c r="H2008" s="53">
        <v>5</v>
      </c>
      <c r="I2008" s="40"/>
      <c r="J2008" s="40"/>
      <c r="K2008" s="40">
        <v>1</v>
      </c>
      <c r="L2008" t="s">
        <v>16</v>
      </c>
      <c r="M2008">
        <v>1</v>
      </c>
      <c r="N2008" t="s">
        <v>470</v>
      </c>
    </row>
    <row r="2009" spans="1:14" hidden="1">
      <c r="A2009" s="53" t="s">
        <v>8631</v>
      </c>
      <c r="B2009" s="53"/>
      <c r="C2009" s="38" t="s">
        <v>8632</v>
      </c>
      <c r="D2009" s="54" t="s">
        <v>8633</v>
      </c>
      <c r="E2009" s="55" t="s">
        <v>8634</v>
      </c>
      <c r="F2009" s="56" t="s">
        <v>8634</v>
      </c>
      <c r="G2009" s="57" t="s">
        <v>1188</v>
      </c>
      <c r="H2009" s="53">
        <v>5</v>
      </c>
      <c r="I2009" s="40"/>
      <c r="J2009" s="40"/>
      <c r="K2009" s="40">
        <v>1</v>
      </c>
      <c r="L2009" t="s">
        <v>16</v>
      </c>
      <c r="M2009">
        <v>1</v>
      </c>
      <c r="N2009" t="s">
        <v>470</v>
      </c>
    </row>
    <row r="2010" spans="1:14" hidden="1">
      <c r="A2010" s="53" t="s">
        <v>8635</v>
      </c>
      <c r="B2010" s="53"/>
      <c r="C2010" s="38" t="s">
        <v>8636</v>
      </c>
      <c r="D2010" s="54" t="s">
        <v>8637</v>
      </c>
      <c r="E2010" s="55" t="s">
        <v>8561</v>
      </c>
      <c r="F2010" s="56" t="s">
        <v>8561</v>
      </c>
      <c r="G2010" s="57" t="s">
        <v>1158</v>
      </c>
      <c r="H2010" s="53">
        <v>5</v>
      </c>
      <c r="I2010" s="40"/>
      <c r="J2010" s="40"/>
      <c r="K2010" s="40">
        <v>1</v>
      </c>
      <c r="L2010" t="s">
        <v>16</v>
      </c>
      <c r="M2010">
        <v>1</v>
      </c>
      <c r="N2010" t="s">
        <v>470</v>
      </c>
    </row>
    <row r="2011" spans="1:14" hidden="1">
      <c r="A2011" s="53" t="s">
        <v>8638</v>
      </c>
      <c r="B2011" s="53"/>
      <c r="C2011" s="38" t="s">
        <v>8639</v>
      </c>
      <c r="D2011" s="54" t="s">
        <v>8640</v>
      </c>
      <c r="E2011" s="55" t="s">
        <v>8176</v>
      </c>
      <c r="F2011" s="56" t="s">
        <v>8177</v>
      </c>
      <c r="G2011" s="57" t="s">
        <v>1158</v>
      </c>
      <c r="H2011" s="53">
        <v>5</v>
      </c>
      <c r="I2011" s="40"/>
      <c r="J2011" s="40"/>
      <c r="K2011" s="40">
        <v>1</v>
      </c>
      <c r="L2011" t="s">
        <v>16</v>
      </c>
      <c r="M2011">
        <v>1</v>
      </c>
      <c r="N2011" t="s">
        <v>470</v>
      </c>
    </row>
    <row r="2012" spans="1:14" hidden="1">
      <c r="A2012" s="53" t="s">
        <v>8641</v>
      </c>
      <c r="B2012" s="53"/>
      <c r="C2012" s="38" t="s">
        <v>8642</v>
      </c>
      <c r="D2012" s="54" t="s">
        <v>8643</v>
      </c>
      <c r="E2012" s="55" t="s">
        <v>8181</v>
      </c>
      <c r="F2012" s="56" t="s">
        <v>8182</v>
      </c>
      <c r="G2012" s="57" t="s">
        <v>1188</v>
      </c>
      <c r="H2012" s="53">
        <v>5</v>
      </c>
      <c r="I2012" s="40"/>
      <c r="J2012" s="40"/>
      <c r="K2012" s="40">
        <v>1</v>
      </c>
      <c r="L2012" t="s">
        <v>16</v>
      </c>
      <c r="M2012">
        <v>1</v>
      </c>
      <c r="N2012" t="s">
        <v>470</v>
      </c>
    </row>
    <row r="2013" spans="1:14" hidden="1">
      <c r="A2013" s="53" t="s">
        <v>8644</v>
      </c>
      <c r="B2013" s="53"/>
      <c r="C2013" s="38" t="s">
        <v>8645</v>
      </c>
      <c r="D2013" s="54" t="s">
        <v>8646</v>
      </c>
      <c r="E2013" s="55" t="s">
        <v>8186</v>
      </c>
      <c r="F2013" s="56" t="s">
        <v>8187</v>
      </c>
      <c r="G2013" s="57" t="s">
        <v>1188</v>
      </c>
      <c r="H2013" s="53">
        <v>5</v>
      </c>
      <c r="I2013" s="40"/>
      <c r="J2013" s="40"/>
      <c r="K2013" s="40">
        <v>1</v>
      </c>
      <c r="L2013" t="s">
        <v>16</v>
      </c>
      <c r="M2013">
        <v>1</v>
      </c>
      <c r="N2013" t="s">
        <v>470</v>
      </c>
    </row>
    <row r="2014" spans="1:14">
      <c r="A2014" s="41" t="s">
        <v>8647</v>
      </c>
      <c r="B2014" s="41"/>
      <c r="C2014" s="38" t="s">
        <v>8648</v>
      </c>
      <c r="D2014" s="41" t="s">
        <v>8649</v>
      </c>
      <c r="E2014" s="42" t="s">
        <v>8650</v>
      </c>
      <c r="F2014" s="41" t="s">
        <v>8650</v>
      </c>
      <c r="G2014" s="43" t="s">
        <v>1188</v>
      </c>
      <c r="H2014" s="41">
        <v>2</v>
      </c>
      <c r="I2014" s="40">
        <v>1</v>
      </c>
      <c r="J2014" s="40"/>
      <c r="K2014" s="40"/>
      <c r="L2014">
        <v>1</v>
      </c>
      <c r="M2014" t="s">
        <v>16</v>
      </c>
      <c r="N2014" t="s">
        <v>16</v>
      </c>
    </row>
    <row r="2015" spans="1:14" hidden="1">
      <c r="A2015" s="44" t="s">
        <v>8651</v>
      </c>
      <c r="B2015" s="44"/>
      <c r="C2015" s="38" t="s">
        <v>8652</v>
      </c>
      <c r="D2015" s="45" t="s">
        <v>8653</v>
      </c>
      <c r="E2015" s="46" t="s">
        <v>8654</v>
      </c>
      <c r="F2015" s="47" t="s">
        <v>8654</v>
      </c>
      <c r="G2015" s="48" t="s">
        <v>1188</v>
      </c>
      <c r="H2015" s="44">
        <v>3</v>
      </c>
      <c r="I2015" s="40"/>
      <c r="J2015" s="40"/>
      <c r="K2015" s="40"/>
      <c r="L2015" t="s">
        <v>16</v>
      </c>
      <c r="M2015" t="s">
        <v>16</v>
      </c>
      <c r="N2015" t="s">
        <v>16</v>
      </c>
    </row>
    <row r="2016" spans="1:14" hidden="1">
      <c r="A2016" s="49" t="s">
        <v>8655</v>
      </c>
      <c r="B2016" s="49"/>
      <c r="C2016" s="38" t="s">
        <v>8656</v>
      </c>
      <c r="D2016" s="50" t="s">
        <v>8657</v>
      </c>
      <c r="E2016" s="51" t="s">
        <v>8658</v>
      </c>
      <c r="F2016" s="51" t="s">
        <v>8659</v>
      </c>
      <c r="G2016" s="52" t="s">
        <v>1188</v>
      </c>
      <c r="H2016" s="49">
        <v>4</v>
      </c>
      <c r="I2016" s="40"/>
      <c r="J2016" s="40"/>
      <c r="K2016" s="40"/>
      <c r="L2016" t="s">
        <v>16</v>
      </c>
      <c r="M2016" t="s">
        <v>16</v>
      </c>
      <c r="N2016" t="s">
        <v>16</v>
      </c>
    </row>
    <row r="2017" spans="1:14" hidden="1">
      <c r="A2017" s="53" t="s">
        <v>8660</v>
      </c>
      <c r="B2017" s="53"/>
      <c r="C2017" s="38" t="s">
        <v>8661</v>
      </c>
      <c r="D2017" s="54" t="s">
        <v>8662</v>
      </c>
      <c r="E2017" s="55" t="s">
        <v>1172</v>
      </c>
      <c r="F2017" s="56" t="s">
        <v>8663</v>
      </c>
      <c r="G2017" s="57" t="s">
        <v>1188</v>
      </c>
      <c r="H2017" s="53">
        <v>5</v>
      </c>
      <c r="I2017" s="40"/>
      <c r="J2017" s="40"/>
      <c r="K2017" s="40"/>
      <c r="L2017" t="s">
        <v>16</v>
      </c>
      <c r="M2017" t="s">
        <v>16</v>
      </c>
      <c r="N2017" t="s">
        <v>16</v>
      </c>
    </row>
    <row r="2018" spans="1:14" hidden="1">
      <c r="A2018" s="53" t="s">
        <v>8664</v>
      </c>
      <c r="B2018" s="53"/>
      <c r="C2018" s="38" t="s">
        <v>8665</v>
      </c>
      <c r="D2018" s="54" t="s">
        <v>8666</v>
      </c>
      <c r="E2018" s="55" t="s">
        <v>8667</v>
      </c>
      <c r="F2018" s="56" t="s">
        <v>8668</v>
      </c>
      <c r="G2018" s="57" t="s">
        <v>1188</v>
      </c>
      <c r="H2018" s="53">
        <v>5</v>
      </c>
      <c r="I2018" s="40"/>
      <c r="J2018" s="40"/>
      <c r="K2018" s="40"/>
      <c r="L2018" t="s">
        <v>16</v>
      </c>
      <c r="M2018" t="s">
        <v>16</v>
      </c>
      <c r="N2018" t="s">
        <v>16</v>
      </c>
    </row>
    <row r="2019" spans="1:14" hidden="1">
      <c r="A2019" s="53" t="s">
        <v>8669</v>
      </c>
      <c r="B2019" s="53"/>
      <c r="C2019" s="38" t="s">
        <v>8670</v>
      </c>
      <c r="D2019" s="54" t="s">
        <v>8671</v>
      </c>
      <c r="E2019" s="55" t="s">
        <v>8672</v>
      </c>
      <c r="F2019" s="55" t="s">
        <v>8673</v>
      </c>
      <c r="G2019" s="57" t="s">
        <v>1188</v>
      </c>
      <c r="H2019" s="53">
        <v>5</v>
      </c>
      <c r="I2019" s="40"/>
      <c r="J2019" s="40"/>
      <c r="K2019" s="40"/>
      <c r="L2019" t="s">
        <v>16</v>
      </c>
      <c r="M2019" t="s">
        <v>16</v>
      </c>
      <c r="N2019" t="s">
        <v>16</v>
      </c>
    </row>
    <row r="2020" spans="1:14" hidden="1">
      <c r="A2020" s="53" t="s">
        <v>8674</v>
      </c>
      <c r="B2020" s="53"/>
      <c r="C2020" s="38" t="s">
        <v>8675</v>
      </c>
      <c r="D2020" s="54" t="s">
        <v>8676</v>
      </c>
      <c r="E2020" s="55" t="s">
        <v>8677</v>
      </c>
      <c r="F2020" s="55" t="s">
        <v>8678</v>
      </c>
      <c r="G2020" s="57" t="s">
        <v>1158</v>
      </c>
      <c r="H2020" s="53">
        <v>5</v>
      </c>
      <c r="I2020" s="40"/>
      <c r="J2020" s="40"/>
      <c r="K2020" s="40"/>
      <c r="L2020" t="s">
        <v>16</v>
      </c>
      <c r="M2020" t="s">
        <v>16</v>
      </c>
      <c r="N2020" t="s">
        <v>16</v>
      </c>
    </row>
    <row r="2021" spans="1:14" hidden="1">
      <c r="A2021" s="53" t="s">
        <v>8679</v>
      </c>
      <c r="B2021" s="53"/>
      <c r="C2021" s="38" t="s">
        <v>8680</v>
      </c>
      <c r="D2021" s="54" t="s">
        <v>8681</v>
      </c>
      <c r="E2021" s="55" t="s">
        <v>8682</v>
      </c>
      <c r="F2021" s="56" t="s">
        <v>8683</v>
      </c>
      <c r="G2021" s="57" t="s">
        <v>1188</v>
      </c>
      <c r="H2021" s="53">
        <v>5</v>
      </c>
      <c r="I2021" s="40"/>
      <c r="J2021" s="40"/>
      <c r="K2021" s="40"/>
      <c r="L2021" t="s">
        <v>16</v>
      </c>
      <c r="M2021" t="s">
        <v>16</v>
      </c>
      <c r="N2021" t="s">
        <v>16</v>
      </c>
    </row>
    <row r="2022" spans="1:14" hidden="1">
      <c r="A2022" s="53" t="s">
        <v>8684</v>
      </c>
      <c r="B2022" s="53"/>
      <c r="C2022" s="38" t="s">
        <v>8685</v>
      </c>
      <c r="D2022" s="54" t="s">
        <v>8686</v>
      </c>
      <c r="E2022" s="55" t="s">
        <v>1197</v>
      </c>
      <c r="F2022" s="56" t="s">
        <v>8687</v>
      </c>
      <c r="G2022" s="57" t="s">
        <v>1188</v>
      </c>
      <c r="H2022" s="53">
        <v>5</v>
      </c>
      <c r="I2022" s="40"/>
      <c r="J2022" s="40"/>
      <c r="K2022" s="40"/>
      <c r="L2022" t="s">
        <v>16</v>
      </c>
      <c r="M2022" t="s">
        <v>16</v>
      </c>
      <c r="N2022" t="s">
        <v>16</v>
      </c>
    </row>
    <row r="2023" spans="1:14" hidden="1">
      <c r="A2023" s="53" t="s">
        <v>8688</v>
      </c>
      <c r="B2023" s="53"/>
      <c r="C2023" s="38" t="s">
        <v>8689</v>
      </c>
      <c r="D2023" s="54" t="s">
        <v>8690</v>
      </c>
      <c r="E2023" s="55" t="s">
        <v>1202</v>
      </c>
      <c r="F2023" s="56" t="s">
        <v>8691</v>
      </c>
      <c r="G2023" s="57" t="s">
        <v>1188</v>
      </c>
      <c r="H2023" s="53">
        <v>5</v>
      </c>
      <c r="I2023" s="40"/>
      <c r="J2023" s="40"/>
      <c r="K2023" s="40"/>
      <c r="L2023" t="s">
        <v>16</v>
      </c>
      <c r="M2023" t="s">
        <v>16</v>
      </c>
      <c r="N2023" t="s">
        <v>16</v>
      </c>
    </row>
    <row r="2024" spans="1:14" hidden="1">
      <c r="A2024" s="53" t="s">
        <v>8692</v>
      </c>
      <c r="B2024" s="53"/>
      <c r="C2024" s="38" t="s">
        <v>8693</v>
      </c>
      <c r="D2024" s="54" t="s">
        <v>8694</v>
      </c>
      <c r="E2024" s="55" t="s">
        <v>8695</v>
      </c>
      <c r="F2024" s="55" t="s">
        <v>8696</v>
      </c>
      <c r="G2024" s="57" t="s">
        <v>1188</v>
      </c>
      <c r="H2024" s="53">
        <v>5</v>
      </c>
      <c r="I2024" s="40"/>
      <c r="J2024" s="40"/>
      <c r="K2024" s="40"/>
      <c r="L2024" t="s">
        <v>16</v>
      </c>
      <c r="M2024">
        <v>1</v>
      </c>
      <c r="N2024" t="s">
        <v>1464</v>
      </c>
    </row>
    <row r="2025" spans="1:14" hidden="1">
      <c r="A2025" s="49" t="s">
        <v>8697</v>
      </c>
      <c r="B2025" s="49"/>
      <c r="C2025" s="38" t="s">
        <v>8698</v>
      </c>
      <c r="D2025" s="50">
        <v>801020</v>
      </c>
      <c r="E2025" s="51" t="s">
        <v>8699</v>
      </c>
      <c r="F2025" s="51" t="s">
        <v>8700</v>
      </c>
      <c r="G2025" s="52" t="s">
        <v>1158</v>
      </c>
      <c r="H2025" s="49">
        <v>4</v>
      </c>
      <c r="I2025" s="40"/>
      <c r="J2025" s="40"/>
      <c r="K2025" s="40"/>
      <c r="L2025" t="s">
        <v>16</v>
      </c>
      <c r="M2025" t="s">
        <v>16</v>
      </c>
      <c r="N2025" t="s">
        <v>16</v>
      </c>
    </row>
    <row r="2026" spans="1:14" hidden="1">
      <c r="A2026" s="53" t="s">
        <v>8701</v>
      </c>
      <c r="B2026" s="53"/>
      <c r="C2026" s="38" t="s">
        <v>8702</v>
      </c>
      <c r="D2026" s="54" t="s">
        <v>8703</v>
      </c>
      <c r="E2026" s="55" t="s">
        <v>8704</v>
      </c>
      <c r="F2026" s="55" t="s">
        <v>8705</v>
      </c>
      <c r="G2026" s="57" t="s">
        <v>1158</v>
      </c>
      <c r="H2026" s="53">
        <v>5</v>
      </c>
      <c r="I2026" s="40"/>
      <c r="J2026" s="40"/>
      <c r="K2026" s="40"/>
      <c r="L2026" t="s">
        <v>16</v>
      </c>
      <c r="M2026" t="s">
        <v>16</v>
      </c>
      <c r="N2026" t="s">
        <v>16</v>
      </c>
    </row>
    <row r="2027" spans="1:14" hidden="1">
      <c r="A2027" s="53" t="s">
        <v>8706</v>
      </c>
      <c r="B2027" s="53"/>
      <c r="C2027" s="38" t="s">
        <v>8707</v>
      </c>
      <c r="D2027" s="54" t="s">
        <v>8708</v>
      </c>
      <c r="E2027" s="55" t="s">
        <v>8709</v>
      </c>
      <c r="F2027" s="55" t="s">
        <v>8710</v>
      </c>
      <c r="G2027" s="57" t="s">
        <v>1158</v>
      </c>
      <c r="H2027" s="53">
        <v>5</v>
      </c>
      <c r="I2027" s="40"/>
      <c r="J2027" s="40"/>
      <c r="K2027" s="40"/>
      <c r="L2027" t="s">
        <v>16</v>
      </c>
      <c r="M2027" t="s">
        <v>16</v>
      </c>
      <c r="N2027" t="s">
        <v>16</v>
      </c>
    </row>
    <row r="2028" spans="1:14" hidden="1">
      <c r="A2028" s="53" t="s">
        <v>8711</v>
      </c>
      <c r="B2028" s="53"/>
      <c r="C2028" s="38" t="s">
        <v>8712</v>
      </c>
      <c r="D2028" s="54" t="s">
        <v>8713</v>
      </c>
      <c r="E2028" s="55" t="s">
        <v>4346</v>
      </c>
      <c r="F2028" s="56" t="s">
        <v>8714</v>
      </c>
      <c r="G2028" s="57" t="s">
        <v>1158</v>
      </c>
      <c r="H2028" s="53">
        <v>5</v>
      </c>
      <c r="I2028" s="40"/>
      <c r="J2028" s="40"/>
      <c r="K2028" s="40"/>
      <c r="L2028" t="s">
        <v>16</v>
      </c>
      <c r="M2028" t="s">
        <v>16</v>
      </c>
      <c r="N2028" t="s">
        <v>16</v>
      </c>
    </row>
    <row r="2029" spans="1:14" hidden="1">
      <c r="A2029" s="44" t="s">
        <v>8715</v>
      </c>
      <c r="B2029" s="44"/>
      <c r="C2029" s="38" t="s">
        <v>8716</v>
      </c>
      <c r="D2029" s="45" t="s">
        <v>8717</v>
      </c>
      <c r="E2029" s="46" t="s">
        <v>8718</v>
      </c>
      <c r="F2029" s="47" t="s">
        <v>8718</v>
      </c>
      <c r="G2029" s="48" t="s">
        <v>1188</v>
      </c>
      <c r="H2029" s="44">
        <v>3</v>
      </c>
      <c r="I2029" s="40"/>
      <c r="J2029" s="40"/>
      <c r="K2029" s="40"/>
      <c r="L2029" t="s">
        <v>16</v>
      </c>
    </row>
    <row r="2030" spans="1:14" hidden="1">
      <c r="A2030" s="49" t="s">
        <v>8719</v>
      </c>
      <c r="B2030" s="49"/>
      <c r="C2030" s="38" t="s">
        <v>8720</v>
      </c>
      <c r="D2030" s="50">
        <v>802010</v>
      </c>
      <c r="E2030" s="51" t="s">
        <v>8658</v>
      </c>
      <c r="F2030" s="51" t="s">
        <v>8721</v>
      </c>
      <c r="G2030" s="52" t="s">
        <v>1188</v>
      </c>
      <c r="H2030" s="49">
        <v>4</v>
      </c>
      <c r="I2030" s="40"/>
      <c r="J2030" s="40"/>
      <c r="K2030" s="40"/>
      <c r="L2030" t="s">
        <v>16</v>
      </c>
      <c r="M2030">
        <v>1</v>
      </c>
      <c r="N2030" t="s">
        <v>1168</v>
      </c>
    </row>
    <row r="2031" spans="1:14" hidden="1">
      <c r="A2031" s="53" t="s">
        <v>8722</v>
      </c>
      <c r="B2031" s="53"/>
      <c r="C2031" s="38" t="s">
        <v>8723</v>
      </c>
      <c r="D2031" s="54" t="s">
        <v>8724</v>
      </c>
      <c r="E2031" s="55" t="s">
        <v>1172</v>
      </c>
      <c r="F2031" s="56" t="s">
        <v>8725</v>
      </c>
      <c r="G2031" s="57" t="s">
        <v>1188</v>
      </c>
      <c r="H2031" s="53">
        <v>5</v>
      </c>
      <c r="I2031" s="40"/>
      <c r="J2031" s="40"/>
      <c r="K2031" s="40"/>
      <c r="L2031" t="s">
        <v>16</v>
      </c>
      <c r="M2031">
        <v>1</v>
      </c>
      <c r="N2031" t="s">
        <v>1168</v>
      </c>
    </row>
    <row r="2032" spans="1:14" hidden="1">
      <c r="A2032" s="53" t="s">
        <v>8726</v>
      </c>
      <c r="B2032" s="53"/>
      <c r="C2032" s="38" t="s">
        <v>8727</v>
      </c>
      <c r="D2032" s="54" t="s">
        <v>8728</v>
      </c>
      <c r="E2032" s="55" t="s">
        <v>8667</v>
      </c>
      <c r="F2032" s="56" t="s">
        <v>8729</v>
      </c>
      <c r="G2032" s="57" t="s">
        <v>1188</v>
      </c>
      <c r="H2032" s="53">
        <v>5</v>
      </c>
      <c r="I2032" s="40"/>
      <c r="J2032" s="40"/>
      <c r="K2032" s="40"/>
      <c r="L2032" t="s">
        <v>16</v>
      </c>
      <c r="M2032">
        <v>1</v>
      </c>
      <c r="N2032" t="s">
        <v>1168</v>
      </c>
    </row>
    <row r="2033" spans="1:14" hidden="1">
      <c r="A2033" s="53" t="s">
        <v>8730</v>
      </c>
      <c r="B2033" s="53"/>
      <c r="C2033" s="38" t="s">
        <v>8731</v>
      </c>
      <c r="D2033" s="54" t="s">
        <v>8732</v>
      </c>
      <c r="E2033" s="55" t="s">
        <v>8672</v>
      </c>
      <c r="F2033" s="55" t="s">
        <v>8672</v>
      </c>
      <c r="G2033" s="57" t="s">
        <v>1188</v>
      </c>
      <c r="H2033" s="53">
        <v>5</v>
      </c>
      <c r="I2033" s="40"/>
      <c r="J2033" s="40"/>
      <c r="K2033" s="40"/>
      <c r="L2033" t="s">
        <v>16</v>
      </c>
      <c r="M2033">
        <v>1</v>
      </c>
      <c r="N2033" t="s">
        <v>1168</v>
      </c>
    </row>
    <row r="2034" spans="1:14" hidden="1">
      <c r="A2034" s="53" t="s">
        <v>8733</v>
      </c>
      <c r="B2034" s="53"/>
      <c r="C2034" s="38" t="s">
        <v>8734</v>
      </c>
      <c r="D2034" s="54" t="s">
        <v>8735</v>
      </c>
      <c r="E2034" s="55" t="s">
        <v>8677</v>
      </c>
      <c r="F2034" s="55" t="s">
        <v>8677</v>
      </c>
      <c r="G2034" s="57" t="s">
        <v>1158</v>
      </c>
      <c r="H2034" s="53">
        <v>5</v>
      </c>
      <c r="I2034" s="40"/>
      <c r="J2034" s="40"/>
      <c r="K2034" s="40"/>
      <c r="L2034" t="s">
        <v>16</v>
      </c>
      <c r="M2034">
        <v>1</v>
      </c>
      <c r="N2034" t="s">
        <v>1168</v>
      </c>
    </row>
    <row r="2035" spans="1:14" hidden="1">
      <c r="A2035" s="53" t="s">
        <v>8736</v>
      </c>
      <c r="B2035" s="53"/>
      <c r="C2035" s="38" t="s">
        <v>8737</v>
      </c>
      <c r="D2035" s="54" t="s">
        <v>8738</v>
      </c>
      <c r="E2035" s="55" t="s">
        <v>8682</v>
      </c>
      <c r="F2035" s="56" t="s">
        <v>8739</v>
      </c>
      <c r="G2035" s="57" t="s">
        <v>1188</v>
      </c>
      <c r="H2035" s="53">
        <v>5</v>
      </c>
      <c r="I2035" s="40"/>
      <c r="J2035" s="40"/>
      <c r="K2035" s="40"/>
      <c r="L2035" t="s">
        <v>16</v>
      </c>
      <c r="M2035">
        <v>1</v>
      </c>
      <c r="N2035" t="s">
        <v>1168</v>
      </c>
    </row>
    <row r="2036" spans="1:14" hidden="1">
      <c r="A2036" s="53" t="s">
        <v>8740</v>
      </c>
      <c r="B2036" s="53"/>
      <c r="C2036" s="38" t="s">
        <v>8741</v>
      </c>
      <c r="D2036" s="54" t="s">
        <v>8742</v>
      </c>
      <c r="E2036" s="55" t="s">
        <v>1197</v>
      </c>
      <c r="F2036" s="56" t="s">
        <v>8743</v>
      </c>
      <c r="G2036" s="57" t="s">
        <v>1188</v>
      </c>
      <c r="H2036" s="53">
        <v>5</v>
      </c>
      <c r="I2036" s="40"/>
      <c r="J2036" s="40"/>
      <c r="K2036" s="40"/>
      <c r="L2036" t="s">
        <v>16</v>
      </c>
      <c r="M2036">
        <v>1</v>
      </c>
      <c r="N2036" t="s">
        <v>1168</v>
      </c>
    </row>
    <row r="2037" spans="1:14" hidden="1">
      <c r="A2037" s="53" t="s">
        <v>8744</v>
      </c>
      <c r="B2037" s="53"/>
      <c r="C2037" s="38" t="s">
        <v>8745</v>
      </c>
      <c r="D2037" s="54" t="s">
        <v>8746</v>
      </c>
      <c r="E2037" s="55" t="s">
        <v>1202</v>
      </c>
      <c r="F2037" s="56" t="s">
        <v>8747</v>
      </c>
      <c r="G2037" s="57" t="s">
        <v>1188</v>
      </c>
      <c r="H2037" s="53">
        <v>5</v>
      </c>
      <c r="I2037" s="40"/>
      <c r="J2037" s="40"/>
      <c r="K2037" s="40"/>
      <c r="L2037" t="s">
        <v>16</v>
      </c>
      <c r="M2037">
        <v>1</v>
      </c>
      <c r="N2037" t="s">
        <v>1168</v>
      </c>
    </row>
    <row r="2038" spans="1:14" hidden="1">
      <c r="A2038" s="53" t="s">
        <v>8748</v>
      </c>
      <c r="B2038" s="53"/>
      <c r="C2038" s="38" t="s">
        <v>8749</v>
      </c>
      <c r="D2038" s="54" t="s">
        <v>8750</v>
      </c>
      <c r="E2038" s="55" t="s">
        <v>8695</v>
      </c>
      <c r="F2038" s="55" t="s">
        <v>8695</v>
      </c>
      <c r="G2038" s="57" t="s">
        <v>1188</v>
      </c>
      <c r="H2038" s="53">
        <v>5</v>
      </c>
      <c r="I2038" s="40"/>
      <c r="J2038" s="40"/>
      <c r="K2038" s="40"/>
      <c r="L2038" t="s">
        <v>16</v>
      </c>
      <c r="M2038">
        <v>1</v>
      </c>
      <c r="N2038" t="s">
        <v>1168</v>
      </c>
    </row>
    <row r="2039" spans="1:14" hidden="1">
      <c r="A2039" s="49" t="s">
        <v>8751</v>
      </c>
      <c r="B2039" s="49"/>
      <c r="C2039" s="38" t="s">
        <v>8752</v>
      </c>
      <c r="D2039" s="50">
        <v>802020</v>
      </c>
      <c r="E2039" s="51" t="s">
        <v>8699</v>
      </c>
      <c r="F2039" s="51" t="s">
        <v>8753</v>
      </c>
      <c r="G2039" s="52" t="s">
        <v>1158</v>
      </c>
      <c r="H2039" s="49">
        <v>4</v>
      </c>
      <c r="I2039" s="40"/>
      <c r="J2039" s="40"/>
      <c r="K2039" s="40"/>
      <c r="L2039" t="s">
        <v>16</v>
      </c>
      <c r="M2039">
        <v>1</v>
      </c>
      <c r="N2039" t="s">
        <v>1168</v>
      </c>
    </row>
    <row r="2040" spans="1:14" hidden="1">
      <c r="A2040" s="53" t="s">
        <v>8754</v>
      </c>
      <c r="B2040" s="53"/>
      <c r="C2040" s="38" t="s">
        <v>8755</v>
      </c>
      <c r="D2040" s="54" t="s">
        <v>8756</v>
      </c>
      <c r="E2040" s="55" t="s">
        <v>8704</v>
      </c>
      <c r="F2040" s="55" t="s">
        <v>8704</v>
      </c>
      <c r="G2040" s="57" t="s">
        <v>1158</v>
      </c>
      <c r="H2040" s="53">
        <v>5</v>
      </c>
      <c r="I2040" s="40"/>
      <c r="J2040" s="40"/>
      <c r="K2040" s="40"/>
      <c r="L2040" t="s">
        <v>16</v>
      </c>
      <c r="M2040">
        <v>1</v>
      </c>
      <c r="N2040" t="s">
        <v>1168</v>
      </c>
    </row>
    <row r="2041" spans="1:14" hidden="1">
      <c r="A2041" s="53" t="s">
        <v>8757</v>
      </c>
      <c r="B2041" s="53"/>
      <c r="C2041" s="38" t="s">
        <v>8758</v>
      </c>
      <c r="D2041" s="54" t="s">
        <v>8759</v>
      </c>
      <c r="E2041" s="55" t="s">
        <v>8709</v>
      </c>
      <c r="F2041" s="55" t="s">
        <v>8709</v>
      </c>
      <c r="G2041" s="57" t="s">
        <v>1158</v>
      </c>
      <c r="H2041" s="53">
        <v>5</v>
      </c>
      <c r="I2041" s="40"/>
      <c r="J2041" s="40"/>
      <c r="K2041" s="40"/>
      <c r="L2041" t="s">
        <v>16</v>
      </c>
      <c r="M2041">
        <v>1</v>
      </c>
      <c r="N2041" t="s">
        <v>1168</v>
      </c>
    </row>
    <row r="2042" spans="1:14" hidden="1">
      <c r="A2042" s="53" t="s">
        <v>8760</v>
      </c>
      <c r="B2042" s="53"/>
      <c r="C2042" s="38" t="s">
        <v>8761</v>
      </c>
      <c r="D2042" s="54" t="s">
        <v>8762</v>
      </c>
      <c r="E2042" s="55" t="s">
        <v>4346</v>
      </c>
      <c r="F2042" s="56" t="s">
        <v>8763</v>
      </c>
      <c r="G2042" s="57" t="s">
        <v>1158</v>
      </c>
      <c r="H2042" s="53">
        <v>5</v>
      </c>
      <c r="I2042" s="40"/>
      <c r="J2042" s="40"/>
      <c r="K2042" s="40"/>
      <c r="L2042" t="s">
        <v>16</v>
      </c>
      <c r="M2042">
        <v>1</v>
      </c>
      <c r="N2042" t="s">
        <v>1168</v>
      </c>
    </row>
    <row r="2043" spans="1:14" hidden="1">
      <c r="A2043" s="44" t="s">
        <v>8764</v>
      </c>
      <c r="B2043" s="44"/>
      <c r="C2043" s="38" t="s">
        <v>8765</v>
      </c>
      <c r="D2043" s="45" t="s">
        <v>8766</v>
      </c>
      <c r="E2043" s="46" t="s">
        <v>8767</v>
      </c>
      <c r="F2043" s="46" t="s">
        <v>8767</v>
      </c>
      <c r="G2043" s="48" t="s">
        <v>1188</v>
      </c>
      <c r="H2043" s="44">
        <v>3</v>
      </c>
      <c r="I2043" s="40"/>
      <c r="J2043" s="40"/>
      <c r="K2043" s="40"/>
      <c r="L2043" t="s">
        <v>16</v>
      </c>
      <c r="M2043" t="s">
        <v>16</v>
      </c>
      <c r="N2043" t="s">
        <v>16</v>
      </c>
    </row>
    <row r="2044" spans="1:14" hidden="1">
      <c r="A2044" s="49" t="s">
        <v>8768</v>
      </c>
      <c r="B2044" s="49"/>
      <c r="C2044" s="38" t="s">
        <v>8769</v>
      </c>
      <c r="D2044" s="50" t="s">
        <v>8770</v>
      </c>
      <c r="E2044" s="51" t="s">
        <v>8658</v>
      </c>
      <c r="F2044" s="51" t="s">
        <v>8771</v>
      </c>
      <c r="G2044" s="52" t="s">
        <v>1188</v>
      </c>
      <c r="H2044" s="49">
        <v>4</v>
      </c>
      <c r="I2044" s="40"/>
      <c r="J2044" s="40"/>
      <c r="K2044" s="40"/>
      <c r="L2044" t="s">
        <v>16</v>
      </c>
      <c r="M2044" t="s">
        <v>16</v>
      </c>
      <c r="N2044" t="s">
        <v>16</v>
      </c>
    </row>
    <row r="2045" spans="1:14" hidden="1">
      <c r="A2045" s="53" t="s">
        <v>8772</v>
      </c>
      <c r="B2045" s="53"/>
      <c r="C2045" s="38" t="s">
        <v>8773</v>
      </c>
      <c r="D2045" s="54" t="s">
        <v>8774</v>
      </c>
      <c r="E2045" s="55" t="s">
        <v>1172</v>
      </c>
      <c r="F2045" s="56" t="s">
        <v>8775</v>
      </c>
      <c r="G2045" s="57" t="s">
        <v>1188</v>
      </c>
      <c r="H2045" s="53">
        <v>5</v>
      </c>
      <c r="I2045" s="40"/>
      <c r="J2045" s="40"/>
      <c r="K2045" s="40"/>
      <c r="L2045" t="s">
        <v>16</v>
      </c>
      <c r="M2045" t="s">
        <v>16</v>
      </c>
      <c r="N2045" t="s">
        <v>16</v>
      </c>
    </row>
    <row r="2046" spans="1:14" hidden="1">
      <c r="A2046" s="53" t="s">
        <v>8776</v>
      </c>
      <c r="B2046" s="53"/>
      <c r="C2046" s="38" t="s">
        <v>8777</v>
      </c>
      <c r="D2046" s="54" t="s">
        <v>8778</v>
      </c>
      <c r="E2046" s="55" t="s">
        <v>8779</v>
      </c>
      <c r="F2046" s="56" t="s">
        <v>8780</v>
      </c>
      <c r="G2046" s="57" t="s">
        <v>1188</v>
      </c>
      <c r="H2046" s="53">
        <v>5</v>
      </c>
      <c r="I2046" s="40"/>
      <c r="J2046" s="40"/>
      <c r="K2046" s="40"/>
      <c r="L2046" t="s">
        <v>16</v>
      </c>
      <c r="M2046" t="s">
        <v>16</v>
      </c>
      <c r="N2046" t="s">
        <v>16</v>
      </c>
    </row>
    <row r="2047" spans="1:14" hidden="1">
      <c r="A2047" s="53" t="s">
        <v>8781</v>
      </c>
      <c r="B2047" s="53"/>
      <c r="C2047" s="38" t="s">
        <v>8782</v>
      </c>
      <c r="D2047" s="54" t="s">
        <v>8783</v>
      </c>
      <c r="E2047" s="55" t="s">
        <v>8672</v>
      </c>
      <c r="F2047" s="55" t="s">
        <v>8672</v>
      </c>
      <c r="G2047" s="57" t="s">
        <v>1188</v>
      </c>
      <c r="H2047" s="53">
        <v>5</v>
      </c>
      <c r="I2047" s="40"/>
      <c r="J2047" s="40"/>
      <c r="K2047" s="40"/>
      <c r="L2047" t="s">
        <v>16</v>
      </c>
      <c r="M2047" t="s">
        <v>16</v>
      </c>
      <c r="N2047" t="s">
        <v>16</v>
      </c>
    </row>
    <row r="2048" spans="1:14" hidden="1">
      <c r="A2048" s="53" t="s">
        <v>8784</v>
      </c>
      <c r="B2048" s="53"/>
      <c r="C2048" s="38" t="s">
        <v>8785</v>
      </c>
      <c r="D2048" s="54" t="s">
        <v>8786</v>
      </c>
      <c r="E2048" s="55" t="s">
        <v>8677</v>
      </c>
      <c r="F2048" s="55" t="s">
        <v>8677</v>
      </c>
      <c r="G2048" s="57" t="s">
        <v>1158</v>
      </c>
      <c r="H2048" s="53">
        <v>5</v>
      </c>
      <c r="I2048" s="40"/>
      <c r="J2048" s="40"/>
      <c r="K2048" s="40"/>
      <c r="L2048" t="s">
        <v>16</v>
      </c>
      <c r="M2048" t="s">
        <v>16</v>
      </c>
      <c r="N2048" t="s">
        <v>16</v>
      </c>
    </row>
    <row r="2049" spans="1:14" hidden="1">
      <c r="A2049" s="53" t="s">
        <v>8787</v>
      </c>
      <c r="B2049" s="53"/>
      <c r="C2049" s="38" t="s">
        <v>8788</v>
      </c>
      <c r="D2049" s="54" t="s">
        <v>8789</v>
      </c>
      <c r="E2049" s="55" t="s">
        <v>8682</v>
      </c>
      <c r="F2049" s="55" t="s">
        <v>8790</v>
      </c>
      <c r="G2049" s="57" t="s">
        <v>1188</v>
      </c>
      <c r="H2049" s="53">
        <v>5</v>
      </c>
      <c r="I2049" s="40"/>
      <c r="J2049" s="40"/>
      <c r="K2049" s="40"/>
      <c r="L2049" t="s">
        <v>16</v>
      </c>
      <c r="M2049" t="s">
        <v>16</v>
      </c>
      <c r="N2049" t="s">
        <v>16</v>
      </c>
    </row>
    <row r="2050" spans="1:14" hidden="1">
      <c r="A2050" s="53" t="s">
        <v>8791</v>
      </c>
      <c r="B2050" s="53"/>
      <c r="C2050" s="38" t="s">
        <v>8792</v>
      </c>
      <c r="D2050" s="54" t="s">
        <v>8793</v>
      </c>
      <c r="E2050" s="55" t="s">
        <v>1197</v>
      </c>
      <c r="F2050" s="56" t="s">
        <v>8794</v>
      </c>
      <c r="G2050" s="57" t="s">
        <v>1188</v>
      </c>
      <c r="H2050" s="53">
        <v>5</v>
      </c>
      <c r="I2050" s="40"/>
      <c r="J2050" s="40"/>
      <c r="K2050" s="40"/>
      <c r="L2050" t="s">
        <v>16</v>
      </c>
      <c r="M2050" t="s">
        <v>16</v>
      </c>
      <c r="N2050" t="s">
        <v>16</v>
      </c>
    </row>
    <row r="2051" spans="1:14" hidden="1">
      <c r="A2051" s="53" t="s">
        <v>8795</v>
      </c>
      <c r="B2051" s="53"/>
      <c r="C2051" s="38" t="s">
        <v>8796</v>
      </c>
      <c r="D2051" s="54" t="s">
        <v>8797</v>
      </c>
      <c r="E2051" s="55" t="s">
        <v>1202</v>
      </c>
      <c r="F2051" s="56" t="s">
        <v>8798</v>
      </c>
      <c r="G2051" s="57" t="s">
        <v>1188</v>
      </c>
      <c r="H2051" s="53">
        <v>5</v>
      </c>
      <c r="I2051" s="40"/>
      <c r="J2051" s="40"/>
      <c r="K2051" s="40"/>
      <c r="L2051" t="s">
        <v>16</v>
      </c>
      <c r="M2051" t="s">
        <v>16</v>
      </c>
      <c r="N2051" t="s">
        <v>16</v>
      </c>
    </row>
    <row r="2052" spans="1:14" hidden="1">
      <c r="A2052" s="53" t="s">
        <v>8799</v>
      </c>
      <c r="B2052" s="53"/>
      <c r="C2052" s="38" t="s">
        <v>8800</v>
      </c>
      <c r="D2052" s="54" t="s">
        <v>8801</v>
      </c>
      <c r="E2052" s="55" t="s">
        <v>8695</v>
      </c>
      <c r="F2052" s="55" t="s">
        <v>8695</v>
      </c>
      <c r="G2052" s="57" t="s">
        <v>1188</v>
      </c>
      <c r="H2052" s="53">
        <v>5</v>
      </c>
      <c r="I2052" s="40"/>
      <c r="J2052" s="40"/>
      <c r="K2052" s="40"/>
      <c r="L2052" t="s">
        <v>16</v>
      </c>
      <c r="M2052">
        <v>1</v>
      </c>
      <c r="N2052" t="s">
        <v>1464</v>
      </c>
    </row>
    <row r="2053" spans="1:14" hidden="1">
      <c r="A2053" s="49" t="s">
        <v>8802</v>
      </c>
      <c r="B2053" s="49"/>
      <c r="C2053" s="38" t="s">
        <v>8803</v>
      </c>
      <c r="D2053" s="50">
        <v>803020</v>
      </c>
      <c r="E2053" s="51" t="s">
        <v>8699</v>
      </c>
      <c r="F2053" s="51" t="s">
        <v>8804</v>
      </c>
      <c r="G2053" s="52" t="s">
        <v>1158</v>
      </c>
      <c r="H2053" s="49">
        <v>4</v>
      </c>
      <c r="I2053" s="40"/>
      <c r="J2053" s="40"/>
      <c r="K2053" s="40"/>
      <c r="L2053" t="s">
        <v>16</v>
      </c>
      <c r="M2053" t="s">
        <v>16</v>
      </c>
      <c r="N2053" t="s">
        <v>16</v>
      </c>
    </row>
    <row r="2054" spans="1:14" hidden="1">
      <c r="A2054" s="53" t="s">
        <v>8805</v>
      </c>
      <c r="B2054" s="53"/>
      <c r="C2054" s="38" t="s">
        <v>8806</v>
      </c>
      <c r="D2054" s="54" t="s">
        <v>8807</v>
      </c>
      <c r="E2054" s="55" t="s">
        <v>8704</v>
      </c>
      <c r="F2054" s="55" t="s">
        <v>8704</v>
      </c>
      <c r="G2054" s="57" t="s">
        <v>1158</v>
      </c>
      <c r="H2054" s="53">
        <v>5</v>
      </c>
      <c r="I2054" s="40"/>
      <c r="J2054" s="40"/>
      <c r="K2054" s="40"/>
      <c r="L2054" t="s">
        <v>16</v>
      </c>
      <c r="M2054" t="s">
        <v>16</v>
      </c>
      <c r="N2054" t="s">
        <v>16</v>
      </c>
    </row>
    <row r="2055" spans="1:14" hidden="1">
      <c r="A2055" s="53" t="s">
        <v>8808</v>
      </c>
      <c r="B2055" s="53"/>
      <c r="C2055" s="38" t="s">
        <v>8809</v>
      </c>
      <c r="D2055" s="54" t="s">
        <v>8810</v>
      </c>
      <c r="E2055" s="55" t="s">
        <v>8709</v>
      </c>
      <c r="F2055" s="55" t="s">
        <v>8811</v>
      </c>
      <c r="G2055" s="57" t="s">
        <v>1158</v>
      </c>
      <c r="H2055" s="53">
        <v>5</v>
      </c>
      <c r="I2055" s="40"/>
      <c r="J2055" s="40"/>
      <c r="K2055" s="40"/>
      <c r="L2055" t="s">
        <v>16</v>
      </c>
      <c r="M2055" t="s">
        <v>16</v>
      </c>
      <c r="N2055" t="s">
        <v>16</v>
      </c>
    </row>
    <row r="2056" spans="1:14" hidden="1">
      <c r="A2056" s="53" t="s">
        <v>8812</v>
      </c>
      <c r="B2056" s="53"/>
      <c r="C2056" s="38" t="s">
        <v>8813</v>
      </c>
      <c r="D2056" s="54" t="s">
        <v>8814</v>
      </c>
      <c r="E2056" s="55" t="s">
        <v>4346</v>
      </c>
      <c r="F2056" s="56" t="s">
        <v>8815</v>
      </c>
      <c r="G2056" s="57" t="s">
        <v>1158</v>
      </c>
      <c r="H2056" s="53">
        <v>5</v>
      </c>
      <c r="I2056" s="40"/>
      <c r="J2056" s="40"/>
      <c r="K2056" s="40"/>
      <c r="L2056" t="s">
        <v>16</v>
      </c>
      <c r="M2056" t="s">
        <v>16</v>
      </c>
      <c r="N2056" t="s">
        <v>16</v>
      </c>
    </row>
    <row r="2057" spans="1:14" hidden="1">
      <c r="A2057" s="44" t="s">
        <v>8816</v>
      </c>
      <c r="B2057" s="44"/>
      <c r="C2057" s="38" t="s">
        <v>8817</v>
      </c>
      <c r="D2057" s="45" t="s">
        <v>8818</v>
      </c>
      <c r="E2057" s="46" t="s">
        <v>8819</v>
      </c>
      <c r="F2057" s="47" t="s">
        <v>8819</v>
      </c>
      <c r="G2057" s="48" t="s">
        <v>1188</v>
      </c>
      <c r="H2057" s="44">
        <v>3</v>
      </c>
      <c r="I2057" s="40"/>
      <c r="J2057" s="40"/>
      <c r="K2057" s="40"/>
      <c r="L2057" t="s">
        <v>16</v>
      </c>
      <c r="M2057" t="s">
        <v>16</v>
      </c>
      <c r="N2057" t="s">
        <v>16</v>
      </c>
    </row>
    <row r="2058" spans="1:14" hidden="1">
      <c r="A2058" s="49" t="s">
        <v>8820</v>
      </c>
      <c r="B2058" s="49"/>
      <c r="C2058" s="38" t="s">
        <v>8821</v>
      </c>
      <c r="D2058" s="50">
        <v>804010</v>
      </c>
      <c r="E2058" s="51" t="s">
        <v>8658</v>
      </c>
      <c r="F2058" s="51" t="s">
        <v>8822</v>
      </c>
      <c r="G2058" s="52" t="s">
        <v>1188</v>
      </c>
      <c r="H2058" s="49">
        <v>4</v>
      </c>
      <c r="I2058" s="40"/>
      <c r="J2058" s="40"/>
      <c r="K2058" s="40"/>
      <c r="L2058" t="s">
        <v>16</v>
      </c>
      <c r="M2058" t="s">
        <v>16</v>
      </c>
      <c r="N2058" t="s">
        <v>16</v>
      </c>
    </row>
    <row r="2059" spans="1:14" hidden="1">
      <c r="A2059" s="53" t="s">
        <v>8823</v>
      </c>
      <c r="B2059" s="53"/>
      <c r="C2059" s="38" t="s">
        <v>8824</v>
      </c>
      <c r="D2059" s="54" t="s">
        <v>8825</v>
      </c>
      <c r="E2059" s="55" t="s">
        <v>1172</v>
      </c>
      <c r="F2059" s="56" t="s">
        <v>8826</v>
      </c>
      <c r="G2059" s="57" t="s">
        <v>1188</v>
      </c>
      <c r="H2059" s="53">
        <v>5</v>
      </c>
      <c r="I2059" s="40"/>
      <c r="J2059" s="40"/>
      <c r="K2059" s="40"/>
      <c r="L2059" t="s">
        <v>16</v>
      </c>
      <c r="M2059" t="s">
        <v>16</v>
      </c>
      <c r="N2059" t="s">
        <v>16</v>
      </c>
    </row>
    <row r="2060" spans="1:14" hidden="1">
      <c r="A2060" s="53" t="s">
        <v>8827</v>
      </c>
      <c r="B2060" s="53"/>
      <c r="C2060" s="38" t="s">
        <v>8828</v>
      </c>
      <c r="D2060" s="54" t="s">
        <v>8829</v>
      </c>
      <c r="E2060" s="55" t="s">
        <v>8779</v>
      </c>
      <c r="F2060" s="56" t="s">
        <v>8830</v>
      </c>
      <c r="G2060" s="57" t="s">
        <v>1188</v>
      </c>
      <c r="H2060" s="53">
        <v>5</v>
      </c>
      <c r="I2060" s="40"/>
      <c r="J2060" s="40"/>
      <c r="K2060" s="40"/>
      <c r="L2060" t="s">
        <v>16</v>
      </c>
      <c r="M2060" t="s">
        <v>16</v>
      </c>
      <c r="N2060" t="s">
        <v>16</v>
      </c>
    </row>
    <row r="2061" spans="1:14" hidden="1">
      <c r="A2061" s="53" t="s">
        <v>8831</v>
      </c>
      <c r="B2061" s="53"/>
      <c r="C2061" s="38" t="s">
        <v>8832</v>
      </c>
      <c r="D2061" s="54" t="s">
        <v>8833</v>
      </c>
      <c r="E2061" s="55" t="s">
        <v>8672</v>
      </c>
      <c r="F2061" s="55" t="s">
        <v>8834</v>
      </c>
      <c r="G2061" s="57" t="s">
        <v>1188</v>
      </c>
      <c r="H2061" s="53">
        <v>5</v>
      </c>
      <c r="I2061" s="40"/>
      <c r="J2061" s="40"/>
      <c r="K2061" s="40"/>
      <c r="L2061" t="s">
        <v>16</v>
      </c>
      <c r="M2061" t="s">
        <v>16</v>
      </c>
      <c r="N2061" t="s">
        <v>16</v>
      </c>
    </row>
    <row r="2062" spans="1:14" hidden="1">
      <c r="A2062" s="53" t="s">
        <v>8835</v>
      </c>
      <c r="B2062" s="53"/>
      <c r="C2062" s="38" t="s">
        <v>8836</v>
      </c>
      <c r="D2062" s="54" t="s">
        <v>8837</v>
      </c>
      <c r="E2062" s="55" t="s">
        <v>8677</v>
      </c>
      <c r="F2062" s="55" t="s">
        <v>8838</v>
      </c>
      <c r="G2062" s="57" t="s">
        <v>1158</v>
      </c>
      <c r="H2062" s="53">
        <v>5</v>
      </c>
      <c r="I2062" s="40"/>
      <c r="J2062" s="40"/>
      <c r="K2062" s="40"/>
      <c r="L2062" t="s">
        <v>16</v>
      </c>
      <c r="M2062" t="s">
        <v>16</v>
      </c>
      <c r="N2062" t="s">
        <v>16</v>
      </c>
    </row>
    <row r="2063" spans="1:14" hidden="1">
      <c r="A2063" s="53" t="s">
        <v>8839</v>
      </c>
      <c r="B2063" s="53"/>
      <c r="C2063" s="38" t="s">
        <v>8840</v>
      </c>
      <c r="D2063" s="54" t="s">
        <v>8841</v>
      </c>
      <c r="E2063" s="55" t="s">
        <v>8682</v>
      </c>
      <c r="F2063" s="56" t="s">
        <v>8842</v>
      </c>
      <c r="G2063" s="57" t="s">
        <v>1188</v>
      </c>
      <c r="H2063" s="53">
        <v>5</v>
      </c>
      <c r="I2063" s="40"/>
      <c r="J2063" s="40"/>
      <c r="K2063" s="40"/>
      <c r="L2063" t="s">
        <v>16</v>
      </c>
      <c r="M2063" t="s">
        <v>16</v>
      </c>
      <c r="N2063" t="s">
        <v>16</v>
      </c>
    </row>
    <row r="2064" spans="1:14" hidden="1">
      <c r="A2064" s="53" t="s">
        <v>8843</v>
      </c>
      <c r="B2064" s="53"/>
      <c r="C2064" s="38" t="s">
        <v>8844</v>
      </c>
      <c r="D2064" s="54" t="s">
        <v>8845</v>
      </c>
      <c r="E2064" s="55" t="s">
        <v>1197</v>
      </c>
      <c r="F2064" s="56" t="s">
        <v>8846</v>
      </c>
      <c r="G2064" s="57" t="s">
        <v>1188</v>
      </c>
      <c r="H2064" s="53">
        <v>5</v>
      </c>
      <c r="I2064" s="40"/>
      <c r="J2064" s="40"/>
      <c r="K2064" s="40"/>
      <c r="L2064" t="s">
        <v>16</v>
      </c>
      <c r="M2064" t="s">
        <v>16</v>
      </c>
      <c r="N2064" t="s">
        <v>16</v>
      </c>
    </row>
    <row r="2065" spans="1:14" hidden="1">
      <c r="A2065" s="53" t="s">
        <v>8847</v>
      </c>
      <c r="B2065" s="53"/>
      <c r="C2065" s="38" t="s">
        <v>8848</v>
      </c>
      <c r="D2065" s="54" t="s">
        <v>8849</v>
      </c>
      <c r="E2065" s="55" t="s">
        <v>1202</v>
      </c>
      <c r="F2065" s="56" t="s">
        <v>8850</v>
      </c>
      <c r="G2065" s="57" t="s">
        <v>1188</v>
      </c>
      <c r="H2065" s="53">
        <v>5</v>
      </c>
      <c r="I2065" s="40"/>
      <c r="J2065" s="40"/>
      <c r="K2065" s="40"/>
      <c r="L2065" t="s">
        <v>16</v>
      </c>
      <c r="M2065" t="s">
        <v>16</v>
      </c>
      <c r="N2065" t="s">
        <v>16</v>
      </c>
    </row>
    <row r="2066" spans="1:14" hidden="1">
      <c r="A2066" s="53" t="s">
        <v>8851</v>
      </c>
      <c r="B2066" s="53"/>
      <c r="C2066" s="38" t="s">
        <v>8852</v>
      </c>
      <c r="D2066" s="54" t="s">
        <v>8853</v>
      </c>
      <c r="E2066" s="55" t="s">
        <v>8695</v>
      </c>
      <c r="F2066" s="55" t="s">
        <v>8854</v>
      </c>
      <c r="G2066" s="57" t="s">
        <v>1188</v>
      </c>
      <c r="H2066" s="53">
        <v>5</v>
      </c>
      <c r="I2066" s="40"/>
      <c r="J2066" s="40"/>
      <c r="K2066" s="40"/>
      <c r="L2066" t="s">
        <v>16</v>
      </c>
      <c r="M2066">
        <v>1</v>
      </c>
      <c r="N2066" t="s">
        <v>1464</v>
      </c>
    </row>
    <row r="2067" spans="1:14" hidden="1">
      <c r="A2067" s="49" t="s">
        <v>8855</v>
      </c>
      <c r="B2067" s="49"/>
      <c r="C2067" s="38" t="s">
        <v>8856</v>
      </c>
      <c r="D2067" s="50">
        <v>804020</v>
      </c>
      <c r="E2067" s="51" t="s">
        <v>8699</v>
      </c>
      <c r="F2067" s="51" t="s">
        <v>8753</v>
      </c>
      <c r="G2067" s="52" t="s">
        <v>1158</v>
      </c>
      <c r="H2067" s="49">
        <v>4</v>
      </c>
      <c r="I2067" s="40"/>
      <c r="J2067" s="40"/>
      <c r="K2067" s="40"/>
      <c r="L2067" t="s">
        <v>16</v>
      </c>
      <c r="M2067" t="s">
        <v>16</v>
      </c>
      <c r="N2067" t="s">
        <v>16</v>
      </c>
    </row>
    <row r="2068" spans="1:14" hidden="1">
      <c r="A2068" s="53" t="s">
        <v>8857</v>
      </c>
      <c r="B2068" s="53"/>
      <c r="C2068" s="38" t="s">
        <v>8858</v>
      </c>
      <c r="D2068" s="54" t="s">
        <v>8859</v>
      </c>
      <c r="E2068" s="55" t="s">
        <v>8704</v>
      </c>
      <c r="F2068" s="55" t="s">
        <v>8704</v>
      </c>
      <c r="G2068" s="57" t="s">
        <v>1158</v>
      </c>
      <c r="H2068" s="53">
        <v>5</v>
      </c>
      <c r="I2068" s="40"/>
      <c r="J2068" s="40"/>
      <c r="K2068" s="40"/>
      <c r="L2068" t="s">
        <v>16</v>
      </c>
      <c r="M2068" t="s">
        <v>16</v>
      </c>
      <c r="N2068" t="s">
        <v>16</v>
      </c>
    </row>
    <row r="2069" spans="1:14" hidden="1">
      <c r="A2069" s="53" t="s">
        <v>8860</v>
      </c>
      <c r="B2069" s="53"/>
      <c r="C2069" s="38" t="s">
        <v>8861</v>
      </c>
      <c r="D2069" s="54" t="s">
        <v>8862</v>
      </c>
      <c r="E2069" s="55" t="s">
        <v>8709</v>
      </c>
      <c r="F2069" s="55" t="s">
        <v>8863</v>
      </c>
      <c r="G2069" s="57" t="s">
        <v>1158</v>
      </c>
      <c r="H2069" s="53">
        <v>5</v>
      </c>
      <c r="I2069" s="40"/>
      <c r="J2069" s="40"/>
      <c r="K2069" s="40"/>
      <c r="L2069" t="s">
        <v>16</v>
      </c>
      <c r="M2069" t="s">
        <v>16</v>
      </c>
      <c r="N2069" t="s">
        <v>16</v>
      </c>
    </row>
    <row r="2070" spans="1:14" hidden="1">
      <c r="A2070" s="53" t="s">
        <v>8864</v>
      </c>
      <c r="B2070" s="53"/>
      <c r="C2070" s="38" t="s">
        <v>8865</v>
      </c>
      <c r="D2070" s="54" t="s">
        <v>8866</v>
      </c>
      <c r="E2070" s="55" t="s">
        <v>4346</v>
      </c>
      <c r="F2070" s="56" t="s">
        <v>8867</v>
      </c>
      <c r="G2070" s="57" t="s">
        <v>1158</v>
      </c>
      <c r="H2070" s="53">
        <v>5</v>
      </c>
      <c r="I2070" s="40"/>
      <c r="J2070" s="40"/>
      <c r="K2070" s="40"/>
      <c r="L2070" t="s">
        <v>16</v>
      </c>
      <c r="M2070" t="s">
        <v>16</v>
      </c>
      <c r="N2070" t="s">
        <v>16</v>
      </c>
    </row>
    <row r="2071" spans="1:14">
      <c r="A2071" s="44" t="s">
        <v>496</v>
      </c>
      <c r="B2071" s="44"/>
      <c r="C2071" s="38" t="s">
        <v>8868</v>
      </c>
      <c r="D2071" s="45" t="s">
        <v>8869</v>
      </c>
      <c r="E2071" s="46" t="s">
        <v>856</v>
      </c>
      <c r="F2071" s="47" t="s">
        <v>856</v>
      </c>
      <c r="G2071" s="48" t="s">
        <v>1188</v>
      </c>
      <c r="H2071" s="44">
        <v>3</v>
      </c>
      <c r="I2071" s="40">
        <v>1</v>
      </c>
      <c r="J2071" s="40"/>
      <c r="K2071" s="40"/>
      <c r="L2071">
        <v>1</v>
      </c>
      <c r="M2071" t="s">
        <v>16</v>
      </c>
      <c r="N2071" t="s">
        <v>16</v>
      </c>
    </row>
    <row r="2072" spans="1:14" hidden="1">
      <c r="A2072" s="49" t="s">
        <v>8870</v>
      </c>
      <c r="B2072" s="49"/>
      <c r="C2072" s="38" t="s">
        <v>8871</v>
      </c>
      <c r="D2072" s="50" t="s">
        <v>8872</v>
      </c>
      <c r="E2072" s="51" t="s">
        <v>8873</v>
      </c>
      <c r="F2072" s="51" t="s">
        <v>8874</v>
      </c>
      <c r="G2072" s="52" t="s">
        <v>1188</v>
      </c>
      <c r="H2072" s="49">
        <v>4</v>
      </c>
      <c r="I2072" s="40"/>
      <c r="J2072" s="40"/>
      <c r="K2072" s="40"/>
      <c r="L2072" t="s">
        <v>16</v>
      </c>
      <c r="M2072">
        <v>1</v>
      </c>
      <c r="N2072" t="s">
        <v>1578</v>
      </c>
    </row>
    <row r="2073" spans="1:14" hidden="1">
      <c r="A2073" s="53" t="s">
        <v>8875</v>
      </c>
      <c r="B2073" s="53"/>
      <c r="C2073" s="38" t="s">
        <v>8876</v>
      </c>
      <c r="D2073" s="54" t="s">
        <v>8877</v>
      </c>
      <c r="E2073" s="55" t="s">
        <v>8878</v>
      </c>
      <c r="F2073" s="56" t="s">
        <v>8878</v>
      </c>
      <c r="G2073" s="57" t="s">
        <v>1188</v>
      </c>
      <c r="H2073" s="53">
        <v>5</v>
      </c>
      <c r="I2073" s="40"/>
      <c r="J2073" s="40"/>
      <c r="K2073" s="40"/>
      <c r="L2073" t="s">
        <v>16</v>
      </c>
      <c r="M2073">
        <v>1</v>
      </c>
      <c r="N2073" t="s">
        <v>1578</v>
      </c>
    </row>
    <row r="2074" spans="1:14" hidden="1">
      <c r="A2074" s="53" t="s">
        <v>8879</v>
      </c>
      <c r="B2074" s="53"/>
      <c r="C2074" s="38" t="s">
        <v>8880</v>
      </c>
      <c r="D2074" s="54" t="s">
        <v>8881</v>
      </c>
      <c r="E2074" s="56" t="s">
        <v>8882</v>
      </c>
      <c r="F2074" s="56" t="s">
        <v>8882</v>
      </c>
      <c r="G2074" s="57" t="s">
        <v>1188</v>
      </c>
      <c r="H2074" s="53">
        <v>5</v>
      </c>
      <c r="I2074" s="40"/>
      <c r="J2074" s="40"/>
      <c r="K2074" s="40"/>
      <c r="L2074" t="s">
        <v>16</v>
      </c>
      <c r="M2074">
        <v>1</v>
      </c>
      <c r="N2074" t="s">
        <v>1578</v>
      </c>
    </row>
    <row r="2075" spans="1:14" hidden="1">
      <c r="A2075" s="53" t="s">
        <v>8883</v>
      </c>
      <c r="B2075" s="53"/>
      <c r="C2075" s="38" t="s">
        <v>8884</v>
      </c>
      <c r="D2075" s="54" t="s">
        <v>8885</v>
      </c>
      <c r="E2075" s="55" t="s">
        <v>8672</v>
      </c>
      <c r="F2075" s="55" t="s">
        <v>8886</v>
      </c>
      <c r="G2075" s="57" t="s">
        <v>1188</v>
      </c>
      <c r="H2075" s="53">
        <v>5</v>
      </c>
      <c r="I2075" s="40"/>
      <c r="J2075" s="40"/>
      <c r="K2075" s="40"/>
      <c r="L2075" t="s">
        <v>16</v>
      </c>
      <c r="M2075">
        <v>1</v>
      </c>
      <c r="N2075" t="s">
        <v>1578</v>
      </c>
    </row>
    <row r="2076" spans="1:14" hidden="1">
      <c r="A2076" s="53" t="s">
        <v>8887</v>
      </c>
      <c r="B2076" s="53"/>
      <c r="C2076" s="38" t="s">
        <v>8888</v>
      </c>
      <c r="D2076" s="54" t="s">
        <v>8889</v>
      </c>
      <c r="E2076" s="55" t="s">
        <v>8677</v>
      </c>
      <c r="F2076" s="55" t="s">
        <v>8890</v>
      </c>
      <c r="G2076" s="57" t="s">
        <v>1158</v>
      </c>
      <c r="H2076" s="53">
        <v>5</v>
      </c>
      <c r="I2076" s="40"/>
      <c r="J2076" s="40"/>
      <c r="K2076" s="40"/>
      <c r="L2076" t="s">
        <v>16</v>
      </c>
      <c r="M2076">
        <v>1</v>
      </c>
      <c r="N2076" t="s">
        <v>1578</v>
      </c>
    </row>
    <row r="2077" spans="1:14" hidden="1">
      <c r="A2077" s="53" t="s">
        <v>8891</v>
      </c>
      <c r="C2077" s="38" t="s">
        <v>8892</v>
      </c>
      <c r="D2077" s="54" t="s">
        <v>8893</v>
      </c>
      <c r="E2077" s="55" t="s">
        <v>8682</v>
      </c>
      <c r="F2077" s="55" t="s">
        <v>8894</v>
      </c>
      <c r="G2077" s="57" t="s">
        <v>1188</v>
      </c>
      <c r="H2077" s="53">
        <v>5</v>
      </c>
      <c r="I2077" s="40"/>
      <c r="J2077" s="40"/>
      <c r="K2077" s="40"/>
      <c r="L2077" t="s">
        <v>16</v>
      </c>
      <c r="M2077">
        <v>1</v>
      </c>
      <c r="N2077" t="s">
        <v>1578</v>
      </c>
    </row>
    <row r="2078" spans="1:14" hidden="1">
      <c r="A2078" s="53" t="s">
        <v>8895</v>
      </c>
      <c r="B2078" s="53"/>
      <c r="C2078" s="38" t="s">
        <v>8896</v>
      </c>
      <c r="D2078" s="54" t="s">
        <v>8897</v>
      </c>
      <c r="E2078" s="56" t="s">
        <v>8898</v>
      </c>
      <c r="F2078" s="56" t="s">
        <v>8898</v>
      </c>
      <c r="G2078" s="57" t="s">
        <v>1188</v>
      </c>
      <c r="H2078" s="53">
        <v>5</v>
      </c>
      <c r="I2078" s="40"/>
      <c r="J2078" s="40"/>
      <c r="K2078" s="40"/>
      <c r="L2078" t="s">
        <v>16</v>
      </c>
      <c r="M2078">
        <v>1</v>
      </c>
      <c r="N2078" t="s">
        <v>1578</v>
      </c>
    </row>
    <row r="2079" spans="1:14" hidden="1">
      <c r="A2079" s="53" t="s">
        <v>8899</v>
      </c>
      <c r="B2079" s="53"/>
      <c r="C2079" s="38" t="s">
        <v>8900</v>
      </c>
      <c r="D2079" s="54" t="s">
        <v>8901</v>
      </c>
      <c r="E2079" s="65" t="s">
        <v>8902</v>
      </c>
      <c r="F2079" s="65" t="s">
        <v>8902</v>
      </c>
      <c r="G2079" s="67" t="s">
        <v>1188</v>
      </c>
      <c r="H2079" s="53">
        <v>5</v>
      </c>
      <c r="I2079" s="40"/>
      <c r="J2079" s="40"/>
      <c r="K2079" s="40"/>
      <c r="L2079" t="s">
        <v>16</v>
      </c>
      <c r="M2079">
        <v>1</v>
      </c>
      <c r="N2079" t="s">
        <v>1578</v>
      </c>
    </row>
    <row r="2080" spans="1:14" hidden="1">
      <c r="A2080" s="53" t="s">
        <v>8903</v>
      </c>
      <c r="B2080" s="53"/>
      <c r="C2080" s="38" t="s">
        <v>8904</v>
      </c>
      <c r="D2080" s="54" t="s">
        <v>8905</v>
      </c>
      <c r="E2080" s="55" t="s">
        <v>8695</v>
      </c>
      <c r="F2080" s="55" t="s">
        <v>8906</v>
      </c>
      <c r="G2080" s="57" t="s">
        <v>1188</v>
      </c>
      <c r="H2080" s="53">
        <v>5</v>
      </c>
      <c r="I2080" s="40"/>
      <c r="J2080" s="40"/>
      <c r="K2080" s="40"/>
      <c r="L2080" t="s">
        <v>16</v>
      </c>
      <c r="M2080">
        <v>1</v>
      </c>
      <c r="N2080" t="s">
        <v>1578</v>
      </c>
    </row>
    <row r="2081" spans="1:14" hidden="1">
      <c r="A2081" s="49" t="s">
        <v>8907</v>
      </c>
      <c r="B2081" s="49"/>
      <c r="C2081" s="38" t="s">
        <v>8908</v>
      </c>
      <c r="D2081" s="50">
        <v>805015</v>
      </c>
      <c r="E2081" s="51" t="s">
        <v>8909</v>
      </c>
      <c r="F2081" s="51" t="s">
        <v>8910</v>
      </c>
      <c r="G2081" s="52" t="s">
        <v>1158</v>
      </c>
      <c r="H2081" s="49">
        <v>4</v>
      </c>
      <c r="I2081" s="40"/>
      <c r="J2081" s="40"/>
      <c r="K2081" s="40"/>
      <c r="L2081" t="s">
        <v>16</v>
      </c>
      <c r="M2081">
        <v>1</v>
      </c>
      <c r="N2081" t="s">
        <v>1578</v>
      </c>
    </row>
    <row r="2082" spans="1:14" hidden="1">
      <c r="A2082" s="53" t="s">
        <v>8911</v>
      </c>
      <c r="B2082" s="53"/>
      <c r="C2082" s="38" t="s">
        <v>8912</v>
      </c>
      <c r="D2082" s="54" t="s">
        <v>8913</v>
      </c>
      <c r="E2082" s="55" t="s">
        <v>8704</v>
      </c>
      <c r="F2082" s="55" t="s">
        <v>8704</v>
      </c>
      <c r="G2082" s="57" t="s">
        <v>1158</v>
      </c>
      <c r="H2082" s="53">
        <v>5</v>
      </c>
      <c r="I2082" s="40"/>
      <c r="J2082" s="40"/>
      <c r="K2082" s="40"/>
      <c r="L2082" t="s">
        <v>16</v>
      </c>
      <c r="M2082">
        <v>1</v>
      </c>
      <c r="N2082" t="s">
        <v>1578</v>
      </c>
    </row>
    <row r="2083" spans="1:14" hidden="1">
      <c r="A2083" s="53" t="s">
        <v>8914</v>
      </c>
      <c r="B2083" s="53"/>
      <c r="C2083" s="38" t="s">
        <v>8915</v>
      </c>
      <c r="D2083" s="54" t="s">
        <v>8916</v>
      </c>
      <c r="E2083" s="55" t="s">
        <v>8709</v>
      </c>
      <c r="F2083" s="55" t="s">
        <v>8917</v>
      </c>
      <c r="G2083" s="57" t="s">
        <v>1158</v>
      </c>
      <c r="H2083" s="53">
        <v>5</v>
      </c>
      <c r="I2083" s="40"/>
      <c r="J2083" s="40"/>
      <c r="K2083" s="40"/>
      <c r="L2083" t="s">
        <v>16</v>
      </c>
      <c r="M2083">
        <v>1</v>
      </c>
      <c r="N2083" t="s">
        <v>1578</v>
      </c>
    </row>
    <row r="2084" spans="1:14" hidden="1">
      <c r="A2084" s="53" t="s">
        <v>8918</v>
      </c>
      <c r="B2084" s="53"/>
      <c r="C2084" s="38" t="s">
        <v>8919</v>
      </c>
      <c r="D2084" s="54" t="s">
        <v>8920</v>
      </c>
      <c r="E2084" s="88" t="s">
        <v>8921</v>
      </c>
      <c r="F2084" s="88" t="s">
        <v>8921</v>
      </c>
      <c r="G2084" s="57" t="s">
        <v>1158</v>
      </c>
      <c r="H2084" s="53">
        <v>5</v>
      </c>
      <c r="I2084" s="40"/>
      <c r="J2084" s="40"/>
      <c r="K2084" s="40"/>
      <c r="L2084" t="s">
        <v>16</v>
      </c>
      <c r="M2084">
        <v>1</v>
      </c>
      <c r="N2084" t="s">
        <v>1578</v>
      </c>
    </row>
    <row r="2085" spans="1:14" hidden="1">
      <c r="A2085" s="49" t="s">
        <v>8922</v>
      </c>
      <c r="B2085" s="49"/>
      <c r="C2085" s="38" t="s">
        <v>8923</v>
      </c>
      <c r="D2085" s="50" t="s">
        <v>8924</v>
      </c>
      <c r="E2085" s="51" t="s">
        <v>8925</v>
      </c>
      <c r="F2085" s="51" t="s">
        <v>8925</v>
      </c>
      <c r="G2085" s="52" t="s">
        <v>1188</v>
      </c>
      <c r="H2085" s="49">
        <v>4</v>
      </c>
      <c r="I2085" s="40"/>
      <c r="J2085" s="40"/>
      <c r="K2085" s="40"/>
      <c r="L2085" t="s">
        <v>16</v>
      </c>
      <c r="M2085" t="s">
        <v>16</v>
      </c>
      <c r="N2085" t="s">
        <v>16</v>
      </c>
    </row>
    <row r="2086" spans="1:14" hidden="1">
      <c r="A2086" s="53" t="s">
        <v>8926</v>
      </c>
      <c r="B2086" s="53"/>
      <c r="C2086" s="38" t="s">
        <v>8927</v>
      </c>
      <c r="D2086" s="54" t="s">
        <v>8928</v>
      </c>
      <c r="E2086" s="55" t="s">
        <v>8929</v>
      </c>
      <c r="F2086" s="56" t="s">
        <v>8929</v>
      </c>
      <c r="G2086" s="57" t="s">
        <v>1188</v>
      </c>
      <c r="H2086" s="53">
        <v>5</v>
      </c>
      <c r="I2086" s="40"/>
      <c r="J2086" s="40"/>
      <c r="K2086" s="40"/>
      <c r="L2086" t="s">
        <v>16</v>
      </c>
      <c r="M2086" t="s">
        <v>16</v>
      </c>
      <c r="N2086" t="s">
        <v>16</v>
      </c>
    </row>
    <row r="2087" spans="1:14" hidden="1">
      <c r="A2087" s="53" t="s">
        <v>8930</v>
      </c>
      <c r="B2087" s="53"/>
      <c r="C2087" s="38" t="s">
        <v>8931</v>
      </c>
      <c r="D2087" s="54" t="s">
        <v>8932</v>
      </c>
      <c r="E2087" s="56" t="s">
        <v>8933</v>
      </c>
      <c r="F2087" s="56" t="s">
        <v>8933</v>
      </c>
      <c r="G2087" s="57" t="s">
        <v>1188</v>
      </c>
      <c r="H2087" s="53">
        <v>5</v>
      </c>
      <c r="I2087" s="40"/>
      <c r="J2087" s="40"/>
      <c r="K2087" s="40"/>
      <c r="L2087" t="s">
        <v>16</v>
      </c>
      <c r="M2087" t="s">
        <v>16</v>
      </c>
      <c r="N2087" t="s">
        <v>16</v>
      </c>
    </row>
    <row r="2088" spans="1:14" hidden="1">
      <c r="A2088" s="53" t="s">
        <v>8934</v>
      </c>
      <c r="B2088" s="53"/>
      <c r="C2088" s="38" t="s">
        <v>8935</v>
      </c>
      <c r="D2088" s="54" t="s">
        <v>8936</v>
      </c>
      <c r="E2088" s="55" t="s">
        <v>8672</v>
      </c>
      <c r="F2088" s="55" t="s">
        <v>8937</v>
      </c>
      <c r="G2088" s="57" t="s">
        <v>1188</v>
      </c>
      <c r="H2088" s="53">
        <v>5</v>
      </c>
      <c r="I2088" s="40"/>
      <c r="J2088" s="40"/>
      <c r="K2088" s="40"/>
      <c r="L2088" t="s">
        <v>16</v>
      </c>
      <c r="M2088" t="s">
        <v>16</v>
      </c>
      <c r="N2088" t="s">
        <v>16</v>
      </c>
    </row>
    <row r="2089" spans="1:14" hidden="1">
      <c r="A2089" s="53" t="s">
        <v>8938</v>
      </c>
      <c r="B2089" s="53"/>
      <c r="C2089" s="38" t="s">
        <v>8939</v>
      </c>
      <c r="D2089" s="54" t="s">
        <v>8940</v>
      </c>
      <c r="E2089" s="55" t="s">
        <v>8677</v>
      </c>
      <c r="F2089" s="55" t="s">
        <v>8941</v>
      </c>
      <c r="G2089" s="57" t="s">
        <v>1158</v>
      </c>
      <c r="H2089" s="53">
        <v>5</v>
      </c>
      <c r="I2089" s="40"/>
      <c r="J2089" s="40"/>
      <c r="K2089" s="40"/>
      <c r="L2089" t="s">
        <v>16</v>
      </c>
      <c r="M2089" t="s">
        <v>16</v>
      </c>
      <c r="N2089" t="s">
        <v>16</v>
      </c>
    </row>
    <row r="2090" spans="1:14" hidden="1">
      <c r="A2090" s="53" t="s">
        <v>8942</v>
      </c>
      <c r="C2090" s="38" t="s">
        <v>8943</v>
      </c>
      <c r="D2090" s="54" t="s">
        <v>8944</v>
      </c>
      <c r="E2090" s="55" t="s">
        <v>8682</v>
      </c>
      <c r="F2090" s="55" t="s">
        <v>8945</v>
      </c>
      <c r="G2090" s="57" t="s">
        <v>1188</v>
      </c>
      <c r="H2090" s="53">
        <v>5</v>
      </c>
      <c r="I2090" s="40"/>
      <c r="J2090" s="40"/>
      <c r="K2090" s="40"/>
      <c r="L2090" t="s">
        <v>16</v>
      </c>
      <c r="M2090" t="s">
        <v>16</v>
      </c>
      <c r="N2090" t="s">
        <v>16</v>
      </c>
    </row>
    <row r="2091" spans="1:14" hidden="1">
      <c r="A2091" s="53" t="s">
        <v>8946</v>
      </c>
      <c r="B2091" s="53"/>
      <c r="C2091" s="38" t="s">
        <v>8947</v>
      </c>
      <c r="D2091" s="54" t="s">
        <v>8948</v>
      </c>
      <c r="E2091" s="56" t="s">
        <v>8949</v>
      </c>
      <c r="F2091" s="56" t="s">
        <v>8949</v>
      </c>
      <c r="G2091" s="57" t="s">
        <v>1188</v>
      </c>
      <c r="H2091" s="53">
        <v>5</v>
      </c>
      <c r="I2091" s="40"/>
      <c r="J2091" s="40"/>
      <c r="K2091" s="40"/>
      <c r="L2091" t="s">
        <v>16</v>
      </c>
      <c r="M2091" t="s">
        <v>16</v>
      </c>
      <c r="N2091" t="s">
        <v>16</v>
      </c>
    </row>
    <row r="2092" spans="1:14" hidden="1">
      <c r="A2092" s="53" t="s">
        <v>8950</v>
      </c>
      <c r="B2092" s="53"/>
      <c r="C2092" s="38" t="s">
        <v>8951</v>
      </c>
      <c r="D2092" s="54" t="s">
        <v>8952</v>
      </c>
      <c r="E2092" s="65" t="s">
        <v>8953</v>
      </c>
      <c r="F2092" s="65" t="s">
        <v>8953</v>
      </c>
      <c r="G2092" s="67" t="s">
        <v>1188</v>
      </c>
      <c r="H2092" s="53">
        <v>5</v>
      </c>
      <c r="I2092" s="40"/>
      <c r="J2092" s="40"/>
      <c r="K2092" s="40"/>
      <c r="L2092" t="s">
        <v>16</v>
      </c>
      <c r="M2092" t="s">
        <v>16</v>
      </c>
      <c r="N2092" t="s">
        <v>16</v>
      </c>
    </row>
    <row r="2093" spans="1:14" hidden="1">
      <c r="A2093" s="53" t="s">
        <v>8954</v>
      </c>
      <c r="B2093" s="53"/>
      <c r="C2093" s="38" t="s">
        <v>8955</v>
      </c>
      <c r="D2093" s="54" t="s">
        <v>8956</v>
      </c>
      <c r="E2093" s="55" t="s">
        <v>8695</v>
      </c>
      <c r="F2093" s="55" t="s">
        <v>8906</v>
      </c>
      <c r="G2093" s="57" t="s">
        <v>1188</v>
      </c>
      <c r="H2093" s="53">
        <v>5</v>
      </c>
      <c r="I2093" s="40"/>
      <c r="J2093" s="40"/>
      <c r="K2093" s="40"/>
      <c r="L2093" t="s">
        <v>16</v>
      </c>
      <c r="M2093">
        <v>1</v>
      </c>
      <c r="N2093" t="s">
        <v>1464</v>
      </c>
    </row>
    <row r="2094" spans="1:14" hidden="1">
      <c r="A2094" s="49" t="s">
        <v>8957</v>
      </c>
      <c r="B2094" s="49"/>
      <c r="C2094" s="38" t="s">
        <v>8958</v>
      </c>
      <c r="D2094" s="50">
        <v>805025</v>
      </c>
      <c r="E2094" s="51" t="s">
        <v>8910</v>
      </c>
      <c r="F2094" s="51" t="s">
        <v>8959</v>
      </c>
      <c r="G2094" s="52" t="s">
        <v>1158</v>
      </c>
      <c r="H2094" s="49">
        <v>4</v>
      </c>
      <c r="I2094" s="40"/>
      <c r="J2094" s="40"/>
      <c r="K2094" s="40"/>
      <c r="L2094" t="s">
        <v>16</v>
      </c>
      <c r="M2094" t="s">
        <v>16</v>
      </c>
      <c r="N2094" t="s">
        <v>16</v>
      </c>
    </row>
    <row r="2095" spans="1:14" hidden="1">
      <c r="A2095" s="53" t="s">
        <v>8960</v>
      </c>
      <c r="B2095" s="53"/>
      <c r="C2095" s="38" t="s">
        <v>8961</v>
      </c>
      <c r="D2095" s="54" t="s">
        <v>8962</v>
      </c>
      <c r="E2095" s="55" t="s">
        <v>8704</v>
      </c>
      <c r="F2095" s="55" t="s">
        <v>8704</v>
      </c>
      <c r="G2095" s="57" t="s">
        <v>1158</v>
      </c>
      <c r="H2095" s="53">
        <v>5</v>
      </c>
      <c r="I2095" s="40"/>
      <c r="J2095" s="40"/>
      <c r="K2095" s="40"/>
      <c r="L2095" t="s">
        <v>16</v>
      </c>
      <c r="M2095" t="s">
        <v>16</v>
      </c>
      <c r="N2095" t="s">
        <v>16</v>
      </c>
    </row>
    <row r="2096" spans="1:14" hidden="1">
      <c r="A2096" s="53" t="s">
        <v>8963</v>
      </c>
      <c r="B2096" s="53"/>
      <c r="C2096" s="38" t="s">
        <v>8964</v>
      </c>
      <c r="D2096" s="54" t="s">
        <v>8965</v>
      </c>
      <c r="E2096" s="56" t="s">
        <v>8709</v>
      </c>
      <c r="F2096" s="56" t="s">
        <v>8966</v>
      </c>
      <c r="G2096" s="57" t="s">
        <v>1158</v>
      </c>
      <c r="H2096" s="53">
        <v>5</v>
      </c>
      <c r="I2096" s="40"/>
      <c r="J2096" s="40"/>
      <c r="K2096" s="40"/>
      <c r="L2096" t="s">
        <v>16</v>
      </c>
      <c r="M2096" t="s">
        <v>16</v>
      </c>
      <c r="N2096" t="s">
        <v>16</v>
      </c>
    </row>
    <row r="2097" spans="1:14" hidden="1">
      <c r="A2097" s="53" t="s">
        <v>8967</v>
      </c>
      <c r="B2097" s="53"/>
      <c r="C2097" s="38" t="s">
        <v>8968</v>
      </c>
      <c r="D2097" s="54" t="s">
        <v>8969</v>
      </c>
      <c r="E2097" s="56" t="s">
        <v>8970</v>
      </c>
      <c r="F2097" s="56" t="s">
        <v>8970</v>
      </c>
      <c r="G2097" s="57" t="s">
        <v>1158</v>
      </c>
      <c r="H2097" s="53">
        <v>5</v>
      </c>
      <c r="I2097" s="40"/>
      <c r="J2097" s="40"/>
      <c r="K2097" s="40"/>
      <c r="L2097" t="s">
        <v>16</v>
      </c>
      <c r="M2097" t="s">
        <v>16</v>
      </c>
      <c r="N2097" t="s">
        <v>16</v>
      </c>
    </row>
    <row r="2098" spans="1:14" hidden="1">
      <c r="A2098" s="49" t="s">
        <v>8971</v>
      </c>
      <c r="B2098" s="49"/>
      <c r="C2098" s="38" t="s">
        <v>8972</v>
      </c>
      <c r="D2098" s="50">
        <v>805030</v>
      </c>
      <c r="E2098" s="51" t="s">
        <v>8973</v>
      </c>
      <c r="F2098" s="51" t="s">
        <v>8974</v>
      </c>
      <c r="G2098" s="52" t="s">
        <v>1188</v>
      </c>
      <c r="H2098" s="49">
        <v>4</v>
      </c>
      <c r="I2098" s="40">
        <v>1</v>
      </c>
      <c r="J2098" s="40"/>
      <c r="K2098" s="40"/>
      <c r="L2098" t="s">
        <v>16</v>
      </c>
      <c r="M2098" t="s">
        <v>16</v>
      </c>
      <c r="N2098" t="s">
        <v>16</v>
      </c>
    </row>
    <row r="2099" spans="1:14" hidden="1">
      <c r="A2099" s="53" t="s">
        <v>8975</v>
      </c>
      <c r="B2099" s="53"/>
      <c r="C2099" s="38" t="s">
        <v>8976</v>
      </c>
      <c r="D2099" s="54" t="s">
        <v>8977</v>
      </c>
      <c r="E2099" s="55" t="s">
        <v>8978</v>
      </c>
      <c r="F2099" s="56" t="s">
        <v>8978</v>
      </c>
      <c r="G2099" s="57" t="s">
        <v>1188</v>
      </c>
      <c r="H2099" s="53">
        <v>5</v>
      </c>
      <c r="I2099" s="40"/>
      <c r="J2099" s="40"/>
      <c r="K2099" s="40"/>
      <c r="L2099" t="s">
        <v>16</v>
      </c>
      <c r="M2099" t="s">
        <v>16</v>
      </c>
      <c r="N2099" t="s">
        <v>16</v>
      </c>
    </row>
    <row r="2100" spans="1:14" hidden="1">
      <c r="A2100" s="53" t="s">
        <v>8979</v>
      </c>
      <c r="B2100" s="53"/>
      <c r="C2100" s="38" t="s">
        <v>8980</v>
      </c>
      <c r="D2100" s="54" t="s">
        <v>8981</v>
      </c>
      <c r="E2100" s="56" t="s">
        <v>8982</v>
      </c>
      <c r="F2100" s="56" t="s">
        <v>8982</v>
      </c>
      <c r="G2100" s="57" t="s">
        <v>1188</v>
      </c>
      <c r="H2100" s="53">
        <v>5</v>
      </c>
      <c r="I2100" s="40"/>
      <c r="J2100" s="40"/>
      <c r="K2100" s="40"/>
      <c r="L2100" t="s">
        <v>16</v>
      </c>
      <c r="M2100" t="s">
        <v>16</v>
      </c>
      <c r="N2100" t="s">
        <v>16</v>
      </c>
    </row>
    <row r="2101" spans="1:14" hidden="1">
      <c r="A2101" s="53" t="s">
        <v>8983</v>
      </c>
      <c r="B2101" s="53"/>
      <c r="C2101" s="38" t="s">
        <v>8984</v>
      </c>
      <c r="D2101" s="54" t="s">
        <v>8985</v>
      </c>
      <c r="E2101" s="55" t="s">
        <v>8672</v>
      </c>
      <c r="F2101" s="55" t="s">
        <v>8937</v>
      </c>
      <c r="G2101" s="57" t="s">
        <v>1188</v>
      </c>
      <c r="H2101" s="53">
        <v>5</v>
      </c>
      <c r="I2101" s="40"/>
      <c r="J2101" s="40"/>
      <c r="K2101" s="40"/>
      <c r="L2101" t="s">
        <v>16</v>
      </c>
      <c r="M2101" t="s">
        <v>16</v>
      </c>
      <c r="N2101" t="s">
        <v>16</v>
      </c>
    </row>
    <row r="2102" spans="1:14" hidden="1">
      <c r="A2102" s="53" t="s">
        <v>8986</v>
      </c>
      <c r="B2102" s="53"/>
      <c r="C2102" s="38" t="s">
        <v>8987</v>
      </c>
      <c r="D2102" s="54" t="s">
        <v>8988</v>
      </c>
      <c r="E2102" s="55" t="s">
        <v>8677</v>
      </c>
      <c r="F2102" s="55" t="s">
        <v>8941</v>
      </c>
      <c r="G2102" s="57" t="s">
        <v>1158</v>
      </c>
      <c r="H2102" s="53">
        <v>5</v>
      </c>
      <c r="I2102" s="40"/>
      <c r="J2102" s="40"/>
      <c r="K2102" s="40"/>
      <c r="L2102" t="s">
        <v>16</v>
      </c>
      <c r="M2102" t="s">
        <v>16</v>
      </c>
      <c r="N2102" t="s">
        <v>16</v>
      </c>
    </row>
    <row r="2103" spans="1:14" hidden="1">
      <c r="A2103" s="53" t="s">
        <v>8989</v>
      </c>
      <c r="C2103" s="38" t="s">
        <v>8990</v>
      </c>
      <c r="D2103" s="54" t="s">
        <v>8991</v>
      </c>
      <c r="E2103" s="55" t="s">
        <v>8682</v>
      </c>
      <c r="F2103" s="55" t="s">
        <v>8945</v>
      </c>
      <c r="G2103" s="57" t="s">
        <v>1188</v>
      </c>
      <c r="H2103" s="53">
        <v>5</v>
      </c>
      <c r="I2103" s="40"/>
      <c r="J2103" s="40"/>
      <c r="K2103" s="40"/>
      <c r="L2103" t="s">
        <v>16</v>
      </c>
      <c r="M2103" t="s">
        <v>16</v>
      </c>
      <c r="N2103" t="s">
        <v>16</v>
      </c>
    </row>
    <row r="2104" spans="1:14" hidden="1">
      <c r="A2104" s="53" t="s">
        <v>8992</v>
      </c>
      <c r="B2104" s="53"/>
      <c r="C2104" s="38" t="s">
        <v>8993</v>
      </c>
      <c r="D2104" s="54" t="s">
        <v>8994</v>
      </c>
      <c r="E2104" s="56" t="s">
        <v>8995</v>
      </c>
      <c r="F2104" s="56" t="s">
        <v>8995</v>
      </c>
      <c r="G2104" s="57" t="s">
        <v>1188</v>
      </c>
      <c r="H2104" s="53">
        <v>5</v>
      </c>
      <c r="I2104" s="40"/>
      <c r="J2104" s="40"/>
      <c r="K2104" s="40"/>
      <c r="L2104" t="s">
        <v>16</v>
      </c>
      <c r="M2104" t="s">
        <v>16</v>
      </c>
      <c r="N2104" t="s">
        <v>16</v>
      </c>
    </row>
    <row r="2105" spans="1:14" hidden="1">
      <c r="A2105" s="53" t="s">
        <v>8996</v>
      </c>
      <c r="B2105" s="53"/>
      <c r="C2105" s="38" t="s">
        <v>8997</v>
      </c>
      <c r="D2105" s="54" t="s">
        <v>8998</v>
      </c>
      <c r="E2105" s="65" t="s">
        <v>8999</v>
      </c>
      <c r="F2105" s="65" t="s">
        <v>8999</v>
      </c>
      <c r="G2105" s="67" t="s">
        <v>1188</v>
      </c>
      <c r="H2105" s="53">
        <v>5</v>
      </c>
      <c r="I2105" s="40"/>
      <c r="J2105" s="40"/>
      <c r="K2105" s="40"/>
      <c r="L2105" t="s">
        <v>16</v>
      </c>
      <c r="M2105" t="s">
        <v>16</v>
      </c>
      <c r="N2105" t="s">
        <v>16</v>
      </c>
    </row>
    <row r="2106" spans="1:14" hidden="1">
      <c r="A2106" s="53" t="s">
        <v>9000</v>
      </c>
      <c r="B2106" s="53"/>
      <c r="C2106" s="38" t="s">
        <v>9001</v>
      </c>
      <c r="D2106" s="54" t="s">
        <v>9002</v>
      </c>
      <c r="E2106" s="55" t="s">
        <v>8695</v>
      </c>
      <c r="F2106" s="55" t="s">
        <v>8906</v>
      </c>
      <c r="G2106" s="57" t="s">
        <v>1188</v>
      </c>
      <c r="H2106" s="53">
        <v>5</v>
      </c>
      <c r="I2106" s="40"/>
      <c r="J2106" s="40"/>
      <c r="K2106" s="40"/>
      <c r="L2106" t="s">
        <v>16</v>
      </c>
      <c r="M2106">
        <v>1</v>
      </c>
      <c r="N2106" t="s">
        <v>1464</v>
      </c>
    </row>
    <row r="2107" spans="1:14" hidden="1">
      <c r="A2107" s="53" t="s">
        <v>9003</v>
      </c>
      <c r="B2107" s="53"/>
      <c r="C2107" s="38" t="s">
        <v>9004</v>
      </c>
      <c r="D2107" s="54" t="s">
        <v>9005</v>
      </c>
      <c r="E2107" s="55" t="s">
        <v>9006</v>
      </c>
      <c r="F2107" s="55" t="s">
        <v>9006</v>
      </c>
      <c r="G2107" s="57" t="s">
        <v>1188</v>
      </c>
      <c r="H2107" s="53">
        <v>5</v>
      </c>
      <c r="I2107" s="40"/>
      <c r="J2107" s="40"/>
      <c r="K2107" s="40">
        <v>1</v>
      </c>
      <c r="L2107" t="s">
        <v>16</v>
      </c>
      <c r="M2107">
        <v>1</v>
      </c>
      <c r="N2107" t="s">
        <v>1464</v>
      </c>
    </row>
    <row r="2108" spans="1:14" hidden="1">
      <c r="A2108" s="49" t="s">
        <v>9007</v>
      </c>
      <c r="B2108" s="49"/>
      <c r="C2108" s="38" t="s">
        <v>9008</v>
      </c>
      <c r="D2108" s="50">
        <v>805035</v>
      </c>
      <c r="E2108" s="51" t="s">
        <v>9009</v>
      </c>
      <c r="F2108" s="51" t="s">
        <v>9010</v>
      </c>
      <c r="G2108" s="52" t="s">
        <v>1158</v>
      </c>
      <c r="H2108" s="49">
        <v>4</v>
      </c>
      <c r="I2108" s="40">
        <v>1</v>
      </c>
      <c r="J2108" s="40"/>
      <c r="K2108" s="40"/>
      <c r="L2108" t="s">
        <v>16</v>
      </c>
      <c r="M2108" t="s">
        <v>16</v>
      </c>
      <c r="N2108" t="s">
        <v>16</v>
      </c>
    </row>
    <row r="2109" spans="1:14" hidden="1">
      <c r="A2109" s="53" t="s">
        <v>9011</v>
      </c>
      <c r="B2109" s="53"/>
      <c r="C2109" s="38" t="s">
        <v>9012</v>
      </c>
      <c r="D2109" s="54" t="s">
        <v>9013</v>
      </c>
      <c r="E2109" s="55" t="s">
        <v>8704</v>
      </c>
      <c r="F2109" s="55" t="s">
        <v>8704</v>
      </c>
      <c r="G2109" s="57" t="s">
        <v>1158</v>
      </c>
      <c r="H2109" s="53">
        <v>5</v>
      </c>
      <c r="I2109" s="40"/>
      <c r="J2109" s="40"/>
      <c r="K2109" s="40"/>
      <c r="L2109" t="s">
        <v>16</v>
      </c>
      <c r="M2109" t="s">
        <v>16</v>
      </c>
      <c r="N2109" t="s">
        <v>16</v>
      </c>
    </row>
    <row r="2110" spans="1:14" hidden="1">
      <c r="A2110" s="53" t="s">
        <v>9014</v>
      </c>
      <c r="B2110" s="53"/>
      <c r="C2110" s="38" t="s">
        <v>9015</v>
      </c>
      <c r="D2110" s="54" t="s">
        <v>9016</v>
      </c>
      <c r="E2110" s="55" t="s">
        <v>8709</v>
      </c>
      <c r="F2110" s="55" t="s">
        <v>9017</v>
      </c>
      <c r="G2110" s="57" t="s">
        <v>1158</v>
      </c>
      <c r="H2110" s="53">
        <v>5</v>
      </c>
      <c r="I2110" s="40"/>
      <c r="J2110" s="40"/>
      <c r="K2110" s="40"/>
      <c r="L2110" t="s">
        <v>16</v>
      </c>
      <c r="M2110" t="s">
        <v>16</v>
      </c>
      <c r="N2110" t="s">
        <v>16</v>
      </c>
    </row>
    <row r="2111" spans="1:14" hidden="1">
      <c r="A2111" s="53" t="s">
        <v>9018</v>
      </c>
      <c r="B2111" s="53"/>
      <c r="C2111" s="38" t="s">
        <v>9019</v>
      </c>
      <c r="D2111" s="54" t="s">
        <v>9020</v>
      </c>
      <c r="E2111" s="56" t="s">
        <v>9021</v>
      </c>
      <c r="F2111" s="56" t="s">
        <v>9021</v>
      </c>
      <c r="G2111" s="57" t="s">
        <v>1158</v>
      </c>
      <c r="H2111" s="53">
        <v>5</v>
      </c>
      <c r="I2111" s="40"/>
      <c r="J2111" s="40"/>
      <c r="K2111" s="40"/>
      <c r="L2111" t="s">
        <v>16</v>
      </c>
      <c r="M2111" t="s">
        <v>16</v>
      </c>
      <c r="N2111" t="s">
        <v>16</v>
      </c>
    </row>
    <row r="2112" spans="1:14" hidden="1">
      <c r="A2112" s="53" t="s">
        <v>9022</v>
      </c>
      <c r="B2112" s="53"/>
      <c r="C2112" s="38" t="s">
        <v>9023</v>
      </c>
      <c r="D2112" s="54" t="s">
        <v>9024</v>
      </c>
      <c r="E2112" s="55" t="s">
        <v>9025</v>
      </c>
      <c r="F2112" s="55" t="s">
        <v>9025</v>
      </c>
      <c r="G2112" s="57" t="s">
        <v>1158</v>
      </c>
      <c r="H2112" s="53">
        <v>5</v>
      </c>
      <c r="I2112" s="40"/>
      <c r="J2112" s="40"/>
      <c r="K2112" s="40">
        <v>1</v>
      </c>
      <c r="L2112" t="s">
        <v>16</v>
      </c>
      <c r="M2112">
        <v>1</v>
      </c>
      <c r="N2112" t="s">
        <v>1464</v>
      </c>
    </row>
    <row r="2113" spans="1:14" hidden="1">
      <c r="A2113" s="49" t="s">
        <v>9026</v>
      </c>
      <c r="B2113" s="49"/>
      <c r="C2113" s="38" t="s">
        <v>9027</v>
      </c>
      <c r="D2113" s="50">
        <v>805040</v>
      </c>
      <c r="E2113" s="51" t="s">
        <v>9028</v>
      </c>
      <c r="F2113" s="51" t="s">
        <v>9028</v>
      </c>
      <c r="G2113" s="52" t="s">
        <v>1188</v>
      </c>
      <c r="H2113" s="49">
        <v>4</v>
      </c>
      <c r="I2113" s="40"/>
      <c r="J2113" s="40"/>
      <c r="K2113" s="40"/>
      <c r="L2113" t="s">
        <v>16</v>
      </c>
      <c r="M2113" t="s">
        <v>16</v>
      </c>
      <c r="N2113" t="s">
        <v>16</v>
      </c>
    </row>
    <row r="2114" spans="1:14" hidden="1">
      <c r="A2114" s="53" t="s">
        <v>9029</v>
      </c>
      <c r="B2114" s="53"/>
      <c r="C2114" s="38" t="s">
        <v>9030</v>
      </c>
      <c r="D2114" s="54" t="s">
        <v>9031</v>
      </c>
      <c r="E2114" s="55" t="s">
        <v>1172</v>
      </c>
      <c r="F2114" s="56" t="s">
        <v>9032</v>
      </c>
      <c r="G2114" s="57" t="s">
        <v>1188</v>
      </c>
      <c r="H2114" s="53">
        <v>5</v>
      </c>
      <c r="I2114" s="40"/>
      <c r="J2114" s="40"/>
      <c r="K2114" s="40"/>
      <c r="L2114" t="s">
        <v>16</v>
      </c>
      <c r="M2114" t="s">
        <v>16</v>
      </c>
      <c r="N2114" t="s">
        <v>16</v>
      </c>
    </row>
    <row r="2115" spans="1:14" hidden="1">
      <c r="A2115" s="53" t="s">
        <v>9033</v>
      </c>
      <c r="B2115" s="53"/>
      <c r="C2115" s="38" t="s">
        <v>9034</v>
      </c>
      <c r="D2115" s="54" t="s">
        <v>9035</v>
      </c>
      <c r="E2115" s="55" t="s">
        <v>8779</v>
      </c>
      <c r="F2115" s="56" t="s">
        <v>9036</v>
      </c>
      <c r="G2115" s="57" t="s">
        <v>1188</v>
      </c>
      <c r="H2115" s="53">
        <v>5</v>
      </c>
      <c r="I2115" s="40"/>
      <c r="J2115" s="40"/>
      <c r="K2115" s="40"/>
      <c r="L2115" t="s">
        <v>16</v>
      </c>
      <c r="M2115" t="s">
        <v>16</v>
      </c>
      <c r="N2115" t="s">
        <v>16</v>
      </c>
    </row>
    <row r="2116" spans="1:14" hidden="1">
      <c r="A2116" s="53" t="s">
        <v>9037</v>
      </c>
      <c r="B2116" s="53"/>
      <c r="C2116" s="38" t="s">
        <v>9038</v>
      </c>
      <c r="D2116" s="54" t="s">
        <v>9039</v>
      </c>
      <c r="E2116" s="55" t="s">
        <v>8672</v>
      </c>
      <c r="F2116" s="55" t="s">
        <v>8937</v>
      </c>
      <c r="G2116" s="57" t="s">
        <v>1188</v>
      </c>
      <c r="H2116" s="53">
        <v>5</v>
      </c>
      <c r="I2116" s="40"/>
      <c r="J2116" s="40"/>
      <c r="K2116" s="40"/>
      <c r="L2116" t="s">
        <v>16</v>
      </c>
      <c r="M2116" t="s">
        <v>16</v>
      </c>
      <c r="N2116" t="s">
        <v>16</v>
      </c>
    </row>
    <row r="2117" spans="1:14" hidden="1">
      <c r="A2117" s="53" t="s">
        <v>9040</v>
      </c>
      <c r="B2117" s="53"/>
      <c r="C2117" s="38" t="s">
        <v>9041</v>
      </c>
      <c r="D2117" s="54" t="s">
        <v>9042</v>
      </c>
      <c r="E2117" s="55" t="s">
        <v>8677</v>
      </c>
      <c r="F2117" s="55" t="s">
        <v>8941</v>
      </c>
      <c r="G2117" s="57" t="s">
        <v>1158</v>
      </c>
      <c r="H2117" s="53">
        <v>5</v>
      </c>
      <c r="I2117" s="40"/>
      <c r="J2117" s="40"/>
      <c r="K2117" s="40"/>
      <c r="L2117" t="s">
        <v>16</v>
      </c>
      <c r="M2117" t="s">
        <v>16</v>
      </c>
      <c r="N2117" t="s">
        <v>16</v>
      </c>
    </row>
    <row r="2118" spans="1:14" hidden="1">
      <c r="A2118" s="53" t="s">
        <v>9043</v>
      </c>
      <c r="C2118" s="38" t="s">
        <v>9044</v>
      </c>
      <c r="D2118" s="54" t="s">
        <v>9045</v>
      </c>
      <c r="E2118" s="55" t="s">
        <v>8682</v>
      </c>
      <c r="F2118" s="55" t="s">
        <v>8945</v>
      </c>
      <c r="G2118" s="57" t="s">
        <v>1188</v>
      </c>
      <c r="H2118" s="53">
        <v>5</v>
      </c>
      <c r="I2118" s="40"/>
      <c r="J2118" s="40"/>
      <c r="K2118" s="40"/>
      <c r="L2118" t="s">
        <v>16</v>
      </c>
      <c r="M2118" t="s">
        <v>16</v>
      </c>
      <c r="N2118" t="s">
        <v>16</v>
      </c>
    </row>
    <row r="2119" spans="1:14" hidden="1">
      <c r="A2119" s="53" t="s">
        <v>9046</v>
      </c>
      <c r="B2119" s="53"/>
      <c r="C2119" s="38" t="s">
        <v>9047</v>
      </c>
      <c r="D2119" s="54" t="s">
        <v>9048</v>
      </c>
      <c r="E2119" s="56" t="s">
        <v>8995</v>
      </c>
      <c r="F2119" s="56" t="s">
        <v>8995</v>
      </c>
      <c r="G2119" s="57" t="s">
        <v>1188</v>
      </c>
      <c r="H2119" s="53">
        <v>5</v>
      </c>
      <c r="I2119" s="40"/>
      <c r="J2119" s="40"/>
      <c r="K2119" s="40"/>
      <c r="L2119" t="s">
        <v>16</v>
      </c>
      <c r="M2119" t="s">
        <v>16</v>
      </c>
      <c r="N2119" t="s">
        <v>16</v>
      </c>
    </row>
    <row r="2120" spans="1:14" hidden="1">
      <c r="A2120" s="53" t="s">
        <v>9049</v>
      </c>
      <c r="B2120" s="53"/>
      <c r="C2120" s="38" t="s">
        <v>9050</v>
      </c>
      <c r="D2120" s="54" t="s">
        <v>9051</v>
      </c>
      <c r="E2120" s="65" t="s">
        <v>8999</v>
      </c>
      <c r="F2120" s="65" t="s">
        <v>8999</v>
      </c>
      <c r="G2120" s="67" t="s">
        <v>1188</v>
      </c>
      <c r="H2120" s="53">
        <v>5</v>
      </c>
      <c r="I2120" s="40"/>
      <c r="J2120" s="40"/>
      <c r="K2120" s="40"/>
      <c r="L2120" t="s">
        <v>16</v>
      </c>
      <c r="M2120" t="s">
        <v>16</v>
      </c>
      <c r="N2120" t="s">
        <v>16</v>
      </c>
    </row>
    <row r="2121" spans="1:14" hidden="1">
      <c r="A2121" s="53" t="s">
        <v>9052</v>
      </c>
      <c r="B2121" s="53"/>
      <c r="C2121" s="38" t="s">
        <v>9053</v>
      </c>
      <c r="D2121" s="54" t="s">
        <v>9054</v>
      </c>
      <c r="E2121" s="55" t="s">
        <v>8695</v>
      </c>
      <c r="F2121" s="55" t="s">
        <v>8906</v>
      </c>
      <c r="G2121" s="57" t="s">
        <v>1188</v>
      </c>
      <c r="H2121" s="53">
        <v>5</v>
      </c>
      <c r="I2121" s="40"/>
      <c r="J2121" s="40"/>
      <c r="K2121" s="40"/>
      <c r="L2121" t="s">
        <v>16</v>
      </c>
      <c r="M2121">
        <v>1</v>
      </c>
      <c r="N2121" t="s">
        <v>1464</v>
      </c>
    </row>
    <row r="2122" spans="1:14" hidden="1">
      <c r="A2122" s="49" t="s">
        <v>9055</v>
      </c>
      <c r="B2122" s="49"/>
      <c r="C2122" s="38" t="s">
        <v>9056</v>
      </c>
      <c r="D2122" s="50">
        <v>805045</v>
      </c>
      <c r="E2122" s="51" t="s">
        <v>9057</v>
      </c>
      <c r="F2122" s="51" t="s">
        <v>9057</v>
      </c>
      <c r="G2122" s="52" t="s">
        <v>1158</v>
      </c>
      <c r="H2122" s="49">
        <v>4</v>
      </c>
      <c r="I2122" s="40"/>
      <c r="J2122" s="40"/>
      <c r="K2122" s="40"/>
      <c r="L2122" t="s">
        <v>16</v>
      </c>
      <c r="M2122" t="s">
        <v>16</v>
      </c>
      <c r="N2122" t="s">
        <v>16</v>
      </c>
    </row>
    <row r="2123" spans="1:14" hidden="1">
      <c r="A2123" s="53" t="s">
        <v>9058</v>
      </c>
      <c r="B2123" s="53"/>
      <c r="C2123" s="38" t="s">
        <v>9059</v>
      </c>
      <c r="D2123" s="54" t="s">
        <v>9060</v>
      </c>
      <c r="E2123" s="55" t="s">
        <v>8704</v>
      </c>
      <c r="F2123" s="55" t="s">
        <v>8704</v>
      </c>
      <c r="G2123" s="57" t="s">
        <v>1158</v>
      </c>
      <c r="H2123" s="53">
        <v>5</v>
      </c>
      <c r="I2123" s="40"/>
      <c r="J2123" s="40"/>
      <c r="K2123" s="40"/>
      <c r="L2123" t="s">
        <v>16</v>
      </c>
      <c r="M2123" t="s">
        <v>16</v>
      </c>
      <c r="N2123" t="s">
        <v>16</v>
      </c>
    </row>
    <row r="2124" spans="1:14" hidden="1">
      <c r="A2124" s="53" t="s">
        <v>9061</v>
      </c>
      <c r="B2124" s="53"/>
      <c r="C2124" s="38" t="s">
        <v>9062</v>
      </c>
      <c r="D2124" s="54" t="s">
        <v>9063</v>
      </c>
      <c r="E2124" s="55" t="s">
        <v>8709</v>
      </c>
      <c r="F2124" s="55" t="s">
        <v>9064</v>
      </c>
      <c r="G2124" s="71" t="s">
        <v>1158</v>
      </c>
      <c r="H2124" s="53">
        <v>5</v>
      </c>
      <c r="I2124" s="40"/>
      <c r="J2124" s="40"/>
      <c r="K2124" s="40"/>
      <c r="L2124" t="s">
        <v>16</v>
      </c>
      <c r="M2124" t="s">
        <v>16</v>
      </c>
      <c r="N2124" t="s">
        <v>16</v>
      </c>
    </row>
    <row r="2125" spans="1:14" hidden="1">
      <c r="A2125" s="53" t="s">
        <v>9065</v>
      </c>
      <c r="B2125" s="53"/>
      <c r="C2125" s="38" t="s">
        <v>9066</v>
      </c>
      <c r="D2125" s="54" t="s">
        <v>9067</v>
      </c>
      <c r="E2125" s="55" t="s">
        <v>4346</v>
      </c>
      <c r="F2125" s="56" t="s">
        <v>9068</v>
      </c>
      <c r="G2125" s="57" t="s">
        <v>1158</v>
      </c>
      <c r="H2125" s="53">
        <v>5</v>
      </c>
      <c r="I2125" s="40"/>
      <c r="J2125" s="40"/>
      <c r="K2125" s="40"/>
      <c r="L2125" t="s">
        <v>16</v>
      </c>
      <c r="M2125" t="s">
        <v>16</v>
      </c>
      <c r="N2125" t="s">
        <v>16</v>
      </c>
    </row>
    <row r="2126" spans="1:14" hidden="1">
      <c r="A2126" s="49" t="s">
        <v>9069</v>
      </c>
      <c r="B2126" s="49"/>
      <c r="C2126" s="38" t="s">
        <v>9070</v>
      </c>
      <c r="D2126" s="50">
        <v>805050</v>
      </c>
      <c r="E2126" s="51" t="s">
        <v>9071</v>
      </c>
      <c r="F2126" s="51" t="s">
        <v>9071</v>
      </c>
      <c r="G2126" s="52" t="s">
        <v>1188</v>
      </c>
      <c r="H2126" s="49">
        <v>4</v>
      </c>
      <c r="I2126" s="40"/>
      <c r="J2126" s="40"/>
      <c r="K2126" s="40">
        <v>1</v>
      </c>
      <c r="L2126" t="s">
        <v>16</v>
      </c>
      <c r="M2126">
        <v>1</v>
      </c>
      <c r="N2126" t="s">
        <v>1578</v>
      </c>
    </row>
    <row r="2127" spans="1:14" hidden="1">
      <c r="A2127" s="53" t="s">
        <v>9072</v>
      </c>
      <c r="B2127" s="53"/>
      <c r="C2127" s="38" t="s">
        <v>9073</v>
      </c>
      <c r="D2127" s="54" t="s">
        <v>9074</v>
      </c>
      <c r="E2127" s="55" t="s">
        <v>1172</v>
      </c>
      <c r="F2127" s="55" t="s">
        <v>9075</v>
      </c>
      <c r="G2127" s="57" t="s">
        <v>1188</v>
      </c>
      <c r="H2127" s="53">
        <v>5</v>
      </c>
      <c r="I2127" s="40"/>
      <c r="J2127" s="40"/>
      <c r="K2127" s="40">
        <v>1</v>
      </c>
      <c r="L2127" t="s">
        <v>16</v>
      </c>
      <c r="M2127">
        <v>1</v>
      </c>
      <c r="N2127" t="s">
        <v>1578</v>
      </c>
    </row>
    <row r="2128" spans="1:14" hidden="1">
      <c r="A2128" s="53" t="s">
        <v>9076</v>
      </c>
      <c r="B2128" s="53"/>
      <c r="C2128" s="38" t="s">
        <v>9077</v>
      </c>
      <c r="D2128" s="54" t="s">
        <v>9078</v>
      </c>
      <c r="E2128" s="55" t="s">
        <v>8982</v>
      </c>
      <c r="F2128" s="55" t="s">
        <v>8982</v>
      </c>
      <c r="G2128" s="57" t="s">
        <v>1188</v>
      </c>
      <c r="H2128" s="53">
        <v>5</v>
      </c>
      <c r="I2128" s="40"/>
      <c r="J2128" s="40"/>
      <c r="K2128" s="40">
        <v>1</v>
      </c>
      <c r="L2128" t="s">
        <v>16</v>
      </c>
      <c r="M2128">
        <v>1</v>
      </c>
      <c r="N2128" t="s">
        <v>1578</v>
      </c>
    </row>
    <row r="2129" spans="1:14" hidden="1">
      <c r="A2129" s="53" t="s">
        <v>9079</v>
      </c>
      <c r="B2129" s="53"/>
      <c r="C2129" s="38" t="s">
        <v>9080</v>
      </c>
      <c r="D2129" s="54" t="s">
        <v>9081</v>
      </c>
      <c r="E2129" s="55" t="s">
        <v>8672</v>
      </c>
      <c r="F2129" s="55" t="s">
        <v>8937</v>
      </c>
      <c r="G2129" s="57" t="s">
        <v>1188</v>
      </c>
      <c r="H2129" s="53">
        <v>5</v>
      </c>
      <c r="I2129" s="40"/>
      <c r="J2129" s="40"/>
      <c r="K2129" s="40">
        <v>1</v>
      </c>
      <c r="L2129" t="s">
        <v>16</v>
      </c>
      <c r="M2129">
        <v>1</v>
      </c>
      <c r="N2129" t="s">
        <v>1578</v>
      </c>
    </row>
    <row r="2130" spans="1:14" hidden="1">
      <c r="A2130" s="53" t="s">
        <v>9082</v>
      </c>
      <c r="B2130" s="53"/>
      <c r="C2130" s="38" t="s">
        <v>9083</v>
      </c>
      <c r="D2130" s="54" t="s">
        <v>9084</v>
      </c>
      <c r="E2130" s="55" t="s">
        <v>8677</v>
      </c>
      <c r="F2130" s="55" t="s">
        <v>8941</v>
      </c>
      <c r="G2130" s="57" t="s">
        <v>1158</v>
      </c>
      <c r="H2130" s="53">
        <v>5</v>
      </c>
      <c r="I2130" s="40"/>
      <c r="J2130" s="40"/>
      <c r="K2130" s="40">
        <v>1</v>
      </c>
      <c r="L2130" t="s">
        <v>16</v>
      </c>
      <c r="M2130">
        <v>1</v>
      </c>
      <c r="N2130" t="s">
        <v>1578</v>
      </c>
    </row>
    <row r="2131" spans="1:14" hidden="1">
      <c r="A2131" s="53" t="s">
        <v>9085</v>
      </c>
      <c r="B2131" s="53"/>
      <c r="C2131" s="38" t="s">
        <v>9086</v>
      </c>
      <c r="D2131" s="54" t="s">
        <v>9087</v>
      </c>
      <c r="E2131" s="55" t="s">
        <v>8682</v>
      </c>
      <c r="F2131" s="55" t="s">
        <v>8945</v>
      </c>
      <c r="G2131" s="57" t="s">
        <v>1188</v>
      </c>
      <c r="H2131" s="53">
        <v>5</v>
      </c>
      <c r="I2131" s="40"/>
      <c r="J2131" s="40"/>
      <c r="K2131" s="40">
        <v>1</v>
      </c>
      <c r="L2131" t="s">
        <v>16</v>
      </c>
      <c r="M2131">
        <v>1</v>
      </c>
      <c r="N2131" t="s">
        <v>1578</v>
      </c>
    </row>
    <row r="2132" spans="1:14" hidden="1">
      <c r="A2132" s="53" t="s">
        <v>9088</v>
      </c>
      <c r="B2132" s="53"/>
      <c r="C2132" s="38" t="s">
        <v>9089</v>
      </c>
      <c r="D2132" s="54" t="s">
        <v>9090</v>
      </c>
      <c r="E2132" s="55" t="s">
        <v>8995</v>
      </c>
      <c r="F2132" s="55" t="s">
        <v>8995</v>
      </c>
      <c r="G2132" s="57" t="s">
        <v>1188</v>
      </c>
      <c r="H2132" s="53">
        <v>5</v>
      </c>
      <c r="I2132" s="40"/>
      <c r="J2132" s="40"/>
      <c r="K2132" s="40">
        <v>1</v>
      </c>
      <c r="L2132" t="s">
        <v>16</v>
      </c>
      <c r="M2132">
        <v>1</v>
      </c>
      <c r="N2132" t="s">
        <v>1578</v>
      </c>
    </row>
    <row r="2133" spans="1:14" hidden="1">
      <c r="A2133" s="53" t="s">
        <v>9091</v>
      </c>
      <c r="B2133" s="53"/>
      <c r="C2133" s="38" t="s">
        <v>9092</v>
      </c>
      <c r="D2133" s="54" t="s">
        <v>9093</v>
      </c>
      <c r="E2133" s="55" t="s">
        <v>8999</v>
      </c>
      <c r="F2133" s="55" t="s">
        <v>8999</v>
      </c>
      <c r="G2133" s="57" t="s">
        <v>1188</v>
      </c>
      <c r="H2133" s="53">
        <v>5</v>
      </c>
      <c r="I2133" s="40"/>
      <c r="J2133" s="40"/>
      <c r="K2133" s="40">
        <v>1</v>
      </c>
      <c r="L2133" t="s">
        <v>16</v>
      </c>
      <c r="M2133">
        <v>1</v>
      </c>
      <c r="N2133" t="s">
        <v>1578</v>
      </c>
    </row>
    <row r="2134" spans="1:14" hidden="1">
      <c r="A2134" s="53" t="s">
        <v>9094</v>
      </c>
      <c r="B2134" s="53"/>
      <c r="C2134" s="38" t="s">
        <v>9095</v>
      </c>
      <c r="D2134" s="54" t="s">
        <v>9096</v>
      </c>
      <c r="E2134" s="55" t="s">
        <v>8695</v>
      </c>
      <c r="F2134" s="55" t="s">
        <v>9097</v>
      </c>
      <c r="G2134" s="57" t="s">
        <v>1188</v>
      </c>
      <c r="H2134" s="53">
        <v>5</v>
      </c>
      <c r="I2134" s="40"/>
      <c r="J2134" s="40"/>
      <c r="K2134" s="40">
        <v>1</v>
      </c>
      <c r="L2134" t="s">
        <v>16</v>
      </c>
      <c r="M2134">
        <v>1</v>
      </c>
      <c r="N2134" t="s">
        <v>1578</v>
      </c>
    </row>
    <row r="2135" spans="1:14" hidden="1">
      <c r="A2135" s="53" t="s">
        <v>9098</v>
      </c>
      <c r="B2135" s="53"/>
      <c r="C2135" s="38" t="s">
        <v>9099</v>
      </c>
      <c r="D2135" s="54" t="s">
        <v>9100</v>
      </c>
      <c r="E2135" s="55" t="s">
        <v>9006</v>
      </c>
      <c r="F2135" s="55" t="s">
        <v>9006</v>
      </c>
      <c r="G2135" s="57" t="s">
        <v>1188</v>
      </c>
      <c r="H2135" s="53">
        <v>5</v>
      </c>
      <c r="I2135" s="40"/>
      <c r="J2135" s="40"/>
      <c r="K2135" s="40">
        <v>1</v>
      </c>
      <c r="L2135" t="s">
        <v>16</v>
      </c>
      <c r="M2135">
        <v>1</v>
      </c>
      <c r="N2135" t="s">
        <v>1578</v>
      </c>
    </row>
    <row r="2136" spans="1:14" hidden="1">
      <c r="A2136" s="49" t="s">
        <v>9101</v>
      </c>
      <c r="B2136" s="49"/>
      <c r="C2136" s="38" t="s">
        <v>9102</v>
      </c>
      <c r="D2136" s="50">
        <v>805055</v>
      </c>
      <c r="E2136" s="51" t="s">
        <v>9103</v>
      </c>
      <c r="F2136" s="51" t="s">
        <v>9010</v>
      </c>
      <c r="G2136" s="52" t="s">
        <v>1158</v>
      </c>
      <c r="H2136" s="49">
        <v>4</v>
      </c>
      <c r="I2136" s="40"/>
      <c r="J2136" s="40"/>
      <c r="K2136" s="40">
        <v>1</v>
      </c>
      <c r="L2136" t="s">
        <v>16</v>
      </c>
      <c r="M2136">
        <v>1</v>
      </c>
      <c r="N2136" t="s">
        <v>1578</v>
      </c>
    </row>
    <row r="2137" spans="1:14" hidden="1">
      <c r="A2137" s="53" t="s">
        <v>9104</v>
      </c>
      <c r="B2137" s="53"/>
      <c r="C2137" s="38" t="s">
        <v>9105</v>
      </c>
      <c r="D2137" s="54" t="s">
        <v>9106</v>
      </c>
      <c r="E2137" s="55" t="s">
        <v>8704</v>
      </c>
      <c r="F2137" s="55" t="s">
        <v>8704</v>
      </c>
      <c r="G2137" s="57" t="s">
        <v>1158</v>
      </c>
      <c r="H2137" s="53">
        <v>5</v>
      </c>
      <c r="I2137" s="40"/>
      <c r="J2137" s="40"/>
      <c r="K2137" s="40">
        <v>1</v>
      </c>
      <c r="L2137" t="s">
        <v>16</v>
      </c>
      <c r="M2137">
        <v>1</v>
      </c>
      <c r="N2137" t="s">
        <v>1578</v>
      </c>
    </row>
    <row r="2138" spans="1:14" hidden="1">
      <c r="A2138" s="53" t="s">
        <v>9107</v>
      </c>
      <c r="B2138" s="53"/>
      <c r="C2138" s="38" t="s">
        <v>9108</v>
      </c>
      <c r="D2138" s="54" t="s">
        <v>9109</v>
      </c>
      <c r="E2138" s="55" t="s">
        <v>8709</v>
      </c>
      <c r="F2138" s="55" t="s">
        <v>9017</v>
      </c>
      <c r="G2138" s="57" t="s">
        <v>1158</v>
      </c>
      <c r="H2138" s="53">
        <v>5</v>
      </c>
      <c r="I2138" s="40"/>
      <c r="J2138" s="40"/>
      <c r="K2138" s="40">
        <v>1</v>
      </c>
      <c r="L2138" t="s">
        <v>16</v>
      </c>
      <c r="M2138">
        <v>1</v>
      </c>
      <c r="N2138" t="s">
        <v>1578</v>
      </c>
    </row>
    <row r="2139" spans="1:14" hidden="1">
      <c r="A2139" s="53" t="s">
        <v>9110</v>
      </c>
      <c r="B2139" s="53"/>
      <c r="C2139" s="38" t="s">
        <v>9111</v>
      </c>
      <c r="D2139" s="54" t="s">
        <v>9112</v>
      </c>
      <c r="E2139" s="55" t="s">
        <v>4346</v>
      </c>
      <c r="F2139" s="55" t="s">
        <v>9113</v>
      </c>
      <c r="G2139" s="57" t="s">
        <v>1158</v>
      </c>
      <c r="H2139" s="53">
        <v>5</v>
      </c>
      <c r="I2139" s="40"/>
      <c r="J2139" s="40"/>
      <c r="K2139" s="40">
        <v>1</v>
      </c>
      <c r="L2139" t="s">
        <v>16</v>
      </c>
      <c r="M2139">
        <v>1</v>
      </c>
      <c r="N2139" t="s">
        <v>1578</v>
      </c>
    </row>
    <row r="2140" spans="1:14" hidden="1">
      <c r="A2140" s="53" t="s">
        <v>9114</v>
      </c>
      <c r="B2140" s="53"/>
      <c r="C2140" s="38" t="s">
        <v>9115</v>
      </c>
      <c r="D2140" s="54" t="s">
        <v>9116</v>
      </c>
      <c r="E2140" s="55" t="s">
        <v>9025</v>
      </c>
      <c r="F2140" s="55" t="s">
        <v>9025</v>
      </c>
      <c r="G2140" s="57" t="s">
        <v>1158</v>
      </c>
      <c r="H2140" s="53">
        <v>5</v>
      </c>
      <c r="I2140" s="40"/>
      <c r="J2140" s="40"/>
      <c r="K2140" s="40">
        <v>1</v>
      </c>
      <c r="L2140" t="s">
        <v>16</v>
      </c>
      <c r="M2140">
        <v>1</v>
      </c>
      <c r="N2140" t="s">
        <v>1578</v>
      </c>
    </row>
    <row r="2141" spans="1:14" hidden="1">
      <c r="A2141" s="49" t="s">
        <v>9117</v>
      </c>
      <c r="B2141" s="49"/>
      <c r="C2141" s="38" t="s">
        <v>9118</v>
      </c>
      <c r="D2141" s="50">
        <v>805060</v>
      </c>
      <c r="E2141" s="51" t="s">
        <v>9119</v>
      </c>
      <c r="F2141" s="51" t="s">
        <v>9119</v>
      </c>
      <c r="G2141" s="52" t="s">
        <v>1188</v>
      </c>
      <c r="H2141" s="49">
        <v>4</v>
      </c>
      <c r="I2141" s="40"/>
      <c r="J2141" s="40"/>
      <c r="K2141" s="40">
        <v>1</v>
      </c>
      <c r="L2141" t="s">
        <v>16</v>
      </c>
      <c r="M2141">
        <v>1</v>
      </c>
      <c r="N2141" t="s">
        <v>1578</v>
      </c>
    </row>
    <row r="2142" spans="1:14" hidden="1">
      <c r="A2142" s="53" t="s">
        <v>9120</v>
      </c>
      <c r="B2142" s="53"/>
      <c r="C2142" s="38" t="s">
        <v>9121</v>
      </c>
      <c r="D2142" s="54" t="s">
        <v>9122</v>
      </c>
      <c r="E2142" s="55" t="s">
        <v>1172</v>
      </c>
      <c r="F2142" s="55" t="s">
        <v>9123</v>
      </c>
      <c r="G2142" s="57" t="s">
        <v>1188</v>
      </c>
      <c r="H2142" s="53">
        <v>5</v>
      </c>
      <c r="I2142" s="40"/>
      <c r="J2142" s="40"/>
      <c r="K2142" s="40">
        <v>1</v>
      </c>
      <c r="L2142" t="s">
        <v>16</v>
      </c>
      <c r="M2142">
        <v>1</v>
      </c>
      <c r="N2142" t="s">
        <v>1578</v>
      </c>
    </row>
    <row r="2143" spans="1:14" hidden="1">
      <c r="A2143" s="53" t="s">
        <v>9124</v>
      </c>
      <c r="B2143" s="53"/>
      <c r="C2143" s="38" t="s">
        <v>9125</v>
      </c>
      <c r="D2143" s="54" t="s">
        <v>9126</v>
      </c>
      <c r="E2143" s="55" t="s">
        <v>8982</v>
      </c>
      <c r="F2143" s="55" t="s">
        <v>8982</v>
      </c>
      <c r="G2143" s="57" t="s">
        <v>1188</v>
      </c>
      <c r="H2143" s="53">
        <v>5</v>
      </c>
      <c r="I2143" s="40"/>
      <c r="J2143" s="40"/>
      <c r="K2143" s="40">
        <v>1</v>
      </c>
      <c r="L2143" t="s">
        <v>16</v>
      </c>
      <c r="M2143">
        <v>1</v>
      </c>
      <c r="N2143" t="s">
        <v>1578</v>
      </c>
    </row>
    <row r="2144" spans="1:14" hidden="1">
      <c r="A2144" s="53" t="s">
        <v>9127</v>
      </c>
      <c r="B2144" s="53"/>
      <c r="C2144" s="38" t="s">
        <v>9128</v>
      </c>
      <c r="D2144" s="54" t="s">
        <v>9129</v>
      </c>
      <c r="E2144" s="55" t="s">
        <v>8672</v>
      </c>
      <c r="F2144" s="55" t="s">
        <v>8937</v>
      </c>
      <c r="G2144" s="57" t="s">
        <v>1188</v>
      </c>
      <c r="H2144" s="53">
        <v>5</v>
      </c>
      <c r="I2144" s="40"/>
      <c r="J2144" s="40"/>
      <c r="K2144" s="40">
        <v>1</v>
      </c>
      <c r="L2144" t="s">
        <v>16</v>
      </c>
      <c r="M2144">
        <v>1</v>
      </c>
      <c r="N2144" t="s">
        <v>1578</v>
      </c>
    </row>
    <row r="2145" spans="1:14" hidden="1">
      <c r="A2145" s="53" t="s">
        <v>9130</v>
      </c>
      <c r="B2145" s="53"/>
      <c r="C2145" s="38" t="s">
        <v>9131</v>
      </c>
      <c r="D2145" s="54" t="s">
        <v>9132</v>
      </c>
      <c r="E2145" s="55" t="s">
        <v>8677</v>
      </c>
      <c r="F2145" s="55" t="s">
        <v>8941</v>
      </c>
      <c r="G2145" s="57" t="s">
        <v>1158</v>
      </c>
      <c r="H2145" s="53">
        <v>5</v>
      </c>
      <c r="I2145" s="40"/>
      <c r="J2145" s="40"/>
      <c r="K2145" s="40">
        <v>1</v>
      </c>
      <c r="L2145" t="s">
        <v>16</v>
      </c>
      <c r="M2145">
        <v>1</v>
      </c>
      <c r="N2145" t="s">
        <v>1578</v>
      </c>
    </row>
    <row r="2146" spans="1:14" hidden="1">
      <c r="A2146" s="53" t="s">
        <v>9133</v>
      </c>
      <c r="B2146" s="53"/>
      <c r="C2146" s="38" t="s">
        <v>9134</v>
      </c>
      <c r="D2146" s="54" t="s">
        <v>9135</v>
      </c>
      <c r="E2146" s="55" t="s">
        <v>8682</v>
      </c>
      <c r="F2146" s="55" t="s">
        <v>8945</v>
      </c>
      <c r="G2146" s="57" t="s">
        <v>1188</v>
      </c>
      <c r="H2146" s="53">
        <v>5</v>
      </c>
      <c r="I2146" s="40"/>
      <c r="J2146" s="40"/>
      <c r="K2146" s="40">
        <v>1</v>
      </c>
      <c r="L2146" t="s">
        <v>16</v>
      </c>
      <c r="M2146">
        <v>1</v>
      </c>
      <c r="N2146" t="s">
        <v>1578</v>
      </c>
    </row>
    <row r="2147" spans="1:14" hidden="1">
      <c r="A2147" s="53" t="s">
        <v>9136</v>
      </c>
      <c r="B2147" s="53"/>
      <c r="C2147" s="38" t="s">
        <v>9137</v>
      </c>
      <c r="D2147" s="54" t="s">
        <v>9138</v>
      </c>
      <c r="E2147" s="55" t="s">
        <v>8995</v>
      </c>
      <c r="F2147" s="55" t="s">
        <v>8995</v>
      </c>
      <c r="G2147" s="57" t="s">
        <v>1188</v>
      </c>
      <c r="H2147" s="53">
        <v>5</v>
      </c>
      <c r="I2147" s="40"/>
      <c r="J2147" s="40"/>
      <c r="K2147" s="40">
        <v>1</v>
      </c>
      <c r="L2147" t="s">
        <v>16</v>
      </c>
      <c r="M2147">
        <v>1</v>
      </c>
      <c r="N2147" t="s">
        <v>1578</v>
      </c>
    </row>
    <row r="2148" spans="1:14" hidden="1">
      <c r="A2148" s="53" t="s">
        <v>9139</v>
      </c>
      <c r="B2148" s="53"/>
      <c r="C2148" s="38" t="s">
        <v>9140</v>
      </c>
      <c r="D2148" s="54" t="s">
        <v>9141</v>
      </c>
      <c r="E2148" s="55" t="s">
        <v>8999</v>
      </c>
      <c r="F2148" s="55" t="s">
        <v>8999</v>
      </c>
      <c r="G2148" s="57" t="s">
        <v>1188</v>
      </c>
      <c r="H2148" s="53">
        <v>5</v>
      </c>
      <c r="I2148" s="40"/>
      <c r="J2148" s="40"/>
      <c r="K2148" s="40">
        <v>1</v>
      </c>
      <c r="L2148" t="s">
        <v>16</v>
      </c>
      <c r="M2148">
        <v>1</v>
      </c>
      <c r="N2148" t="s">
        <v>1578</v>
      </c>
    </row>
    <row r="2149" spans="1:14" hidden="1">
      <c r="A2149" s="53" t="s">
        <v>9142</v>
      </c>
      <c r="B2149" s="53"/>
      <c r="C2149" s="38" t="s">
        <v>9143</v>
      </c>
      <c r="D2149" s="54" t="s">
        <v>9144</v>
      </c>
      <c r="E2149" s="55" t="s">
        <v>8695</v>
      </c>
      <c r="F2149" s="55" t="s">
        <v>9097</v>
      </c>
      <c r="G2149" s="57" t="s">
        <v>1188</v>
      </c>
      <c r="H2149" s="53">
        <v>5</v>
      </c>
      <c r="I2149" s="40"/>
      <c r="J2149" s="40"/>
      <c r="K2149" s="40">
        <v>1</v>
      </c>
      <c r="L2149" t="s">
        <v>16</v>
      </c>
      <c r="M2149">
        <v>1</v>
      </c>
      <c r="N2149" t="s">
        <v>1578</v>
      </c>
    </row>
    <row r="2150" spans="1:14" hidden="1">
      <c r="A2150" s="53" t="s">
        <v>9145</v>
      </c>
      <c r="B2150" s="53"/>
      <c r="C2150" s="38" t="s">
        <v>9146</v>
      </c>
      <c r="D2150" s="54" t="s">
        <v>9147</v>
      </c>
      <c r="E2150" s="55" t="s">
        <v>9006</v>
      </c>
      <c r="F2150" s="55" t="s">
        <v>9006</v>
      </c>
      <c r="G2150" s="57" t="s">
        <v>1188</v>
      </c>
      <c r="H2150" s="53">
        <v>5</v>
      </c>
      <c r="I2150" s="40"/>
      <c r="J2150" s="40"/>
      <c r="K2150" s="40">
        <v>1</v>
      </c>
      <c r="L2150" t="s">
        <v>16</v>
      </c>
      <c r="M2150">
        <v>1</v>
      </c>
      <c r="N2150" t="s">
        <v>1578</v>
      </c>
    </row>
    <row r="2151" spans="1:14" hidden="1">
      <c r="A2151" s="49" t="s">
        <v>9148</v>
      </c>
      <c r="B2151" s="49"/>
      <c r="C2151" s="38" t="s">
        <v>9149</v>
      </c>
      <c r="D2151" s="50">
        <v>805065</v>
      </c>
      <c r="E2151" s="51" t="s">
        <v>9103</v>
      </c>
      <c r="F2151" s="51" t="s">
        <v>9010</v>
      </c>
      <c r="G2151" s="52" t="s">
        <v>1158</v>
      </c>
      <c r="H2151" s="49">
        <v>4</v>
      </c>
      <c r="I2151" s="40"/>
      <c r="J2151" s="40"/>
      <c r="K2151" s="40">
        <v>1</v>
      </c>
      <c r="L2151" t="s">
        <v>16</v>
      </c>
      <c r="M2151">
        <v>1</v>
      </c>
      <c r="N2151" t="s">
        <v>1578</v>
      </c>
    </row>
    <row r="2152" spans="1:14" hidden="1">
      <c r="A2152" s="53" t="s">
        <v>9150</v>
      </c>
      <c r="B2152" s="53"/>
      <c r="C2152" s="38" t="s">
        <v>9151</v>
      </c>
      <c r="D2152" s="54" t="s">
        <v>9152</v>
      </c>
      <c r="E2152" s="55" t="s">
        <v>8704</v>
      </c>
      <c r="F2152" s="55" t="s">
        <v>8704</v>
      </c>
      <c r="G2152" s="57" t="s">
        <v>1158</v>
      </c>
      <c r="H2152" s="53">
        <v>5</v>
      </c>
      <c r="I2152" s="40"/>
      <c r="J2152" s="40"/>
      <c r="K2152" s="40">
        <v>1</v>
      </c>
      <c r="L2152" t="s">
        <v>16</v>
      </c>
      <c r="M2152">
        <v>1</v>
      </c>
      <c r="N2152" t="s">
        <v>1578</v>
      </c>
    </row>
    <row r="2153" spans="1:14" hidden="1">
      <c r="A2153" s="53" t="s">
        <v>9153</v>
      </c>
      <c r="B2153" s="53"/>
      <c r="C2153" s="38" t="s">
        <v>9154</v>
      </c>
      <c r="D2153" s="54" t="s">
        <v>9155</v>
      </c>
      <c r="E2153" s="55" t="s">
        <v>8709</v>
      </c>
      <c r="F2153" s="55" t="s">
        <v>9017</v>
      </c>
      <c r="G2153" s="57" t="s">
        <v>1158</v>
      </c>
      <c r="H2153" s="53">
        <v>5</v>
      </c>
      <c r="I2153" s="40"/>
      <c r="J2153" s="40"/>
      <c r="K2153" s="40">
        <v>1</v>
      </c>
      <c r="L2153" t="s">
        <v>16</v>
      </c>
      <c r="M2153">
        <v>1</v>
      </c>
      <c r="N2153" t="s">
        <v>1578</v>
      </c>
    </row>
    <row r="2154" spans="1:14" hidden="1">
      <c r="A2154" s="53" t="s">
        <v>9156</v>
      </c>
      <c r="B2154" s="53"/>
      <c r="C2154" s="38" t="s">
        <v>9157</v>
      </c>
      <c r="D2154" s="54" t="s">
        <v>9158</v>
      </c>
      <c r="E2154" s="55" t="s">
        <v>4346</v>
      </c>
      <c r="F2154" s="55" t="s">
        <v>9159</v>
      </c>
      <c r="G2154" s="57" t="s">
        <v>1158</v>
      </c>
      <c r="H2154" s="53">
        <v>5</v>
      </c>
      <c r="I2154" s="40"/>
      <c r="J2154" s="40"/>
      <c r="K2154" s="40">
        <v>1</v>
      </c>
      <c r="L2154" t="s">
        <v>16</v>
      </c>
      <c r="M2154">
        <v>1</v>
      </c>
      <c r="N2154" t="s">
        <v>1578</v>
      </c>
    </row>
    <row r="2155" spans="1:14" hidden="1">
      <c r="A2155" s="53" t="s">
        <v>9160</v>
      </c>
      <c r="B2155" s="53"/>
      <c r="C2155" s="38" t="s">
        <v>9161</v>
      </c>
      <c r="D2155" s="54" t="s">
        <v>9162</v>
      </c>
      <c r="E2155" s="55" t="s">
        <v>9025</v>
      </c>
      <c r="F2155" s="55" t="s">
        <v>9025</v>
      </c>
      <c r="G2155" s="57" t="s">
        <v>1158</v>
      </c>
      <c r="H2155" s="53">
        <v>5</v>
      </c>
      <c r="I2155" s="40"/>
      <c r="J2155" s="40"/>
      <c r="K2155" s="40">
        <v>1</v>
      </c>
      <c r="L2155" t="s">
        <v>16</v>
      </c>
      <c r="M2155">
        <v>1</v>
      </c>
      <c r="N2155" t="s">
        <v>1578</v>
      </c>
    </row>
    <row r="2156" spans="1:14" hidden="1">
      <c r="A2156" s="44" t="s">
        <v>9163</v>
      </c>
      <c r="B2156" s="44"/>
      <c r="C2156" s="38" t="s">
        <v>9164</v>
      </c>
      <c r="D2156" s="45">
        <v>806059</v>
      </c>
      <c r="E2156" s="46" t="s">
        <v>9165</v>
      </c>
      <c r="F2156" s="47" t="s">
        <v>9165</v>
      </c>
      <c r="G2156" s="48" t="s">
        <v>1188</v>
      </c>
      <c r="H2156" s="44">
        <v>3</v>
      </c>
      <c r="I2156" s="40"/>
      <c r="J2156" s="40"/>
      <c r="K2156" s="40" t="s">
        <v>1857</v>
      </c>
      <c r="L2156" t="s">
        <v>16</v>
      </c>
      <c r="M2156" t="s">
        <v>16</v>
      </c>
      <c r="N2156" t="s">
        <v>16</v>
      </c>
    </row>
    <row r="2157" spans="1:14" hidden="1">
      <c r="A2157" s="49" t="s">
        <v>9166</v>
      </c>
      <c r="B2157" s="49"/>
      <c r="C2157" s="38" t="s">
        <v>9167</v>
      </c>
      <c r="D2157" s="50" t="s">
        <v>9168</v>
      </c>
      <c r="E2157" s="51" t="s">
        <v>9169</v>
      </c>
      <c r="F2157" s="64" t="s">
        <v>9169</v>
      </c>
      <c r="G2157" s="70" t="s">
        <v>1188</v>
      </c>
      <c r="H2157" s="49">
        <v>4</v>
      </c>
      <c r="I2157" s="40"/>
      <c r="J2157" s="40"/>
      <c r="K2157" s="40"/>
      <c r="L2157" t="s">
        <v>16</v>
      </c>
      <c r="M2157" t="s">
        <v>16</v>
      </c>
      <c r="N2157" t="s">
        <v>16</v>
      </c>
    </row>
    <row r="2158" spans="1:14" hidden="1">
      <c r="A2158" s="44" t="s">
        <v>9170</v>
      </c>
      <c r="B2158" s="44"/>
      <c r="C2158" s="38" t="s">
        <v>9171</v>
      </c>
      <c r="D2158" s="45">
        <v>806069</v>
      </c>
      <c r="E2158" s="46" t="s">
        <v>9172</v>
      </c>
      <c r="F2158" s="47" t="s">
        <v>9172</v>
      </c>
      <c r="G2158" s="48" t="s">
        <v>1188</v>
      </c>
      <c r="H2158" s="44">
        <v>3</v>
      </c>
      <c r="I2158" s="40"/>
      <c r="J2158" s="40"/>
      <c r="K2158" s="40"/>
      <c r="L2158" t="s">
        <v>16</v>
      </c>
      <c r="M2158" t="s">
        <v>16</v>
      </c>
      <c r="N2158" t="s">
        <v>16</v>
      </c>
    </row>
    <row r="2159" spans="1:14" hidden="1">
      <c r="A2159" s="49" t="s">
        <v>9173</v>
      </c>
      <c r="B2159" s="49"/>
      <c r="C2159" s="38" t="s">
        <v>9174</v>
      </c>
      <c r="D2159" s="50" t="s">
        <v>9175</v>
      </c>
      <c r="E2159" s="51" t="s">
        <v>9176</v>
      </c>
      <c r="F2159" s="64" t="s">
        <v>9176</v>
      </c>
      <c r="G2159" s="70" t="s">
        <v>1188</v>
      </c>
      <c r="H2159" s="49">
        <v>4</v>
      </c>
      <c r="I2159" s="40"/>
      <c r="J2159" s="40"/>
      <c r="K2159" s="40"/>
      <c r="L2159" t="s">
        <v>16</v>
      </c>
      <c r="M2159" t="s">
        <v>16</v>
      </c>
      <c r="N2159" t="s">
        <v>16</v>
      </c>
    </row>
    <row r="2160" spans="1:14" hidden="1">
      <c r="A2160" s="44" t="s">
        <v>9177</v>
      </c>
      <c r="B2160" s="44"/>
      <c r="C2160" s="38" t="s">
        <v>9178</v>
      </c>
      <c r="D2160" s="45">
        <v>806079</v>
      </c>
      <c r="E2160" s="46" t="s">
        <v>9179</v>
      </c>
      <c r="F2160" s="47" t="s">
        <v>9179</v>
      </c>
      <c r="G2160" s="48" t="s">
        <v>1188</v>
      </c>
      <c r="H2160" s="44">
        <v>3</v>
      </c>
      <c r="I2160" s="40"/>
      <c r="J2160" s="40"/>
      <c r="K2160" s="40"/>
      <c r="L2160" t="s">
        <v>16</v>
      </c>
      <c r="M2160" t="s">
        <v>16</v>
      </c>
      <c r="N2160" t="s">
        <v>16</v>
      </c>
    </row>
    <row r="2161" spans="1:14" hidden="1">
      <c r="A2161" s="49" t="s">
        <v>9180</v>
      </c>
      <c r="B2161" s="49"/>
      <c r="C2161" s="38" t="s">
        <v>9181</v>
      </c>
      <c r="D2161" s="50" t="s">
        <v>9182</v>
      </c>
      <c r="E2161" s="64" t="s">
        <v>9183</v>
      </c>
      <c r="F2161" s="64" t="s">
        <v>9183</v>
      </c>
      <c r="G2161" s="70" t="s">
        <v>1188</v>
      </c>
      <c r="H2161" s="49">
        <v>4</v>
      </c>
      <c r="I2161" s="40"/>
      <c r="J2161" s="40"/>
      <c r="K2161" s="40"/>
      <c r="L2161" t="s">
        <v>16</v>
      </c>
      <c r="M2161" t="s">
        <v>16</v>
      </c>
      <c r="N2161" t="s">
        <v>16</v>
      </c>
    </row>
    <row r="2162" spans="1:14" hidden="1">
      <c r="A2162" s="44" t="s">
        <v>9184</v>
      </c>
      <c r="B2162" s="44"/>
      <c r="C2162" s="38" t="s">
        <v>9185</v>
      </c>
      <c r="D2162" s="45">
        <v>806009</v>
      </c>
      <c r="E2162" s="46" t="s">
        <v>9186</v>
      </c>
      <c r="F2162" s="47" t="s">
        <v>9186</v>
      </c>
      <c r="G2162" s="48" t="s">
        <v>1188</v>
      </c>
      <c r="H2162" s="44">
        <v>3</v>
      </c>
      <c r="I2162" s="40"/>
      <c r="J2162" s="40"/>
      <c r="K2162" s="40"/>
      <c r="L2162" t="s">
        <v>16</v>
      </c>
    </row>
    <row r="2163" spans="1:14" hidden="1">
      <c r="A2163" s="49" t="s">
        <v>9187</v>
      </c>
      <c r="B2163" s="49"/>
      <c r="C2163" s="38" t="s">
        <v>9188</v>
      </c>
      <c r="D2163" s="50" t="s">
        <v>9189</v>
      </c>
      <c r="E2163" s="51" t="s">
        <v>8658</v>
      </c>
      <c r="F2163" s="51" t="s">
        <v>9190</v>
      </c>
      <c r="G2163" s="52" t="s">
        <v>1188</v>
      </c>
      <c r="H2163" s="49">
        <v>4</v>
      </c>
      <c r="I2163" s="40"/>
      <c r="J2163" s="40"/>
      <c r="K2163" s="40"/>
      <c r="L2163" t="s">
        <v>16</v>
      </c>
      <c r="M2163">
        <v>1</v>
      </c>
      <c r="N2163" t="s">
        <v>1168</v>
      </c>
    </row>
    <row r="2164" spans="1:14" hidden="1">
      <c r="A2164" s="53" t="s">
        <v>9191</v>
      </c>
      <c r="B2164" s="53"/>
      <c r="C2164" s="38" t="s">
        <v>9192</v>
      </c>
      <c r="D2164" s="54" t="s">
        <v>9193</v>
      </c>
      <c r="E2164" s="55" t="s">
        <v>1172</v>
      </c>
      <c r="F2164" s="56" t="s">
        <v>9194</v>
      </c>
      <c r="G2164" s="57" t="s">
        <v>1188</v>
      </c>
      <c r="H2164" s="53">
        <v>5</v>
      </c>
      <c r="I2164" s="40"/>
      <c r="J2164" s="40"/>
      <c r="K2164" s="40"/>
      <c r="L2164" t="s">
        <v>16</v>
      </c>
      <c r="M2164">
        <v>1</v>
      </c>
      <c r="N2164" t="s">
        <v>1168</v>
      </c>
    </row>
    <row r="2165" spans="1:14" hidden="1">
      <c r="A2165" s="53" t="s">
        <v>9195</v>
      </c>
      <c r="B2165" s="53"/>
      <c r="C2165" s="38" t="s">
        <v>9196</v>
      </c>
      <c r="D2165" s="54" t="s">
        <v>9197</v>
      </c>
      <c r="E2165" s="55" t="s">
        <v>8667</v>
      </c>
      <c r="F2165" s="56" t="s">
        <v>9198</v>
      </c>
      <c r="G2165" s="57" t="s">
        <v>1188</v>
      </c>
      <c r="H2165" s="53">
        <v>5</v>
      </c>
      <c r="I2165" s="40"/>
      <c r="J2165" s="40"/>
      <c r="K2165" s="40"/>
      <c r="L2165" t="s">
        <v>16</v>
      </c>
      <c r="M2165">
        <v>1</v>
      </c>
      <c r="N2165" t="s">
        <v>1168</v>
      </c>
    </row>
    <row r="2166" spans="1:14" hidden="1">
      <c r="A2166" s="53" t="s">
        <v>9199</v>
      </c>
      <c r="B2166" s="53"/>
      <c r="C2166" s="38" t="s">
        <v>9200</v>
      </c>
      <c r="D2166" s="54" t="s">
        <v>9201</v>
      </c>
      <c r="E2166" s="55" t="s">
        <v>9202</v>
      </c>
      <c r="F2166" s="56" t="s">
        <v>9203</v>
      </c>
      <c r="G2166" s="57" t="s">
        <v>1188</v>
      </c>
      <c r="H2166" s="53">
        <v>5</v>
      </c>
      <c r="I2166" s="40"/>
      <c r="J2166" s="40"/>
      <c r="K2166" s="40"/>
      <c r="L2166" t="s">
        <v>16</v>
      </c>
      <c r="M2166">
        <v>1</v>
      </c>
      <c r="N2166" t="s">
        <v>1168</v>
      </c>
    </row>
    <row r="2167" spans="1:14" hidden="1">
      <c r="A2167" s="53" t="s">
        <v>9204</v>
      </c>
      <c r="B2167" s="53"/>
      <c r="C2167" s="38" t="s">
        <v>9205</v>
      </c>
      <c r="D2167" s="54" t="s">
        <v>9206</v>
      </c>
      <c r="E2167" s="55" t="s">
        <v>1197</v>
      </c>
      <c r="F2167" s="56" t="s">
        <v>9207</v>
      </c>
      <c r="G2167" s="57" t="s">
        <v>1188</v>
      </c>
      <c r="H2167" s="53">
        <v>5</v>
      </c>
      <c r="I2167" s="40"/>
      <c r="J2167" s="40"/>
      <c r="K2167" s="40"/>
      <c r="L2167" t="s">
        <v>16</v>
      </c>
      <c r="M2167">
        <v>1</v>
      </c>
      <c r="N2167" t="s">
        <v>1168</v>
      </c>
    </row>
    <row r="2168" spans="1:14" hidden="1">
      <c r="A2168" s="53" t="s">
        <v>9208</v>
      </c>
      <c r="B2168" s="53"/>
      <c r="C2168" s="38" t="s">
        <v>9209</v>
      </c>
      <c r="D2168" s="54" t="s">
        <v>9210</v>
      </c>
      <c r="E2168" s="55" t="s">
        <v>1202</v>
      </c>
      <c r="F2168" s="56" t="s">
        <v>9211</v>
      </c>
      <c r="G2168" s="57" t="s">
        <v>1188</v>
      </c>
      <c r="H2168" s="53">
        <v>5</v>
      </c>
      <c r="I2168" s="40"/>
      <c r="J2168" s="40"/>
      <c r="K2168" s="40"/>
      <c r="L2168" t="s">
        <v>16</v>
      </c>
      <c r="M2168">
        <v>1</v>
      </c>
      <c r="N2168" t="s">
        <v>1168</v>
      </c>
    </row>
    <row r="2169" spans="1:14" hidden="1">
      <c r="A2169" s="49" t="s">
        <v>9212</v>
      </c>
      <c r="B2169" s="49"/>
      <c r="C2169" s="38" t="s">
        <v>9213</v>
      </c>
      <c r="D2169" s="50">
        <v>806015</v>
      </c>
      <c r="E2169" s="51" t="s">
        <v>9214</v>
      </c>
      <c r="F2169" s="51" t="s">
        <v>9215</v>
      </c>
      <c r="G2169" s="52" t="s">
        <v>1158</v>
      </c>
      <c r="H2169" s="49">
        <v>4</v>
      </c>
      <c r="I2169" s="40"/>
      <c r="J2169" s="40"/>
      <c r="K2169" s="40"/>
      <c r="L2169" t="s">
        <v>16</v>
      </c>
      <c r="M2169">
        <v>1</v>
      </c>
      <c r="N2169" t="s">
        <v>1168</v>
      </c>
    </row>
    <row r="2170" spans="1:14" hidden="1">
      <c r="A2170" s="53" t="s">
        <v>9216</v>
      </c>
      <c r="B2170" s="53"/>
      <c r="C2170" s="38" t="s">
        <v>9217</v>
      </c>
      <c r="D2170" s="54" t="s">
        <v>9218</v>
      </c>
      <c r="E2170" s="55" t="s">
        <v>1172</v>
      </c>
      <c r="F2170" s="56" t="s">
        <v>9194</v>
      </c>
      <c r="G2170" s="57" t="s">
        <v>1158</v>
      </c>
      <c r="H2170" s="53">
        <v>5</v>
      </c>
      <c r="I2170" s="40"/>
      <c r="J2170" s="40"/>
      <c r="K2170" s="40"/>
      <c r="L2170" t="s">
        <v>16</v>
      </c>
      <c r="M2170">
        <v>1</v>
      </c>
      <c r="N2170" t="s">
        <v>1168</v>
      </c>
    </row>
    <row r="2171" spans="1:14" hidden="1">
      <c r="A2171" s="53" t="s">
        <v>9219</v>
      </c>
      <c r="B2171" s="53"/>
      <c r="C2171" s="38" t="s">
        <v>9220</v>
      </c>
      <c r="D2171" s="72" t="s">
        <v>9221</v>
      </c>
      <c r="E2171" s="56" t="s">
        <v>9222</v>
      </c>
      <c r="F2171" s="56" t="s">
        <v>9222</v>
      </c>
      <c r="G2171" s="57" t="s">
        <v>1158</v>
      </c>
      <c r="H2171" s="53">
        <v>5</v>
      </c>
      <c r="I2171" s="40"/>
      <c r="J2171" s="40"/>
      <c r="K2171" s="40"/>
      <c r="L2171" t="s">
        <v>16</v>
      </c>
      <c r="M2171">
        <v>1</v>
      </c>
      <c r="N2171" t="s">
        <v>1168</v>
      </c>
    </row>
    <row r="2172" spans="1:14" hidden="1">
      <c r="A2172" s="53" t="s">
        <v>9223</v>
      </c>
      <c r="B2172" s="53"/>
      <c r="C2172" s="38" t="s">
        <v>9224</v>
      </c>
      <c r="D2172" s="72" t="s">
        <v>9225</v>
      </c>
      <c r="E2172" s="55" t="s">
        <v>4346</v>
      </c>
      <c r="F2172" s="56" t="s">
        <v>9226</v>
      </c>
      <c r="G2172" s="57" t="s">
        <v>1158</v>
      </c>
      <c r="H2172" s="53">
        <v>5</v>
      </c>
      <c r="I2172" s="40"/>
      <c r="J2172" s="40"/>
      <c r="K2172" s="40"/>
      <c r="L2172" t="s">
        <v>16</v>
      </c>
      <c r="M2172">
        <v>1</v>
      </c>
      <c r="N2172" t="s">
        <v>1168</v>
      </c>
    </row>
    <row r="2173" spans="1:14" hidden="1">
      <c r="A2173" s="53" t="s">
        <v>9227</v>
      </c>
      <c r="B2173" s="53"/>
      <c r="C2173" s="38" t="s">
        <v>9228</v>
      </c>
      <c r="D2173" s="54" t="s">
        <v>9229</v>
      </c>
      <c r="E2173" s="55" t="s">
        <v>9230</v>
      </c>
      <c r="F2173" s="56" t="s">
        <v>9231</v>
      </c>
      <c r="G2173" s="57" t="s">
        <v>1158</v>
      </c>
      <c r="H2173" s="53">
        <v>5</v>
      </c>
      <c r="I2173" s="40"/>
      <c r="J2173" s="40"/>
      <c r="K2173" s="40"/>
      <c r="L2173" t="s">
        <v>16</v>
      </c>
      <c r="M2173">
        <v>1</v>
      </c>
      <c r="N2173" t="s">
        <v>1168</v>
      </c>
    </row>
    <row r="2174" spans="1:14" hidden="1">
      <c r="A2174" s="44" t="s">
        <v>9232</v>
      </c>
      <c r="B2174" s="44"/>
      <c r="C2174" s="38" t="s">
        <v>9233</v>
      </c>
      <c r="D2174" s="45">
        <v>806019</v>
      </c>
      <c r="E2174" s="46" t="s">
        <v>9234</v>
      </c>
      <c r="F2174" s="47" t="s">
        <v>9234</v>
      </c>
      <c r="G2174" s="48" t="s">
        <v>1188</v>
      </c>
      <c r="H2174" s="44">
        <v>3</v>
      </c>
      <c r="I2174" s="40"/>
      <c r="J2174" s="40"/>
      <c r="K2174" s="40"/>
      <c r="L2174" t="s">
        <v>16</v>
      </c>
    </row>
    <row r="2175" spans="1:14" hidden="1">
      <c r="A2175" s="49" t="s">
        <v>9235</v>
      </c>
      <c r="B2175" s="49"/>
      <c r="C2175" s="38" t="s">
        <v>9236</v>
      </c>
      <c r="D2175" s="50" t="s">
        <v>9237</v>
      </c>
      <c r="E2175" s="51" t="s">
        <v>8658</v>
      </c>
      <c r="F2175" s="51" t="s">
        <v>9238</v>
      </c>
      <c r="G2175" s="52" t="s">
        <v>1188</v>
      </c>
      <c r="H2175" s="49">
        <v>4</v>
      </c>
      <c r="I2175" s="40"/>
      <c r="J2175" s="40"/>
      <c r="K2175" s="40"/>
      <c r="L2175" t="s">
        <v>16</v>
      </c>
      <c r="M2175">
        <v>1</v>
      </c>
      <c r="N2175" t="s">
        <v>1168</v>
      </c>
    </row>
    <row r="2176" spans="1:14" hidden="1">
      <c r="A2176" s="53" t="s">
        <v>9239</v>
      </c>
      <c r="B2176" s="53"/>
      <c r="C2176" s="38" t="s">
        <v>9240</v>
      </c>
      <c r="D2176" s="54" t="s">
        <v>9241</v>
      </c>
      <c r="E2176" s="55" t="s">
        <v>1172</v>
      </c>
      <c r="F2176" s="56" t="s">
        <v>9242</v>
      </c>
      <c r="G2176" s="57" t="s">
        <v>1188</v>
      </c>
      <c r="H2176" s="53">
        <v>5</v>
      </c>
      <c r="I2176" s="40"/>
      <c r="J2176" s="40"/>
      <c r="K2176" s="40"/>
      <c r="L2176" t="s">
        <v>16</v>
      </c>
      <c r="M2176">
        <v>1</v>
      </c>
      <c r="N2176" t="s">
        <v>1168</v>
      </c>
    </row>
    <row r="2177" spans="1:14" hidden="1">
      <c r="A2177" s="53" t="s">
        <v>9243</v>
      </c>
      <c r="B2177" s="53"/>
      <c r="C2177" s="38" t="s">
        <v>9244</v>
      </c>
      <c r="D2177" s="54" t="s">
        <v>9245</v>
      </c>
      <c r="E2177" s="55" t="s">
        <v>8779</v>
      </c>
      <c r="F2177" s="56" t="s">
        <v>9246</v>
      </c>
      <c r="G2177" s="57" t="s">
        <v>1188</v>
      </c>
      <c r="H2177" s="53">
        <v>5</v>
      </c>
      <c r="I2177" s="40"/>
      <c r="J2177" s="40"/>
      <c r="K2177" s="40"/>
      <c r="L2177" t="s">
        <v>16</v>
      </c>
      <c r="M2177">
        <v>1</v>
      </c>
      <c r="N2177" t="s">
        <v>1168</v>
      </c>
    </row>
    <row r="2178" spans="1:14" hidden="1">
      <c r="A2178" s="53" t="s">
        <v>9247</v>
      </c>
      <c r="B2178" s="53"/>
      <c r="C2178" s="38" t="s">
        <v>9248</v>
      </c>
      <c r="D2178" s="54" t="s">
        <v>9249</v>
      </c>
      <c r="E2178" s="55" t="s">
        <v>9250</v>
      </c>
      <c r="F2178" s="56" t="s">
        <v>9251</v>
      </c>
      <c r="G2178" s="57" t="s">
        <v>1188</v>
      </c>
      <c r="H2178" s="53">
        <v>5</v>
      </c>
      <c r="I2178" s="40"/>
      <c r="J2178" s="40"/>
      <c r="K2178" s="40"/>
      <c r="L2178" t="s">
        <v>16</v>
      </c>
      <c r="M2178">
        <v>1</v>
      </c>
      <c r="N2178" t="s">
        <v>1168</v>
      </c>
    </row>
    <row r="2179" spans="1:14" hidden="1">
      <c r="A2179" s="53" t="s">
        <v>9252</v>
      </c>
      <c r="B2179" s="53"/>
      <c r="C2179" s="38" t="s">
        <v>9253</v>
      </c>
      <c r="D2179" s="54" t="s">
        <v>9254</v>
      </c>
      <c r="E2179" s="55" t="s">
        <v>1197</v>
      </c>
      <c r="F2179" s="56" t="s">
        <v>9255</v>
      </c>
      <c r="G2179" s="57" t="s">
        <v>1188</v>
      </c>
      <c r="H2179" s="53">
        <v>5</v>
      </c>
      <c r="I2179" s="40"/>
      <c r="J2179" s="40"/>
      <c r="K2179" s="40"/>
      <c r="L2179" t="s">
        <v>16</v>
      </c>
      <c r="M2179">
        <v>1</v>
      </c>
      <c r="N2179" t="s">
        <v>1168</v>
      </c>
    </row>
    <row r="2180" spans="1:14" hidden="1">
      <c r="A2180" s="53" t="s">
        <v>9256</v>
      </c>
      <c r="B2180" s="53"/>
      <c r="C2180" s="38" t="s">
        <v>9257</v>
      </c>
      <c r="D2180" s="54" t="s">
        <v>9258</v>
      </c>
      <c r="E2180" s="55" t="s">
        <v>1202</v>
      </c>
      <c r="F2180" s="56" t="s">
        <v>9259</v>
      </c>
      <c r="G2180" s="57" t="s">
        <v>1158</v>
      </c>
      <c r="H2180" s="53">
        <v>5</v>
      </c>
      <c r="I2180" s="40"/>
      <c r="J2180" s="40"/>
      <c r="K2180" s="40"/>
      <c r="L2180" t="s">
        <v>16</v>
      </c>
      <c r="M2180">
        <v>1</v>
      </c>
      <c r="N2180" t="s">
        <v>1168</v>
      </c>
    </row>
    <row r="2181" spans="1:14" hidden="1">
      <c r="A2181" s="49" t="s">
        <v>9260</v>
      </c>
      <c r="B2181" s="49"/>
      <c r="C2181" s="38" t="s">
        <v>9261</v>
      </c>
      <c r="D2181" s="50">
        <v>806025</v>
      </c>
      <c r="E2181" s="51" t="s">
        <v>9214</v>
      </c>
      <c r="F2181" s="51" t="s">
        <v>9262</v>
      </c>
      <c r="G2181" s="52" t="s">
        <v>1158</v>
      </c>
      <c r="H2181" s="49">
        <v>4</v>
      </c>
      <c r="I2181" s="40"/>
      <c r="J2181" s="40"/>
      <c r="K2181" s="40"/>
      <c r="L2181" t="s">
        <v>16</v>
      </c>
      <c r="M2181">
        <v>1</v>
      </c>
      <c r="N2181" t="s">
        <v>1168</v>
      </c>
    </row>
    <row r="2182" spans="1:14" hidden="1">
      <c r="A2182" s="53" t="s">
        <v>9263</v>
      </c>
      <c r="B2182" s="53"/>
      <c r="C2182" s="38" t="s">
        <v>9264</v>
      </c>
      <c r="D2182" s="54" t="s">
        <v>9265</v>
      </c>
      <c r="E2182" s="55" t="s">
        <v>1172</v>
      </c>
      <c r="F2182" s="56" t="s">
        <v>9242</v>
      </c>
      <c r="G2182" s="57" t="s">
        <v>1158</v>
      </c>
      <c r="H2182" s="53">
        <v>5</v>
      </c>
      <c r="I2182" s="40"/>
      <c r="J2182" s="40"/>
      <c r="K2182" s="40"/>
      <c r="L2182" t="s">
        <v>16</v>
      </c>
      <c r="M2182">
        <v>1</v>
      </c>
      <c r="N2182" t="s">
        <v>1168</v>
      </c>
    </row>
    <row r="2183" spans="1:14" hidden="1">
      <c r="A2183" s="53" t="s">
        <v>9266</v>
      </c>
      <c r="B2183" s="53"/>
      <c r="C2183" s="38" t="s">
        <v>9267</v>
      </c>
      <c r="D2183" s="54" t="s">
        <v>9268</v>
      </c>
      <c r="E2183" s="56" t="s">
        <v>9269</v>
      </c>
      <c r="F2183" s="56" t="s">
        <v>9269</v>
      </c>
      <c r="G2183" s="57" t="s">
        <v>1188</v>
      </c>
      <c r="H2183" s="53">
        <v>5</v>
      </c>
      <c r="I2183" s="40"/>
      <c r="J2183" s="40"/>
      <c r="K2183" s="40"/>
      <c r="L2183" t="s">
        <v>16</v>
      </c>
      <c r="M2183">
        <v>1</v>
      </c>
      <c r="N2183" t="s">
        <v>1168</v>
      </c>
    </row>
    <row r="2184" spans="1:14" hidden="1">
      <c r="A2184" s="53" t="s">
        <v>9270</v>
      </c>
      <c r="B2184" s="53"/>
      <c r="C2184" s="38" t="s">
        <v>9271</v>
      </c>
      <c r="D2184" s="72" t="s">
        <v>9272</v>
      </c>
      <c r="E2184" s="55" t="s">
        <v>4346</v>
      </c>
      <c r="F2184" s="56" t="s">
        <v>9273</v>
      </c>
      <c r="G2184" s="57" t="s">
        <v>1158</v>
      </c>
      <c r="H2184" s="53">
        <v>5</v>
      </c>
      <c r="I2184" s="40"/>
      <c r="J2184" s="40"/>
      <c r="K2184" s="40"/>
      <c r="L2184" t="s">
        <v>16</v>
      </c>
      <c r="M2184">
        <v>1</v>
      </c>
      <c r="N2184" t="s">
        <v>1168</v>
      </c>
    </row>
    <row r="2185" spans="1:14" hidden="1">
      <c r="A2185" s="53" t="s">
        <v>9274</v>
      </c>
      <c r="B2185" s="53"/>
      <c r="C2185" s="38" t="s">
        <v>9275</v>
      </c>
      <c r="D2185" s="54" t="s">
        <v>9276</v>
      </c>
      <c r="E2185" s="55" t="s">
        <v>9230</v>
      </c>
      <c r="F2185" s="56" t="s">
        <v>9277</v>
      </c>
      <c r="G2185" s="57" t="s">
        <v>1158</v>
      </c>
      <c r="H2185" s="53">
        <v>5</v>
      </c>
      <c r="I2185" s="40"/>
      <c r="J2185" s="40"/>
      <c r="K2185" s="40"/>
      <c r="L2185" t="s">
        <v>16</v>
      </c>
      <c r="M2185">
        <v>1</v>
      </c>
      <c r="N2185" t="s">
        <v>1168</v>
      </c>
    </row>
    <row r="2186" spans="1:14" hidden="1">
      <c r="A2186" s="44" t="s">
        <v>9278</v>
      </c>
      <c r="B2186" s="44"/>
      <c r="C2186" s="38" t="s">
        <v>9279</v>
      </c>
      <c r="D2186" s="45">
        <v>806029</v>
      </c>
      <c r="E2186" s="46" t="s">
        <v>9280</v>
      </c>
      <c r="F2186" s="47" t="s">
        <v>9280</v>
      </c>
      <c r="G2186" s="48" t="s">
        <v>1188</v>
      </c>
      <c r="H2186" s="44">
        <v>3</v>
      </c>
      <c r="I2186" s="40"/>
      <c r="J2186" s="40"/>
      <c r="K2186" s="40"/>
      <c r="L2186" t="s">
        <v>16</v>
      </c>
    </row>
    <row r="2187" spans="1:14" hidden="1">
      <c r="A2187" s="49" t="s">
        <v>9281</v>
      </c>
      <c r="B2187" s="49"/>
      <c r="C2187" s="38" t="s">
        <v>9282</v>
      </c>
      <c r="D2187" s="50" t="s">
        <v>9283</v>
      </c>
      <c r="E2187" s="51" t="s">
        <v>8658</v>
      </c>
      <c r="F2187" s="51" t="s">
        <v>9284</v>
      </c>
      <c r="G2187" s="52" t="s">
        <v>1188</v>
      </c>
      <c r="H2187" s="49">
        <v>4</v>
      </c>
      <c r="I2187" s="40"/>
      <c r="J2187" s="40"/>
      <c r="K2187" s="40"/>
      <c r="L2187" t="s">
        <v>16</v>
      </c>
      <c r="M2187">
        <v>1</v>
      </c>
      <c r="N2187" t="s">
        <v>1168</v>
      </c>
    </row>
    <row r="2188" spans="1:14" hidden="1">
      <c r="A2188" s="53" t="s">
        <v>9285</v>
      </c>
      <c r="B2188" s="53"/>
      <c r="C2188" s="38" t="s">
        <v>9286</v>
      </c>
      <c r="D2188" s="54" t="s">
        <v>9287</v>
      </c>
      <c r="E2188" s="55" t="s">
        <v>1172</v>
      </c>
      <c r="F2188" s="56" t="s">
        <v>9288</v>
      </c>
      <c r="G2188" s="57" t="s">
        <v>1188</v>
      </c>
      <c r="H2188" s="53">
        <v>5</v>
      </c>
      <c r="I2188" s="40"/>
      <c r="J2188" s="40"/>
      <c r="K2188" s="40"/>
      <c r="L2188" t="s">
        <v>16</v>
      </c>
      <c r="M2188">
        <v>1</v>
      </c>
      <c r="N2188" t="s">
        <v>1168</v>
      </c>
    </row>
    <row r="2189" spans="1:14" hidden="1">
      <c r="A2189" s="53" t="s">
        <v>9289</v>
      </c>
      <c r="B2189" s="53"/>
      <c r="C2189" s="38" t="s">
        <v>9290</v>
      </c>
      <c r="D2189" s="54" t="s">
        <v>9291</v>
      </c>
      <c r="E2189" s="55" t="s">
        <v>8779</v>
      </c>
      <c r="F2189" s="56" t="s">
        <v>9292</v>
      </c>
      <c r="G2189" s="57" t="s">
        <v>1188</v>
      </c>
      <c r="H2189" s="53">
        <v>5</v>
      </c>
      <c r="I2189" s="40"/>
      <c r="J2189" s="40"/>
      <c r="K2189" s="40"/>
      <c r="L2189" t="s">
        <v>16</v>
      </c>
      <c r="M2189">
        <v>1</v>
      </c>
      <c r="N2189" t="s">
        <v>1168</v>
      </c>
    </row>
    <row r="2190" spans="1:14" hidden="1">
      <c r="A2190" s="53" t="s">
        <v>9293</v>
      </c>
      <c r="B2190" s="53"/>
      <c r="C2190" s="38" t="s">
        <v>9294</v>
      </c>
      <c r="D2190" s="54" t="s">
        <v>9295</v>
      </c>
      <c r="E2190" s="55" t="s">
        <v>9250</v>
      </c>
      <c r="F2190" s="56" t="s">
        <v>9296</v>
      </c>
      <c r="G2190" s="57" t="s">
        <v>1188</v>
      </c>
      <c r="H2190" s="53">
        <v>5</v>
      </c>
      <c r="I2190" s="40"/>
      <c r="J2190" s="40"/>
      <c r="K2190" s="40"/>
      <c r="L2190" t="s">
        <v>16</v>
      </c>
      <c r="M2190">
        <v>1</v>
      </c>
      <c r="N2190" t="s">
        <v>1168</v>
      </c>
    </row>
    <row r="2191" spans="1:14" hidden="1">
      <c r="A2191" s="53" t="s">
        <v>9297</v>
      </c>
      <c r="B2191" s="53"/>
      <c r="C2191" s="38" t="s">
        <v>9298</v>
      </c>
      <c r="D2191" s="54" t="s">
        <v>9299</v>
      </c>
      <c r="E2191" s="55" t="s">
        <v>1197</v>
      </c>
      <c r="F2191" s="56" t="s">
        <v>9300</v>
      </c>
      <c r="G2191" s="57" t="s">
        <v>1188</v>
      </c>
      <c r="H2191" s="53">
        <v>5</v>
      </c>
      <c r="I2191" s="40"/>
      <c r="J2191" s="40"/>
      <c r="K2191" s="40"/>
      <c r="L2191" t="s">
        <v>16</v>
      </c>
      <c r="M2191">
        <v>1</v>
      </c>
      <c r="N2191" t="s">
        <v>1168</v>
      </c>
    </row>
    <row r="2192" spans="1:14" hidden="1">
      <c r="A2192" s="53" t="s">
        <v>9301</v>
      </c>
      <c r="B2192" s="53"/>
      <c r="C2192" s="38" t="s">
        <v>9302</v>
      </c>
      <c r="D2192" s="54" t="s">
        <v>9303</v>
      </c>
      <c r="E2192" s="55" t="s">
        <v>1202</v>
      </c>
      <c r="F2192" s="56" t="s">
        <v>9304</v>
      </c>
      <c r="G2192" s="57" t="s">
        <v>1188</v>
      </c>
      <c r="H2192" s="53">
        <v>5</v>
      </c>
      <c r="I2192" s="40"/>
      <c r="J2192" s="40"/>
      <c r="K2192" s="40"/>
      <c r="L2192" t="s">
        <v>16</v>
      </c>
      <c r="M2192">
        <v>1</v>
      </c>
      <c r="N2192" t="s">
        <v>1168</v>
      </c>
    </row>
    <row r="2193" spans="1:14" hidden="1">
      <c r="A2193" s="49" t="s">
        <v>9305</v>
      </c>
      <c r="B2193" s="49"/>
      <c r="C2193" s="38" t="s">
        <v>9306</v>
      </c>
      <c r="D2193" s="50">
        <v>806035</v>
      </c>
      <c r="E2193" s="51" t="s">
        <v>9214</v>
      </c>
      <c r="F2193" s="51" t="s">
        <v>9307</v>
      </c>
      <c r="G2193" s="52" t="s">
        <v>1158</v>
      </c>
      <c r="H2193" s="49">
        <v>4</v>
      </c>
      <c r="I2193" s="40"/>
      <c r="J2193" s="40"/>
      <c r="K2193" s="40"/>
      <c r="L2193" t="s">
        <v>16</v>
      </c>
      <c r="M2193">
        <v>1</v>
      </c>
      <c r="N2193" t="s">
        <v>1168</v>
      </c>
    </row>
    <row r="2194" spans="1:14" hidden="1">
      <c r="A2194" s="53" t="s">
        <v>9308</v>
      </c>
      <c r="B2194" s="53"/>
      <c r="C2194" s="38" t="s">
        <v>9309</v>
      </c>
      <c r="D2194" s="54" t="s">
        <v>9310</v>
      </c>
      <c r="E2194" s="55" t="s">
        <v>1172</v>
      </c>
      <c r="F2194" s="56" t="s">
        <v>9288</v>
      </c>
      <c r="G2194" s="57" t="s">
        <v>1158</v>
      </c>
      <c r="H2194" s="53">
        <v>5</v>
      </c>
      <c r="I2194" s="40"/>
      <c r="J2194" s="40"/>
      <c r="K2194" s="40"/>
      <c r="L2194" t="s">
        <v>16</v>
      </c>
      <c r="M2194">
        <v>1</v>
      </c>
      <c r="N2194" t="s">
        <v>1168</v>
      </c>
    </row>
    <row r="2195" spans="1:14" hidden="1">
      <c r="A2195" s="53" t="s">
        <v>9311</v>
      </c>
      <c r="B2195" s="53"/>
      <c r="C2195" s="38" t="s">
        <v>9312</v>
      </c>
      <c r="D2195" s="54" t="s">
        <v>9313</v>
      </c>
      <c r="E2195" s="56" t="s">
        <v>9314</v>
      </c>
      <c r="F2195" s="56" t="s">
        <v>9314</v>
      </c>
      <c r="G2195" s="57" t="s">
        <v>1158</v>
      </c>
      <c r="H2195" s="53">
        <v>5</v>
      </c>
      <c r="I2195" s="40"/>
      <c r="J2195" s="40"/>
      <c r="K2195" s="40"/>
      <c r="L2195" t="s">
        <v>16</v>
      </c>
      <c r="M2195">
        <v>1</v>
      </c>
      <c r="N2195" t="s">
        <v>1168</v>
      </c>
    </row>
    <row r="2196" spans="1:14" hidden="1">
      <c r="A2196" s="53" t="s">
        <v>9315</v>
      </c>
      <c r="B2196" s="53"/>
      <c r="C2196" s="38" t="s">
        <v>9316</v>
      </c>
      <c r="D2196" s="72" t="s">
        <v>9317</v>
      </c>
      <c r="E2196" s="55" t="s">
        <v>4346</v>
      </c>
      <c r="F2196" s="56" t="s">
        <v>9318</v>
      </c>
      <c r="G2196" s="57" t="s">
        <v>1158</v>
      </c>
      <c r="H2196" s="53">
        <v>5</v>
      </c>
      <c r="I2196" s="40"/>
      <c r="J2196" s="40"/>
      <c r="K2196" s="40"/>
      <c r="L2196" t="s">
        <v>16</v>
      </c>
      <c r="M2196">
        <v>1</v>
      </c>
      <c r="N2196" t="s">
        <v>1168</v>
      </c>
    </row>
    <row r="2197" spans="1:14" hidden="1">
      <c r="A2197" s="53" t="s">
        <v>9319</v>
      </c>
      <c r="B2197" s="53"/>
      <c r="C2197" s="38" t="s">
        <v>9320</v>
      </c>
      <c r="D2197" s="54" t="s">
        <v>9321</v>
      </c>
      <c r="E2197" s="55" t="s">
        <v>9230</v>
      </c>
      <c r="F2197" s="56" t="s">
        <v>9322</v>
      </c>
      <c r="G2197" s="57" t="s">
        <v>1158</v>
      </c>
      <c r="H2197" s="53">
        <v>5</v>
      </c>
      <c r="I2197" s="40"/>
      <c r="J2197" s="40"/>
      <c r="K2197" s="40"/>
      <c r="L2197" t="s">
        <v>16</v>
      </c>
      <c r="M2197">
        <v>1</v>
      </c>
      <c r="N2197" t="s">
        <v>1168</v>
      </c>
    </row>
    <row r="2198" spans="1:14" hidden="1">
      <c r="A2198" s="44" t="s">
        <v>9323</v>
      </c>
      <c r="B2198" s="44"/>
      <c r="C2198" s="38" t="s">
        <v>9324</v>
      </c>
      <c r="D2198" s="45">
        <v>806039</v>
      </c>
      <c r="E2198" s="46" t="s">
        <v>9325</v>
      </c>
      <c r="F2198" s="47" t="s">
        <v>9325</v>
      </c>
      <c r="G2198" s="48" t="s">
        <v>1188</v>
      </c>
      <c r="H2198" s="44">
        <v>3</v>
      </c>
      <c r="I2198" s="40"/>
      <c r="J2198" s="40"/>
      <c r="K2198" s="40"/>
      <c r="L2198" t="s">
        <v>16</v>
      </c>
    </row>
    <row r="2199" spans="1:14" hidden="1">
      <c r="A2199" s="61" t="s">
        <v>9326</v>
      </c>
      <c r="B2199" s="61"/>
      <c r="C2199" s="38" t="s">
        <v>9327</v>
      </c>
      <c r="D2199" s="50" t="s">
        <v>9328</v>
      </c>
      <c r="E2199" s="64" t="s">
        <v>9329</v>
      </c>
      <c r="F2199" s="64" t="s">
        <v>9329</v>
      </c>
      <c r="G2199" s="70" t="s">
        <v>1188</v>
      </c>
      <c r="H2199" s="49">
        <v>4</v>
      </c>
      <c r="I2199" s="40"/>
      <c r="J2199" s="40"/>
      <c r="K2199" s="40"/>
      <c r="L2199" t="s">
        <v>16</v>
      </c>
      <c r="M2199">
        <v>1</v>
      </c>
      <c r="N2199" t="s">
        <v>5270</v>
      </c>
    </row>
    <row r="2200" spans="1:14" hidden="1">
      <c r="A2200" s="44" t="s">
        <v>9330</v>
      </c>
      <c r="B2200" s="44"/>
      <c r="C2200" s="38" t="s">
        <v>9331</v>
      </c>
      <c r="D2200" s="45">
        <v>806044</v>
      </c>
      <c r="E2200" s="46" t="s">
        <v>9332</v>
      </c>
      <c r="F2200" s="47" t="s">
        <v>9332</v>
      </c>
      <c r="G2200" s="48" t="s">
        <v>1188</v>
      </c>
      <c r="H2200" s="44">
        <v>3</v>
      </c>
      <c r="I2200" s="40"/>
      <c r="J2200" s="40"/>
      <c r="K2200" s="40"/>
      <c r="L2200" t="s">
        <v>16</v>
      </c>
      <c r="M2200" t="s">
        <v>16</v>
      </c>
      <c r="N2200" t="s">
        <v>16</v>
      </c>
    </row>
    <row r="2201" spans="1:14" hidden="1">
      <c r="A2201" s="61" t="s">
        <v>9333</v>
      </c>
      <c r="B2201" s="61"/>
      <c r="C2201" s="38" t="s">
        <v>9334</v>
      </c>
      <c r="D2201" s="50">
        <v>806045</v>
      </c>
      <c r="E2201" s="51" t="s">
        <v>9332</v>
      </c>
      <c r="F2201" s="64" t="s">
        <v>9332</v>
      </c>
      <c r="G2201" s="70" t="s">
        <v>1188</v>
      </c>
      <c r="H2201" s="49">
        <v>4</v>
      </c>
      <c r="I2201" s="40"/>
      <c r="J2201" s="40"/>
      <c r="K2201" s="40"/>
      <c r="L2201" t="s">
        <v>16</v>
      </c>
      <c r="M2201" t="s">
        <v>16</v>
      </c>
      <c r="N2201" t="s">
        <v>16</v>
      </c>
    </row>
    <row r="2202" spans="1:14" hidden="1">
      <c r="A2202" s="44" t="s">
        <v>9335</v>
      </c>
      <c r="B2202" s="44"/>
      <c r="C2202" s="38" t="s">
        <v>9336</v>
      </c>
      <c r="D2202" s="45">
        <v>806049</v>
      </c>
      <c r="E2202" s="46" t="s">
        <v>9337</v>
      </c>
      <c r="F2202" s="47" t="s">
        <v>9337</v>
      </c>
      <c r="G2202" s="48" t="s">
        <v>1188</v>
      </c>
      <c r="H2202" s="44">
        <v>3</v>
      </c>
      <c r="I2202" s="40"/>
      <c r="J2202" s="40"/>
      <c r="K2202" s="40"/>
      <c r="L2202" t="s">
        <v>16</v>
      </c>
    </row>
    <row r="2203" spans="1:14" hidden="1">
      <c r="A2203" s="61" t="s">
        <v>9338</v>
      </c>
      <c r="B2203" s="61"/>
      <c r="C2203" s="38" t="s">
        <v>9339</v>
      </c>
      <c r="D2203" s="50" t="s">
        <v>9340</v>
      </c>
      <c r="E2203" s="51" t="s">
        <v>9341</v>
      </c>
      <c r="F2203" s="64" t="s">
        <v>9341</v>
      </c>
      <c r="G2203" s="70" t="s">
        <v>1188</v>
      </c>
      <c r="H2203" s="49">
        <v>4</v>
      </c>
      <c r="I2203" s="40"/>
      <c r="J2203" s="40"/>
      <c r="K2203" s="40"/>
      <c r="L2203" t="s">
        <v>16</v>
      </c>
      <c r="M2203">
        <v>1</v>
      </c>
      <c r="N2203" t="s">
        <v>5270</v>
      </c>
    </row>
    <row r="2204" spans="1:14" hidden="1">
      <c r="A2204" s="44" t="s">
        <v>9342</v>
      </c>
      <c r="B2204" s="44"/>
      <c r="C2204" s="38" t="s">
        <v>9343</v>
      </c>
      <c r="D2204" s="45" t="s">
        <v>9344</v>
      </c>
      <c r="E2204" s="46" t="s">
        <v>9345</v>
      </c>
      <c r="F2204" s="47" t="s">
        <v>9345</v>
      </c>
      <c r="G2204" s="48" t="s">
        <v>1188</v>
      </c>
      <c r="H2204" s="44">
        <v>3</v>
      </c>
      <c r="I2204" s="40"/>
      <c r="J2204" s="40"/>
      <c r="K2204" s="40"/>
      <c r="L2204" t="s">
        <v>16</v>
      </c>
      <c r="M2204" t="s">
        <v>16</v>
      </c>
      <c r="N2204" t="s">
        <v>16</v>
      </c>
    </row>
    <row r="2205" spans="1:14" hidden="1">
      <c r="A2205" s="49" t="s">
        <v>9346</v>
      </c>
      <c r="B2205" s="49"/>
      <c r="C2205" s="38" t="s">
        <v>9347</v>
      </c>
      <c r="D2205" s="50" t="s">
        <v>9348</v>
      </c>
      <c r="E2205" s="51" t="s">
        <v>9349</v>
      </c>
      <c r="F2205" s="51" t="s">
        <v>9350</v>
      </c>
      <c r="G2205" s="52" t="s">
        <v>1188</v>
      </c>
      <c r="H2205" s="49">
        <v>4</v>
      </c>
      <c r="I2205" s="40"/>
      <c r="J2205" s="40"/>
      <c r="K2205" s="40"/>
      <c r="L2205" t="s">
        <v>16</v>
      </c>
      <c r="M2205" t="s">
        <v>16</v>
      </c>
      <c r="N2205" t="s">
        <v>16</v>
      </c>
    </row>
    <row r="2206" spans="1:14" hidden="1">
      <c r="A2206" s="53" t="s">
        <v>9351</v>
      </c>
      <c r="B2206" s="53"/>
      <c r="C2206" s="38" t="s">
        <v>9352</v>
      </c>
      <c r="D2206" s="54" t="s">
        <v>9353</v>
      </c>
      <c r="E2206" s="55" t="s">
        <v>1172</v>
      </c>
      <c r="F2206" s="56" t="s">
        <v>3093</v>
      </c>
      <c r="G2206" s="57" t="s">
        <v>1188</v>
      </c>
      <c r="H2206" s="53">
        <v>5</v>
      </c>
      <c r="I2206" s="40"/>
      <c r="J2206" s="40"/>
      <c r="K2206" s="40"/>
      <c r="L2206" t="s">
        <v>16</v>
      </c>
      <c r="M2206" t="s">
        <v>16</v>
      </c>
      <c r="N2206" t="s">
        <v>16</v>
      </c>
    </row>
    <row r="2207" spans="1:14" hidden="1">
      <c r="A2207" s="86" t="s">
        <v>9354</v>
      </c>
      <c r="B2207" s="53"/>
      <c r="C2207" s="38" t="s">
        <v>9355</v>
      </c>
      <c r="D2207" s="54" t="s">
        <v>9356</v>
      </c>
      <c r="E2207" s="59" t="s">
        <v>8779</v>
      </c>
      <c r="F2207" s="56" t="s">
        <v>9357</v>
      </c>
      <c r="G2207" s="57" t="s">
        <v>1188</v>
      </c>
      <c r="H2207" s="53">
        <v>5</v>
      </c>
      <c r="I2207" s="40"/>
      <c r="J2207" s="40"/>
      <c r="K2207" s="40"/>
      <c r="L2207" t="s">
        <v>16</v>
      </c>
      <c r="M2207" t="s">
        <v>16</v>
      </c>
      <c r="N2207" t="s">
        <v>16</v>
      </c>
    </row>
    <row r="2208" spans="1:14" hidden="1">
      <c r="A2208" s="86" t="s">
        <v>9358</v>
      </c>
      <c r="B2208" s="53"/>
      <c r="C2208" s="38" t="s">
        <v>9359</v>
      </c>
      <c r="D2208" s="54" t="s">
        <v>9360</v>
      </c>
      <c r="E2208" s="59" t="s">
        <v>9361</v>
      </c>
      <c r="F2208" s="56" t="s">
        <v>9362</v>
      </c>
      <c r="G2208" s="57" t="s">
        <v>1158</v>
      </c>
      <c r="H2208" s="53">
        <v>5</v>
      </c>
      <c r="I2208" s="40"/>
      <c r="J2208" s="40"/>
      <c r="K2208" s="40"/>
      <c r="L2208" t="s">
        <v>16</v>
      </c>
      <c r="M2208" t="s">
        <v>16</v>
      </c>
      <c r="N2208" t="s">
        <v>16</v>
      </c>
    </row>
    <row r="2209" spans="1:14" hidden="1">
      <c r="A2209" s="86" t="s">
        <v>9363</v>
      </c>
      <c r="B2209" s="53"/>
      <c r="C2209" s="38" t="s">
        <v>9364</v>
      </c>
      <c r="D2209" s="54" t="s">
        <v>9365</v>
      </c>
      <c r="E2209" s="59" t="s">
        <v>9366</v>
      </c>
      <c r="F2209" s="56" t="s">
        <v>9367</v>
      </c>
      <c r="G2209" s="57" t="s">
        <v>1158</v>
      </c>
      <c r="H2209" s="53">
        <v>5</v>
      </c>
      <c r="I2209" s="40"/>
      <c r="J2209" s="40"/>
      <c r="K2209" s="40"/>
      <c r="L2209" t="s">
        <v>16</v>
      </c>
      <c r="M2209" t="s">
        <v>16</v>
      </c>
      <c r="N2209" t="s">
        <v>16</v>
      </c>
    </row>
    <row r="2210" spans="1:14" hidden="1">
      <c r="A2210" s="86" t="s">
        <v>9368</v>
      </c>
      <c r="B2210" s="53"/>
      <c r="C2210" s="38" t="s">
        <v>9369</v>
      </c>
      <c r="D2210" s="54" t="s">
        <v>9370</v>
      </c>
      <c r="E2210" s="65" t="s">
        <v>9371</v>
      </c>
      <c r="F2210" s="65" t="s">
        <v>9371</v>
      </c>
      <c r="G2210" s="67" t="s">
        <v>1188</v>
      </c>
      <c r="H2210" s="53">
        <v>5</v>
      </c>
      <c r="I2210" s="40"/>
      <c r="J2210" s="40"/>
      <c r="K2210" s="40"/>
      <c r="L2210" t="s">
        <v>16</v>
      </c>
      <c r="M2210" t="s">
        <v>16</v>
      </c>
      <c r="N2210" t="s">
        <v>16</v>
      </c>
    </row>
    <row r="2211" spans="1:14" hidden="1">
      <c r="A2211" s="49" t="s">
        <v>9372</v>
      </c>
      <c r="B2211" s="49"/>
      <c r="C2211" s="38" t="s">
        <v>9373</v>
      </c>
      <c r="D2211" s="50">
        <v>705015</v>
      </c>
      <c r="E2211" s="51" t="s">
        <v>9374</v>
      </c>
      <c r="F2211" s="51" t="s">
        <v>9375</v>
      </c>
      <c r="G2211" s="52" t="s">
        <v>1188</v>
      </c>
      <c r="H2211" s="49">
        <v>4</v>
      </c>
      <c r="I2211" s="40"/>
      <c r="J2211" s="40"/>
      <c r="K2211" s="40"/>
      <c r="L2211" t="s">
        <v>16</v>
      </c>
      <c r="M2211" t="s">
        <v>16</v>
      </c>
      <c r="N2211" t="s">
        <v>16</v>
      </c>
    </row>
    <row r="2212" spans="1:14" hidden="1">
      <c r="A2212" s="53" t="s">
        <v>9376</v>
      </c>
      <c r="B2212" s="53"/>
      <c r="C2212" s="38" t="s">
        <v>9377</v>
      </c>
      <c r="D2212" s="54" t="s">
        <v>9378</v>
      </c>
      <c r="E2212" s="55" t="s">
        <v>1172</v>
      </c>
      <c r="F2212" s="56" t="s">
        <v>3093</v>
      </c>
      <c r="G2212" s="57" t="s">
        <v>1188</v>
      </c>
      <c r="H2212" s="53">
        <v>5</v>
      </c>
      <c r="I2212" s="40"/>
      <c r="J2212" s="40"/>
      <c r="K2212" s="40"/>
      <c r="L2212" t="s">
        <v>16</v>
      </c>
      <c r="M2212" t="s">
        <v>16</v>
      </c>
      <c r="N2212" t="s">
        <v>16</v>
      </c>
    </row>
    <row r="2213" spans="1:14" hidden="1">
      <c r="A2213" s="53" t="s">
        <v>9379</v>
      </c>
      <c r="B2213" s="53"/>
      <c r="C2213" s="38" t="s">
        <v>9380</v>
      </c>
      <c r="D2213" s="72" t="s">
        <v>9381</v>
      </c>
      <c r="E2213" s="59" t="s">
        <v>9382</v>
      </c>
      <c r="F2213" s="56" t="s">
        <v>9383</v>
      </c>
      <c r="G2213" s="57" t="s">
        <v>1188</v>
      </c>
      <c r="H2213" s="53">
        <v>5</v>
      </c>
      <c r="I2213" s="40"/>
      <c r="J2213" s="40"/>
      <c r="K2213" s="40"/>
      <c r="L2213" t="s">
        <v>16</v>
      </c>
      <c r="M2213" t="s">
        <v>16</v>
      </c>
      <c r="N2213" t="s">
        <v>16</v>
      </c>
    </row>
    <row r="2214" spans="1:14" hidden="1">
      <c r="A2214" s="53" t="s">
        <v>9384</v>
      </c>
      <c r="B2214" s="53"/>
      <c r="C2214" s="38" t="s">
        <v>9385</v>
      </c>
      <c r="D2214" s="72" t="s">
        <v>9386</v>
      </c>
      <c r="E2214" s="59" t="s">
        <v>9387</v>
      </c>
      <c r="F2214" s="56" t="s">
        <v>9388</v>
      </c>
      <c r="G2214" s="57" t="s">
        <v>1188</v>
      </c>
      <c r="H2214" s="53">
        <v>5</v>
      </c>
      <c r="I2214" s="40"/>
      <c r="J2214" s="40"/>
      <c r="K2214" s="40"/>
      <c r="L2214" t="s">
        <v>16</v>
      </c>
      <c r="M2214" t="s">
        <v>16</v>
      </c>
      <c r="N2214" t="s">
        <v>16</v>
      </c>
    </row>
    <row r="2215" spans="1:14" hidden="1">
      <c r="A2215" s="44" t="s">
        <v>9389</v>
      </c>
      <c r="B2215" s="44"/>
      <c r="C2215" s="38" t="s">
        <v>9390</v>
      </c>
      <c r="D2215" s="45">
        <v>806149</v>
      </c>
      <c r="E2215" s="46" t="s">
        <v>9391</v>
      </c>
      <c r="F2215" s="46" t="s">
        <v>9391</v>
      </c>
      <c r="G2215" s="48" t="s">
        <v>1188</v>
      </c>
      <c r="H2215" s="44">
        <v>3</v>
      </c>
      <c r="I2215" s="40"/>
      <c r="J2215" s="40"/>
      <c r="K2215" s="40"/>
      <c r="L2215" t="s">
        <v>16</v>
      </c>
    </row>
    <row r="2216" spans="1:14" hidden="1">
      <c r="A2216" s="61" t="s">
        <v>9392</v>
      </c>
      <c r="B2216" s="61"/>
      <c r="C2216" s="38" t="s">
        <v>9393</v>
      </c>
      <c r="D2216" s="50">
        <v>806150</v>
      </c>
      <c r="E2216" s="51" t="s">
        <v>9391</v>
      </c>
      <c r="F2216" s="51" t="s">
        <v>9391</v>
      </c>
      <c r="G2216" s="70" t="s">
        <v>1188</v>
      </c>
      <c r="H2216" s="49">
        <v>4</v>
      </c>
      <c r="I2216" s="40"/>
      <c r="J2216" s="40"/>
      <c r="K2216" s="40"/>
      <c r="L2216" t="s">
        <v>16</v>
      </c>
      <c r="M2216">
        <v>1</v>
      </c>
      <c r="N2216" t="s">
        <v>1168</v>
      </c>
    </row>
    <row r="2217" spans="1:14" hidden="1">
      <c r="A2217" s="44" t="s">
        <v>9394</v>
      </c>
      <c r="B2217" s="44"/>
      <c r="C2217" s="38" t="s">
        <v>9395</v>
      </c>
      <c r="D2217" s="45">
        <v>806119</v>
      </c>
      <c r="E2217" s="46" t="s">
        <v>9396</v>
      </c>
      <c r="F2217" s="47" t="s">
        <v>9396</v>
      </c>
      <c r="G2217" s="48" t="s">
        <v>1188</v>
      </c>
      <c r="H2217" s="44">
        <v>3</v>
      </c>
      <c r="I2217" s="40"/>
      <c r="J2217" s="40"/>
      <c r="K2217" s="40"/>
      <c r="L2217" t="s">
        <v>16</v>
      </c>
      <c r="M2217" t="s">
        <v>16</v>
      </c>
      <c r="N2217" t="s">
        <v>16</v>
      </c>
    </row>
    <row r="2218" spans="1:14" hidden="1">
      <c r="A2218" s="61" t="s">
        <v>9397</v>
      </c>
      <c r="B2218" s="49"/>
      <c r="C2218" s="38" t="s">
        <v>9398</v>
      </c>
      <c r="D2218" s="50" t="s">
        <v>9399</v>
      </c>
      <c r="E2218" s="51" t="s">
        <v>9396</v>
      </c>
      <c r="F2218" s="64" t="s">
        <v>9396</v>
      </c>
      <c r="G2218" s="70" t="s">
        <v>1188</v>
      </c>
      <c r="H2218" s="49">
        <v>4</v>
      </c>
      <c r="I2218" s="40"/>
      <c r="J2218" s="40"/>
      <c r="K2218" s="40"/>
      <c r="L2218" t="s">
        <v>16</v>
      </c>
      <c r="M2218" t="s">
        <v>16</v>
      </c>
      <c r="N2218" t="s">
        <v>16</v>
      </c>
    </row>
    <row r="2219" spans="1:14" hidden="1">
      <c r="A2219" s="86" t="s">
        <v>9400</v>
      </c>
      <c r="B2219" s="53"/>
      <c r="C2219" s="38" t="s">
        <v>9401</v>
      </c>
      <c r="D2219" s="54" t="s">
        <v>9402</v>
      </c>
      <c r="E2219" s="59" t="s">
        <v>1172</v>
      </c>
      <c r="F2219" s="56" t="s">
        <v>9403</v>
      </c>
      <c r="G2219" s="57" t="s">
        <v>1188</v>
      </c>
      <c r="H2219" s="53">
        <v>5</v>
      </c>
      <c r="I2219" s="40"/>
      <c r="J2219" s="40"/>
      <c r="K2219" s="40">
        <v>1</v>
      </c>
      <c r="L2219" t="s">
        <v>16</v>
      </c>
      <c r="M2219" t="s">
        <v>16</v>
      </c>
      <c r="N2219" t="s">
        <v>16</v>
      </c>
    </row>
    <row r="2220" spans="1:14" hidden="1">
      <c r="A2220" s="86" t="s">
        <v>9404</v>
      </c>
      <c r="B2220" s="53"/>
      <c r="C2220" s="38" t="s">
        <v>9405</v>
      </c>
      <c r="D2220" s="54" t="s">
        <v>9406</v>
      </c>
      <c r="E2220" s="59" t="s">
        <v>9407</v>
      </c>
      <c r="F2220" s="56" t="s">
        <v>9408</v>
      </c>
      <c r="G2220" s="57" t="s">
        <v>1188</v>
      </c>
      <c r="H2220" s="53">
        <v>5</v>
      </c>
      <c r="I2220" s="40"/>
      <c r="J2220" s="40"/>
      <c r="K2220" s="40">
        <v>1</v>
      </c>
      <c r="L2220" t="s">
        <v>16</v>
      </c>
      <c r="M2220" t="s">
        <v>16</v>
      </c>
      <c r="N2220" t="s">
        <v>16</v>
      </c>
    </row>
    <row r="2221" spans="1:14" hidden="1">
      <c r="A2221" s="86" t="s">
        <v>9409</v>
      </c>
      <c r="B2221" s="53"/>
      <c r="C2221" s="38" t="s">
        <v>9410</v>
      </c>
      <c r="D2221" s="54" t="s">
        <v>9411</v>
      </c>
      <c r="E2221" s="59" t="s">
        <v>8672</v>
      </c>
      <c r="F2221" s="56" t="s">
        <v>9412</v>
      </c>
      <c r="G2221" s="57" t="s">
        <v>1188</v>
      </c>
      <c r="H2221" s="53">
        <v>5</v>
      </c>
      <c r="I2221" s="40"/>
      <c r="J2221" s="40"/>
      <c r="K2221" s="40">
        <v>1</v>
      </c>
      <c r="L2221" t="s">
        <v>16</v>
      </c>
      <c r="M2221" t="s">
        <v>16</v>
      </c>
      <c r="N2221" t="s">
        <v>16</v>
      </c>
    </row>
    <row r="2222" spans="1:14" hidden="1">
      <c r="A2222" s="86" t="s">
        <v>9413</v>
      </c>
      <c r="B2222" s="53"/>
      <c r="C2222" s="38" t="s">
        <v>9414</v>
      </c>
      <c r="D2222" s="54" t="s">
        <v>9415</v>
      </c>
      <c r="E2222" s="59" t="s">
        <v>8677</v>
      </c>
      <c r="F2222" s="56" t="s">
        <v>9416</v>
      </c>
      <c r="G2222" s="57" t="s">
        <v>1158</v>
      </c>
      <c r="H2222" s="53">
        <v>5</v>
      </c>
      <c r="I2222" s="40"/>
      <c r="J2222" s="40"/>
      <c r="K2222" s="40">
        <v>1</v>
      </c>
      <c r="L2222" t="s">
        <v>16</v>
      </c>
      <c r="M2222" t="s">
        <v>16</v>
      </c>
      <c r="N2222" t="s">
        <v>16</v>
      </c>
    </row>
    <row r="2223" spans="1:14" hidden="1">
      <c r="A2223" s="86" t="s">
        <v>9417</v>
      </c>
      <c r="B2223" s="53"/>
      <c r="C2223" s="38" t="s">
        <v>9418</v>
      </c>
      <c r="D2223" s="54" t="s">
        <v>9419</v>
      </c>
      <c r="E2223" s="59" t="s">
        <v>8682</v>
      </c>
      <c r="F2223" s="56" t="s">
        <v>9420</v>
      </c>
      <c r="G2223" s="57" t="s">
        <v>1188</v>
      </c>
      <c r="H2223" s="53">
        <v>5</v>
      </c>
      <c r="I2223" s="40"/>
      <c r="J2223" s="40"/>
      <c r="K2223" s="40">
        <v>1</v>
      </c>
      <c r="L2223" t="s">
        <v>16</v>
      </c>
      <c r="M2223" t="s">
        <v>16</v>
      </c>
      <c r="N2223" t="s">
        <v>16</v>
      </c>
    </row>
    <row r="2224" spans="1:14" hidden="1">
      <c r="A2224" s="86" t="s">
        <v>9421</v>
      </c>
      <c r="B2224" s="53"/>
      <c r="C2224" s="38" t="s">
        <v>9422</v>
      </c>
      <c r="D2224" s="54" t="s">
        <v>9423</v>
      </c>
      <c r="E2224" s="59" t="s">
        <v>9424</v>
      </c>
      <c r="F2224" s="56" t="s">
        <v>9424</v>
      </c>
      <c r="G2224" s="57" t="s">
        <v>1188</v>
      </c>
      <c r="H2224" s="53">
        <v>5</v>
      </c>
      <c r="I2224" s="40"/>
      <c r="J2224" s="40"/>
      <c r="K2224" s="40">
        <v>1</v>
      </c>
      <c r="L2224" t="s">
        <v>16</v>
      </c>
      <c r="M2224" t="s">
        <v>16</v>
      </c>
      <c r="N2224" t="s">
        <v>16</v>
      </c>
    </row>
    <row r="2225" spans="1:14" hidden="1">
      <c r="A2225" s="86" t="s">
        <v>9425</v>
      </c>
      <c r="B2225" s="53"/>
      <c r="C2225" s="38" t="s">
        <v>9426</v>
      </c>
      <c r="D2225" s="54" t="s">
        <v>9427</v>
      </c>
      <c r="E2225" s="59" t="s">
        <v>9428</v>
      </c>
      <c r="F2225" s="56" t="s">
        <v>9428</v>
      </c>
      <c r="G2225" s="57" t="s">
        <v>1188</v>
      </c>
      <c r="H2225" s="53">
        <v>5</v>
      </c>
      <c r="I2225" s="40"/>
      <c r="J2225" s="40"/>
      <c r="K2225" s="40">
        <v>1</v>
      </c>
      <c r="L2225" t="s">
        <v>16</v>
      </c>
      <c r="M2225" t="s">
        <v>16</v>
      </c>
      <c r="N2225" t="s">
        <v>16</v>
      </c>
    </row>
    <row r="2226" spans="1:14" hidden="1">
      <c r="A2226" s="86" t="s">
        <v>9429</v>
      </c>
      <c r="B2226" s="53"/>
      <c r="C2226" s="38" t="s">
        <v>9430</v>
      </c>
      <c r="D2226" s="54" t="s">
        <v>9431</v>
      </c>
      <c r="E2226" s="59" t="s">
        <v>8695</v>
      </c>
      <c r="F2226" s="56" t="s">
        <v>9432</v>
      </c>
      <c r="G2226" s="57" t="s">
        <v>1188</v>
      </c>
      <c r="H2226" s="53">
        <v>5</v>
      </c>
      <c r="I2226" s="40"/>
      <c r="J2226" s="40"/>
      <c r="K2226" s="40">
        <v>1</v>
      </c>
      <c r="L2226" t="s">
        <v>16</v>
      </c>
      <c r="M2226" t="s">
        <v>16</v>
      </c>
      <c r="N2226" t="s">
        <v>16</v>
      </c>
    </row>
    <row r="2227" spans="1:14" hidden="1">
      <c r="A2227" s="61" t="s">
        <v>9433</v>
      </c>
      <c r="B2227" s="49"/>
      <c r="C2227" s="38" t="s">
        <v>9434</v>
      </c>
      <c r="D2227" s="50">
        <v>806125</v>
      </c>
      <c r="E2227" s="51" t="s">
        <v>9435</v>
      </c>
      <c r="F2227" s="64" t="s">
        <v>9435</v>
      </c>
      <c r="G2227" s="70" t="s">
        <v>1158</v>
      </c>
      <c r="H2227" s="49">
        <v>4</v>
      </c>
      <c r="I2227" s="40"/>
      <c r="J2227" s="40"/>
      <c r="K2227" s="40">
        <v>1</v>
      </c>
      <c r="L2227" t="s">
        <v>16</v>
      </c>
      <c r="M2227" t="s">
        <v>16</v>
      </c>
      <c r="N2227" t="s">
        <v>16</v>
      </c>
    </row>
    <row r="2228" spans="1:14" hidden="1">
      <c r="A2228" s="86" t="s">
        <v>9436</v>
      </c>
      <c r="B2228" s="53"/>
      <c r="C2228" s="38" t="s">
        <v>9437</v>
      </c>
      <c r="D2228" s="54" t="s">
        <v>9438</v>
      </c>
      <c r="E2228" s="59" t="s">
        <v>8704</v>
      </c>
      <c r="F2228" s="56" t="s">
        <v>8704</v>
      </c>
      <c r="G2228" s="57" t="s">
        <v>1158</v>
      </c>
      <c r="H2228" s="53">
        <v>5</v>
      </c>
      <c r="I2228" s="40"/>
      <c r="J2228" s="40"/>
      <c r="K2228" s="40">
        <v>1</v>
      </c>
      <c r="L2228" t="s">
        <v>16</v>
      </c>
      <c r="M2228" t="s">
        <v>16</v>
      </c>
      <c r="N2228" t="s">
        <v>16</v>
      </c>
    </row>
    <row r="2229" spans="1:14" hidden="1">
      <c r="A2229" s="86" t="s">
        <v>9439</v>
      </c>
      <c r="B2229" s="53"/>
      <c r="C2229" s="38" t="s">
        <v>9440</v>
      </c>
      <c r="D2229" s="54" t="s">
        <v>9441</v>
      </c>
      <c r="E2229" s="59" t="s">
        <v>8709</v>
      </c>
      <c r="F2229" s="56" t="s">
        <v>9442</v>
      </c>
      <c r="G2229" s="57" t="s">
        <v>1158</v>
      </c>
      <c r="H2229" s="53">
        <v>5</v>
      </c>
      <c r="I2229" s="40"/>
      <c r="J2229" s="40"/>
      <c r="K2229" s="40">
        <v>1</v>
      </c>
      <c r="L2229" t="s">
        <v>16</v>
      </c>
      <c r="M2229" t="s">
        <v>16</v>
      </c>
      <c r="N2229" t="s">
        <v>16</v>
      </c>
    </row>
    <row r="2230" spans="1:14" hidden="1">
      <c r="A2230" s="86" t="s">
        <v>9443</v>
      </c>
      <c r="B2230" s="53"/>
      <c r="C2230" s="38" t="s">
        <v>9444</v>
      </c>
      <c r="D2230" s="54" t="s">
        <v>9445</v>
      </c>
      <c r="E2230" s="59" t="s">
        <v>4346</v>
      </c>
      <c r="F2230" s="56" t="s">
        <v>9446</v>
      </c>
      <c r="G2230" s="57" t="s">
        <v>1158</v>
      </c>
      <c r="H2230" s="53">
        <v>5</v>
      </c>
      <c r="I2230" s="40"/>
      <c r="J2230" s="40"/>
      <c r="K2230" s="40">
        <v>1</v>
      </c>
      <c r="L2230" t="s">
        <v>16</v>
      </c>
      <c r="M2230" t="s">
        <v>16</v>
      </c>
      <c r="N2230" t="s">
        <v>16</v>
      </c>
    </row>
    <row r="2231" spans="1:14" hidden="1">
      <c r="A2231" s="61" t="s">
        <v>9447</v>
      </c>
      <c r="B2231" s="49"/>
      <c r="C2231" s="38" t="s">
        <v>9448</v>
      </c>
      <c r="D2231" s="50">
        <v>806150</v>
      </c>
      <c r="E2231" s="51" t="s">
        <v>9449</v>
      </c>
      <c r="F2231" s="64" t="s">
        <v>9449</v>
      </c>
      <c r="G2231" s="70" t="s">
        <v>1188</v>
      </c>
      <c r="H2231" s="49">
        <v>4</v>
      </c>
      <c r="I2231" s="40"/>
      <c r="J2231" s="40"/>
      <c r="K2231" s="40">
        <v>1</v>
      </c>
      <c r="L2231" t="s">
        <v>16</v>
      </c>
      <c r="M2231">
        <v>1</v>
      </c>
      <c r="N2231" t="s">
        <v>1578</v>
      </c>
    </row>
    <row r="2232" spans="1:14" hidden="1">
      <c r="A2232" s="86" t="s">
        <v>9450</v>
      </c>
      <c r="B2232" s="53"/>
      <c r="C2232" s="38" t="s">
        <v>9451</v>
      </c>
      <c r="D2232" s="54" t="s">
        <v>9452</v>
      </c>
      <c r="E2232" s="59" t="s">
        <v>1172</v>
      </c>
      <c r="F2232" s="56" t="s">
        <v>9453</v>
      </c>
      <c r="G2232" s="57" t="s">
        <v>1188</v>
      </c>
      <c r="H2232" s="53">
        <v>5</v>
      </c>
      <c r="I2232" s="40"/>
      <c r="J2232" s="40"/>
      <c r="K2232" s="40">
        <v>1</v>
      </c>
      <c r="L2232" t="s">
        <v>16</v>
      </c>
      <c r="M2232">
        <v>1</v>
      </c>
      <c r="N2232" t="s">
        <v>1578</v>
      </c>
    </row>
    <row r="2233" spans="1:14" hidden="1">
      <c r="A2233" s="86" t="s">
        <v>9454</v>
      </c>
      <c r="B2233" s="53"/>
      <c r="C2233" s="38" t="s">
        <v>9455</v>
      </c>
      <c r="D2233" s="54" t="s">
        <v>9456</v>
      </c>
      <c r="E2233" s="59" t="s">
        <v>9457</v>
      </c>
      <c r="F2233" s="56" t="s">
        <v>9457</v>
      </c>
      <c r="G2233" s="57" t="s">
        <v>1188</v>
      </c>
      <c r="H2233" s="53">
        <v>5</v>
      </c>
      <c r="I2233" s="40"/>
      <c r="J2233" s="40"/>
      <c r="K2233" s="40">
        <v>1</v>
      </c>
      <c r="L2233" t="s">
        <v>16</v>
      </c>
      <c r="M2233">
        <v>1</v>
      </c>
      <c r="N2233" t="s">
        <v>1578</v>
      </c>
    </row>
    <row r="2234" spans="1:14" hidden="1">
      <c r="A2234" s="86" t="s">
        <v>9458</v>
      </c>
      <c r="B2234" s="53"/>
      <c r="C2234" s="38" t="s">
        <v>9459</v>
      </c>
      <c r="D2234" s="54" t="s">
        <v>9460</v>
      </c>
      <c r="E2234" s="59" t="s">
        <v>8672</v>
      </c>
      <c r="F2234" s="56" t="s">
        <v>9461</v>
      </c>
      <c r="G2234" s="57" t="s">
        <v>1188</v>
      </c>
      <c r="H2234" s="53">
        <v>5</v>
      </c>
      <c r="I2234" s="40"/>
      <c r="J2234" s="40"/>
      <c r="K2234" s="40">
        <v>1</v>
      </c>
      <c r="L2234" t="s">
        <v>16</v>
      </c>
      <c r="M2234">
        <v>1</v>
      </c>
      <c r="N2234" t="s">
        <v>1578</v>
      </c>
    </row>
    <row r="2235" spans="1:14" hidden="1">
      <c r="A2235" s="86" t="s">
        <v>9462</v>
      </c>
      <c r="B2235" s="53"/>
      <c r="C2235" s="38" t="s">
        <v>9463</v>
      </c>
      <c r="D2235" s="54" t="s">
        <v>9464</v>
      </c>
      <c r="E2235" s="59" t="s">
        <v>8677</v>
      </c>
      <c r="F2235" s="56" t="s">
        <v>9465</v>
      </c>
      <c r="G2235" s="57" t="s">
        <v>1158</v>
      </c>
      <c r="H2235" s="53">
        <v>5</v>
      </c>
      <c r="I2235" s="40"/>
      <c r="J2235" s="40"/>
      <c r="K2235" s="40">
        <v>1</v>
      </c>
      <c r="L2235" t="s">
        <v>16</v>
      </c>
      <c r="M2235">
        <v>1</v>
      </c>
      <c r="N2235" t="s">
        <v>1578</v>
      </c>
    </row>
    <row r="2236" spans="1:14" hidden="1">
      <c r="A2236" s="86" t="s">
        <v>9466</v>
      </c>
      <c r="B2236" s="53"/>
      <c r="C2236" s="38" t="s">
        <v>9467</v>
      </c>
      <c r="D2236" s="54" t="s">
        <v>9468</v>
      </c>
      <c r="E2236" s="59" t="s">
        <v>8682</v>
      </c>
      <c r="F2236" s="56" t="s">
        <v>9469</v>
      </c>
      <c r="G2236" s="57" t="s">
        <v>1188</v>
      </c>
      <c r="H2236" s="53">
        <v>5</v>
      </c>
      <c r="I2236" s="40"/>
      <c r="J2236" s="40"/>
      <c r="K2236" s="40">
        <v>1</v>
      </c>
      <c r="L2236" t="s">
        <v>16</v>
      </c>
      <c r="M2236">
        <v>1</v>
      </c>
      <c r="N2236" t="s">
        <v>1578</v>
      </c>
    </row>
    <row r="2237" spans="1:14" hidden="1">
      <c r="A2237" s="86" t="s">
        <v>9470</v>
      </c>
      <c r="B2237" s="53"/>
      <c r="C2237" s="38" t="s">
        <v>9471</v>
      </c>
      <c r="D2237" s="54" t="s">
        <v>9472</v>
      </c>
      <c r="E2237" s="59" t="s">
        <v>9473</v>
      </c>
      <c r="F2237" s="56" t="s">
        <v>9473</v>
      </c>
      <c r="G2237" s="57" t="s">
        <v>1188</v>
      </c>
      <c r="H2237" s="53">
        <v>5</v>
      </c>
      <c r="I2237" s="40"/>
      <c r="J2237" s="40"/>
      <c r="K2237" s="40">
        <v>1</v>
      </c>
      <c r="L2237" t="s">
        <v>16</v>
      </c>
      <c r="M2237">
        <v>1</v>
      </c>
      <c r="N2237" t="s">
        <v>1578</v>
      </c>
    </row>
    <row r="2238" spans="1:14" hidden="1">
      <c r="A2238" s="86" t="s">
        <v>9474</v>
      </c>
      <c r="B2238" s="53"/>
      <c r="C2238" s="38" t="s">
        <v>9475</v>
      </c>
      <c r="D2238" s="54" t="s">
        <v>9476</v>
      </c>
      <c r="E2238" s="59" t="s">
        <v>9477</v>
      </c>
      <c r="F2238" s="56" t="s">
        <v>9477</v>
      </c>
      <c r="G2238" s="57" t="s">
        <v>1188</v>
      </c>
      <c r="H2238" s="53">
        <v>5</v>
      </c>
      <c r="I2238" s="40"/>
      <c r="J2238" s="40"/>
      <c r="K2238" s="40">
        <v>1</v>
      </c>
      <c r="L2238" t="s">
        <v>16</v>
      </c>
      <c r="M2238">
        <v>1</v>
      </c>
      <c r="N2238" t="s">
        <v>1578</v>
      </c>
    </row>
    <row r="2239" spans="1:14" hidden="1">
      <c r="A2239" s="86" t="s">
        <v>9478</v>
      </c>
      <c r="B2239" s="53"/>
      <c r="C2239" s="38" t="s">
        <v>9479</v>
      </c>
      <c r="D2239" s="54" t="s">
        <v>9480</v>
      </c>
      <c r="E2239" s="59" t="s">
        <v>8695</v>
      </c>
      <c r="F2239" s="56" t="s">
        <v>9481</v>
      </c>
      <c r="G2239" s="57" t="s">
        <v>1188</v>
      </c>
      <c r="H2239" s="53">
        <v>5</v>
      </c>
      <c r="I2239" s="40"/>
      <c r="J2239" s="40"/>
      <c r="K2239" s="40">
        <v>1</v>
      </c>
      <c r="L2239" t="s">
        <v>16</v>
      </c>
      <c r="M2239">
        <v>1</v>
      </c>
      <c r="N2239" t="s">
        <v>1578</v>
      </c>
    </row>
    <row r="2240" spans="1:14" hidden="1">
      <c r="A2240" s="61" t="s">
        <v>9482</v>
      </c>
      <c r="B2240" s="49"/>
      <c r="C2240" s="38" t="s">
        <v>9483</v>
      </c>
      <c r="D2240" s="50">
        <v>806155</v>
      </c>
      <c r="E2240" s="51" t="s">
        <v>9484</v>
      </c>
      <c r="F2240" s="64" t="s">
        <v>9484</v>
      </c>
      <c r="G2240" s="70" t="s">
        <v>1158</v>
      </c>
      <c r="H2240" s="49">
        <v>4</v>
      </c>
      <c r="I2240" s="40"/>
      <c r="J2240" s="40"/>
      <c r="K2240" s="40">
        <v>1</v>
      </c>
      <c r="L2240" t="s">
        <v>16</v>
      </c>
      <c r="M2240">
        <v>1</v>
      </c>
      <c r="N2240" t="s">
        <v>1578</v>
      </c>
    </row>
    <row r="2241" spans="1:14" hidden="1">
      <c r="A2241" s="86" t="s">
        <v>9485</v>
      </c>
      <c r="B2241" s="53"/>
      <c r="C2241" s="38" t="s">
        <v>9486</v>
      </c>
      <c r="D2241" s="54" t="s">
        <v>9487</v>
      </c>
      <c r="E2241" s="59" t="s">
        <v>8704</v>
      </c>
      <c r="F2241" s="56" t="s">
        <v>8704</v>
      </c>
      <c r="G2241" s="57" t="s">
        <v>1158</v>
      </c>
      <c r="H2241" s="53">
        <v>5</v>
      </c>
      <c r="I2241" s="40"/>
      <c r="J2241" s="40"/>
      <c r="K2241" s="40">
        <v>1</v>
      </c>
      <c r="L2241" t="s">
        <v>16</v>
      </c>
      <c r="M2241">
        <v>1</v>
      </c>
      <c r="N2241" t="s">
        <v>1578</v>
      </c>
    </row>
    <row r="2242" spans="1:14" hidden="1">
      <c r="A2242" s="86" t="s">
        <v>9488</v>
      </c>
      <c r="B2242" s="53"/>
      <c r="C2242" s="38" t="s">
        <v>9489</v>
      </c>
      <c r="D2242" s="54" t="s">
        <v>9490</v>
      </c>
      <c r="E2242" s="59" t="s">
        <v>8709</v>
      </c>
      <c r="F2242" s="56" t="s">
        <v>9442</v>
      </c>
      <c r="G2242" s="57" t="s">
        <v>1158</v>
      </c>
      <c r="H2242" s="53">
        <v>5</v>
      </c>
      <c r="I2242" s="40"/>
      <c r="J2242" s="40"/>
      <c r="K2242" s="40">
        <v>1</v>
      </c>
      <c r="L2242" t="s">
        <v>16</v>
      </c>
      <c r="M2242">
        <v>1</v>
      </c>
      <c r="N2242" t="s">
        <v>1578</v>
      </c>
    </row>
    <row r="2243" spans="1:14" hidden="1">
      <c r="A2243" s="86" t="s">
        <v>9491</v>
      </c>
      <c r="B2243" s="53"/>
      <c r="C2243" s="38" t="s">
        <v>9492</v>
      </c>
      <c r="D2243" s="54" t="s">
        <v>9493</v>
      </c>
      <c r="E2243" s="59" t="s">
        <v>4346</v>
      </c>
      <c r="F2243" s="56" t="s">
        <v>9494</v>
      </c>
      <c r="G2243" s="57" t="s">
        <v>1158</v>
      </c>
      <c r="H2243" s="53">
        <v>5</v>
      </c>
      <c r="I2243" s="40"/>
      <c r="J2243" s="40"/>
      <c r="K2243" s="40">
        <v>1</v>
      </c>
      <c r="L2243" t="s">
        <v>16</v>
      </c>
      <c r="M2243">
        <v>1</v>
      </c>
      <c r="N2243" t="s">
        <v>1578</v>
      </c>
    </row>
    <row r="2244" spans="1:14" hidden="1">
      <c r="A2244" s="61" t="s">
        <v>9495</v>
      </c>
      <c r="B2244" s="49"/>
      <c r="C2244" s="38" t="s">
        <v>9496</v>
      </c>
      <c r="D2244" s="50">
        <v>806160</v>
      </c>
      <c r="E2244" s="51" t="s">
        <v>9497</v>
      </c>
      <c r="F2244" s="64" t="s">
        <v>9497</v>
      </c>
      <c r="G2244" s="70" t="s">
        <v>1188</v>
      </c>
      <c r="H2244" s="49">
        <v>4</v>
      </c>
      <c r="I2244" s="40"/>
      <c r="J2244" s="40"/>
      <c r="K2244" s="40">
        <v>1</v>
      </c>
      <c r="L2244" t="s">
        <v>16</v>
      </c>
      <c r="M2244" t="s">
        <v>16</v>
      </c>
      <c r="N2244" t="s">
        <v>16</v>
      </c>
    </row>
    <row r="2245" spans="1:14" hidden="1">
      <c r="A2245" s="86" t="s">
        <v>9498</v>
      </c>
      <c r="B2245" s="53"/>
      <c r="C2245" s="38" t="s">
        <v>9499</v>
      </c>
      <c r="D2245" s="54" t="s">
        <v>9500</v>
      </c>
      <c r="E2245" s="59" t="s">
        <v>1172</v>
      </c>
      <c r="F2245" s="56" t="s">
        <v>9501</v>
      </c>
      <c r="G2245" s="57" t="s">
        <v>1188</v>
      </c>
      <c r="H2245" s="53">
        <v>5</v>
      </c>
      <c r="I2245" s="40"/>
      <c r="J2245" s="40"/>
      <c r="K2245" s="40">
        <v>1</v>
      </c>
      <c r="L2245" t="s">
        <v>16</v>
      </c>
      <c r="M2245" t="s">
        <v>16</v>
      </c>
      <c r="N2245" t="s">
        <v>16</v>
      </c>
    </row>
    <row r="2246" spans="1:14" hidden="1">
      <c r="A2246" s="86" t="s">
        <v>9502</v>
      </c>
      <c r="B2246" s="53"/>
      <c r="C2246" s="38" t="s">
        <v>9503</v>
      </c>
      <c r="D2246" s="54" t="s">
        <v>9504</v>
      </c>
      <c r="E2246" s="59" t="s">
        <v>9457</v>
      </c>
      <c r="F2246" s="56" t="s">
        <v>9457</v>
      </c>
      <c r="G2246" s="57" t="s">
        <v>1188</v>
      </c>
      <c r="H2246" s="53">
        <v>5</v>
      </c>
      <c r="I2246" s="40"/>
      <c r="J2246" s="40"/>
      <c r="K2246" s="40">
        <v>1</v>
      </c>
      <c r="L2246" t="s">
        <v>16</v>
      </c>
      <c r="M2246" t="s">
        <v>16</v>
      </c>
      <c r="N2246" t="s">
        <v>16</v>
      </c>
    </row>
    <row r="2247" spans="1:14" hidden="1">
      <c r="A2247" s="86" t="s">
        <v>9505</v>
      </c>
      <c r="B2247" s="53"/>
      <c r="C2247" s="38" t="s">
        <v>9506</v>
      </c>
      <c r="D2247" s="54" t="s">
        <v>9507</v>
      </c>
      <c r="E2247" s="59" t="s">
        <v>8672</v>
      </c>
      <c r="F2247" s="56" t="s">
        <v>9508</v>
      </c>
      <c r="G2247" s="57" t="s">
        <v>1188</v>
      </c>
      <c r="H2247" s="53">
        <v>5</v>
      </c>
      <c r="I2247" s="40"/>
      <c r="J2247" s="40"/>
      <c r="K2247" s="40">
        <v>1</v>
      </c>
      <c r="L2247" t="s">
        <v>16</v>
      </c>
      <c r="M2247" t="s">
        <v>16</v>
      </c>
      <c r="N2247" t="s">
        <v>16</v>
      </c>
    </row>
    <row r="2248" spans="1:14" hidden="1">
      <c r="A2248" s="86" t="s">
        <v>9509</v>
      </c>
      <c r="B2248" s="53"/>
      <c r="C2248" s="38" t="s">
        <v>9510</v>
      </c>
      <c r="D2248" s="54" t="s">
        <v>9511</v>
      </c>
      <c r="E2248" s="59" t="s">
        <v>8677</v>
      </c>
      <c r="F2248" s="56" t="s">
        <v>9416</v>
      </c>
      <c r="G2248" s="57" t="s">
        <v>1158</v>
      </c>
      <c r="H2248" s="53">
        <v>5</v>
      </c>
      <c r="I2248" s="40"/>
      <c r="J2248" s="40"/>
      <c r="K2248" s="40">
        <v>1</v>
      </c>
      <c r="L2248" t="s">
        <v>16</v>
      </c>
      <c r="M2248" t="s">
        <v>16</v>
      </c>
      <c r="N2248" t="s">
        <v>16</v>
      </c>
    </row>
    <row r="2249" spans="1:14" hidden="1">
      <c r="A2249" s="86" t="s">
        <v>9512</v>
      </c>
      <c r="B2249" s="53"/>
      <c r="C2249" s="38" t="s">
        <v>9513</v>
      </c>
      <c r="D2249" s="54" t="s">
        <v>9514</v>
      </c>
      <c r="E2249" s="59" t="s">
        <v>8682</v>
      </c>
      <c r="F2249" s="56" t="s">
        <v>9515</v>
      </c>
      <c r="G2249" s="57" t="s">
        <v>1188</v>
      </c>
      <c r="H2249" s="53">
        <v>5</v>
      </c>
      <c r="I2249" s="40"/>
      <c r="J2249" s="40"/>
      <c r="K2249" s="40">
        <v>1</v>
      </c>
      <c r="L2249" t="s">
        <v>16</v>
      </c>
      <c r="M2249" t="s">
        <v>16</v>
      </c>
      <c r="N2249" t="s">
        <v>16</v>
      </c>
    </row>
    <row r="2250" spans="1:14" hidden="1">
      <c r="A2250" s="86" t="s">
        <v>9516</v>
      </c>
      <c r="B2250" s="53"/>
      <c r="C2250" s="38" t="s">
        <v>9517</v>
      </c>
      <c r="D2250" s="54" t="s">
        <v>9518</v>
      </c>
      <c r="E2250" s="59" t="s">
        <v>9473</v>
      </c>
      <c r="F2250" s="56" t="s">
        <v>9473</v>
      </c>
      <c r="G2250" s="57" t="s">
        <v>1188</v>
      </c>
      <c r="H2250" s="53">
        <v>5</v>
      </c>
      <c r="I2250" s="40"/>
      <c r="J2250" s="40"/>
      <c r="K2250" s="40">
        <v>1</v>
      </c>
      <c r="L2250" t="s">
        <v>16</v>
      </c>
      <c r="M2250" t="s">
        <v>16</v>
      </c>
      <c r="N2250" t="s">
        <v>16</v>
      </c>
    </row>
    <row r="2251" spans="1:14" hidden="1">
      <c r="A2251" s="86" t="s">
        <v>9519</v>
      </c>
      <c r="B2251" s="53"/>
      <c r="C2251" s="38" t="s">
        <v>9520</v>
      </c>
      <c r="D2251" s="54" t="s">
        <v>9521</v>
      </c>
      <c r="E2251" s="59" t="s">
        <v>9477</v>
      </c>
      <c r="F2251" s="56" t="s">
        <v>9477</v>
      </c>
      <c r="G2251" s="57" t="s">
        <v>1188</v>
      </c>
      <c r="H2251" s="53">
        <v>5</v>
      </c>
      <c r="I2251" s="40"/>
      <c r="J2251" s="40"/>
      <c r="K2251" s="40">
        <v>1</v>
      </c>
      <c r="L2251" t="s">
        <v>16</v>
      </c>
      <c r="M2251" t="s">
        <v>16</v>
      </c>
      <c r="N2251" t="s">
        <v>16</v>
      </c>
    </row>
    <row r="2252" spans="1:14" hidden="1">
      <c r="A2252" s="86" t="s">
        <v>9522</v>
      </c>
      <c r="B2252" s="53"/>
      <c r="C2252" s="38" t="s">
        <v>9523</v>
      </c>
      <c r="D2252" s="54" t="s">
        <v>9524</v>
      </c>
      <c r="E2252" s="59" t="s">
        <v>8695</v>
      </c>
      <c r="F2252" s="56" t="s">
        <v>9481</v>
      </c>
      <c r="G2252" s="57" t="s">
        <v>1188</v>
      </c>
      <c r="H2252" s="53">
        <v>5</v>
      </c>
      <c r="I2252" s="40"/>
      <c r="J2252" s="40"/>
      <c r="K2252" s="40">
        <v>1</v>
      </c>
      <c r="L2252" t="s">
        <v>16</v>
      </c>
      <c r="M2252" t="s">
        <v>16</v>
      </c>
      <c r="N2252" t="s">
        <v>16</v>
      </c>
    </row>
    <row r="2253" spans="1:14" hidden="1">
      <c r="A2253" s="61" t="s">
        <v>9525</v>
      </c>
      <c r="B2253" s="49"/>
      <c r="C2253" s="38" t="s">
        <v>9526</v>
      </c>
      <c r="D2253" s="50">
        <v>806165</v>
      </c>
      <c r="E2253" s="51" t="s">
        <v>9527</v>
      </c>
      <c r="F2253" s="64" t="s">
        <v>9527</v>
      </c>
      <c r="G2253" s="70" t="s">
        <v>1158</v>
      </c>
      <c r="H2253" s="49">
        <v>4</v>
      </c>
      <c r="I2253" s="40"/>
      <c r="J2253" s="40"/>
      <c r="K2253" s="40">
        <v>1</v>
      </c>
      <c r="L2253" t="s">
        <v>16</v>
      </c>
      <c r="M2253" t="s">
        <v>16</v>
      </c>
      <c r="N2253" t="s">
        <v>16</v>
      </c>
    </row>
    <row r="2254" spans="1:14" hidden="1">
      <c r="A2254" s="86" t="s">
        <v>9528</v>
      </c>
      <c r="B2254" s="53"/>
      <c r="C2254" s="38" t="s">
        <v>9529</v>
      </c>
      <c r="D2254" s="54" t="s">
        <v>9530</v>
      </c>
      <c r="E2254" s="59" t="s">
        <v>8704</v>
      </c>
      <c r="F2254" s="56" t="s">
        <v>8704</v>
      </c>
      <c r="G2254" s="57" t="s">
        <v>1158</v>
      </c>
      <c r="H2254" s="53">
        <v>5</v>
      </c>
      <c r="I2254" s="40"/>
      <c r="J2254" s="40"/>
      <c r="K2254" s="40">
        <v>1</v>
      </c>
      <c r="L2254" t="s">
        <v>16</v>
      </c>
      <c r="M2254" t="s">
        <v>16</v>
      </c>
      <c r="N2254" t="s">
        <v>16</v>
      </c>
    </row>
    <row r="2255" spans="1:14" hidden="1">
      <c r="A2255" s="86" t="s">
        <v>9531</v>
      </c>
      <c r="B2255" s="53"/>
      <c r="C2255" s="38" t="s">
        <v>9532</v>
      </c>
      <c r="D2255" s="54" t="s">
        <v>9533</v>
      </c>
      <c r="E2255" s="59" t="s">
        <v>8709</v>
      </c>
      <c r="F2255" s="56" t="s">
        <v>9442</v>
      </c>
      <c r="G2255" s="57" t="s">
        <v>1158</v>
      </c>
      <c r="H2255" s="53">
        <v>5</v>
      </c>
      <c r="I2255" s="40"/>
      <c r="J2255" s="40"/>
      <c r="K2255" s="40">
        <v>1</v>
      </c>
      <c r="L2255" t="s">
        <v>16</v>
      </c>
      <c r="M2255" t="s">
        <v>16</v>
      </c>
      <c r="N2255" t="s">
        <v>16</v>
      </c>
    </row>
    <row r="2256" spans="1:14" hidden="1">
      <c r="A2256" s="86" t="s">
        <v>9534</v>
      </c>
      <c r="B2256" s="53"/>
      <c r="C2256" s="38" t="s">
        <v>9535</v>
      </c>
      <c r="D2256" s="54" t="s">
        <v>9536</v>
      </c>
      <c r="E2256" s="59" t="s">
        <v>4346</v>
      </c>
      <c r="F2256" s="56" t="s">
        <v>9537</v>
      </c>
      <c r="G2256" s="57" t="s">
        <v>1158</v>
      </c>
      <c r="H2256" s="53">
        <v>5</v>
      </c>
      <c r="I2256" s="40"/>
      <c r="J2256" s="40"/>
      <c r="K2256" s="40">
        <v>1</v>
      </c>
      <c r="L2256" t="s">
        <v>16</v>
      </c>
      <c r="M2256" t="s">
        <v>16</v>
      </c>
      <c r="N2256" t="s">
        <v>16</v>
      </c>
    </row>
    <row r="2257" spans="1:14" hidden="1">
      <c r="A2257" s="44" t="s">
        <v>9538</v>
      </c>
      <c r="B2257" s="44"/>
      <c r="C2257" s="38" t="s">
        <v>9539</v>
      </c>
      <c r="D2257" s="45">
        <v>806109</v>
      </c>
      <c r="E2257" s="46" t="s">
        <v>9540</v>
      </c>
      <c r="F2257" s="47" t="s">
        <v>9540</v>
      </c>
      <c r="G2257" s="48" t="s">
        <v>1188</v>
      </c>
      <c r="H2257" s="44">
        <v>3</v>
      </c>
      <c r="I2257" s="40"/>
      <c r="J2257" s="40"/>
      <c r="K2257" s="40"/>
      <c r="L2257" t="s">
        <v>16</v>
      </c>
    </row>
    <row r="2258" spans="1:14" hidden="1">
      <c r="A2258" s="61" t="s">
        <v>9541</v>
      </c>
      <c r="B2258" s="49"/>
      <c r="C2258" s="38" t="s">
        <v>9542</v>
      </c>
      <c r="D2258" s="50" t="s">
        <v>9543</v>
      </c>
      <c r="E2258" s="51" t="s">
        <v>9544</v>
      </c>
      <c r="F2258" s="64" t="s">
        <v>9540</v>
      </c>
      <c r="G2258" s="70" t="s">
        <v>1188</v>
      </c>
      <c r="H2258" s="49">
        <v>4</v>
      </c>
      <c r="I2258" s="40"/>
      <c r="J2258" s="40"/>
      <c r="K2258" s="40"/>
      <c r="L2258" t="s">
        <v>16</v>
      </c>
      <c r="M2258">
        <v>1</v>
      </c>
      <c r="N2258" t="s">
        <v>1578</v>
      </c>
    </row>
    <row r="2259" spans="1:14" hidden="1">
      <c r="A2259" s="86" t="s">
        <v>9545</v>
      </c>
      <c r="B2259" s="53"/>
      <c r="C2259" s="38" t="s">
        <v>9546</v>
      </c>
      <c r="D2259" s="54" t="s">
        <v>9547</v>
      </c>
      <c r="E2259" s="59" t="s">
        <v>1172</v>
      </c>
      <c r="F2259" s="56" t="s">
        <v>9548</v>
      </c>
      <c r="G2259" s="57" t="s">
        <v>1188</v>
      </c>
      <c r="H2259" s="53">
        <v>5</v>
      </c>
      <c r="I2259" s="40"/>
      <c r="J2259" s="40"/>
      <c r="K2259" s="40">
        <v>1</v>
      </c>
      <c r="L2259" t="s">
        <v>16</v>
      </c>
      <c r="M2259">
        <v>1</v>
      </c>
      <c r="N2259" t="s">
        <v>1578</v>
      </c>
    </row>
    <row r="2260" spans="1:14" hidden="1">
      <c r="A2260" s="86" t="s">
        <v>9549</v>
      </c>
      <c r="B2260" s="53"/>
      <c r="C2260" s="38" t="s">
        <v>9550</v>
      </c>
      <c r="D2260" s="54" t="s">
        <v>9551</v>
      </c>
      <c r="E2260" s="59" t="s">
        <v>9552</v>
      </c>
      <c r="F2260" s="56" t="s">
        <v>9553</v>
      </c>
      <c r="G2260" s="57" t="s">
        <v>1188</v>
      </c>
      <c r="H2260" s="53">
        <v>5</v>
      </c>
      <c r="I2260" s="40"/>
      <c r="J2260" s="40"/>
      <c r="K2260" s="40">
        <v>1</v>
      </c>
      <c r="L2260" t="s">
        <v>16</v>
      </c>
      <c r="M2260">
        <v>1</v>
      </c>
      <c r="N2260" t="s">
        <v>1578</v>
      </c>
    </row>
    <row r="2261" spans="1:14" hidden="1">
      <c r="A2261" s="86" t="s">
        <v>9554</v>
      </c>
      <c r="B2261" s="53"/>
      <c r="C2261" s="38" t="s">
        <v>9555</v>
      </c>
      <c r="D2261" s="54" t="s">
        <v>9556</v>
      </c>
      <c r="E2261" s="59" t="s">
        <v>9557</v>
      </c>
      <c r="F2261" s="56" t="s">
        <v>9558</v>
      </c>
      <c r="G2261" s="57" t="s">
        <v>1158</v>
      </c>
      <c r="H2261" s="53">
        <v>5</v>
      </c>
      <c r="I2261" s="40"/>
      <c r="J2261" s="40"/>
      <c r="K2261" s="40">
        <v>1</v>
      </c>
      <c r="L2261" t="s">
        <v>16</v>
      </c>
      <c r="M2261">
        <v>1</v>
      </c>
      <c r="N2261" t="s">
        <v>1578</v>
      </c>
    </row>
    <row r="2262" spans="1:14" hidden="1">
      <c r="A2262" s="86" t="s">
        <v>9559</v>
      </c>
      <c r="B2262" s="53"/>
      <c r="C2262" s="38" t="s">
        <v>9560</v>
      </c>
      <c r="D2262" s="54" t="s">
        <v>9561</v>
      </c>
      <c r="E2262" s="59" t="s">
        <v>9562</v>
      </c>
      <c r="F2262" s="56" t="s">
        <v>9563</v>
      </c>
      <c r="G2262" s="57" t="s">
        <v>1188</v>
      </c>
      <c r="H2262" s="53">
        <v>5</v>
      </c>
      <c r="I2262" s="40"/>
      <c r="J2262" s="40"/>
      <c r="K2262" s="40">
        <v>1</v>
      </c>
      <c r="L2262" t="s">
        <v>16</v>
      </c>
      <c r="M2262">
        <v>1</v>
      </c>
      <c r="N2262" t="s">
        <v>1578</v>
      </c>
    </row>
    <row r="2263" spans="1:14" hidden="1">
      <c r="A2263" s="86" t="s">
        <v>9564</v>
      </c>
      <c r="B2263" s="53"/>
      <c r="C2263" s="38" t="s">
        <v>9565</v>
      </c>
      <c r="D2263" s="54" t="s">
        <v>9566</v>
      </c>
      <c r="E2263" s="59" t="s">
        <v>9567</v>
      </c>
      <c r="F2263" s="56" t="s">
        <v>9567</v>
      </c>
      <c r="G2263" s="57" t="s">
        <v>1158</v>
      </c>
      <c r="H2263" s="53">
        <v>5</v>
      </c>
      <c r="I2263" s="40"/>
      <c r="J2263" s="40"/>
      <c r="K2263" s="40">
        <v>1</v>
      </c>
      <c r="L2263" t="s">
        <v>16</v>
      </c>
      <c r="M2263">
        <v>1</v>
      </c>
      <c r="N2263" t="s">
        <v>1578</v>
      </c>
    </row>
    <row r="2264" spans="1:14" hidden="1">
      <c r="A2264" s="86" t="s">
        <v>9568</v>
      </c>
      <c r="B2264" s="53"/>
      <c r="C2264" s="38" t="s">
        <v>9569</v>
      </c>
      <c r="D2264" s="54" t="s">
        <v>9570</v>
      </c>
      <c r="E2264" s="59" t="s">
        <v>9571</v>
      </c>
      <c r="F2264" s="56" t="s">
        <v>9572</v>
      </c>
      <c r="G2264" s="57" t="s">
        <v>1188</v>
      </c>
      <c r="H2264" s="53">
        <v>5</v>
      </c>
      <c r="I2264" s="40"/>
      <c r="J2264" s="40"/>
      <c r="K2264" s="40">
        <v>1</v>
      </c>
      <c r="L2264" t="s">
        <v>16</v>
      </c>
      <c r="M2264">
        <v>1</v>
      </c>
      <c r="N2264" t="s">
        <v>1578</v>
      </c>
    </row>
    <row r="2265" spans="1:14" hidden="1">
      <c r="A2265" s="44" t="s">
        <v>9573</v>
      </c>
      <c r="B2265" s="44"/>
      <c r="C2265" s="38" t="s">
        <v>9574</v>
      </c>
      <c r="D2265" s="45">
        <v>806129</v>
      </c>
      <c r="E2265" s="46" t="s">
        <v>9575</v>
      </c>
      <c r="F2265" s="47" t="s">
        <v>9575</v>
      </c>
      <c r="G2265" s="48" t="s">
        <v>1188</v>
      </c>
      <c r="H2265" s="44">
        <v>3</v>
      </c>
      <c r="I2265" s="40">
        <v>1</v>
      </c>
      <c r="J2265" s="40"/>
      <c r="K2265" s="40"/>
      <c r="L2265" t="s">
        <v>16</v>
      </c>
      <c r="M2265" t="s">
        <v>16</v>
      </c>
      <c r="N2265" t="s">
        <v>16</v>
      </c>
    </row>
    <row r="2266" spans="1:14" hidden="1">
      <c r="A2266" s="61" t="s">
        <v>9576</v>
      </c>
      <c r="B2266" s="61"/>
      <c r="C2266" s="38" t="s">
        <v>9577</v>
      </c>
      <c r="D2266" s="50" t="s">
        <v>9578</v>
      </c>
      <c r="E2266" s="64" t="s">
        <v>9579</v>
      </c>
      <c r="F2266" s="64" t="s">
        <v>9580</v>
      </c>
      <c r="G2266" s="70" t="s">
        <v>1188</v>
      </c>
      <c r="H2266" s="49">
        <v>4</v>
      </c>
      <c r="I2266" s="40">
        <v>1</v>
      </c>
      <c r="J2266" s="40"/>
      <c r="K2266" s="40"/>
      <c r="L2266" t="s">
        <v>16</v>
      </c>
      <c r="M2266" t="s">
        <v>16</v>
      </c>
      <c r="N2266" t="s">
        <v>16</v>
      </c>
    </row>
    <row r="2267" spans="1:14" hidden="1">
      <c r="A2267" s="86" t="s">
        <v>9581</v>
      </c>
      <c r="B2267" s="53"/>
      <c r="C2267" s="38" t="s">
        <v>9582</v>
      </c>
      <c r="D2267" s="54" t="s">
        <v>9583</v>
      </c>
      <c r="E2267" s="59" t="s">
        <v>1172</v>
      </c>
      <c r="F2267" s="56" t="s">
        <v>9584</v>
      </c>
      <c r="G2267" s="57" t="s">
        <v>1188</v>
      </c>
      <c r="H2267" s="53">
        <v>5</v>
      </c>
      <c r="I2267" s="40"/>
      <c r="J2267" s="40"/>
      <c r="K2267" s="40">
        <v>1</v>
      </c>
      <c r="L2267" t="s">
        <v>16</v>
      </c>
      <c r="M2267" t="s">
        <v>16</v>
      </c>
      <c r="N2267" t="s">
        <v>16</v>
      </c>
    </row>
    <row r="2268" spans="1:14" hidden="1">
      <c r="A2268" s="86" t="s">
        <v>9585</v>
      </c>
      <c r="B2268" s="53"/>
      <c r="C2268" s="38" t="s">
        <v>9586</v>
      </c>
      <c r="D2268" s="54" t="s">
        <v>9587</v>
      </c>
      <c r="E2268" s="59" t="s">
        <v>9588</v>
      </c>
      <c r="F2268" s="56" t="s">
        <v>9588</v>
      </c>
      <c r="G2268" s="57" t="s">
        <v>1188</v>
      </c>
      <c r="H2268" s="53">
        <v>5</v>
      </c>
      <c r="I2268" s="40"/>
      <c r="J2268" s="40"/>
      <c r="K2268" s="40">
        <v>1</v>
      </c>
      <c r="L2268" t="s">
        <v>16</v>
      </c>
      <c r="M2268" t="s">
        <v>16</v>
      </c>
      <c r="N2268" t="s">
        <v>16</v>
      </c>
    </row>
    <row r="2269" spans="1:14" hidden="1">
      <c r="A2269" s="86" t="s">
        <v>9589</v>
      </c>
      <c r="B2269" s="53"/>
      <c r="C2269" s="38" t="s">
        <v>9590</v>
      </c>
      <c r="D2269" s="54" t="s">
        <v>9591</v>
      </c>
      <c r="E2269" s="59" t="s">
        <v>9592</v>
      </c>
      <c r="F2269" s="56" t="s">
        <v>9593</v>
      </c>
      <c r="G2269" s="57" t="s">
        <v>1188</v>
      </c>
      <c r="H2269" s="53">
        <v>5</v>
      </c>
      <c r="I2269" s="40"/>
      <c r="J2269" s="40"/>
      <c r="K2269" s="40">
        <v>1</v>
      </c>
      <c r="L2269" t="s">
        <v>16</v>
      </c>
      <c r="M2269" t="s">
        <v>16</v>
      </c>
      <c r="N2269" t="s">
        <v>16</v>
      </c>
    </row>
    <row r="2270" spans="1:14" hidden="1">
      <c r="A2270" s="61" t="s">
        <v>9594</v>
      </c>
      <c r="B2270" s="49"/>
      <c r="C2270" s="38" t="s">
        <v>9595</v>
      </c>
      <c r="D2270" s="50">
        <v>806135</v>
      </c>
      <c r="E2270" s="51" t="s">
        <v>9214</v>
      </c>
      <c r="F2270" s="64" t="s">
        <v>9214</v>
      </c>
      <c r="G2270" s="70" t="s">
        <v>1158</v>
      </c>
      <c r="H2270" s="49">
        <v>4</v>
      </c>
      <c r="I2270" s="40"/>
      <c r="J2270" s="40"/>
      <c r="K2270" s="40">
        <v>1</v>
      </c>
      <c r="L2270" t="s">
        <v>16</v>
      </c>
      <c r="M2270" t="s">
        <v>16</v>
      </c>
      <c r="N2270" t="s">
        <v>16</v>
      </c>
    </row>
    <row r="2271" spans="1:14" hidden="1">
      <c r="A2271" s="86" t="s">
        <v>9596</v>
      </c>
      <c r="B2271" s="53"/>
      <c r="C2271" s="38" t="s">
        <v>9597</v>
      </c>
      <c r="D2271" s="54" t="s">
        <v>9598</v>
      </c>
      <c r="E2271" s="59" t="s">
        <v>9599</v>
      </c>
      <c r="F2271" s="56" t="s">
        <v>9600</v>
      </c>
      <c r="G2271" s="57" t="s">
        <v>1158</v>
      </c>
      <c r="H2271" s="53">
        <v>5</v>
      </c>
      <c r="I2271" s="40"/>
      <c r="J2271" s="40"/>
      <c r="K2271" s="40">
        <v>1</v>
      </c>
      <c r="L2271" t="s">
        <v>16</v>
      </c>
      <c r="M2271" t="s">
        <v>16</v>
      </c>
      <c r="N2271" t="s">
        <v>16</v>
      </c>
    </row>
    <row r="2272" spans="1:14" hidden="1">
      <c r="A2272" s="86" t="s">
        <v>9601</v>
      </c>
      <c r="B2272" s="53"/>
      <c r="C2272" s="38" t="s">
        <v>9602</v>
      </c>
      <c r="D2272" s="54" t="s">
        <v>9603</v>
      </c>
      <c r="E2272" s="59" t="s">
        <v>4346</v>
      </c>
      <c r="F2272" s="56" t="s">
        <v>9604</v>
      </c>
      <c r="G2272" s="57" t="s">
        <v>1158</v>
      </c>
      <c r="H2272" s="53">
        <v>5</v>
      </c>
      <c r="I2272" s="40"/>
      <c r="J2272" s="40"/>
      <c r="K2272" s="40">
        <v>1</v>
      </c>
      <c r="L2272" t="s">
        <v>16</v>
      </c>
      <c r="M2272" t="s">
        <v>16</v>
      </c>
      <c r="N2272" t="s">
        <v>16</v>
      </c>
    </row>
    <row r="2273" spans="1:14" hidden="1">
      <c r="A2273" s="61" t="s">
        <v>9605</v>
      </c>
      <c r="B2273" s="49"/>
      <c r="C2273" s="38" t="s">
        <v>9606</v>
      </c>
      <c r="D2273" s="50">
        <v>806133</v>
      </c>
      <c r="E2273" s="51" t="s">
        <v>9607</v>
      </c>
      <c r="F2273" s="64" t="s">
        <v>4377</v>
      </c>
      <c r="G2273" s="70" t="s">
        <v>1188</v>
      </c>
      <c r="H2273" s="49">
        <v>4</v>
      </c>
      <c r="I2273" s="40"/>
      <c r="J2273" s="40"/>
      <c r="K2273" s="40">
        <v>1</v>
      </c>
      <c r="L2273" t="s">
        <v>16</v>
      </c>
      <c r="M2273">
        <v>1</v>
      </c>
      <c r="N2273" t="s">
        <v>1168</v>
      </c>
    </row>
    <row r="2274" spans="1:14" hidden="1">
      <c r="A2274" s="61" t="s">
        <v>9608</v>
      </c>
      <c r="B2274" s="49"/>
      <c r="C2274" s="38" t="s">
        <v>9609</v>
      </c>
      <c r="D2274" s="50">
        <v>806137</v>
      </c>
      <c r="E2274" s="51" t="s">
        <v>5473</v>
      </c>
      <c r="F2274" s="64" t="s">
        <v>5473</v>
      </c>
      <c r="G2274" s="70" t="s">
        <v>1188</v>
      </c>
      <c r="H2274" s="49">
        <v>4</v>
      </c>
      <c r="I2274" s="40"/>
      <c r="J2274" s="40"/>
      <c r="K2274" s="40">
        <v>1</v>
      </c>
      <c r="L2274" t="s">
        <v>16</v>
      </c>
      <c r="M2274">
        <v>1</v>
      </c>
      <c r="N2274" t="s">
        <v>470</v>
      </c>
    </row>
    <row r="2275" spans="1:14" hidden="1">
      <c r="A2275" s="61" t="s">
        <v>9610</v>
      </c>
      <c r="B2275" s="49"/>
      <c r="C2275" s="38" t="s">
        <v>9611</v>
      </c>
      <c r="D2275" s="50">
        <v>806138</v>
      </c>
      <c r="E2275" s="51" t="s">
        <v>6163</v>
      </c>
      <c r="F2275" s="64" t="s">
        <v>6163</v>
      </c>
      <c r="G2275" s="70" t="s">
        <v>1188</v>
      </c>
      <c r="H2275" s="49">
        <v>4</v>
      </c>
      <c r="I2275" s="40"/>
      <c r="J2275" s="40"/>
      <c r="K2275" s="40">
        <v>1</v>
      </c>
      <c r="L2275" t="s">
        <v>16</v>
      </c>
      <c r="M2275">
        <v>1</v>
      </c>
      <c r="N2275" t="s">
        <v>3433</v>
      </c>
    </row>
    <row r="2276" spans="1:14" hidden="1">
      <c r="A2276" s="44" t="s">
        <v>9612</v>
      </c>
      <c r="B2276" s="44"/>
      <c r="C2276" s="38" t="s">
        <v>9613</v>
      </c>
      <c r="D2276" s="45">
        <v>806139</v>
      </c>
      <c r="E2276" s="46" t="s">
        <v>9614</v>
      </c>
      <c r="F2276" s="47" t="s">
        <v>9614</v>
      </c>
      <c r="G2276" s="48" t="s">
        <v>1188</v>
      </c>
      <c r="H2276" s="44">
        <v>3</v>
      </c>
      <c r="I2276" s="40"/>
      <c r="J2276" s="40"/>
      <c r="K2276" s="40"/>
      <c r="L2276" t="s">
        <v>16</v>
      </c>
      <c r="M2276" t="s">
        <v>16</v>
      </c>
      <c r="N2276" t="s">
        <v>16</v>
      </c>
    </row>
    <row r="2277" spans="1:14" hidden="1">
      <c r="A2277" s="61" t="s">
        <v>9615</v>
      </c>
      <c r="B2277" s="61"/>
      <c r="C2277" s="38" t="s">
        <v>9616</v>
      </c>
      <c r="D2277" s="50" t="s">
        <v>9617</v>
      </c>
      <c r="E2277" s="51" t="s">
        <v>9618</v>
      </c>
      <c r="F2277" s="64" t="s">
        <v>9618</v>
      </c>
      <c r="G2277" s="70" t="s">
        <v>1188</v>
      </c>
      <c r="H2277" s="49">
        <v>4</v>
      </c>
      <c r="I2277" s="40"/>
      <c r="J2277" s="40"/>
      <c r="K2277" s="40"/>
      <c r="L2277" t="s">
        <v>16</v>
      </c>
      <c r="M2277" t="s">
        <v>16</v>
      </c>
      <c r="N2277" t="s">
        <v>16</v>
      </c>
    </row>
    <row r="2278" spans="1:14">
      <c r="A2278" s="41" t="s">
        <v>9619</v>
      </c>
      <c r="B2278" s="41"/>
      <c r="C2278" s="38" t="s">
        <v>9620</v>
      </c>
      <c r="D2278" s="75">
        <v>12</v>
      </c>
      <c r="E2278" s="42" t="s">
        <v>9621</v>
      </c>
      <c r="F2278" s="41" t="s">
        <v>9621</v>
      </c>
      <c r="G2278" s="43" t="s">
        <v>1188</v>
      </c>
      <c r="H2278" s="41">
        <v>2</v>
      </c>
      <c r="I2278" s="40">
        <v>1</v>
      </c>
      <c r="J2278" s="40">
        <v>1</v>
      </c>
      <c r="K2278" s="40"/>
      <c r="L2278">
        <v>1</v>
      </c>
      <c r="M2278" t="s">
        <v>16</v>
      </c>
      <c r="N2278" t="s">
        <v>16</v>
      </c>
    </row>
    <row r="2279" spans="1:14" hidden="1">
      <c r="A2279" s="62" t="s">
        <v>9622</v>
      </c>
      <c r="B2279" s="62"/>
      <c r="C2279" s="38" t="s">
        <v>9623</v>
      </c>
      <c r="D2279" s="45" t="s">
        <v>9624</v>
      </c>
      <c r="E2279" s="63" t="s">
        <v>9625</v>
      </c>
      <c r="F2279" s="63" t="s">
        <v>9626</v>
      </c>
      <c r="G2279" s="74" t="s">
        <v>1188</v>
      </c>
      <c r="H2279" s="44">
        <v>3</v>
      </c>
      <c r="I2279" s="40"/>
      <c r="J2279" s="40"/>
      <c r="K2279" s="40"/>
      <c r="L2279" t="s">
        <v>16</v>
      </c>
      <c r="M2279" t="s">
        <v>16</v>
      </c>
      <c r="N2279" t="s">
        <v>16</v>
      </c>
    </row>
    <row r="2280" spans="1:14" hidden="1">
      <c r="A2280" s="61" t="s">
        <v>9627</v>
      </c>
      <c r="B2280" s="61"/>
      <c r="C2280" s="38" t="s">
        <v>9628</v>
      </c>
      <c r="D2280" s="50" t="s">
        <v>9629</v>
      </c>
      <c r="E2280" s="51" t="s">
        <v>8654</v>
      </c>
      <c r="F2280" s="51" t="s">
        <v>8654</v>
      </c>
      <c r="G2280" s="52" t="s">
        <v>1188</v>
      </c>
      <c r="H2280" s="49">
        <v>4</v>
      </c>
      <c r="I2280" s="40"/>
      <c r="J2280" s="40"/>
      <c r="K2280" s="40"/>
      <c r="L2280" t="s">
        <v>16</v>
      </c>
      <c r="M2280" t="s">
        <v>16</v>
      </c>
      <c r="N2280" t="s">
        <v>16</v>
      </c>
    </row>
    <row r="2281" spans="1:14" hidden="1">
      <c r="A2281" s="61" t="s">
        <v>9630</v>
      </c>
      <c r="B2281" s="61"/>
      <c r="C2281" s="38" t="s">
        <v>9631</v>
      </c>
      <c r="D2281" s="50" t="s">
        <v>9632</v>
      </c>
      <c r="E2281" s="51" t="s">
        <v>8718</v>
      </c>
      <c r="F2281" s="51" t="s">
        <v>8718</v>
      </c>
      <c r="G2281" s="52" t="s">
        <v>1188</v>
      </c>
      <c r="H2281" s="49">
        <v>4</v>
      </c>
      <c r="I2281" s="40"/>
      <c r="J2281" s="40"/>
      <c r="K2281" s="40"/>
      <c r="L2281" t="s">
        <v>16</v>
      </c>
      <c r="M2281" t="s">
        <v>16</v>
      </c>
      <c r="N2281" t="s">
        <v>16</v>
      </c>
    </row>
    <row r="2282" spans="1:14" hidden="1">
      <c r="A2282" s="61" t="s">
        <v>9633</v>
      </c>
      <c r="B2282" s="61"/>
      <c r="C2282" s="38" t="s">
        <v>9634</v>
      </c>
      <c r="D2282" s="50" t="s">
        <v>9635</v>
      </c>
      <c r="E2282" s="51" t="s">
        <v>8767</v>
      </c>
      <c r="F2282" s="51" t="s">
        <v>9636</v>
      </c>
      <c r="G2282" s="52" t="s">
        <v>1188</v>
      </c>
      <c r="H2282" s="49">
        <v>4</v>
      </c>
      <c r="I2282" s="40"/>
      <c r="J2282" s="40"/>
      <c r="K2282" s="40"/>
      <c r="L2282" t="s">
        <v>16</v>
      </c>
      <c r="M2282" t="s">
        <v>16</v>
      </c>
      <c r="N2282" t="s">
        <v>16</v>
      </c>
    </row>
    <row r="2283" spans="1:14" hidden="1">
      <c r="A2283" s="61" t="s">
        <v>9637</v>
      </c>
      <c r="B2283" s="49"/>
      <c r="C2283" s="38" t="s">
        <v>9638</v>
      </c>
      <c r="D2283" s="50">
        <v>1201040</v>
      </c>
      <c r="E2283" s="51" t="s">
        <v>9639</v>
      </c>
      <c r="F2283" s="64" t="s">
        <v>9639</v>
      </c>
      <c r="G2283" s="70" t="s">
        <v>1188</v>
      </c>
      <c r="H2283" s="49">
        <v>4</v>
      </c>
      <c r="I2283" s="40"/>
      <c r="J2283" s="40"/>
      <c r="K2283" s="40">
        <v>1</v>
      </c>
      <c r="L2283" t="s">
        <v>16</v>
      </c>
      <c r="M2283" t="s">
        <v>16</v>
      </c>
      <c r="N2283" t="s">
        <v>16</v>
      </c>
    </row>
    <row r="2284" spans="1:14" hidden="1">
      <c r="A2284" s="61" t="s">
        <v>9640</v>
      </c>
      <c r="B2284" s="49"/>
      <c r="C2284" s="38" t="s">
        <v>9641</v>
      </c>
      <c r="D2284" s="50">
        <v>1201050</v>
      </c>
      <c r="E2284" s="51" t="s">
        <v>6163</v>
      </c>
      <c r="F2284" s="64" t="s">
        <v>6163</v>
      </c>
      <c r="G2284" s="70" t="s">
        <v>1188</v>
      </c>
      <c r="H2284" s="49">
        <v>4</v>
      </c>
      <c r="I2284" s="40"/>
      <c r="J2284" s="40"/>
      <c r="K2284" s="40">
        <v>1</v>
      </c>
      <c r="L2284" t="s">
        <v>16</v>
      </c>
      <c r="M2284">
        <v>1</v>
      </c>
      <c r="N2284" t="s">
        <v>3433</v>
      </c>
    </row>
    <row r="2285" spans="1:14" hidden="1">
      <c r="A2285" s="86" t="s">
        <v>9642</v>
      </c>
      <c r="B2285" s="53"/>
      <c r="C2285" s="38" t="s">
        <v>9643</v>
      </c>
      <c r="D2285" s="54" t="s">
        <v>9644</v>
      </c>
      <c r="E2285" s="59" t="s">
        <v>9645</v>
      </c>
      <c r="F2285" s="56" t="s">
        <v>9645</v>
      </c>
      <c r="G2285" s="57" t="s">
        <v>1188</v>
      </c>
      <c r="H2285" s="53">
        <v>5</v>
      </c>
      <c r="I2285" s="40"/>
      <c r="J2285" s="40"/>
      <c r="K2285" s="40">
        <v>1</v>
      </c>
      <c r="L2285" t="s">
        <v>16</v>
      </c>
      <c r="M2285">
        <v>1</v>
      </c>
      <c r="N2285" t="s">
        <v>3433</v>
      </c>
    </row>
    <row r="2286" spans="1:14" hidden="1">
      <c r="A2286" s="86" t="s">
        <v>9646</v>
      </c>
      <c r="B2286" s="53"/>
      <c r="C2286" s="38" t="s">
        <v>9647</v>
      </c>
      <c r="D2286" s="54" t="s">
        <v>9648</v>
      </c>
      <c r="E2286" s="59" t="s">
        <v>9649</v>
      </c>
      <c r="F2286" s="56" t="s">
        <v>9649</v>
      </c>
      <c r="G2286" s="57" t="s">
        <v>1188</v>
      </c>
      <c r="H2286" s="53">
        <v>5</v>
      </c>
      <c r="I2286" s="40"/>
      <c r="J2286" s="40"/>
      <c r="K2286" s="40">
        <v>1</v>
      </c>
      <c r="L2286" t="s">
        <v>16</v>
      </c>
      <c r="M2286">
        <v>1</v>
      </c>
      <c r="N2286" t="s">
        <v>3433</v>
      </c>
    </row>
    <row r="2287" spans="1:14" hidden="1">
      <c r="A2287" s="44" t="s">
        <v>9650</v>
      </c>
      <c r="B2287" s="44"/>
      <c r="C2287" s="38" t="s">
        <v>9651</v>
      </c>
      <c r="D2287" s="45">
        <v>1211000</v>
      </c>
      <c r="E2287" s="46" t="s">
        <v>9652</v>
      </c>
      <c r="F2287" s="47" t="s">
        <v>9652</v>
      </c>
      <c r="G2287" s="48" t="s">
        <v>1188</v>
      </c>
      <c r="H2287" s="44">
        <v>3</v>
      </c>
      <c r="I2287" s="40"/>
      <c r="J2287" s="40"/>
      <c r="K2287" s="40">
        <v>1</v>
      </c>
      <c r="L2287" t="s">
        <v>16</v>
      </c>
      <c r="M2287" t="s">
        <v>16</v>
      </c>
      <c r="N2287" t="s">
        <v>16</v>
      </c>
    </row>
    <row r="2288" spans="1:14" hidden="1">
      <c r="A2288" s="61" t="s">
        <v>9653</v>
      </c>
      <c r="B2288" s="61"/>
      <c r="C2288" s="38" t="s">
        <v>9654</v>
      </c>
      <c r="D2288" s="50">
        <v>1211100</v>
      </c>
      <c r="E2288" s="51" t="s">
        <v>9652</v>
      </c>
      <c r="F2288" s="51" t="s">
        <v>9652</v>
      </c>
      <c r="G2288" s="52" t="s">
        <v>1188</v>
      </c>
      <c r="H2288" s="49">
        <v>4</v>
      </c>
      <c r="I2288" s="40"/>
      <c r="J2288" s="40"/>
      <c r="K2288" s="40">
        <v>1</v>
      </c>
      <c r="L2288" t="s">
        <v>16</v>
      </c>
      <c r="M2288" t="s">
        <v>16</v>
      </c>
      <c r="N2288" t="s">
        <v>16</v>
      </c>
    </row>
    <row r="2289" spans="1:14" hidden="1">
      <c r="A2289" s="62" t="s">
        <v>9655</v>
      </c>
      <c r="B2289" s="62"/>
      <c r="C2289" s="38" t="s">
        <v>9656</v>
      </c>
      <c r="D2289" s="45">
        <v>1209029</v>
      </c>
      <c r="E2289" s="46" t="s">
        <v>856</v>
      </c>
      <c r="F2289" s="47" t="s">
        <v>856</v>
      </c>
      <c r="G2289" s="48" t="s">
        <v>1188</v>
      </c>
      <c r="H2289" s="44">
        <v>3</v>
      </c>
      <c r="I2289" s="40">
        <v>1</v>
      </c>
      <c r="J2289" s="40"/>
      <c r="K2289" s="40"/>
      <c r="L2289" t="s">
        <v>16</v>
      </c>
      <c r="M2289" t="s">
        <v>16</v>
      </c>
      <c r="N2289" t="s">
        <v>16</v>
      </c>
    </row>
    <row r="2290" spans="1:14" hidden="1">
      <c r="A2290" s="61" t="s">
        <v>9657</v>
      </c>
      <c r="B2290" s="61"/>
      <c r="C2290" s="38" t="s">
        <v>9658</v>
      </c>
      <c r="D2290" s="50" t="s">
        <v>9659</v>
      </c>
      <c r="E2290" s="51" t="s">
        <v>9660</v>
      </c>
      <c r="F2290" s="51" t="s">
        <v>9661</v>
      </c>
      <c r="G2290" s="52" t="s">
        <v>1188</v>
      </c>
      <c r="H2290" s="49">
        <v>4</v>
      </c>
      <c r="I2290" s="40">
        <v>1</v>
      </c>
      <c r="J2290" s="40"/>
      <c r="K2290" s="40"/>
      <c r="L2290" t="s">
        <v>16</v>
      </c>
      <c r="M2290" t="s">
        <v>16</v>
      </c>
      <c r="N2290" t="s">
        <v>16</v>
      </c>
    </row>
    <row r="2291" spans="1:14" hidden="1">
      <c r="A2291" s="53" t="s">
        <v>6201</v>
      </c>
      <c r="B2291" s="58" t="s">
        <v>6200</v>
      </c>
      <c r="C2291" s="38" t="s">
        <v>9662</v>
      </c>
      <c r="D2291" s="69" t="s">
        <v>9663</v>
      </c>
      <c r="E2291" s="56" t="s">
        <v>6204</v>
      </c>
      <c r="F2291" s="56" t="s">
        <v>6204</v>
      </c>
      <c r="G2291" s="57" t="s">
        <v>1188</v>
      </c>
      <c r="H2291" s="53">
        <v>5</v>
      </c>
      <c r="I2291" s="40"/>
      <c r="J2291" s="40"/>
      <c r="K2291" s="40"/>
      <c r="L2291" t="s">
        <v>16</v>
      </c>
      <c r="M2291" t="s">
        <v>16</v>
      </c>
      <c r="N2291" t="s">
        <v>16</v>
      </c>
    </row>
    <row r="2292" spans="1:14" hidden="1">
      <c r="A2292" s="53" t="s">
        <v>6206</v>
      </c>
      <c r="B2292" s="58" t="s">
        <v>6205</v>
      </c>
      <c r="C2292" s="38" t="s">
        <v>9664</v>
      </c>
      <c r="D2292" s="69" t="s">
        <v>9665</v>
      </c>
      <c r="E2292" s="56" t="s">
        <v>6209</v>
      </c>
      <c r="F2292" s="56" t="s">
        <v>6209</v>
      </c>
      <c r="G2292" s="57" t="s">
        <v>1188</v>
      </c>
      <c r="H2292" s="53">
        <v>5</v>
      </c>
      <c r="I2292" s="40"/>
      <c r="J2292" s="40"/>
      <c r="K2292" s="40"/>
      <c r="L2292" t="s">
        <v>16</v>
      </c>
      <c r="M2292" t="s">
        <v>16</v>
      </c>
      <c r="N2292" t="s">
        <v>16</v>
      </c>
    </row>
    <row r="2293" spans="1:14" hidden="1">
      <c r="A2293" s="53" t="s">
        <v>6211</v>
      </c>
      <c r="B2293" s="58" t="s">
        <v>6210</v>
      </c>
      <c r="C2293" s="38" t="s">
        <v>9666</v>
      </c>
      <c r="D2293" s="69" t="s">
        <v>9667</v>
      </c>
      <c r="E2293" s="56" t="s">
        <v>6214</v>
      </c>
      <c r="F2293" s="56" t="s">
        <v>6214</v>
      </c>
      <c r="G2293" s="57" t="s">
        <v>1188</v>
      </c>
      <c r="H2293" s="53">
        <v>5</v>
      </c>
      <c r="I2293" s="40"/>
      <c r="J2293" s="40"/>
      <c r="K2293" s="40"/>
      <c r="L2293" t="s">
        <v>16</v>
      </c>
      <c r="M2293" t="s">
        <v>16</v>
      </c>
      <c r="N2293" t="s">
        <v>16</v>
      </c>
    </row>
    <row r="2294" spans="1:14" hidden="1">
      <c r="A2294" s="53" t="s">
        <v>6216</v>
      </c>
      <c r="B2294" s="58" t="s">
        <v>6215</v>
      </c>
      <c r="C2294" s="38" t="s">
        <v>9668</v>
      </c>
      <c r="D2294" s="69" t="s">
        <v>9669</v>
      </c>
      <c r="E2294" s="56" t="s">
        <v>6219</v>
      </c>
      <c r="F2294" s="56" t="s">
        <v>6219</v>
      </c>
      <c r="G2294" s="57" t="s">
        <v>1188</v>
      </c>
      <c r="H2294" s="53">
        <v>5</v>
      </c>
      <c r="I2294" s="40"/>
      <c r="J2294" s="40"/>
      <c r="K2294" s="40"/>
      <c r="L2294" t="s">
        <v>16</v>
      </c>
      <c r="M2294" t="s">
        <v>16</v>
      </c>
      <c r="N2294" t="s">
        <v>16</v>
      </c>
    </row>
    <row r="2295" spans="1:14" hidden="1">
      <c r="A2295" s="53" t="s">
        <v>6221</v>
      </c>
      <c r="B2295" s="58" t="s">
        <v>6220</v>
      </c>
      <c r="C2295" s="38" t="s">
        <v>9670</v>
      </c>
      <c r="D2295" s="69" t="s">
        <v>9671</v>
      </c>
      <c r="E2295" s="56" t="s">
        <v>6224</v>
      </c>
      <c r="F2295" s="56" t="s">
        <v>6224</v>
      </c>
      <c r="G2295" s="57" t="s">
        <v>1188</v>
      </c>
      <c r="H2295" s="53">
        <v>5</v>
      </c>
      <c r="I2295" s="40"/>
      <c r="J2295" s="40"/>
      <c r="K2295" s="40"/>
      <c r="L2295" t="s">
        <v>16</v>
      </c>
      <c r="M2295" t="s">
        <v>16</v>
      </c>
      <c r="N2295" t="s">
        <v>16</v>
      </c>
    </row>
    <row r="2296" spans="1:14" hidden="1">
      <c r="A2296" s="53" t="s">
        <v>6226</v>
      </c>
      <c r="B2296" s="58" t="s">
        <v>6225</v>
      </c>
      <c r="C2296" s="38" t="s">
        <v>9672</v>
      </c>
      <c r="D2296" s="69" t="s">
        <v>9673</v>
      </c>
      <c r="E2296" s="56" t="s">
        <v>6229</v>
      </c>
      <c r="F2296" s="56" t="s">
        <v>6229</v>
      </c>
      <c r="G2296" s="57" t="s">
        <v>1188</v>
      </c>
      <c r="H2296" s="53">
        <v>5</v>
      </c>
      <c r="I2296" s="40"/>
      <c r="J2296" s="40"/>
      <c r="K2296" s="40">
        <v>1</v>
      </c>
      <c r="L2296" t="s">
        <v>16</v>
      </c>
      <c r="M2296" t="s">
        <v>16</v>
      </c>
      <c r="N2296" t="s">
        <v>16</v>
      </c>
    </row>
    <row r="2297" spans="1:14" hidden="1">
      <c r="A2297" s="53" t="s">
        <v>6231</v>
      </c>
      <c r="B2297" s="58" t="s">
        <v>6230</v>
      </c>
      <c r="C2297" s="38" t="s">
        <v>9674</v>
      </c>
      <c r="D2297" s="69" t="s">
        <v>9675</v>
      </c>
      <c r="E2297" s="56" t="s">
        <v>6234</v>
      </c>
      <c r="F2297" s="56" t="s">
        <v>6234</v>
      </c>
      <c r="G2297" s="57" t="s">
        <v>1188</v>
      </c>
      <c r="H2297" s="53">
        <v>5</v>
      </c>
      <c r="I2297" s="40"/>
      <c r="J2297" s="40"/>
      <c r="K2297" s="40">
        <v>1</v>
      </c>
      <c r="L2297" t="s">
        <v>16</v>
      </c>
      <c r="M2297" t="s">
        <v>16</v>
      </c>
      <c r="N2297" t="s">
        <v>16</v>
      </c>
    </row>
    <row r="2298" spans="1:14" hidden="1">
      <c r="A2298" s="53" t="s">
        <v>6236</v>
      </c>
      <c r="B2298" s="58" t="s">
        <v>6235</v>
      </c>
      <c r="C2298" s="38" t="s">
        <v>9676</v>
      </c>
      <c r="D2298" s="69" t="s">
        <v>9677</v>
      </c>
      <c r="E2298" s="56" t="s">
        <v>6239</v>
      </c>
      <c r="F2298" s="56" t="s">
        <v>6239</v>
      </c>
      <c r="G2298" s="57" t="s">
        <v>1188</v>
      </c>
      <c r="H2298" s="53">
        <v>5</v>
      </c>
      <c r="I2298" s="40"/>
      <c r="J2298" s="40"/>
      <c r="K2298" s="40">
        <v>1</v>
      </c>
      <c r="L2298" t="s">
        <v>16</v>
      </c>
      <c r="M2298" t="s">
        <v>16</v>
      </c>
      <c r="N2298" t="s">
        <v>16</v>
      </c>
    </row>
    <row r="2299" spans="1:14" hidden="1">
      <c r="A2299" s="53" t="s">
        <v>6241</v>
      </c>
      <c r="B2299" s="58" t="s">
        <v>6240</v>
      </c>
      <c r="C2299" s="38" t="s">
        <v>9678</v>
      </c>
      <c r="D2299" s="69" t="s">
        <v>9679</v>
      </c>
      <c r="E2299" s="56" t="s">
        <v>6244</v>
      </c>
      <c r="F2299" s="56" t="s">
        <v>6244</v>
      </c>
      <c r="G2299" s="57" t="s">
        <v>1188</v>
      </c>
      <c r="H2299" s="53">
        <v>5</v>
      </c>
      <c r="I2299" s="40"/>
      <c r="J2299" s="40"/>
      <c r="K2299" s="40">
        <v>1</v>
      </c>
      <c r="L2299" t="s">
        <v>16</v>
      </c>
      <c r="M2299" t="s">
        <v>16</v>
      </c>
      <c r="N2299" t="s">
        <v>16</v>
      </c>
    </row>
    <row r="2300" spans="1:14" hidden="1">
      <c r="A2300" s="53" t="s">
        <v>9680</v>
      </c>
      <c r="B2300" s="58" t="s">
        <v>9681</v>
      </c>
      <c r="C2300" s="38" t="s">
        <v>9682</v>
      </c>
      <c r="D2300" s="69" t="s">
        <v>9683</v>
      </c>
      <c r="E2300" s="56" t="s">
        <v>9684</v>
      </c>
      <c r="F2300" s="56" t="s">
        <v>9684</v>
      </c>
      <c r="G2300" s="57" t="s">
        <v>1188</v>
      </c>
      <c r="H2300" s="53">
        <v>5</v>
      </c>
      <c r="I2300" s="40"/>
      <c r="J2300" s="40"/>
      <c r="K2300" s="40">
        <v>1</v>
      </c>
      <c r="L2300" t="s">
        <v>16</v>
      </c>
      <c r="M2300" t="s">
        <v>16</v>
      </c>
      <c r="N2300" t="s">
        <v>16</v>
      </c>
    </row>
    <row r="2301" spans="1:14" hidden="1">
      <c r="A2301" s="44" t="s">
        <v>9685</v>
      </c>
      <c r="B2301" s="44"/>
      <c r="C2301" s="38" t="s">
        <v>9686</v>
      </c>
      <c r="D2301" s="45">
        <v>1209035</v>
      </c>
      <c r="E2301" s="46" t="s">
        <v>9165</v>
      </c>
      <c r="F2301" s="47" t="s">
        <v>9165</v>
      </c>
      <c r="G2301" s="48" t="s">
        <v>1188</v>
      </c>
      <c r="H2301" s="44">
        <v>3</v>
      </c>
      <c r="I2301" s="40"/>
      <c r="J2301" s="40"/>
      <c r="K2301" s="40"/>
      <c r="L2301" t="s">
        <v>16</v>
      </c>
      <c r="M2301" t="s">
        <v>16</v>
      </c>
      <c r="N2301" t="s">
        <v>16</v>
      </c>
    </row>
    <row r="2302" spans="1:14" hidden="1">
      <c r="A2302" s="49" t="s">
        <v>9687</v>
      </c>
      <c r="B2302" s="49"/>
      <c r="C2302" s="38" t="s">
        <v>9688</v>
      </c>
      <c r="D2302" s="50">
        <v>1209036</v>
      </c>
      <c r="E2302" s="51" t="s">
        <v>9689</v>
      </c>
      <c r="F2302" s="51" t="s">
        <v>9690</v>
      </c>
      <c r="G2302" s="52" t="s">
        <v>1188</v>
      </c>
      <c r="H2302" s="49">
        <v>4</v>
      </c>
      <c r="I2302" s="40"/>
      <c r="J2302" s="40"/>
      <c r="K2302" s="40"/>
      <c r="L2302" t="s">
        <v>16</v>
      </c>
      <c r="M2302" t="s">
        <v>16</v>
      </c>
      <c r="N2302" t="s">
        <v>16</v>
      </c>
    </row>
    <row r="2303" spans="1:14" hidden="1">
      <c r="A2303" s="49" t="s">
        <v>9691</v>
      </c>
      <c r="B2303" s="49"/>
      <c r="C2303" s="38" t="s">
        <v>9692</v>
      </c>
      <c r="D2303" s="50">
        <v>1209037</v>
      </c>
      <c r="E2303" s="51" t="s">
        <v>9693</v>
      </c>
      <c r="F2303" s="51" t="s">
        <v>9694</v>
      </c>
      <c r="G2303" s="52" t="s">
        <v>1188</v>
      </c>
      <c r="H2303" s="49">
        <v>4</v>
      </c>
      <c r="I2303" s="40"/>
      <c r="J2303" s="40"/>
      <c r="K2303" s="40"/>
      <c r="L2303" t="s">
        <v>16</v>
      </c>
      <c r="M2303" t="s">
        <v>16</v>
      </c>
      <c r="N2303" t="s">
        <v>16</v>
      </c>
    </row>
    <row r="2304" spans="1:14" hidden="1">
      <c r="A2304" s="44" t="s">
        <v>9695</v>
      </c>
      <c r="B2304" s="44"/>
      <c r="C2304" s="38" t="s">
        <v>9696</v>
      </c>
      <c r="D2304" s="45" t="s">
        <v>9697</v>
      </c>
      <c r="E2304" s="46" t="s">
        <v>9172</v>
      </c>
      <c r="F2304" s="47" t="s">
        <v>9172</v>
      </c>
      <c r="G2304" s="48" t="s">
        <v>1188</v>
      </c>
      <c r="H2304" s="44">
        <v>3</v>
      </c>
      <c r="I2304" s="40">
        <v>1</v>
      </c>
      <c r="J2304" s="40">
        <v>1</v>
      </c>
      <c r="K2304" s="40"/>
      <c r="L2304" t="s">
        <v>16</v>
      </c>
      <c r="M2304" t="s">
        <v>16</v>
      </c>
      <c r="N2304" t="s">
        <v>16</v>
      </c>
    </row>
    <row r="2305" spans="1:14">
      <c r="A2305" s="61" t="s">
        <v>507</v>
      </c>
      <c r="B2305" s="61"/>
      <c r="C2305" s="38" t="s">
        <v>9698</v>
      </c>
      <c r="D2305" s="50" t="s">
        <v>9699</v>
      </c>
      <c r="E2305" s="51" t="s">
        <v>9700</v>
      </c>
      <c r="F2305" s="51" t="s">
        <v>849</v>
      </c>
      <c r="G2305" s="52" t="s">
        <v>1188</v>
      </c>
      <c r="H2305" s="49">
        <v>4</v>
      </c>
      <c r="I2305" s="40">
        <v>1</v>
      </c>
      <c r="J2305" s="40">
        <v>1</v>
      </c>
      <c r="K2305" s="40"/>
      <c r="L2305">
        <v>1</v>
      </c>
      <c r="M2305" t="s">
        <v>16</v>
      </c>
      <c r="N2305" t="s">
        <v>16</v>
      </c>
    </row>
    <row r="2306" spans="1:14" hidden="1">
      <c r="A2306" s="61" t="s">
        <v>9701</v>
      </c>
      <c r="B2306" s="61"/>
      <c r="C2306" s="38" t="s">
        <v>9702</v>
      </c>
      <c r="D2306" s="50" t="s">
        <v>9703</v>
      </c>
      <c r="E2306" s="64" t="s">
        <v>9704</v>
      </c>
      <c r="F2306" s="64" t="s">
        <v>9704</v>
      </c>
      <c r="G2306" s="70" t="s">
        <v>1188</v>
      </c>
      <c r="H2306" s="49">
        <v>4</v>
      </c>
      <c r="I2306" s="40"/>
      <c r="J2306" s="40"/>
      <c r="K2306" s="40"/>
      <c r="L2306" t="s">
        <v>16</v>
      </c>
      <c r="M2306">
        <v>1</v>
      </c>
      <c r="N2306" t="s">
        <v>1168</v>
      </c>
    </row>
    <row r="2307" spans="1:14" hidden="1">
      <c r="A2307" s="61" t="s">
        <v>9705</v>
      </c>
      <c r="B2307" s="61"/>
      <c r="C2307" s="38" t="s">
        <v>9706</v>
      </c>
      <c r="D2307" s="50" t="s">
        <v>9707</v>
      </c>
      <c r="E2307" s="64" t="s">
        <v>9693</v>
      </c>
      <c r="F2307" s="64" t="s">
        <v>9693</v>
      </c>
      <c r="G2307" s="70" t="s">
        <v>1188</v>
      </c>
      <c r="H2307" s="49">
        <v>4</v>
      </c>
      <c r="I2307" s="40"/>
      <c r="J2307" s="40"/>
      <c r="K2307" s="40"/>
      <c r="L2307" t="s">
        <v>16</v>
      </c>
      <c r="M2307" t="s">
        <v>16</v>
      </c>
      <c r="N2307" t="s">
        <v>16</v>
      </c>
    </row>
    <row r="2308" spans="1:14" hidden="1">
      <c r="A2308" s="61" t="s">
        <v>9708</v>
      </c>
      <c r="B2308" s="61"/>
      <c r="C2308" s="38" t="s">
        <v>9709</v>
      </c>
      <c r="D2308" s="50" t="s">
        <v>9710</v>
      </c>
      <c r="E2308" s="64" t="s">
        <v>9711</v>
      </c>
      <c r="F2308" s="64" t="s">
        <v>9711</v>
      </c>
      <c r="G2308" s="70" t="s">
        <v>1188</v>
      </c>
      <c r="H2308" s="49">
        <v>4</v>
      </c>
      <c r="I2308" s="40"/>
      <c r="J2308" s="40"/>
      <c r="K2308" s="40"/>
      <c r="L2308" t="s">
        <v>16</v>
      </c>
      <c r="M2308" t="s">
        <v>16</v>
      </c>
      <c r="N2308" t="s">
        <v>16</v>
      </c>
    </row>
    <row r="2309" spans="1:14" hidden="1">
      <c r="A2309" s="61" t="s">
        <v>9712</v>
      </c>
      <c r="B2309" s="61"/>
      <c r="C2309" s="38" t="s">
        <v>9713</v>
      </c>
      <c r="D2309" s="50">
        <v>1203050</v>
      </c>
      <c r="E2309" s="64" t="s">
        <v>9714</v>
      </c>
      <c r="F2309" s="64" t="s">
        <v>9714</v>
      </c>
      <c r="G2309" s="70" t="s">
        <v>1188</v>
      </c>
      <c r="H2309" s="49">
        <v>4</v>
      </c>
      <c r="I2309" s="40"/>
      <c r="J2309" s="40">
        <v>1</v>
      </c>
      <c r="K2309" s="40"/>
      <c r="L2309" t="s">
        <v>16</v>
      </c>
      <c r="M2309" t="s">
        <v>16</v>
      </c>
      <c r="N2309" t="s">
        <v>16</v>
      </c>
    </row>
    <row r="2310" spans="1:14" hidden="1">
      <c r="A2310" s="61" t="s">
        <v>9715</v>
      </c>
      <c r="B2310" s="61"/>
      <c r="C2310" s="38" t="s">
        <v>9716</v>
      </c>
      <c r="D2310" s="50">
        <v>1203060</v>
      </c>
      <c r="E2310" s="64" t="s">
        <v>9717</v>
      </c>
      <c r="F2310" s="64" t="s">
        <v>9717</v>
      </c>
      <c r="G2310" s="70" t="s">
        <v>1188</v>
      </c>
      <c r="H2310" s="49">
        <v>4</v>
      </c>
      <c r="I2310" s="40"/>
      <c r="J2310" s="40"/>
      <c r="K2310" s="40">
        <v>1</v>
      </c>
      <c r="L2310" t="s">
        <v>16</v>
      </c>
      <c r="M2310" t="s">
        <v>16</v>
      </c>
      <c r="N2310" t="s">
        <v>16</v>
      </c>
    </row>
    <row r="2311" spans="1:14" hidden="1">
      <c r="A2311" s="44" t="s">
        <v>9718</v>
      </c>
      <c r="B2311" s="44"/>
      <c r="C2311" s="38" t="s">
        <v>9719</v>
      </c>
      <c r="D2311" s="45">
        <v>1209079</v>
      </c>
      <c r="E2311" s="46" t="s">
        <v>9179</v>
      </c>
      <c r="F2311" s="47" t="s">
        <v>9179</v>
      </c>
      <c r="G2311" s="48" t="s">
        <v>1188</v>
      </c>
      <c r="H2311" s="44">
        <v>3</v>
      </c>
      <c r="I2311" s="40"/>
      <c r="J2311" s="40"/>
      <c r="K2311" s="40"/>
      <c r="L2311" t="s">
        <v>16</v>
      </c>
      <c r="M2311" t="s">
        <v>16</v>
      </c>
      <c r="N2311" t="s">
        <v>16</v>
      </c>
    </row>
    <row r="2312" spans="1:14" hidden="1">
      <c r="A2312" s="49" t="s">
        <v>9720</v>
      </c>
      <c r="B2312" s="49"/>
      <c r="C2312" s="38" t="s">
        <v>9721</v>
      </c>
      <c r="D2312" s="50">
        <v>1209081</v>
      </c>
      <c r="E2312" s="51" t="s">
        <v>9722</v>
      </c>
      <c r="F2312" s="51" t="s">
        <v>9723</v>
      </c>
      <c r="G2312" s="52" t="s">
        <v>1188</v>
      </c>
      <c r="H2312" s="49">
        <v>4</v>
      </c>
      <c r="I2312" s="40"/>
      <c r="J2312" s="40"/>
      <c r="K2312" s="40"/>
      <c r="L2312" t="s">
        <v>16</v>
      </c>
      <c r="M2312" t="s">
        <v>16</v>
      </c>
      <c r="N2312" t="s">
        <v>16</v>
      </c>
    </row>
    <row r="2313" spans="1:14" hidden="1">
      <c r="A2313" s="49" t="s">
        <v>9724</v>
      </c>
      <c r="B2313" s="49"/>
      <c r="C2313" s="38" t="s">
        <v>9725</v>
      </c>
      <c r="D2313" s="50">
        <v>1209082</v>
      </c>
      <c r="E2313" s="51" t="s">
        <v>9726</v>
      </c>
      <c r="F2313" s="51" t="s">
        <v>9727</v>
      </c>
      <c r="G2313" s="52" t="s">
        <v>1188</v>
      </c>
      <c r="H2313" s="49">
        <v>4</v>
      </c>
      <c r="I2313" s="40"/>
      <c r="J2313" s="40"/>
      <c r="K2313" s="40"/>
      <c r="L2313" t="s">
        <v>16</v>
      </c>
      <c r="M2313" t="s">
        <v>16</v>
      </c>
      <c r="N2313" t="s">
        <v>16</v>
      </c>
    </row>
    <row r="2314" spans="1:14" hidden="1">
      <c r="A2314" s="49" t="s">
        <v>9728</v>
      </c>
      <c r="B2314" s="49"/>
      <c r="C2314" s="38" t="s">
        <v>9729</v>
      </c>
      <c r="D2314" s="50">
        <v>1209080</v>
      </c>
      <c r="E2314" s="51" t="s">
        <v>9575</v>
      </c>
      <c r="F2314" s="51" t="s">
        <v>9730</v>
      </c>
      <c r="G2314" s="52" t="s">
        <v>1188</v>
      </c>
      <c r="H2314" s="49">
        <v>4</v>
      </c>
      <c r="I2314" s="40"/>
      <c r="J2314" s="40"/>
      <c r="K2314" s="40"/>
      <c r="L2314" t="s">
        <v>16</v>
      </c>
      <c r="M2314" t="s">
        <v>16</v>
      </c>
      <c r="N2314" t="s">
        <v>16</v>
      </c>
    </row>
    <row r="2315" spans="1:14" hidden="1">
      <c r="A2315" s="44" t="s">
        <v>9731</v>
      </c>
      <c r="B2315" s="44"/>
      <c r="C2315" s="38" t="s">
        <v>9732</v>
      </c>
      <c r="D2315" s="45">
        <v>1208100</v>
      </c>
      <c r="E2315" s="46" t="s">
        <v>9186</v>
      </c>
      <c r="F2315" s="47" t="s">
        <v>9186</v>
      </c>
      <c r="G2315" s="48" t="s">
        <v>1188</v>
      </c>
      <c r="H2315" s="44">
        <v>3</v>
      </c>
      <c r="I2315" s="40"/>
      <c r="J2315" s="40"/>
      <c r="K2315" s="40"/>
      <c r="L2315" t="s">
        <v>16</v>
      </c>
    </row>
    <row r="2316" spans="1:14" hidden="1">
      <c r="A2316" s="49" t="s">
        <v>4843</v>
      </c>
      <c r="B2316" s="49" t="s">
        <v>4842</v>
      </c>
      <c r="C2316" s="38" t="s">
        <v>9733</v>
      </c>
      <c r="D2316" s="50">
        <v>1208110</v>
      </c>
      <c r="E2316" s="51" t="s">
        <v>9734</v>
      </c>
      <c r="F2316" s="51" t="s">
        <v>9734</v>
      </c>
      <c r="G2316" s="52" t="s">
        <v>1188</v>
      </c>
      <c r="H2316" s="49">
        <v>4</v>
      </c>
      <c r="I2316" s="40"/>
      <c r="J2316" s="40"/>
      <c r="K2316" s="40"/>
      <c r="L2316" t="s">
        <v>16</v>
      </c>
      <c r="M2316">
        <v>1</v>
      </c>
      <c r="N2316" t="s">
        <v>1168</v>
      </c>
    </row>
    <row r="2317" spans="1:14" hidden="1">
      <c r="A2317" s="53" t="s">
        <v>9735</v>
      </c>
      <c r="B2317" s="53"/>
      <c r="C2317" s="38" t="s">
        <v>9736</v>
      </c>
      <c r="D2317" s="72" t="s">
        <v>9737</v>
      </c>
      <c r="E2317" s="59" t="s">
        <v>9738</v>
      </c>
      <c r="F2317" s="56" t="s">
        <v>9739</v>
      </c>
      <c r="G2317" s="57" t="s">
        <v>1188</v>
      </c>
      <c r="H2317" s="53">
        <v>5</v>
      </c>
      <c r="I2317" s="40"/>
      <c r="J2317" s="40"/>
      <c r="K2317" s="40"/>
      <c r="L2317" t="s">
        <v>16</v>
      </c>
      <c r="M2317">
        <v>1</v>
      </c>
      <c r="N2317" t="s">
        <v>1168</v>
      </c>
    </row>
    <row r="2318" spans="1:14" hidden="1">
      <c r="A2318" s="53" t="s">
        <v>9740</v>
      </c>
      <c r="B2318" s="53"/>
      <c r="C2318" s="38" t="s">
        <v>9741</v>
      </c>
      <c r="D2318" s="72" t="s">
        <v>9742</v>
      </c>
      <c r="E2318" s="59" t="s">
        <v>9726</v>
      </c>
      <c r="F2318" s="56" t="s">
        <v>9743</v>
      </c>
      <c r="G2318" s="57" t="s">
        <v>1188</v>
      </c>
      <c r="H2318" s="53">
        <v>5</v>
      </c>
      <c r="I2318" s="40"/>
      <c r="J2318" s="40"/>
      <c r="K2318" s="40"/>
      <c r="L2318" t="s">
        <v>16</v>
      </c>
      <c r="M2318">
        <v>1</v>
      </c>
      <c r="N2318" t="s">
        <v>1168</v>
      </c>
    </row>
    <row r="2319" spans="1:14" hidden="1">
      <c r="A2319" s="53" t="s">
        <v>9744</v>
      </c>
      <c r="B2319" s="53"/>
      <c r="C2319" s="38" t="s">
        <v>9745</v>
      </c>
      <c r="D2319" s="72" t="s">
        <v>9746</v>
      </c>
      <c r="E2319" s="59" t="s">
        <v>9747</v>
      </c>
      <c r="F2319" s="56" t="s">
        <v>9748</v>
      </c>
      <c r="G2319" s="57" t="s">
        <v>1188</v>
      </c>
      <c r="H2319" s="53">
        <v>5</v>
      </c>
      <c r="I2319" s="40"/>
      <c r="J2319" s="40"/>
      <c r="K2319" s="40"/>
      <c r="L2319" t="s">
        <v>16</v>
      </c>
      <c r="M2319">
        <v>1</v>
      </c>
      <c r="N2319" t="s">
        <v>1168</v>
      </c>
    </row>
    <row r="2320" spans="1:14" hidden="1">
      <c r="A2320" s="49" t="s">
        <v>4874</v>
      </c>
      <c r="B2320" s="49" t="s">
        <v>4873</v>
      </c>
      <c r="C2320" s="38" t="s">
        <v>9749</v>
      </c>
      <c r="D2320" s="50">
        <v>1208120</v>
      </c>
      <c r="E2320" s="51" t="s">
        <v>9750</v>
      </c>
      <c r="F2320" s="51" t="s">
        <v>9750</v>
      </c>
      <c r="G2320" s="52" t="s">
        <v>1188</v>
      </c>
      <c r="H2320" s="49">
        <v>4</v>
      </c>
      <c r="I2320" s="40"/>
      <c r="J2320" s="40"/>
      <c r="K2320" s="40"/>
      <c r="L2320" t="s">
        <v>16</v>
      </c>
      <c r="M2320">
        <v>1</v>
      </c>
      <c r="N2320" t="s">
        <v>1168</v>
      </c>
    </row>
    <row r="2321" spans="1:14" hidden="1">
      <c r="A2321" s="53" t="s">
        <v>9751</v>
      </c>
      <c r="B2321" s="53"/>
      <c r="C2321" s="38" t="s">
        <v>9752</v>
      </c>
      <c r="D2321" s="72" t="s">
        <v>9753</v>
      </c>
      <c r="E2321" s="59" t="s">
        <v>9754</v>
      </c>
      <c r="F2321" s="56" t="s">
        <v>9739</v>
      </c>
      <c r="G2321" s="57" t="s">
        <v>1188</v>
      </c>
      <c r="H2321" s="53">
        <v>5</v>
      </c>
      <c r="I2321" s="40"/>
      <c r="J2321" s="40"/>
      <c r="K2321" s="40"/>
      <c r="L2321" t="s">
        <v>16</v>
      </c>
      <c r="M2321">
        <v>1</v>
      </c>
      <c r="N2321" t="s">
        <v>1168</v>
      </c>
    </row>
    <row r="2322" spans="1:14" hidden="1">
      <c r="A2322" s="53" t="s">
        <v>9755</v>
      </c>
      <c r="B2322" s="53"/>
      <c r="C2322" s="38" t="s">
        <v>9756</v>
      </c>
      <c r="D2322" s="72" t="s">
        <v>9757</v>
      </c>
      <c r="E2322" s="59" t="s">
        <v>9726</v>
      </c>
      <c r="F2322" s="56" t="s">
        <v>9743</v>
      </c>
      <c r="G2322" s="57" t="s">
        <v>1188</v>
      </c>
      <c r="H2322" s="53">
        <v>5</v>
      </c>
      <c r="I2322" s="40"/>
      <c r="J2322" s="40"/>
      <c r="K2322" s="40"/>
      <c r="L2322" t="s">
        <v>16</v>
      </c>
      <c r="M2322">
        <v>1</v>
      </c>
      <c r="N2322" t="s">
        <v>1168</v>
      </c>
    </row>
    <row r="2323" spans="1:14" hidden="1">
      <c r="A2323" s="53" t="s">
        <v>9758</v>
      </c>
      <c r="B2323" s="53"/>
      <c r="C2323" s="38" t="s">
        <v>9759</v>
      </c>
      <c r="D2323" s="72" t="s">
        <v>9760</v>
      </c>
      <c r="E2323" s="59" t="s">
        <v>9761</v>
      </c>
      <c r="F2323" s="56" t="s">
        <v>9748</v>
      </c>
      <c r="G2323" s="57" t="s">
        <v>1188</v>
      </c>
      <c r="H2323" s="53">
        <v>5</v>
      </c>
      <c r="I2323" s="40"/>
      <c r="J2323" s="40"/>
      <c r="K2323" s="40"/>
      <c r="L2323" t="s">
        <v>16</v>
      </c>
      <c r="M2323">
        <v>1</v>
      </c>
      <c r="N2323" t="s">
        <v>1168</v>
      </c>
    </row>
    <row r="2324" spans="1:14" hidden="1">
      <c r="A2324" s="49" t="s">
        <v>4896</v>
      </c>
      <c r="B2324" s="49" t="s">
        <v>4895</v>
      </c>
      <c r="C2324" s="38" t="s">
        <v>9762</v>
      </c>
      <c r="D2324" s="50">
        <v>1208130</v>
      </c>
      <c r="E2324" s="51" t="s">
        <v>9763</v>
      </c>
      <c r="F2324" s="51" t="s">
        <v>9763</v>
      </c>
      <c r="G2324" s="52" t="s">
        <v>1188</v>
      </c>
      <c r="H2324" s="49">
        <v>4</v>
      </c>
      <c r="I2324" s="40"/>
      <c r="J2324" s="40"/>
      <c r="K2324" s="40"/>
      <c r="L2324" t="s">
        <v>16</v>
      </c>
      <c r="M2324">
        <v>1</v>
      </c>
      <c r="N2324" t="s">
        <v>1168</v>
      </c>
    </row>
    <row r="2325" spans="1:14" hidden="1">
      <c r="A2325" s="53" t="s">
        <v>9764</v>
      </c>
      <c r="B2325" s="53"/>
      <c r="C2325" s="38" t="s">
        <v>9765</v>
      </c>
      <c r="D2325" s="72" t="s">
        <v>9766</v>
      </c>
      <c r="E2325" s="59" t="s">
        <v>9754</v>
      </c>
      <c r="F2325" s="56" t="s">
        <v>9739</v>
      </c>
      <c r="G2325" s="57" t="s">
        <v>1188</v>
      </c>
      <c r="H2325" s="53">
        <v>5</v>
      </c>
      <c r="I2325" s="40"/>
      <c r="J2325" s="40"/>
      <c r="K2325" s="40"/>
      <c r="L2325" t="s">
        <v>16</v>
      </c>
      <c r="M2325">
        <v>1</v>
      </c>
      <c r="N2325" t="s">
        <v>1168</v>
      </c>
    </row>
    <row r="2326" spans="1:14" hidden="1">
      <c r="A2326" s="53" t="s">
        <v>9767</v>
      </c>
      <c r="B2326" s="53"/>
      <c r="C2326" s="38" t="s">
        <v>9768</v>
      </c>
      <c r="D2326" s="72" t="s">
        <v>9769</v>
      </c>
      <c r="E2326" s="59" t="s">
        <v>9726</v>
      </c>
      <c r="F2326" s="56" t="s">
        <v>9743</v>
      </c>
      <c r="G2326" s="57" t="s">
        <v>1188</v>
      </c>
      <c r="H2326" s="53">
        <v>5</v>
      </c>
      <c r="I2326" s="40"/>
      <c r="J2326" s="40"/>
      <c r="K2326" s="40"/>
      <c r="L2326" t="s">
        <v>16</v>
      </c>
      <c r="M2326">
        <v>1</v>
      </c>
      <c r="N2326" t="s">
        <v>1168</v>
      </c>
    </row>
    <row r="2327" spans="1:14" hidden="1">
      <c r="A2327" s="53" t="s">
        <v>9770</v>
      </c>
      <c r="B2327" s="53"/>
      <c r="C2327" s="38" t="s">
        <v>9771</v>
      </c>
      <c r="D2327" s="72" t="s">
        <v>9772</v>
      </c>
      <c r="E2327" s="59" t="s">
        <v>9773</v>
      </c>
      <c r="F2327" s="56" t="s">
        <v>9748</v>
      </c>
      <c r="G2327" s="57" t="s">
        <v>1188</v>
      </c>
      <c r="H2327" s="53">
        <v>5</v>
      </c>
      <c r="I2327" s="40"/>
      <c r="J2327" s="40"/>
      <c r="K2327" s="40"/>
      <c r="L2327" t="s">
        <v>16</v>
      </c>
      <c r="M2327">
        <v>1</v>
      </c>
      <c r="N2327" t="s">
        <v>1168</v>
      </c>
    </row>
    <row r="2328" spans="1:14" hidden="1">
      <c r="A2328" s="49" t="s">
        <v>4918</v>
      </c>
      <c r="B2328" s="49" t="s">
        <v>4917</v>
      </c>
      <c r="C2328" s="38" t="s">
        <v>9774</v>
      </c>
      <c r="D2328" s="50">
        <v>1208140</v>
      </c>
      <c r="E2328" s="51" t="s">
        <v>9775</v>
      </c>
      <c r="F2328" s="51" t="s">
        <v>9775</v>
      </c>
      <c r="G2328" s="52" t="s">
        <v>1188</v>
      </c>
      <c r="H2328" s="49">
        <v>4</v>
      </c>
      <c r="I2328" s="40"/>
      <c r="J2328" s="40"/>
      <c r="K2328" s="40"/>
      <c r="L2328" t="s">
        <v>16</v>
      </c>
      <c r="M2328">
        <v>1</v>
      </c>
      <c r="N2328" t="s">
        <v>1168</v>
      </c>
    </row>
    <row r="2329" spans="1:14" hidden="1">
      <c r="A2329" s="53" t="s">
        <v>9776</v>
      </c>
      <c r="B2329" s="53"/>
      <c r="C2329" s="38" t="s">
        <v>9777</v>
      </c>
      <c r="D2329" s="72" t="s">
        <v>9778</v>
      </c>
      <c r="E2329" s="59" t="s">
        <v>9754</v>
      </c>
      <c r="F2329" s="56" t="s">
        <v>9739</v>
      </c>
      <c r="G2329" s="57" t="s">
        <v>1188</v>
      </c>
      <c r="H2329" s="53">
        <v>5</v>
      </c>
      <c r="I2329" s="40"/>
      <c r="J2329" s="40"/>
      <c r="K2329" s="40"/>
      <c r="L2329" t="s">
        <v>16</v>
      </c>
      <c r="M2329">
        <v>1</v>
      </c>
      <c r="N2329" t="s">
        <v>1168</v>
      </c>
    </row>
    <row r="2330" spans="1:14" hidden="1">
      <c r="A2330" s="53" t="s">
        <v>9779</v>
      </c>
      <c r="B2330" s="53"/>
      <c r="C2330" s="38" t="s">
        <v>9780</v>
      </c>
      <c r="D2330" s="72" t="s">
        <v>9781</v>
      </c>
      <c r="E2330" s="59" t="s">
        <v>9726</v>
      </c>
      <c r="F2330" s="56" t="s">
        <v>9743</v>
      </c>
      <c r="G2330" s="57" t="s">
        <v>1188</v>
      </c>
      <c r="H2330" s="53">
        <v>5</v>
      </c>
      <c r="I2330" s="40"/>
      <c r="J2330" s="40"/>
      <c r="K2330" s="40"/>
      <c r="L2330" t="s">
        <v>16</v>
      </c>
      <c r="M2330">
        <v>1</v>
      </c>
      <c r="N2330" t="s">
        <v>1168</v>
      </c>
    </row>
    <row r="2331" spans="1:14" hidden="1">
      <c r="A2331" s="53" t="s">
        <v>9782</v>
      </c>
      <c r="B2331" s="53"/>
      <c r="C2331" s="38" t="s">
        <v>9783</v>
      </c>
      <c r="D2331" s="72" t="s">
        <v>9784</v>
      </c>
      <c r="E2331" s="59" t="s">
        <v>9785</v>
      </c>
      <c r="F2331" s="56" t="s">
        <v>9748</v>
      </c>
      <c r="G2331" s="57" t="s">
        <v>1188</v>
      </c>
      <c r="H2331" s="53">
        <v>5</v>
      </c>
      <c r="I2331" s="40"/>
      <c r="J2331" s="40"/>
      <c r="K2331" s="40"/>
      <c r="L2331" t="s">
        <v>16</v>
      </c>
      <c r="M2331">
        <v>1</v>
      </c>
      <c r="N2331" t="s">
        <v>1168</v>
      </c>
    </row>
    <row r="2332" spans="1:14" hidden="1">
      <c r="A2332" s="49" t="s">
        <v>4940</v>
      </c>
      <c r="B2332" s="49" t="s">
        <v>4939</v>
      </c>
      <c r="C2332" s="38" t="s">
        <v>9786</v>
      </c>
      <c r="D2332" s="50">
        <v>1208150</v>
      </c>
      <c r="E2332" s="51" t="s">
        <v>9787</v>
      </c>
      <c r="F2332" s="51" t="s">
        <v>9787</v>
      </c>
      <c r="G2332" s="52" t="s">
        <v>1188</v>
      </c>
      <c r="H2332" s="49">
        <v>4</v>
      </c>
      <c r="I2332" s="40"/>
      <c r="J2332" s="40"/>
      <c r="K2332" s="40"/>
      <c r="L2332" t="s">
        <v>16</v>
      </c>
      <c r="M2332">
        <v>1</v>
      </c>
      <c r="N2332" t="s">
        <v>1168</v>
      </c>
    </row>
    <row r="2333" spans="1:14" hidden="1">
      <c r="A2333" s="53" t="s">
        <v>9788</v>
      </c>
      <c r="B2333" s="53"/>
      <c r="C2333" s="38" t="s">
        <v>9789</v>
      </c>
      <c r="D2333" s="72" t="s">
        <v>9790</v>
      </c>
      <c r="E2333" s="59" t="s">
        <v>9754</v>
      </c>
      <c r="F2333" s="56" t="s">
        <v>9739</v>
      </c>
      <c r="G2333" s="57" t="s">
        <v>1188</v>
      </c>
      <c r="H2333" s="53">
        <v>5</v>
      </c>
      <c r="I2333" s="40"/>
      <c r="J2333" s="40"/>
      <c r="K2333" s="40"/>
      <c r="L2333" t="s">
        <v>16</v>
      </c>
      <c r="M2333">
        <v>1</v>
      </c>
      <c r="N2333" t="s">
        <v>1168</v>
      </c>
    </row>
    <row r="2334" spans="1:14" hidden="1">
      <c r="A2334" s="53" t="s">
        <v>9791</v>
      </c>
      <c r="B2334" s="53"/>
      <c r="C2334" s="38" t="s">
        <v>9792</v>
      </c>
      <c r="D2334" s="72" t="s">
        <v>9793</v>
      </c>
      <c r="E2334" s="59" t="s">
        <v>9726</v>
      </c>
      <c r="F2334" s="56" t="s">
        <v>9743</v>
      </c>
      <c r="G2334" s="57" t="s">
        <v>1188</v>
      </c>
      <c r="H2334" s="53">
        <v>5</v>
      </c>
      <c r="I2334" s="40"/>
      <c r="J2334" s="40"/>
      <c r="K2334" s="40"/>
      <c r="L2334" t="s">
        <v>16</v>
      </c>
      <c r="M2334">
        <v>1</v>
      </c>
      <c r="N2334" t="s">
        <v>1168</v>
      </c>
    </row>
    <row r="2335" spans="1:14" hidden="1">
      <c r="A2335" s="53" t="s">
        <v>9794</v>
      </c>
      <c r="B2335" s="53"/>
      <c r="C2335" s="38" t="s">
        <v>9795</v>
      </c>
      <c r="D2335" s="72" t="s">
        <v>9796</v>
      </c>
      <c r="E2335" s="59" t="s">
        <v>9797</v>
      </c>
      <c r="F2335" s="56" t="s">
        <v>9748</v>
      </c>
      <c r="G2335" s="57" t="s">
        <v>1188</v>
      </c>
      <c r="H2335" s="53">
        <v>5</v>
      </c>
      <c r="I2335" s="40"/>
      <c r="J2335" s="40"/>
      <c r="K2335" s="40"/>
      <c r="L2335" t="s">
        <v>16</v>
      </c>
      <c r="M2335">
        <v>1</v>
      </c>
      <c r="N2335" t="s">
        <v>1168</v>
      </c>
    </row>
    <row r="2336" spans="1:14" hidden="1">
      <c r="A2336" s="44" t="s">
        <v>9798</v>
      </c>
      <c r="B2336" s="44"/>
      <c r="C2336" s="38" t="s">
        <v>9799</v>
      </c>
      <c r="D2336" s="45">
        <v>1208200</v>
      </c>
      <c r="E2336" s="46" t="s">
        <v>9234</v>
      </c>
      <c r="F2336" s="47" t="s">
        <v>9234</v>
      </c>
      <c r="G2336" s="48" t="s">
        <v>1188</v>
      </c>
      <c r="H2336" s="44">
        <v>3</v>
      </c>
      <c r="I2336" s="40"/>
      <c r="J2336" s="40"/>
      <c r="K2336" s="40"/>
      <c r="L2336" t="s">
        <v>16</v>
      </c>
    </row>
    <row r="2337" spans="1:14" hidden="1">
      <c r="A2337" s="49" t="s">
        <v>4982</v>
      </c>
      <c r="B2337" s="49" t="s">
        <v>4981</v>
      </c>
      <c r="C2337" s="38" t="s">
        <v>9800</v>
      </c>
      <c r="D2337" s="50">
        <v>1208210</v>
      </c>
      <c r="E2337" s="51" t="s">
        <v>9801</v>
      </c>
      <c r="F2337" s="51" t="s">
        <v>9801</v>
      </c>
      <c r="G2337" s="52" t="s">
        <v>1188</v>
      </c>
      <c r="H2337" s="49">
        <v>4</v>
      </c>
      <c r="I2337" s="40"/>
      <c r="J2337" s="40"/>
      <c r="K2337" s="40"/>
      <c r="L2337" t="s">
        <v>16</v>
      </c>
      <c r="M2337">
        <v>1</v>
      </c>
      <c r="N2337" t="s">
        <v>1168</v>
      </c>
    </row>
    <row r="2338" spans="1:14" hidden="1">
      <c r="A2338" s="53" t="s">
        <v>9802</v>
      </c>
      <c r="B2338" s="53"/>
      <c r="C2338" s="38" t="s">
        <v>9803</v>
      </c>
      <c r="D2338" s="72" t="s">
        <v>9804</v>
      </c>
      <c r="E2338" s="59" t="s">
        <v>9805</v>
      </c>
      <c r="F2338" s="56" t="s">
        <v>9806</v>
      </c>
      <c r="G2338" s="57" t="s">
        <v>1188</v>
      </c>
      <c r="H2338" s="53">
        <v>5</v>
      </c>
      <c r="I2338" s="40"/>
      <c r="J2338" s="40"/>
      <c r="K2338" s="40"/>
      <c r="L2338" t="s">
        <v>16</v>
      </c>
      <c r="M2338">
        <v>1</v>
      </c>
      <c r="N2338" t="s">
        <v>1168</v>
      </c>
    </row>
    <row r="2339" spans="1:14" hidden="1">
      <c r="A2339" s="53" t="s">
        <v>9807</v>
      </c>
      <c r="B2339" s="53"/>
      <c r="C2339" s="38" t="s">
        <v>9808</v>
      </c>
      <c r="D2339" s="72" t="s">
        <v>9809</v>
      </c>
      <c r="E2339" s="59" t="s">
        <v>9726</v>
      </c>
      <c r="F2339" s="56" t="s">
        <v>9810</v>
      </c>
      <c r="G2339" s="57" t="s">
        <v>1188</v>
      </c>
      <c r="H2339" s="53">
        <v>5</v>
      </c>
      <c r="I2339" s="40"/>
      <c r="J2339" s="40"/>
      <c r="K2339" s="40"/>
      <c r="L2339" t="s">
        <v>16</v>
      </c>
      <c r="M2339">
        <v>1</v>
      </c>
      <c r="N2339" t="s">
        <v>1168</v>
      </c>
    </row>
    <row r="2340" spans="1:14" hidden="1">
      <c r="A2340" s="53" t="s">
        <v>9811</v>
      </c>
      <c r="B2340" s="53"/>
      <c r="C2340" s="38" t="s">
        <v>9812</v>
      </c>
      <c r="D2340" s="72" t="s">
        <v>9813</v>
      </c>
      <c r="E2340" s="59" t="s">
        <v>9814</v>
      </c>
      <c r="F2340" s="56" t="s">
        <v>9815</v>
      </c>
      <c r="G2340" s="57" t="s">
        <v>1188</v>
      </c>
      <c r="H2340" s="53">
        <v>5</v>
      </c>
      <c r="I2340" s="40"/>
      <c r="J2340" s="40"/>
      <c r="K2340" s="40"/>
      <c r="L2340" t="s">
        <v>16</v>
      </c>
      <c r="M2340">
        <v>1</v>
      </c>
      <c r="N2340" t="s">
        <v>1168</v>
      </c>
    </row>
    <row r="2341" spans="1:14" hidden="1">
      <c r="A2341" s="49" t="s">
        <v>5005</v>
      </c>
      <c r="B2341" s="49" t="s">
        <v>5004</v>
      </c>
      <c r="C2341" s="38" t="s">
        <v>9816</v>
      </c>
      <c r="D2341" s="50">
        <v>1208220</v>
      </c>
      <c r="E2341" s="51" t="s">
        <v>9817</v>
      </c>
      <c r="F2341" s="51" t="s">
        <v>9817</v>
      </c>
      <c r="G2341" s="52" t="s">
        <v>1188</v>
      </c>
      <c r="H2341" s="49">
        <v>4</v>
      </c>
      <c r="I2341" s="40"/>
      <c r="J2341" s="40"/>
      <c r="K2341" s="40"/>
      <c r="L2341" t="s">
        <v>16</v>
      </c>
      <c r="M2341">
        <v>1</v>
      </c>
      <c r="N2341" t="s">
        <v>1168</v>
      </c>
    </row>
    <row r="2342" spans="1:14" hidden="1">
      <c r="A2342" s="53" t="s">
        <v>9818</v>
      </c>
      <c r="B2342" s="53"/>
      <c r="C2342" s="38" t="s">
        <v>9819</v>
      </c>
      <c r="D2342" s="72" t="s">
        <v>9820</v>
      </c>
      <c r="E2342" s="59" t="s">
        <v>9821</v>
      </c>
      <c r="F2342" s="56" t="s">
        <v>9806</v>
      </c>
      <c r="G2342" s="57" t="s">
        <v>1188</v>
      </c>
      <c r="H2342" s="53">
        <v>5</v>
      </c>
      <c r="I2342" s="40"/>
      <c r="J2342" s="40"/>
      <c r="K2342" s="40"/>
      <c r="L2342" t="s">
        <v>16</v>
      </c>
      <c r="M2342">
        <v>1</v>
      </c>
      <c r="N2342" t="s">
        <v>1168</v>
      </c>
    </row>
    <row r="2343" spans="1:14" hidden="1">
      <c r="A2343" s="53" t="s">
        <v>9822</v>
      </c>
      <c r="B2343" s="53"/>
      <c r="C2343" s="38" t="s">
        <v>9823</v>
      </c>
      <c r="D2343" s="72" t="s">
        <v>9824</v>
      </c>
      <c r="E2343" s="59" t="s">
        <v>9726</v>
      </c>
      <c r="F2343" s="56" t="s">
        <v>9810</v>
      </c>
      <c r="G2343" s="57" t="s">
        <v>1188</v>
      </c>
      <c r="H2343" s="53">
        <v>5</v>
      </c>
      <c r="I2343" s="40"/>
      <c r="J2343" s="40"/>
      <c r="K2343" s="40"/>
      <c r="L2343" t="s">
        <v>16</v>
      </c>
      <c r="M2343">
        <v>1</v>
      </c>
      <c r="N2343" t="s">
        <v>1168</v>
      </c>
    </row>
    <row r="2344" spans="1:14" hidden="1">
      <c r="A2344" s="53" t="s">
        <v>9825</v>
      </c>
      <c r="B2344" s="53"/>
      <c r="C2344" s="38" t="s">
        <v>9826</v>
      </c>
      <c r="D2344" s="72" t="s">
        <v>9827</v>
      </c>
      <c r="E2344" s="59" t="s">
        <v>9828</v>
      </c>
      <c r="F2344" s="56" t="s">
        <v>9815</v>
      </c>
      <c r="G2344" s="57" t="s">
        <v>1188</v>
      </c>
      <c r="H2344" s="53">
        <v>5</v>
      </c>
      <c r="I2344" s="40"/>
      <c r="J2344" s="40"/>
      <c r="K2344" s="40"/>
      <c r="L2344" t="s">
        <v>16</v>
      </c>
      <c r="M2344">
        <v>1</v>
      </c>
      <c r="N2344" t="s">
        <v>1168</v>
      </c>
    </row>
    <row r="2345" spans="1:14" hidden="1">
      <c r="A2345" s="49" t="s">
        <v>5027</v>
      </c>
      <c r="B2345" s="49" t="s">
        <v>5026</v>
      </c>
      <c r="C2345" s="38" t="s">
        <v>9829</v>
      </c>
      <c r="D2345" s="50">
        <v>1208230</v>
      </c>
      <c r="E2345" s="51" t="s">
        <v>9830</v>
      </c>
      <c r="F2345" s="51" t="s">
        <v>9830</v>
      </c>
      <c r="G2345" s="52" t="s">
        <v>1188</v>
      </c>
      <c r="H2345" s="49">
        <v>4</v>
      </c>
      <c r="I2345" s="40"/>
      <c r="J2345" s="40"/>
      <c r="K2345" s="40"/>
      <c r="L2345" t="s">
        <v>16</v>
      </c>
      <c r="M2345">
        <v>1</v>
      </c>
      <c r="N2345" t="s">
        <v>1168</v>
      </c>
    </row>
    <row r="2346" spans="1:14" hidden="1">
      <c r="A2346" s="53" t="s">
        <v>9831</v>
      </c>
      <c r="B2346" s="53"/>
      <c r="C2346" s="38" t="s">
        <v>9832</v>
      </c>
      <c r="D2346" s="72" t="s">
        <v>9833</v>
      </c>
      <c r="E2346" s="59" t="s">
        <v>9834</v>
      </c>
      <c r="F2346" s="56" t="s">
        <v>9806</v>
      </c>
      <c r="G2346" s="57" t="s">
        <v>1188</v>
      </c>
      <c r="H2346" s="53">
        <v>5</v>
      </c>
      <c r="I2346" s="40"/>
      <c r="J2346" s="40"/>
      <c r="K2346" s="40"/>
      <c r="L2346" t="s">
        <v>16</v>
      </c>
      <c r="M2346">
        <v>1</v>
      </c>
      <c r="N2346" t="s">
        <v>1168</v>
      </c>
    </row>
    <row r="2347" spans="1:14" hidden="1">
      <c r="A2347" s="53" t="s">
        <v>9835</v>
      </c>
      <c r="B2347" s="53"/>
      <c r="C2347" s="38" t="s">
        <v>9836</v>
      </c>
      <c r="D2347" s="72" t="s">
        <v>9837</v>
      </c>
      <c r="E2347" s="59" t="s">
        <v>9726</v>
      </c>
      <c r="F2347" s="56" t="s">
        <v>9810</v>
      </c>
      <c r="G2347" s="57" t="s">
        <v>1188</v>
      </c>
      <c r="H2347" s="53">
        <v>5</v>
      </c>
      <c r="I2347" s="40"/>
      <c r="J2347" s="40"/>
      <c r="K2347" s="40"/>
      <c r="L2347" t="s">
        <v>16</v>
      </c>
      <c r="M2347">
        <v>1</v>
      </c>
      <c r="N2347" t="s">
        <v>1168</v>
      </c>
    </row>
    <row r="2348" spans="1:14" hidden="1">
      <c r="A2348" s="53" t="s">
        <v>9838</v>
      </c>
      <c r="B2348" s="53"/>
      <c r="C2348" s="38" t="s">
        <v>9839</v>
      </c>
      <c r="D2348" s="72" t="s">
        <v>9840</v>
      </c>
      <c r="E2348" s="59" t="s">
        <v>9841</v>
      </c>
      <c r="F2348" s="56" t="s">
        <v>9815</v>
      </c>
      <c r="G2348" s="57" t="s">
        <v>1188</v>
      </c>
      <c r="H2348" s="53">
        <v>5</v>
      </c>
      <c r="I2348" s="40"/>
      <c r="J2348" s="40"/>
      <c r="K2348" s="40"/>
      <c r="L2348" t="s">
        <v>16</v>
      </c>
      <c r="M2348">
        <v>1</v>
      </c>
      <c r="N2348" t="s">
        <v>1168</v>
      </c>
    </row>
    <row r="2349" spans="1:14" hidden="1">
      <c r="A2349" s="49" t="s">
        <v>5049</v>
      </c>
      <c r="B2349" s="49" t="s">
        <v>5048</v>
      </c>
      <c r="C2349" s="38" t="s">
        <v>9842</v>
      </c>
      <c r="D2349" s="50">
        <v>1208240</v>
      </c>
      <c r="E2349" s="51" t="s">
        <v>9843</v>
      </c>
      <c r="F2349" s="51" t="s">
        <v>9843</v>
      </c>
      <c r="G2349" s="52" t="s">
        <v>1188</v>
      </c>
      <c r="H2349" s="49">
        <v>4</v>
      </c>
      <c r="I2349" s="40"/>
      <c r="J2349" s="40"/>
      <c r="K2349" s="40"/>
      <c r="L2349" t="s">
        <v>16</v>
      </c>
      <c r="M2349">
        <v>1</v>
      </c>
      <c r="N2349" t="s">
        <v>1168</v>
      </c>
    </row>
    <row r="2350" spans="1:14" hidden="1">
      <c r="A2350" s="53" t="s">
        <v>9844</v>
      </c>
      <c r="B2350" s="53"/>
      <c r="C2350" s="38" t="s">
        <v>9845</v>
      </c>
      <c r="D2350" s="72" t="s">
        <v>9846</v>
      </c>
      <c r="E2350" s="59" t="s">
        <v>9847</v>
      </c>
      <c r="F2350" s="56" t="s">
        <v>9806</v>
      </c>
      <c r="G2350" s="57" t="s">
        <v>1188</v>
      </c>
      <c r="H2350" s="53">
        <v>5</v>
      </c>
      <c r="I2350" s="40"/>
      <c r="J2350" s="40"/>
      <c r="K2350" s="40"/>
      <c r="L2350" t="s">
        <v>16</v>
      </c>
      <c r="M2350">
        <v>1</v>
      </c>
      <c r="N2350" t="s">
        <v>1168</v>
      </c>
    </row>
    <row r="2351" spans="1:14" hidden="1">
      <c r="A2351" s="53" t="s">
        <v>9848</v>
      </c>
      <c r="B2351" s="53"/>
      <c r="C2351" s="38" t="s">
        <v>9849</v>
      </c>
      <c r="D2351" s="72" t="s">
        <v>9850</v>
      </c>
      <c r="E2351" s="59" t="s">
        <v>9726</v>
      </c>
      <c r="F2351" s="56" t="s">
        <v>9810</v>
      </c>
      <c r="G2351" s="57" t="s">
        <v>1188</v>
      </c>
      <c r="H2351" s="53">
        <v>5</v>
      </c>
      <c r="I2351" s="40"/>
      <c r="J2351" s="40"/>
      <c r="K2351" s="40"/>
      <c r="L2351" t="s">
        <v>16</v>
      </c>
      <c r="M2351">
        <v>1</v>
      </c>
      <c r="N2351" t="s">
        <v>1168</v>
      </c>
    </row>
    <row r="2352" spans="1:14" hidden="1">
      <c r="A2352" s="53" t="s">
        <v>9851</v>
      </c>
      <c r="B2352" s="53"/>
      <c r="C2352" s="38" t="s">
        <v>9852</v>
      </c>
      <c r="D2352" s="72" t="s">
        <v>9853</v>
      </c>
      <c r="E2352" s="59" t="s">
        <v>9854</v>
      </c>
      <c r="F2352" s="56" t="s">
        <v>9815</v>
      </c>
      <c r="G2352" s="57" t="s">
        <v>1188</v>
      </c>
      <c r="H2352" s="53">
        <v>5</v>
      </c>
      <c r="I2352" s="40"/>
      <c r="J2352" s="40"/>
      <c r="K2352" s="40"/>
      <c r="L2352" t="s">
        <v>16</v>
      </c>
      <c r="M2352">
        <v>1</v>
      </c>
      <c r="N2352" t="s">
        <v>1168</v>
      </c>
    </row>
    <row r="2353" spans="1:14" hidden="1">
      <c r="A2353" s="49" t="s">
        <v>5071</v>
      </c>
      <c r="B2353" s="49" t="s">
        <v>5070</v>
      </c>
      <c r="C2353" s="38" t="s">
        <v>9855</v>
      </c>
      <c r="D2353" s="50">
        <v>1208250</v>
      </c>
      <c r="E2353" s="51" t="s">
        <v>9856</v>
      </c>
      <c r="F2353" s="51" t="s">
        <v>9856</v>
      </c>
      <c r="G2353" s="52" t="s">
        <v>1188</v>
      </c>
      <c r="H2353" s="49">
        <v>4</v>
      </c>
      <c r="I2353" s="40"/>
      <c r="J2353" s="40"/>
      <c r="K2353" s="40"/>
      <c r="L2353" t="s">
        <v>16</v>
      </c>
      <c r="M2353">
        <v>1</v>
      </c>
      <c r="N2353" t="s">
        <v>1168</v>
      </c>
    </row>
    <row r="2354" spans="1:14" hidden="1">
      <c r="A2354" s="53" t="s">
        <v>9857</v>
      </c>
      <c r="B2354" s="53"/>
      <c r="C2354" s="38" t="s">
        <v>9858</v>
      </c>
      <c r="D2354" s="72" t="s">
        <v>9859</v>
      </c>
      <c r="E2354" s="59" t="s">
        <v>9860</v>
      </c>
      <c r="F2354" s="56" t="s">
        <v>9806</v>
      </c>
      <c r="G2354" s="57" t="s">
        <v>1188</v>
      </c>
      <c r="H2354" s="53">
        <v>5</v>
      </c>
      <c r="I2354" s="40"/>
      <c r="J2354" s="40"/>
      <c r="K2354" s="40"/>
      <c r="L2354" t="s">
        <v>16</v>
      </c>
      <c r="M2354">
        <v>1</v>
      </c>
      <c r="N2354" t="s">
        <v>1168</v>
      </c>
    </row>
    <row r="2355" spans="1:14" hidden="1">
      <c r="A2355" s="53" t="s">
        <v>9861</v>
      </c>
      <c r="B2355" s="53"/>
      <c r="C2355" s="38" t="s">
        <v>9862</v>
      </c>
      <c r="D2355" s="72" t="s">
        <v>9863</v>
      </c>
      <c r="E2355" s="59" t="s">
        <v>9726</v>
      </c>
      <c r="F2355" s="56" t="s">
        <v>9810</v>
      </c>
      <c r="G2355" s="57" t="s">
        <v>1188</v>
      </c>
      <c r="H2355" s="53">
        <v>5</v>
      </c>
      <c r="I2355" s="40"/>
      <c r="J2355" s="40"/>
      <c r="K2355" s="40"/>
      <c r="L2355" t="s">
        <v>16</v>
      </c>
      <c r="M2355">
        <v>1</v>
      </c>
      <c r="N2355" t="s">
        <v>1168</v>
      </c>
    </row>
    <row r="2356" spans="1:14" hidden="1">
      <c r="A2356" s="53" t="s">
        <v>9864</v>
      </c>
      <c r="B2356" s="53"/>
      <c r="C2356" s="38" t="s">
        <v>9865</v>
      </c>
      <c r="D2356" s="72" t="s">
        <v>9866</v>
      </c>
      <c r="E2356" s="59" t="s">
        <v>9867</v>
      </c>
      <c r="F2356" s="56" t="s">
        <v>9815</v>
      </c>
      <c r="G2356" s="57" t="s">
        <v>1188</v>
      </c>
      <c r="H2356" s="53">
        <v>5</v>
      </c>
      <c r="I2356" s="40"/>
      <c r="J2356" s="40"/>
      <c r="K2356" s="40"/>
      <c r="L2356" t="s">
        <v>16</v>
      </c>
      <c r="M2356">
        <v>1</v>
      </c>
      <c r="N2356" t="s">
        <v>1168</v>
      </c>
    </row>
    <row r="2357" spans="1:14" hidden="1">
      <c r="A2357" s="44" t="s">
        <v>9868</v>
      </c>
      <c r="B2357" s="44"/>
      <c r="C2357" s="38" t="s">
        <v>9869</v>
      </c>
      <c r="D2357" s="45">
        <v>1208300</v>
      </c>
      <c r="E2357" s="46" t="s">
        <v>9280</v>
      </c>
      <c r="F2357" s="47" t="s">
        <v>9280</v>
      </c>
      <c r="G2357" s="48" t="s">
        <v>1188</v>
      </c>
      <c r="H2357" s="44">
        <v>3</v>
      </c>
      <c r="I2357" s="40"/>
      <c r="J2357" s="40"/>
      <c r="K2357" s="40"/>
      <c r="L2357" t="s">
        <v>16</v>
      </c>
    </row>
    <row r="2358" spans="1:14" hidden="1">
      <c r="A2358" s="49" t="s">
        <v>5108</v>
      </c>
      <c r="B2358" s="49" t="s">
        <v>5107</v>
      </c>
      <c r="C2358" s="38" t="s">
        <v>9870</v>
      </c>
      <c r="D2358" s="50">
        <v>1208310</v>
      </c>
      <c r="E2358" s="51" t="s">
        <v>9871</v>
      </c>
      <c r="F2358" s="51" t="s">
        <v>9871</v>
      </c>
      <c r="G2358" s="52" t="s">
        <v>1188</v>
      </c>
      <c r="H2358" s="49">
        <v>4</v>
      </c>
      <c r="I2358" s="40"/>
      <c r="J2358" s="40"/>
      <c r="K2358" s="40"/>
      <c r="L2358" t="s">
        <v>16</v>
      </c>
      <c r="M2358">
        <v>1</v>
      </c>
      <c r="N2358" t="s">
        <v>1168</v>
      </c>
    </row>
    <row r="2359" spans="1:14" hidden="1">
      <c r="A2359" s="53" t="s">
        <v>9872</v>
      </c>
      <c r="B2359" s="53"/>
      <c r="C2359" s="38" t="s">
        <v>9873</v>
      </c>
      <c r="D2359" s="72" t="s">
        <v>9874</v>
      </c>
      <c r="E2359" s="59" t="s">
        <v>9875</v>
      </c>
      <c r="F2359" s="56" t="s">
        <v>9876</v>
      </c>
      <c r="G2359" s="57" t="s">
        <v>1188</v>
      </c>
      <c r="H2359" s="53">
        <v>5</v>
      </c>
      <c r="I2359" s="40"/>
      <c r="J2359" s="40"/>
      <c r="K2359" s="40"/>
      <c r="L2359" t="s">
        <v>16</v>
      </c>
      <c r="M2359">
        <v>1</v>
      </c>
      <c r="N2359" t="s">
        <v>1168</v>
      </c>
    </row>
    <row r="2360" spans="1:14" hidden="1">
      <c r="A2360" s="53" t="s">
        <v>9877</v>
      </c>
      <c r="B2360" s="53"/>
      <c r="C2360" s="38" t="s">
        <v>9878</v>
      </c>
      <c r="D2360" s="72" t="s">
        <v>9879</v>
      </c>
      <c r="E2360" s="59" t="s">
        <v>9726</v>
      </c>
      <c r="F2360" s="56" t="s">
        <v>9880</v>
      </c>
      <c r="G2360" s="57" t="s">
        <v>1188</v>
      </c>
      <c r="H2360" s="53">
        <v>5</v>
      </c>
      <c r="I2360" s="40"/>
      <c r="J2360" s="40"/>
      <c r="K2360" s="40"/>
      <c r="L2360" t="s">
        <v>16</v>
      </c>
      <c r="M2360">
        <v>1</v>
      </c>
      <c r="N2360" t="s">
        <v>1168</v>
      </c>
    </row>
    <row r="2361" spans="1:14" hidden="1">
      <c r="A2361" s="53" t="s">
        <v>9881</v>
      </c>
      <c r="B2361" s="53"/>
      <c r="C2361" s="38" t="s">
        <v>9882</v>
      </c>
      <c r="D2361" s="72" t="s">
        <v>9883</v>
      </c>
      <c r="E2361" s="59" t="s">
        <v>9884</v>
      </c>
      <c r="F2361" s="56" t="s">
        <v>9885</v>
      </c>
      <c r="G2361" s="57" t="s">
        <v>1188</v>
      </c>
      <c r="H2361" s="53">
        <v>5</v>
      </c>
      <c r="I2361" s="40"/>
      <c r="J2361" s="40"/>
      <c r="K2361" s="40"/>
      <c r="L2361" t="s">
        <v>16</v>
      </c>
      <c r="M2361">
        <v>1</v>
      </c>
      <c r="N2361" t="s">
        <v>1168</v>
      </c>
    </row>
    <row r="2362" spans="1:14" hidden="1">
      <c r="A2362" s="49" t="s">
        <v>5135</v>
      </c>
      <c r="B2362" s="49" t="s">
        <v>5134</v>
      </c>
      <c r="C2362" s="38" t="s">
        <v>9886</v>
      </c>
      <c r="D2362" s="50">
        <v>1208320</v>
      </c>
      <c r="E2362" s="51" t="s">
        <v>9887</v>
      </c>
      <c r="F2362" s="51" t="s">
        <v>9887</v>
      </c>
      <c r="G2362" s="52" t="s">
        <v>1188</v>
      </c>
      <c r="H2362" s="49">
        <v>4</v>
      </c>
      <c r="I2362" s="40"/>
      <c r="J2362" s="40"/>
      <c r="K2362" s="40"/>
      <c r="L2362" t="s">
        <v>16</v>
      </c>
      <c r="M2362">
        <v>1</v>
      </c>
      <c r="N2362" t="s">
        <v>1168</v>
      </c>
    </row>
    <row r="2363" spans="1:14" hidden="1">
      <c r="A2363" s="53" t="s">
        <v>9888</v>
      </c>
      <c r="B2363" s="53"/>
      <c r="C2363" s="38" t="s">
        <v>9889</v>
      </c>
      <c r="D2363" s="72" t="s">
        <v>9890</v>
      </c>
      <c r="E2363" s="59" t="s">
        <v>9891</v>
      </c>
      <c r="F2363" s="56" t="s">
        <v>9876</v>
      </c>
      <c r="G2363" s="57" t="s">
        <v>1188</v>
      </c>
      <c r="H2363" s="53">
        <v>5</v>
      </c>
      <c r="I2363" s="40"/>
      <c r="J2363" s="40"/>
      <c r="K2363" s="40"/>
      <c r="L2363" t="s">
        <v>16</v>
      </c>
      <c r="M2363">
        <v>1</v>
      </c>
      <c r="N2363" t="s">
        <v>1168</v>
      </c>
    </row>
    <row r="2364" spans="1:14" hidden="1">
      <c r="A2364" s="53" t="s">
        <v>9892</v>
      </c>
      <c r="B2364" s="53"/>
      <c r="C2364" s="38" t="s">
        <v>9893</v>
      </c>
      <c r="D2364" s="72" t="s">
        <v>9894</v>
      </c>
      <c r="E2364" s="59" t="s">
        <v>9726</v>
      </c>
      <c r="F2364" s="56" t="s">
        <v>9880</v>
      </c>
      <c r="G2364" s="57" t="s">
        <v>1188</v>
      </c>
      <c r="H2364" s="53">
        <v>5</v>
      </c>
      <c r="I2364" s="40"/>
      <c r="J2364" s="40"/>
      <c r="K2364" s="40"/>
      <c r="L2364" t="s">
        <v>16</v>
      </c>
      <c r="M2364">
        <v>1</v>
      </c>
      <c r="N2364" t="s">
        <v>1168</v>
      </c>
    </row>
    <row r="2365" spans="1:14" hidden="1">
      <c r="A2365" s="53" t="s">
        <v>9895</v>
      </c>
      <c r="B2365" s="53"/>
      <c r="C2365" s="38" t="s">
        <v>9896</v>
      </c>
      <c r="D2365" s="72" t="s">
        <v>9897</v>
      </c>
      <c r="E2365" s="59" t="s">
        <v>9898</v>
      </c>
      <c r="F2365" s="56" t="s">
        <v>9885</v>
      </c>
      <c r="G2365" s="57" t="s">
        <v>1188</v>
      </c>
      <c r="H2365" s="53">
        <v>5</v>
      </c>
      <c r="I2365" s="40"/>
      <c r="J2365" s="40"/>
      <c r="K2365" s="40"/>
      <c r="L2365" t="s">
        <v>16</v>
      </c>
      <c r="M2365">
        <v>1</v>
      </c>
      <c r="N2365" t="s">
        <v>1168</v>
      </c>
    </row>
    <row r="2366" spans="1:14" hidden="1">
      <c r="A2366" s="49" t="s">
        <v>5157</v>
      </c>
      <c r="B2366" s="49" t="s">
        <v>5156</v>
      </c>
      <c r="C2366" s="38" t="s">
        <v>9899</v>
      </c>
      <c r="D2366" s="50">
        <v>1208330</v>
      </c>
      <c r="E2366" s="51" t="s">
        <v>9900</v>
      </c>
      <c r="F2366" s="51" t="s">
        <v>9900</v>
      </c>
      <c r="G2366" s="52" t="s">
        <v>1188</v>
      </c>
      <c r="H2366" s="49">
        <v>4</v>
      </c>
      <c r="I2366" s="40"/>
      <c r="J2366" s="40"/>
      <c r="K2366" s="40"/>
      <c r="L2366" t="s">
        <v>16</v>
      </c>
      <c r="M2366">
        <v>1</v>
      </c>
      <c r="N2366" t="s">
        <v>1168</v>
      </c>
    </row>
    <row r="2367" spans="1:14" hidden="1">
      <c r="A2367" s="53" t="s">
        <v>9901</v>
      </c>
      <c r="B2367" s="53"/>
      <c r="C2367" s="38" t="s">
        <v>9902</v>
      </c>
      <c r="D2367" s="72" t="s">
        <v>9903</v>
      </c>
      <c r="E2367" s="59" t="s">
        <v>9904</v>
      </c>
      <c r="F2367" s="56" t="s">
        <v>9876</v>
      </c>
      <c r="G2367" s="57" t="s">
        <v>1188</v>
      </c>
      <c r="H2367" s="53">
        <v>5</v>
      </c>
      <c r="I2367" s="40"/>
      <c r="J2367" s="40"/>
      <c r="K2367" s="40"/>
      <c r="L2367" t="s">
        <v>16</v>
      </c>
      <c r="M2367">
        <v>1</v>
      </c>
      <c r="N2367" t="s">
        <v>1168</v>
      </c>
    </row>
    <row r="2368" spans="1:14" hidden="1">
      <c r="A2368" s="53" t="s">
        <v>9905</v>
      </c>
      <c r="B2368" s="53"/>
      <c r="C2368" s="38" t="s">
        <v>9906</v>
      </c>
      <c r="D2368" s="72" t="s">
        <v>9907</v>
      </c>
      <c r="E2368" s="59" t="s">
        <v>9726</v>
      </c>
      <c r="F2368" s="56" t="s">
        <v>9880</v>
      </c>
      <c r="G2368" s="57" t="s">
        <v>1188</v>
      </c>
      <c r="H2368" s="53">
        <v>5</v>
      </c>
      <c r="I2368" s="40"/>
      <c r="J2368" s="40"/>
      <c r="K2368" s="40"/>
      <c r="L2368" t="s">
        <v>16</v>
      </c>
      <c r="M2368">
        <v>1</v>
      </c>
      <c r="N2368" t="s">
        <v>1168</v>
      </c>
    </row>
    <row r="2369" spans="1:14" hidden="1">
      <c r="A2369" s="53" t="s">
        <v>9908</v>
      </c>
      <c r="B2369" s="53"/>
      <c r="C2369" s="38" t="s">
        <v>9909</v>
      </c>
      <c r="D2369" s="72" t="s">
        <v>9910</v>
      </c>
      <c r="E2369" s="59" t="s">
        <v>9911</v>
      </c>
      <c r="F2369" s="56" t="s">
        <v>9885</v>
      </c>
      <c r="G2369" s="57" t="s">
        <v>1188</v>
      </c>
      <c r="H2369" s="53">
        <v>5</v>
      </c>
      <c r="I2369" s="40"/>
      <c r="J2369" s="40"/>
      <c r="K2369" s="40"/>
      <c r="L2369" t="s">
        <v>16</v>
      </c>
      <c r="M2369">
        <v>1</v>
      </c>
      <c r="N2369" t="s">
        <v>1168</v>
      </c>
    </row>
    <row r="2370" spans="1:14" hidden="1">
      <c r="A2370" s="49" t="s">
        <v>5179</v>
      </c>
      <c r="B2370" s="49" t="s">
        <v>5178</v>
      </c>
      <c r="C2370" s="38" t="s">
        <v>9912</v>
      </c>
      <c r="D2370" s="50">
        <v>1208340</v>
      </c>
      <c r="E2370" s="51" t="s">
        <v>9913</v>
      </c>
      <c r="F2370" s="51" t="s">
        <v>9913</v>
      </c>
      <c r="G2370" s="52" t="s">
        <v>1188</v>
      </c>
      <c r="H2370" s="49">
        <v>4</v>
      </c>
      <c r="I2370" s="40"/>
      <c r="J2370" s="40"/>
      <c r="K2370" s="40"/>
      <c r="L2370" t="s">
        <v>16</v>
      </c>
      <c r="M2370">
        <v>1</v>
      </c>
      <c r="N2370" t="s">
        <v>1168</v>
      </c>
    </row>
    <row r="2371" spans="1:14" hidden="1">
      <c r="A2371" s="53" t="s">
        <v>9914</v>
      </c>
      <c r="B2371" s="53"/>
      <c r="C2371" s="38" t="s">
        <v>9915</v>
      </c>
      <c r="D2371" s="72" t="s">
        <v>9916</v>
      </c>
      <c r="E2371" s="59" t="s">
        <v>9917</v>
      </c>
      <c r="F2371" s="56" t="s">
        <v>9876</v>
      </c>
      <c r="G2371" s="57" t="s">
        <v>1188</v>
      </c>
      <c r="H2371" s="53">
        <v>5</v>
      </c>
      <c r="I2371" s="40"/>
      <c r="J2371" s="40"/>
      <c r="K2371" s="40"/>
      <c r="L2371" t="s">
        <v>16</v>
      </c>
      <c r="M2371">
        <v>1</v>
      </c>
      <c r="N2371" t="s">
        <v>1168</v>
      </c>
    </row>
    <row r="2372" spans="1:14" hidden="1">
      <c r="A2372" s="53" t="s">
        <v>9918</v>
      </c>
      <c r="B2372" s="53"/>
      <c r="C2372" s="38" t="s">
        <v>9919</v>
      </c>
      <c r="D2372" s="72" t="s">
        <v>9920</v>
      </c>
      <c r="E2372" s="59" t="s">
        <v>9726</v>
      </c>
      <c r="F2372" s="56" t="s">
        <v>9880</v>
      </c>
      <c r="G2372" s="57" t="s">
        <v>1188</v>
      </c>
      <c r="H2372" s="53">
        <v>5</v>
      </c>
      <c r="I2372" s="40"/>
      <c r="J2372" s="40"/>
      <c r="K2372" s="40"/>
      <c r="L2372" t="s">
        <v>16</v>
      </c>
      <c r="M2372">
        <v>1</v>
      </c>
      <c r="N2372" t="s">
        <v>1168</v>
      </c>
    </row>
    <row r="2373" spans="1:14" hidden="1">
      <c r="A2373" s="53" t="s">
        <v>9921</v>
      </c>
      <c r="B2373" s="53"/>
      <c r="C2373" s="38" t="s">
        <v>9922</v>
      </c>
      <c r="D2373" s="72" t="s">
        <v>9923</v>
      </c>
      <c r="E2373" s="59" t="s">
        <v>9924</v>
      </c>
      <c r="F2373" s="56" t="s">
        <v>9885</v>
      </c>
      <c r="G2373" s="57" t="s">
        <v>1188</v>
      </c>
      <c r="H2373" s="53">
        <v>5</v>
      </c>
      <c r="I2373" s="40"/>
      <c r="J2373" s="40"/>
      <c r="K2373" s="40"/>
      <c r="L2373" t="s">
        <v>16</v>
      </c>
      <c r="M2373">
        <v>1</v>
      </c>
      <c r="N2373" t="s">
        <v>1168</v>
      </c>
    </row>
    <row r="2374" spans="1:14" hidden="1">
      <c r="A2374" s="49" t="s">
        <v>5201</v>
      </c>
      <c r="B2374" s="49" t="s">
        <v>5200</v>
      </c>
      <c r="C2374" s="38" t="s">
        <v>9925</v>
      </c>
      <c r="D2374" s="50">
        <v>1208350</v>
      </c>
      <c r="E2374" s="51" t="s">
        <v>9926</v>
      </c>
      <c r="F2374" s="51" t="s">
        <v>9926</v>
      </c>
      <c r="G2374" s="52" t="s">
        <v>1188</v>
      </c>
      <c r="H2374" s="49">
        <v>4</v>
      </c>
      <c r="I2374" s="40"/>
      <c r="J2374" s="40"/>
      <c r="K2374" s="40"/>
      <c r="L2374" t="s">
        <v>16</v>
      </c>
      <c r="M2374">
        <v>1</v>
      </c>
      <c r="N2374" t="s">
        <v>1168</v>
      </c>
    </row>
    <row r="2375" spans="1:14" hidden="1">
      <c r="A2375" s="53" t="s">
        <v>9927</v>
      </c>
      <c r="B2375" s="53"/>
      <c r="C2375" s="38" t="s">
        <v>9928</v>
      </c>
      <c r="D2375" s="72" t="s">
        <v>9929</v>
      </c>
      <c r="E2375" s="59" t="s">
        <v>9930</v>
      </c>
      <c r="F2375" s="56" t="s">
        <v>9876</v>
      </c>
      <c r="G2375" s="57" t="s">
        <v>1188</v>
      </c>
      <c r="H2375" s="53">
        <v>5</v>
      </c>
      <c r="I2375" s="40"/>
      <c r="J2375" s="40"/>
      <c r="K2375" s="40"/>
      <c r="L2375" t="s">
        <v>16</v>
      </c>
      <c r="M2375">
        <v>1</v>
      </c>
      <c r="N2375" t="s">
        <v>1168</v>
      </c>
    </row>
    <row r="2376" spans="1:14" hidden="1">
      <c r="A2376" s="53" t="s">
        <v>9931</v>
      </c>
      <c r="B2376" s="53"/>
      <c r="C2376" s="38" t="s">
        <v>9932</v>
      </c>
      <c r="D2376" s="72" t="s">
        <v>9933</v>
      </c>
      <c r="E2376" s="59" t="s">
        <v>9726</v>
      </c>
      <c r="F2376" s="56" t="s">
        <v>9880</v>
      </c>
      <c r="G2376" s="57" t="s">
        <v>1188</v>
      </c>
      <c r="H2376" s="53">
        <v>5</v>
      </c>
      <c r="I2376" s="40"/>
      <c r="J2376" s="40"/>
      <c r="K2376" s="40"/>
      <c r="L2376" t="s">
        <v>16</v>
      </c>
      <c r="M2376">
        <v>1</v>
      </c>
      <c r="N2376" t="s">
        <v>1168</v>
      </c>
    </row>
    <row r="2377" spans="1:14" hidden="1">
      <c r="A2377" s="53" t="s">
        <v>9934</v>
      </c>
      <c r="B2377" s="53"/>
      <c r="C2377" s="38" t="s">
        <v>9935</v>
      </c>
      <c r="D2377" s="72" t="s">
        <v>9936</v>
      </c>
      <c r="E2377" s="59" t="s">
        <v>9937</v>
      </c>
      <c r="F2377" s="56" t="s">
        <v>9885</v>
      </c>
      <c r="G2377" s="57" t="s">
        <v>1188</v>
      </c>
      <c r="H2377" s="53">
        <v>5</v>
      </c>
      <c r="I2377" s="40"/>
      <c r="J2377" s="40"/>
      <c r="K2377" s="40"/>
      <c r="L2377" t="s">
        <v>16</v>
      </c>
      <c r="M2377">
        <v>1</v>
      </c>
      <c r="N2377" t="s">
        <v>1168</v>
      </c>
    </row>
    <row r="2378" spans="1:14" hidden="1">
      <c r="A2378" s="44" t="s">
        <v>9938</v>
      </c>
      <c r="B2378" s="44"/>
      <c r="C2378" s="38" t="s">
        <v>9939</v>
      </c>
      <c r="D2378" s="45">
        <v>1208400</v>
      </c>
      <c r="E2378" s="46" t="s">
        <v>9940</v>
      </c>
      <c r="F2378" s="47" t="s">
        <v>9940</v>
      </c>
      <c r="G2378" s="48" t="s">
        <v>1188</v>
      </c>
      <c r="H2378" s="44">
        <v>3</v>
      </c>
      <c r="I2378" s="40"/>
      <c r="J2378" s="40"/>
      <c r="K2378" s="40"/>
      <c r="L2378" t="s">
        <v>16</v>
      </c>
      <c r="M2378" t="s">
        <v>16</v>
      </c>
      <c r="N2378" t="s">
        <v>16</v>
      </c>
    </row>
    <row r="2379" spans="1:14" hidden="1">
      <c r="A2379" s="49" t="s">
        <v>9941</v>
      </c>
      <c r="B2379" s="49"/>
      <c r="C2379" s="38" t="s">
        <v>9942</v>
      </c>
      <c r="D2379" s="50">
        <v>1208410</v>
      </c>
      <c r="E2379" s="51" t="s">
        <v>9940</v>
      </c>
      <c r="F2379" s="51" t="s">
        <v>9940</v>
      </c>
      <c r="G2379" s="52" t="s">
        <v>1188</v>
      </c>
      <c r="H2379" s="49">
        <v>4</v>
      </c>
      <c r="I2379" s="40"/>
      <c r="J2379" s="40"/>
      <c r="K2379" s="40"/>
      <c r="L2379" t="s">
        <v>16</v>
      </c>
      <c r="M2379" t="s">
        <v>16</v>
      </c>
      <c r="N2379" t="s">
        <v>16</v>
      </c>
    </row>
    <row r="2380" spans="1:14" hidden="1">
      <c r="A2380" s="44" t="s">
        <v>9943</v>
      </c>
      <c r="B2380" s="44"/>
      <c r="C2380" s="38" t="s">
        <v>9944</v>
      </c>
      <c r="D2380" s="45">
        <v>1208500</v>
      </c>
      <c r="E2380" s="46" t="s">
        <v>9945</v>
      </c>
      <c r="F2380" s="47" t="s">
        <v>9945</v>
      </c>
      <c r="G2380" s="48" t="s">
        <v>1188</v>
      </c>
      <c r="H2380" s="44">
        <v>3</v>
      </c>
      <c r="I2380" s="40"/>
      <c r="J2380" s="40"/>
      <c r="K2380" s="40"/>
      <c r="L2380" t="s">
        <v>16</v>
      </c>
      <c r="M2380" t="s">
        <v>16</v>
      </c>
      <c r="N2380" t="s">
        <v>16</v>
      </c>
    </row>
    <row r="2381" spans="1:14" hidden="1">
      <c r="A2381" s="61" t="s">
        <v>9946</v>
      </c>
      <c r="B2381" s="61"/>
      <c r="C2381" s="38" t="s">
        <v>9947</v>
      </c>
      <c r="D2381" s="50">
        <v>1208510</v>
      </c>
      <c r="E2381" s="51" t="s">
        <v>8819</v>
      </c>
      <c r="F2381" s="51" t="s">
        <v>8819</v>
      </c>
      <c r="G2381" s="52" t="s">
        <v>1188</v>
      </c>
      <c r="H2381" s="49">
        <v>4</v>
      </c>
      <c r="I2381" s="40"/>
      <c r="J2381" s="40"/>
      <c r="K2381" s="40"/>
      <c r="L2381" t="s">
        <v>16</v>
      </c>
      <c r="M2381" t="s">
        <v>16</v>
      </c>
      <c r="N2381" t="s">
        <v>16</v>
      </c>
    </row>
    <row r="2382" spans="1:14" hidden="1">
      <c r="A2382" s="44" t="s">
        <v>9948</v>
      </c>
      <c r="B2382" s="44"/>
      <c r="C2382" s="38" t="s">
        <v>9949</v>
      </c>
      <c r="D2382" s="45">
        <v>1205009</v>
      </c>
      <c r="E2382" s="46" t="s">
        <v>9325</v>
      </c>
      <c r="F2382" s="47" t="s">
        <v>9325</v>
      </c>
      <c r="G2382" s="48" t="s">
        <v>1188</v>
      </c>
      <c r="H2382" s="44">
        <v>3</v>
      </c>
      <c r="I2382" s="40">
        <v>1</v>
      </c>
      <c r="J2382" s="40"/>
      <c r="K2382" s="40"/>
      <c r="L2382" t="s">
        <v>16</v>
      </c>
      <c r="M2382" t="s">
        <v>16</v>
      </c>
      <c r="N2382" t="s">
        <v>16</v>
      </c>
    </row>
    <row r="2383" spans="1:14">
      <c r="A2383" s="49" t="s">
        <v>516</v>
      </c>
      <c r="B2383" s="49" t="s">
        <v>392</v>
      </c>
      <c r="C2383" s="38" t="s">
        <v>9950</v>
      </c>
      <c r="D2383" s="50" t="s">
        <v>9951</v>
      </c>
      <c r="E2383" s="51" t="s">
        <v>9952</v>
      </c>
      <c r="F2383" s="51" t="s">
        <v>850</v>
      </c>
      <c r="G2383" s="52" t="s">
        <v>1188</v>
      </c>
      <c r="H2383" s="49">
        <v>4</v>
      </c>
      <c r="I2383" s="40">
        <v>1</v>
      </c>
      <c r="J2383" s="40"/>
      <c r="K2383" s="40"/>
      <c r="L2383">
        <v>1</v>
      </c>
      <c r="M2383" t="s">
        <v>16</v>
      </c>
      <c r="N2383" t="s">
        <v>16</v>
      </c>
    </row>
    <row r="2384" spans="1:14" hidden="1">
      <c r="A2384" s="89" t="s">
        <v>9953</v>
      </c>
      <c r="B2384" s="58"/>
      <c r="C2384" s="38" t="s">
        <v>9954</v>
      </c>
      <c r="D2384" s="54" t="s">
        <v>9955</v>
      </c>
      <c r="E2384" s="59" t="s">
        <v>9956</v>
      </c>
      <c r="F2384" s="56" t="s">
        <v>9956</v>
      </c>
      <c r="G2384" s="57" t="s">
        <v>1188</v>
      </c>
      <c r="H2384" s="53">
        <v>5</v>
      </c>
      <c r="I2384" s="40">
        <v>1</v>
      </c>
      <c r="J2384" s="40"/>
      <c r="K2384" s="40"/>
      <c r="L2384" t="s">
        <v>16</v>
      </c>
      <c r="M2384" t="s">
        <v>16</v>
      </c>
      <c r="N2384" t="s">
        <v>16</v>
      </c>
    </row>
    <row r="2385" spans="1:14" hidden="1">
      <c r="A2385" s="89" t="s">
        <v>9957</v>
      </c>
      <c r="B2385" s="58"/>
      <c r="C2385" s="38" t="s">
        <v>9958</v>
      </c>
      <c r="D2385" s="54" t="s">
        <v>9959</v>
      </c>
      <c r="E2385" s="59" t="s">
        <v>9960</v>
      </c>
      <c r="F2385" s="59" t="s">
        <v>9960</v>
      </c>
      <c r="G2385" s="57" t="s">
        <v>1188</v>
      </c>
      <c r="H2385" s="53">
        <v>5</v>
      </c>
      <c r="I2385" s="40">
        <v>1</v>
      </c>
      <c r="J2385" s="40"/>
      <c r="K2385" s="40"/>
      <c r="L2385" t="s">
        <v>16</v>
      </c>
      <c r="M2385" t="s">
        <v>16</v>
      </c>
      <c r="N2385" t="s">
        <v>16</v>
      </c>
    </row>
    <row r="2386" spans="1:14" hidden="1">
      <c r="A2386" s="89" t="s">
        <v>9961</v>
      </c>
      <c r="B2386" s="58"/>
      <c r="C2386" s="38" t="s">
        <v>9962</v>
      </c>
      <c r="D2386" s="54" t="s">
        <v>9963</v>
      </c>
      <c r="E2386" s="59" t="s">
        <v>9964</v>
      </c>
      <c r="F2386" s="59" t="s">
        <v>9964</v>
      </c>
      <c r="G2386" s="57" t="s">
        <v>1188</v>
      </c>
      <c r="H2386" s="53">
        <v>5</v>
      </c>
      <c r="I2386" s="40">
        <v>1</v>
      </c>
      <c r="J2386" s="40"/>
      <c r="K2386" s="40"/>
      <c r="L2386" t="s">
        <v>16</v>
      </c>
      <c r="M2386" t="s">
        <v>16</v>
      </c>
      <c r="N2386" t="s">
        <v>16</v>
      </c>
    </row>
    <row r="2387" spans="1:14" hidden="1">
      <c r="A2387" s="89" t="s">
        <v>9965</v>
      </c>
      <c r="B2387" s="58"/>
      <c r="C2387" s="38" t="s">
        <v>9966</v>
      </c>
      <c r="D2387" s="54" t="s">
        <v>9967</v>
      </c>
      <c r="E2387" s="59" t="s">
        <v>9968</v>
      </c>
      <c r="F2387" s="59" t="s">
        <v>9968</v>
      </c>
      <c r="G2387" s="57" t="s">
        <v>1188</v>
      </c>
      <c r="H2387" s="53">
        <v>5</v>
      </c>
      <c r="I2387" s="40">
        <v>1</v>
      </c>
      <c r="J2387" s="40"/>
      <c r="K2387" s="40"/>
      <c r="L2387" t="s">
        <v>16</v>
      </c>
      <c r="M2387" t="s">
        <v>16</v>
      </c>
      <c r="N2387" t="s">
        <v>16</v>
      </c>
    </row>
    <row r="2388" spans="1:14" hidden="1">
      <c r="A2388" s="89" t="s">
        <v>9969</v>
      </c>
      <c r="B2388" s="58"/>
      <c r="C2388" s="38" t="s">
        <v>9970</v>
      </c>
      <c r="D2388" s="54" t="s">
        <v>9971</v>
      </c>
      <c r="E2388" s="59" t="s">
        <v>9972</v>
      </c>
      <c r="F2388" s="59" t="s">
        <v>9972</v>
      </c>
      <c r="G2388" s="57" t="s">
        <v>1188</v>
      </c>
      <c r="H2388" s="53">
        <v>5</v>
      </c>
      <c r="I2388" s="40">
        <v>1</v>
      </c>
      <c r="J2388" s="40"/>
      <c r="K2388" s="40"/>
      <c r="L2388" t="s">
        <v>16</v>
      </c>
      <c r="M2388" t="s">
        <v>16</v>
      </c>
      <c r="N2388" t="s">
        <v>16</v>
      </c>
    </row>
    <row r="2389" spans="1:14" hidden="1">
      <c r="A2389" s="89" t="s">
        <v>9973</v>
      </c>
      <c r="B2389" s="58"/>
      <c r="C2389" s="38" t="s">
        <v>9974</v>
      </c>
      <c r="D2389" s="54" t="s">
        <v>9975</v>
      </c>
      <c r="E2389" s="59" t="s">
        <v>9976</v>
      </c>
      <c r="F2389" s="59" t="s">
        <v>9976</v>
      </c>
      <c r="G2389" s="57" t="s">
        <v>1188</v>
      </c>
      <c r="H2389" s="53">
        <v>5</v>
      </c>
      <c r="I2389" s="40">
        <v>1</v>
      </c>
      <c r="J2389" s="40"/>
      <c r="K2389" s="40"/>
      <c r="L2389" t="s">
        <v>16</v>
      </c>
      <c r="M2389" t="s">
        <v>16</v>
      </c>
      <c r="N2389" t="s">
        <v>16</v>
      </c>
    </row>
    <row r="2390" spans="1:14" hidden="1">
      <c r="A2390" s="89" t="s">
        <v>9977</v>
      </c>
      <c r="B2390" s="58"/>
      <c r="C2390" s="38" t="s">
        <v>9978</v>
      </c>
      <c r="D2390" s="54" t="s">
        <v>9979</v>
      </c>
      <c r="E2390" s="59" t="s">
        <v>9980</v>
      </c>
      <c r="F2390" s="59" t="s">
        <v>9980</v>
      </c>
      <c r="G2390" s="57" t="s">
        <v>1188</v>
      </c>
      <c r="H2390" s="53">
        <v>5</v>
      </c>
      <c r="I2390" s="40">
        <v>1</v>
      </c>
      <c r="J2390" s="40"/>
      <c r="K2390" s="40"/>
      <c r="L2390" t="s">
        <v>16</v>
      </c>
      <c r="M2390" t="s">
        <v>16</v>
      </c>
      <c r="N2390" t="s">
        <v>16</v>
      </c>
    </row>
    <row r="2391" spans="1:14" hidden="1">
      <c r="A2391" s="89" t="s">
        <v>9981</v>
      </c>
      <c r="B2391" s="58"/>
      <c r="C2391" s="38" t="s">
        <v>9982</v>
      </c>
      <c r="D2391" s="54" t="s">
        <v>9983</v>
      </c>
      <c r="E2391" s="59" t="s">
        <v>9984</v>
      </c>
      <c r="F2391" s="59" t="s">
        <v>9984</v>
      </c>
      <c r="G2391" s="57" t="s">
        <v>1188</v>
      </c>
      <c r="H2391" s="53">
        <v>5</v>
      </c>
      <c r="I2391" s="40">
        <v>1</v>
      </c>
      <c r="J2391" s="40"/>
      <c r="K2391" s="40"/>
      <c r="L2391" t="s">
        <v>16</v>
      </c>
      <c r="M2391" t="s">
        <v>16</v>
      </c>
      <c r="N2391" t="s">
        <v>16</v>
      </c>
    </row>
    <row r="2392" spans="1:14" hidden="1">
      <c r="A2392" s="89" t="s">
        <v>9985</v>
      </c>
      <c r="B2392" s="58"/>
      <c r="C2392" s="38" t="s">
        <v>9986</v>
      </c>
      <c r="D2392" s="54" t="s">
        <v>9987</v>
      </c>
      <c r="E2392" s="59" t="s">
        <v>9988</v>
      </c>
      <c r="F2392" s="59" t="s">
        <v>9988</v>
      </c>
      <c r="G2392" s="57" t="s">
        <v>1188</v>
      </c>
      <c r="H2392" s="53">
        <v>5</v>
      </c>
      <c r="I2392" s="40">
        <v>1</v>
      </c>
      <c r="J2392" s="40"/>
      <c r="K2392" s="40"/>
      <c r="L2392" t="s">
        <v>16</v>
      </c>
      <c r="M2392" t="s">
        <v>16</v>
      </c>
      <c r="N2392" t="s">
        <v>16</v>
      </c>
    </row>
    <row r="2393" spans="1:14" hidden="1">
      <c r="A2393" s="89" t="s">
        <v>9989</v>
      </c>
      <c r="B2393" s="58"/>
      <c r="C2393" s="38" t="s">
        <v>9990</v>
      </c>
      <c r="D2393" s="54" t="s">
        <v>9991</v>
      </c>
      <c r="E2393" s="59" t="s">
        <v>9992</v>
      </c>
      <c r="F2393" s="59" t="s">
        <v>9992</v>
      </c>
      <c r="G2393" s="60" t="s">
        <v>1158</v>
      </c>
      <c r="H2393" s="53">
        <v>5</v>
      </c>
      <c r="I2393" s="40">
        <v>1</v>
      </c>
      <c r="J2393" s="40"/>
      <c r="K2393" s="40"/>
      <c r="L2393" t="s">
        <v>16</v>
      </c>
      <c r="M2393" t="s">
        <v>16</v>
      </c>
      <c r="N2393" t="s">
        <v>16</v>
      </c>
    </row>
    <row r="2394" spans="1:14" hidden="1">
      <c r="A2394" s="89" t="s">
        <v>9993</v>
      </c>
      <c r="B2394" s="58"/>
      <c r="C2394" s="38" t="s">
        <v>9994</v>
      </c>
      <c r="D2394" s="54" t="s">
        <v>9995</v>
      </c>
      <c r="E2394" s="59" t="s">
        <v>9996</v>
      </c>
      <c r="F2394" s="59" t="s">
        <v>9996</v>
      </c>
      <c r="G2394" s="60" t="s">
        <v>1158</v>
      </c>
      <c r="H2394" s="53">
        <v>5</v>
      </c>
      <c r="I2394" s="40"/>
      <c r="J2394" s="40"/>
      <c r="K2394" s="40"/>
      <c r="L2394" t="s">
        <v>16</v>
      </c>
      <c r="M2394" t="s">
        <v>16</v>
      </c>
      <c r="N2394" t="s">
        <v>16</v>
      </c>
    </row>
    <row r="2395" spans="1:14" hidden="1">
      <c r="A2395" s="89" t="s">
        <v>9997</v>
      </c>
      <c r="B2395" s="58"/>
      <c r="C2395" s="38" t="s">
        <v>9998</v>
      </c>
      <c r="D2395" s="54" t="s">
        <v>9999</v>
      </c>
      <c r="E2395" s="59" t="s">
        <v>10000</v>
      </c>
      <c r="F2395" s="59" t="s">
        <v>10000</v>
      </c>
      <c r="G2395" s="60" t="s">
        <v>1188</v>
      </c>
      <c r="H2395" s="53">
        <v>5</v>
      </c>
      <c r="I2395" s="40"/>
      <c r="J2395" s="40"/>
      <c r="K2395" s="40"/>
      <c r="L2395" t="s">
        <v>16</v>
      </c>
      <c r="M2395" t="s">
        <v>16</v>
      </c>
      <c r="N2395" t="s">
        <v>16</v>
      </c>
    </row>
    <row r="2396" spans="1:14" hidden="1">
      <c r="A2396" s="89" t="s">
        <v>10001</v>
      </c>
      <c r="B2396" s="58"/>
      <c r="C2396" s="38" t="s">
        <v>10002</v>
      </c>
      <c r="D2396" s="54" t="s">
        <v>10003</v>
      </c>
      <c r="E2396" s="59" t="s">
        <v>10004</v>
      </c>
      <c r="F2396" s="59" t="s">
        <v>10004</v>
      </c>
      <c r="G2396" s="60" t="s">
        <v>1188</v>
      </c>
      <c r="H2396" s="53">
        <v>5</v>
      </c>
      <c r="I2396" s="40"/>
      <c r="J2396" s="40"/>
      <c r="K2396" s="40"/>
      <c r="L2396" t="s">
        <v>16</v>
      </c>
      <c r="M2396" t="s">
        <v>16</v>
      </c>
      <c r="N2396" t="s">
        <v>16</v>
      </c>
    </row>
    <row r="2397" spans="1:14" hidden="1">
      <c r="A2397" s="89" t="s">
        <v>10005</v>
      </c>
      <c r="B2397" s="58"/>
      <c r="C2397" s="38" t="s">
        <v>10006</v>
      </c>
      <c r="D2397" s="54" t="s">
        <v>10007</v>
      </c>
      <c r="E2397" s="59" t="s">
        <v>10008</v>
      </c>
      <c r="F2397" s="59" t="s">
        <v>10008</v>
      </c>
      <c r="G2397" s="60" t="s">
        <v>1158</v>
      </c>
      <c r="H2397" s="53">
        <v>5</v>
      </c>
      <c r="I2397" s="40">
        <v>1</v>
      </c>
      <c r="J2397" s="40"/>
      <c r="K2397" s="40"/>
      <c r="L2397" t="s">
        <v>16</v>
      </c>
      <c r="M2397" t="s">
        <v>16</v>
      </c>
      <c r="N2397" t="s">
        <v>16</v>
      </c>
    </row>
    <row r="2398" spans="1:14" hidden="1">
      <c r="A2398" s="89" t="s">
        <v>10009</v>
      </c>
      <c r="B2398" s="58"/>
      <c r="C2398" s="38" t="s">
        <v>10010</v>
      </c>
      <c r="D2398" s="54" t="s">
        <v>10011</v>
      </c>
      <c r="E2398" s="59" t="s">
        <v>10012</v>
      </c>
      <c r="F2398" s="59" t="s">
        <v>10012</v>
      </c>
      <c r="G2398" s="60" t="s">
        <v>1188</v>
      </c>
      <c r="H2398" s="53">
        <v>5</v>
      </c>
      <c r="I2398" s="40"/>
      <c r="J2398" s="40"/>
      <c r="K2398" s="40"/>
      <c r="L2398" t="s">
        <v>16</v>
      </c>
      <c r="M2398" t="s">
        <v>16</v>
      </c>
      <c r="N2398" t="s">
        <v>16</v>
      </c>
    </row>
    <row r="2399" spans="1:14" hidden="1">
      <c r="A2399" s="89" t="s">
        <v>10013</v>
      </c>
      <c r="B2399" s="58"/>
      <c r="C2399" s="38" t="s">
        <v>10014</v>
      </c>
      <c r="D2399" s="54" t="s">
        <v>10015</v>
      </c>
      <c r="E2399" s="59" t="s">
        <v>10016</v>
      </c>
      <c r="F2399" s="59" t="s">
        <v>10016</v>
      </c>
      <c r="G2399" s="60" t="s">
        <v>1188</v>
      </c>
      <c r="H2399" s="53">
        <v>5</v>
      </c>
      <c r="I2399" s="40"/>
      <c r="J2399" s="40"/>
      <c r="K2399" s="40"/>
      <c r="L2399" t="s">
        <v>16</v>
      </c>
      <c r="M2399" t="s">
        <v>16</v>
      </c>
      <c r="N2399" t="s">
        <v>16</v>
      </c>
    </row>
    <row r="2400" spans="1:14" hidden="1">
      <c r="A2400" s="61" t="s">
        <v>5266</v>
      </c>
      <c r="B2400" s="49" t="s">
        <v>5265</v>
      </c>
      <c r="C2400" s="38" t="s">
        <v>10017</v>
      </c>
      <c r="D2400" s="50" t="s">
        <v>10018</v>
      </c>
      <c r="E2400" s="51" t="s">
        <v>10019</v>
      </c>
      <c r="F2400" s="51" t="s">
        <v>10020</v>
      </c>
      <c r="G2400" s="52" t="s">
        <v>1188</v>
      </c>
      <c r="H2400" s="49">
        <v>4</v>
      </c>
      <c r="I2400" s="40"/>
      <c r="J2400" s="40"/>
      <c r="K2400" s="40"/>
      <c r="L2400" t="s">
        <v>16</v>
      </c>
      <c r="M2400">
        <v>1</v>
      </c>
      <c r="N2400" t="s">
        <v>5270</v>
      </c>
    </row>
    <row r="2401" spans="1:14" hidden="1">
      <c r="A2401" s="89" t="s">
        <v>10021</v>
      </c>
      <c r="B2401" s="58"/>
      <c r="C2401" s="38" t="s">
        <v>10022</v>
      </c>
      <c r="D2401" s="54" t="s">
        <v>10023</v>
      </c>
      <c r="E2401" s="59" t="s">
        <v>10024</v>
      </c>
      <c r="F2401" s="56" t="s">
        <v>10024</v>
      </c>
      <c r="G2401" s="57" t="s">
        <v>1188</v>
      </c>
      <c r="H2401" s="53">
        <v>5</v>
      </c>
      <c r="I2401" s="40"/>
      <c r="J2401" s="40"/>
      <c r="K2401" s="40"/>
      <c r="L2401" t="s">
        <v>16</v>
      </c>
      <c r="M2401">
        <v>1</v>
      </c>
      <c r="N2401" t="s">
        <v>5270</v>
      </c>
    </row>
    <row r="2402" spans="1:14" hidden="1">
      <c r="A2402" s="89" t="s">
        <v>10025</v>
      </c>
      <c r="B2402" s="58"/>
      <c r="C2402" s="38" t="s">
        <v>10026</v>
      </c>
      <c r="D2402" s="54" t="s">
        <v>10027</v>
      </c>
      <c r="E2402" s="65" t="s">
        <v>10028</v>
      </c>
      <c r="F2402" s="65" t="s">
        <v>10028</v>
      </c>
      <c r="G2402" s="67" t="s">
        <v>1188</v>
      </c>
      <c r="H2402" s="53">
        <v>5</v>
      </c>
      <c r="I2402" s="40"/>
      <c r="J2402" s="40"/>
      <c r="K2402" s="40"/>
      <c r="L2402" t="s">
        <v>16</v>
      </c>
      <c r="M2402">
        <v>1</v>
      </c>
      <c r="N2402" t="s">
        <v>5270</v>
      </c>
    </row>
    <row r="2403" spans="1:14" hidden="1">
      <c r="A2403" s="89" t="s">
        <v>10029</v>
      </c>
      <c r="B2403" s="58"/>
      <c r="C2403" s="38" t="s">
        <v>10030</v>
      </c>
      <c r="D2403" s="54" t="s">
        <v>10031</v>
      </c>
      <c r="E2403" s="65" t="s">
        <v>10032</v>
      </c>
      <c r="F2403" s="65" t="s">
        <v>10032</v>
      </c>
      <c r="G2403" s="67" t="s">
        <v>1158</v>
      </c>
      <c r="H2403" s="53">
        <v>5</v>
      </c>
      <c r="I2403" s="40"/>
      <c r="J2403" s="40"/>
      <c r="K2403" s="40"/>
      <c r="L2403" t="s">
        <v>16</v>
      </c>
      <c r="M2403">
        <v>1</v>
      </c>
      <c r="N2403" t="s">
        <v>5270</v>
      </c>
    </row>
    <row r="2404" spans="1:14" hidden="1">
      <c r="A2404" s="89" t="s">
        <v>10033</v>
      </c>
      <c r="B2404" s="58"/>
      <c r="C2404" s="38" t="s">
        <v>10034</v>
      </c>
      <c r="D2404" s="54" t="s">
        <v>10035</v>
      </c>
      <c r="E2404" s="65" t="s">
        <v>10036</v>
      </c>
      <c r="F2404" s="65" t="s">
        <v>10036</v>
      </c>
      <c r="G2404" s="67" t="s">
        <v>1188</v>
      </c>
      <c r="H2404" s="53">
        <v>5</v>
      </c>
      <c r="I2404" s="40"/>
      <c r="J2404" s="40"/>
      <c r="K2404" s="40"/>
      <c r="L2404" t="s">
        <v>16</v>
      </c>
      <c r="M2404">
        <v>1</v>
      </c>
      <c r="N2404" t="s">
        <v>5270</v>
      </c>
    </row>
    <row r="2405" spans="1:14" hidden="1">
      <c r="A2405" s="89" t="s">
        <v>10037</v>
      </c>
      <c r="B2405" s="58"/>
      <c r="C2405" s="38" t="s">
        <v>10038</v>
      </c>
      <c r="D2405" s="54" t="s">
        <v>10039</v>
      </c>
      <c r="E2405" s="65" t="s">
        <v>10040</v>
      </c>
      <c r="F2405" s="65" t="s">
        <v>10040</v>
      </c>
      <c r="G2405" s="67" t="s">
        <v>1188</v>
      </c>
      <c r="H2405" s="53">
        <v>5</v>
      </c>
      <c r="I2405" s="40"/>
      <c r="J2405" s="40"/>
      <c r="K2405" s="40"/>
      <c r="L2405" t="s">
        <v>16</v>
      </c>
      <c r="M2405">
        <v>1</v>
      </c>
      <c r="N2405" t="s">
        <v>5270</v>
      </c>
    </row>
    <row r="2406" spans="1:14" hidden="1">
      <c r="A2406" s="61" t="s">
        <v>5272</v>
      </c>
      <c r="B2406" s="49" t="s">
        <v>5271</v>
      </c>
      <c r="C2406" s="38" t="s">
        <v>10041</v>
      </c>
      <c r="D2406" s="50" t="s">
        <v>10042</v>
      </c>
      <c r="E2406" s="51" t="s">
        <v>10043</v>
      </c>
      <c r="F2406" s="51" t="s">
        <v>10044</v>
      </c>
      <c r="G2406" s="52" t="s">
        <v>1188</v>
      </c>
      <c r="H2406" s="49">
        <v>4</v>
      </c>
      <c r="I2406" s="40"/>
      <c r="J2406" s="40"/>
      <c r="K2406" s="40"/>
      <c r="L2406" t="s">
        <v>16</v>
      </c>
      <c r="M2406">
        <v>1</v>
      </c>
      <c r="N2406" t="s">
        <v>1168</v>
      </c>
    </row>
    <row r="2407" spans="1:14" hidden="1">
      <c r="A2407" s="89" t="s">
        <v>10045</v>
      </c>
      <c r="B2407" s="58"/>
      <c r="C2407" s="38" t="s">
        <v>10046</v>
      </c>
      <c r="D2407" s="54" t="s">
        <v>10047</v>
      </c>
      <c r="E2407" s="59" t="s">
        <v>10048</v>
      </c>
      <c r="F2407" s="56" t="s">
        <v>10048</v>
      </c>
      <c r="G2407" s="57" t="s">
        <v>1188</v>
      </c>
      <c r="H2407" s="53">
        <v>5</v>
      </c>
      <c r="I2407" s="40"/>
      <c r="J2407" s="40"/>
      <c r="K2407" s="40"/>
      <c r="L2407" t="s">
        <v>16</v>
      </c>
      <c r="M2407">
        <v>1</v>
      </c>
      <c r="N2407" t="s">
        <v>1168</v>
      </c>
    </row>
    <row r="2408" spans="1:14" hidden="1">
      <c r="A2408" s="89" t="s">
        <v>10049</v>
      </c>
      <c r="B2408" s="58"/>
      <c r="C2408" s="38" t="s">
        <v>10050</v>
      </c>
      <c r="D2408" s="54" t="s">
        <v>10051</v>
      </c>
      <c r="E2408" s="65" t="s">
        <v>10052</v>
      </c>
      <c r="F2408" s="65" t="s">
        <v>10052</v>
      </c>
      <c r="G2408" s="67" t="s">
        <v>1188</v>
      </c>
      <c r="H2408" s="53">
        <v>5</v>
      </c>
      <c r="I2408" s="40"/>
      <c r="J2408" s="40"/>
      <c r="K2408" s="40"/>
      <c r="L2408" t="s">
        <v>16</v>
      </c>
      <c r="M2408">
        <v>1</v>
      </c>
      <c r="N2408" t="s">
        <v>1168</v>
      </c>
    </row>
    <row r="2409" spans="1:14" hidden="1">
      <c r="A2409" s="89" t="s">
        <v>10053</v>
      </c>
      <c r="B2409" s="58"/>
      <c r="C2409" s="38" t="s">
        <v>10054</v>
      </c>
      <c r="D2409" s="54" t="s">
        <v>10055</v>
      </c>
      <c r="E2409" s="65" t="s">
        <v>10056</v>
      </c>
      <c r="F2409" s="65" t="s">
        <v>10056</v>
      </c>
      <c r="G2409" s="67" t="s">
        <v>1188</v>
      </c>
      <c r="H2409" s="53">
        <v>5</v>
      </c>
      <c r="I2409" s="40"/>
      <c r="J2409" s="40"/>
      <c r="K2409" s="40"/>
      <c r="L2409" t="s">
        <v>16</v>
      </c>
      <c r="M2409">
        <v>1</v>
      </c>
      <c r="N2409" t="s">
        <v>1168</v>
      </c>
    </row>
    <row r="2410" spans="1:14" hidden="1">
      <c r="A2410" s="89" t="s">
        <v>10057</v>
      </c>
      <c r="B2410" s="58"/>
      <c r="C2410" s="38" t="s">
        <v>10058</v>
      </c>
      <c r="D2410" s="54" t="s">
        <v>10059</v>
      </c>
      <c r="E2410" s="65" t="s">
        <v>10060</v>
      </c>
      <c r="F2410" s="65" t="s">
        <v>10060</v>
      </c>
      <c r="G2410" s="67" t="s">
        <v>1158</v>
      </c>
      <c r="H2410" s="53">
        <v>5</v>
      </c>
      <c r="I2410" s="40"/>
      <c r="J2410" s="40"/>
      <c r="K2410" s="40"/>
      <c r="L2410" t="s">
        <v>16</v>
      </c>
      <c r="M2410">
        <v>1</v>
      </c>
      <c r="N2410" t="s">
        <v>1168</v>
      </c>
    </row>
    <row r="2411" spans="1:14" hidden="1">
      <c r="A2411" s="89" t="s">
        <v>10061</v>
      </c>
      <c r="B2411" s="58"/>
      <c r="C2411" s="38" t="s">
        <v>10062</v>
      </c>
      <c r="D2411" s="54" t="s">
        <v>10063</v>
      </c>
      <c r="E2411" s="65" t="s">
        <v>10064</v>
      </c>
      <c r="F2411" s="65" t="s">
        <v>10064</v>
      </c>
      <c r="G2411" s="67" t="s">
        <v>1158</v>
      </c>
      <c r="H2411" s="53">
        <v>5</v>
      </c>
      <c r="I2411" s="40"/>
      <c r="J2411" s="40"/>
      <c r="K2411" s="40"/>
      <c r="L2411" t="s">
        <v>16</v>
      </c>
      <c r="M2411">
        <v>1</v>
      </c>
      <c r="N2411" t="s">
        <v>1168</v>
      </c>
    </row>
    <row r="2412" spans="1:14" hidden="1">
      <c r="A2412" s="89" t="s">
        <v>10065</v>
      </c>
      <c r="B2412" s="58"/>
      <c r="C2412" s="38" t="s">
        <v>10066</v>
      </c>
      <c r="D2412" s="54" t="s">
        <v>10067</v>
      </c>
      <c r="E2412" s="65" t="s">
        <v>10068</v>
      </c>
      <c r="F2412" s="65" t="s">
        <v>10068</v>
      </c>
      <c r="G2412" s="67" t="s">
        <v>1188</v>
      </c>
      <c r="H2412" s="53">
        <v>5</v>
      </c>
      <c r="I2412" s="40"/>
      <c r="J2412" s="40"/>
      <c r="K2412" s="40"/>
      <c r="L2412" t="s">
        <v>16</v>
      </c>
      <c r="M2412">
        <v>1</v>
      </c>
      <c r="N2412" t="s">
        <v>1168</v>
      </c>
    </row>
    <row r="2413" spans="1:14" hidden="1">
      <c r="A2413" s="89" t="s">
        <v>10069</v>
      </c>
      <c r="B2413" s="58"/>
      <c r="C2413" s="38" t="s">
        <v>10070</v>
      </c>
      <c r="D2413" s="54" t="s">
        <v>10071</v>
      </c>
      <c r="E2413" s="65" t="s">
        <v>10072</v>
      </c>
      <c r="F2413" s="65" t="s">
        <v>10072</v>
      </c>
      <c r="G2413" s="67" t="s">
        <v>1188</v>
      </c>
      <c r="H2413" s="53">
        <v>5</v>
      </c>
      <c r="I2413" s="40"/>
      <c r="J2413" s="40"/>
      <c r="K2413" s="40"/>
      <c r="L2413" t="s">
        <v>16</v>
      </c>
      <c r="M2413">
        <v>1</v>
      </c>
      <c r="N2413" t="s">
        <v>1168</v>
      </c>
    </row>
    <row r="2414" spans="1:14" hidden="1">
      <c r="A2414" s="61" t="s">
        <v>10073</v>
      </c>
      <c r="B2414" s="49"/>
      <c r="C2414" s="38" t="s">
        <v>10074</v>
      </c>
      <c r="D2414" s="50" t="s">
        <v>10075</v>
      </c>
      <c r="E2414" s="51" t="s">
        <v>10076</v>
      </c>
      <c r="F2414" s="51" t="s">
        <v>10076</v>
      </c>
      <c r="G2414" s="52" t="s">
        <v>1188</v>
      </c>
      <c r="H2414" s="49">
        <v>4</v>
      </c>
      <c r="I2414" s="40"/>
      <c r="J2414" s="40"/>
      <c r="K2414" s="40"/>
      <c r="L2414" t="s">
        <v>16</v>
      </c>
      <c r="M2414" t="s">
        <v>16</v>
      </c>
      <c r="N2414" t="s">
        <v>16</v>
      </c>
    </row>
    <row r="2415" spans="1:14" hidden="1">
      <c r="A2415" s="58" t="s">
        <v>10077</v>
      </c>
      <c r="B2415" s="58"/>
      <c r="C2415" s="38" t="s">
        <v>10078</v>
      </c>
      <c r="D2415" s="54" t="s">
        <v>10079</v>
      </c>
      <c r="E2415" s="65" t="s">
        <v>10080</v>
      </c>
      <c r="F2415" s="65" t="s">
        <v>10080</v>
      </c>
      <c r="G2415" s="67" t="s">
        <v>1188</v>
      </c>
      <c r="H2415" s="53">
        <v>5</v>
      </c>
      <c r="I2415" s="40"/>
      <c r="J2415" s="40"/>
      <c r="K2415" s="40"/>
      <c r="L2415" t="s">
        <v>16</v>
      </c>
      <c r="M2415" t="s">
        <v>16</v>
      </c>
      <c r="N2415" t="s">
        <v>16</v>
      </c>
    </row>
    <row r="2416" spans="1:14" hidden="1">
      <c r="A2416" s="58" t="s">
        <v>10081</v>
      </c>
      <c r="B2416" s="58"/>
      <c r="C2416" s="38" t="s">
        <v>10082</v>
      </c>
      <c r="D2416" s="54" t="s">
        <v>10083</v>
      </c>
      <c r="E2416" s="65" t="s">
        <v>10084</v>
      </c>
      <c r="F2416" s="65" t="s">
        <v>10084</v>
      </c>
      <c r="G2416" s="67" t="s">
        <v>1188</v>
      </c>
      <c r="H2416" s="53">
        <v>5</v>
      </c>
      <c r="I2416" s="40"/>
      <c r="J2416" s="40"/>
      <c r="K2416" s="40"/>
      <c r="L2416" t="s">
        <v>16</v>
      </c>
      <c r="M2416" t="s">
        <v>16</v>
      </c>
      <c r="N2416" t="s">
        <v>16</v>
      </c>
    </row>
    <row r="2417" spans="1:14" hidden="1">
      <c r="A2417" s="58" t="s">
        <v>10085</v>
      </c>
      <c r="B2417" s="58"/>
      <c r="C2417" s="38" t="s">
        <v>10086</v>
      </c>
      <c r="D2417" s="54" t="s">
        <v>10087</v>
      </c>
      <c r="E2417" s="65" t="s">
        <v>10088</v>
      </c>
      <c r="F2417" s="65" t="s">
        <v>10088</v>
      </c>
      <c r="G2417" s="67" t="s">
        <v>1188</v>
      </c>
      <c r="H2417" s="53">
        <v>5</v>
      </c>
      <c r="I2417" s="40"/>
      <c r="J2417" s="40"/>
      <c r="K2417" s="40"/>
      <c r="L2417" t="s">
        <v>16</v>
      </c>
      <c r="M2417" t="s">
        <v>16</v>
      </c>
      <c r="N2417" t="s">
        <v>16</v>
      </c>
    </row>
    <row r="2418" spans="1:14" hidden="1">
      <c r="A2418" s="58" t="s">
        <v>10089</v>
      </c>
      <c r="B2418" s="58"/>
      <c r="C2418" s="38" t="s">
        <v>10090</v>
      </c>
      <c r="D2418" s="54" t="s">
        <v>10091</v>
      </c>
      <c r="E2418" s="65" t="s">
        <v>10092</v>
      </c>
      <c r="F2418" s="65" t="s">
        <v>10092</v>
      </c>
      <c r="G2418" s="67" t="s">
        <v>1188</v>
      </c>
      <c r="H2418" s="53">
        <v>5</v>
      </c>
      <c r="I2418" s="40"/>
      <c r="J2418" s="40"/>
      <c r="K2418" s="40"/>
      <c r="L2418" t="s">
        <v>16</v>
      </c>
      <c r="M2418" t="s">
        <v>16</v>
      </c>
      <c r="N2418" t="s">
        <v>16</v>
      </c>
    </row>
    <row r="2419" spans="1:14" hidden="1">
      <c r="A2419" s="58" t="s">
        <v>10093</v>
      </c>
      <c r="B2419" s="58"/>
      <c r="C2419" s="38" t="s">
        <v>10094</v>
      </c>
      <c r="D2419" s="54" t="s">
        <v>10095</v>
      </c>
      <c r="E2419" s="65" t="s">
        <v>10096</v>
      </c>
      <c r="F2419" s="65" t="s">
        <v>10096</v>
      </c>
      <c r="G2419" s="67" t="s">
        <v>1188</v>
      </c>
      <c r="H2419" s="53">
        <v>5</v>
      </c>
      <c r="I2419" s="40"/>
      <c r="J2419" s="40"/>
      <c r="K2419" s="40"/>
      <c r="L2419" t="s">
        <v>16</v>
      </c>
      <c r="M2419" t="s">
        <v>16</v>
      </c>
      <c r="N2419" t="s">
        <v>16</v>
      </c>
    </row>
    <row r="2420" spans="1:14" hidden="1">
      <c r="A2420" s="58" t="s">
        <v>5277</v>
      </c>
      <c r="B2420" s="58" t="s">
        <v>5276</v>
      </c>
      <c r="C2420" s="38" t="s">
        <v>10097</v>
      </c>
      <c r="D2420" s="72">
        <v>1208070</v>
      </c>
      <c r="E2420" s="55" t="s">
        <v>10098</v>
      </c>
      <c r="F2420" s="65" t="s">
        <v>10099</v>
      </c>
      <c r="G2420" s="67" t="s">
        <v>1188</v>
      </c>
      <c r="H2420" s="53">
        <v>5</v>
      </c>
      <c r="I2420" s="40"/>
      <c r="J2420" s="40"/>
      <c r="K2420" s="40"/>
      <c r="L2420" t="s">
        <v>16</v>
      </c>
      <c r="M2420">
        <v>1</v>
      </c>
      <c r="N2420" t="s">
        <v>1168</v>
      </c>
    </row>
    <row r="2421" spans="1:14" hidden="1">
      <c r="A2421" s="58" t="s">
        <v>5285</v>
      </c>
      <c r="B2421" s="58" t="s">
        <v>5284</v>
      </c>
      <c r="C2421" s="38" t="s">
        <v>10100</v>
      </c>
      <c r="D2421" s="54" t="s">
        <v>10101</v>
      </c>
      <c r="E2421" s="55" t="s">
        <v>10102</v>
      </c>
      <c r="F2421" s="65" t="s">
        <v>10103</v>
      </c>
      <c r="G2421" s="67" t="s">
        <v>1188</v>
      </c>
      <c r="H2421" s="53">
        <v>5</v>
      </c>
      <c r="I2421" s="40"/>
      <c r="J2421" s="40"/>
      <c r="K2421" s="40"/>
      <c r="L2421" t="s">
        <v>16</v>
      </c>
      <c r="M2421" t="s">
        <v>16</v>
      </c>
      <c r="N2421" t="s">
        <v>16</v>
      </c>
    </row>
    <row r="2422" spans="1:14" hidden="1">
      <c r="A2422" s="44" t="s">
        <v>10104</v>
      </c>
      <c r="B2422" s="44"/>
      <c r="C2422" s="38" t="s">
        <v>10105</v>
      </c>
      <c r="D2422" s="90">
        <v>1204089</v>
      </c>
      <c r="E2422" s="46" t="s">
        <v>9337</v>
      </c>
      <c r="F2422" s="47" t="s">
        <v>9337</v>
      </c>
      <c r="G2422" s="48" t="s">
        <v>1188</v>
      </c>
      <c r="H2422" s="44">
        <v>3</v>
      </c>
      <c r="I2422" s="40"/>
      <c r="J2422" s="40"/>
      <c r="K2422" s="40"/>
      <c r="L2422" t="s">
        <v>16</v>
      </c>
    </row>
    <row r="2423" spans="1:14" hidden="1">
      <c r="A2423" s="61" t="s">
        <v>5327</v>
      </c>
      <c r="B2423" s="61" t="s">
        <v>5326</v>
      </c>
      <c r="C2423" s="38" t="s">
        <v>10106</v>
      </c>
      <c r="D2423" s="50" t="s">
        <v>10107</v>
      </c>
      <c r="E2423" s="51" t="s">
        <v>10108</v>
      </c>
      <c r="F2423" s="51" t="s">
        <v>10109</v>
      </c>
      <c r="G2423" s="52" t="s">
        <v>1188</v>
      </c>
      <c r="H2423" s="49">
        <v>4</v>
      </c>
      <c r="I2423" s="40"/>
      <c r="J2423" s="40"/>
      <c r="K2423" s="40"/>
      <c r="L2423" t="s">
        <v>16</v>
      </c>
      <c r="M2423">
        <v>1</v>
      </c>
      <c r="N2423" t="s">
        <v>5270</v>
      </c>
    </row>
    <row r="2424" spans="1:14" hidden="1">
      <c r="A2424" s="44" t="s">
        <v>10110</v>
      </c>
      <c r="B2424" s="44"/>
      <c r="C2424" s="38" t="s">
        <v>10111</v>
      </c>
      <c r="D2424" s="90">
        <v>1201059</v>
      </c>
      <c r="E2424" s="46" t="s">
        <v>10112</v>
      </c>
      <c r="F2424" s="47" t="s">
        <v>10112</v>
      </c>
      <c r="G2424" s="48" t="s">
        <v>1188</v>
      </c>
      <c r="H2424" s="44">
        <v>3</v>
      </c>
      <c r="I2424" s="40"/>
      <c r="J2424" s="40"/>
      <c r="K2424" s="40"/>
      <c r="L2424" t="s">
        <v>16</v>
      </c>
      <c r="M2424" t="s">
        <v>16</v>
      </c>
      <c r="N2424" t="s">
        <v>16</v>
      </c>
    </row>
    <row r="2425" spans="1:14" hidden="1">
      <c r="A2425" s="61" t="s">
        <v>10113</v>
      </c>
      <c r="B2425" s="61"/>
      <c r="C2425" s="38" t="s">
        <v>10114</v>
      </c>
      <c r="D2425" s="50" t="s">
        <v>10115</v>
      </c>
      <c r="E2425" s="64" t="s">
        <v>10116</v>
      </c>
      <c r="F2425" s="64" t="s">
        <v>10116</v>
      </c>
      <c r="G2425" s="70" t="s">
        <v>1188</v>
      </c>
      <c r="H2425" s="49">
        <v>4</v>
      </c>
      <c r="I2425" s="40"/>
      <c r="J2425" s="40"/>
      <c r="K2425" s="40"/>
      <c r="L2425" t="s">
        <v>16</v>
      </c>
      <c r="M2425">
        <v>1</v>
      </c>
      <c r="N2425" t="s">
        <v>1578</v>
      </c>
    </row>
    <row r="2426" spans="1:14" hidden="1">
      <c r="A2426" s="61" t="s">
        <v>10117</v>
      </c>
      <c r="B2426" s="61"/>
      <c r="C2426" s="38" t="s">
        <v>10118</v>
      </c>
      <c r="D2426" s="50" t="s">
        <v>10119</v>
      </c>
      <c r="E2426" s="64" t="s">
        <v>10120</v>
      </c>
      <c r="F2426" s="64" t="s">
        <v>10120</v>
      </c>
      <c r="G2426" s="70" t="s">
        <v>1188</v>
      </c>
      <c r="H2426" s="49">
        <v>4</v>
      </c>
      <c r="I2426" s="40"/>
      <c r="J2426" s="40"/>
      <c r="K2426" s="40"/>
      <c r="L2426" t="s">
        <v>16</v>
      </c>
      <c r="M2426" t="s">
        <v>16</v>
      </c>
      <c r="N2426" t="s">
        <v>16</v>
      </c>
    </row>
    <row r="2427" spans="1:14" hidden="1">
      <c r="A2427" s="61" t="s">
        <v>10121</v>
      </c>
      <c r="B2427" s="61"/>
      <c r="C2427" s="38" t="s">
        <v>10122</v>
      </c>
      <c r="D2427" s="50">
        <v>1201070</v>
      </c>
      <c r="E2427" s="64" t="s">
        <v>10123</v>
      </c>
      <c r="F2427" s="64" t="s">
        <v>10123</v>
      </c>
      <c r="G2427" s="70" t="s">
        <v>1188</v>
      </c>
      <c r="H2427" s="49">
        <v>4</v>
      </c>
      <c r="I2427" s="40"/>
      <c r="J2427" s="40"/>
      <c r="K2427" s="40"/>
      <c r="L2427" t="s">
        <v>16</v>
      </c>
      <c r="M2427" t="s">
        <v>16</v>
      </c>
      <c r="N2427" t="s">
        <v>16</v>
      </c>
    </row>
    <row r="2428" spans="1:14" hidden="1">
      <c r="A2428" s="61" t="s">
        <v>10124</v>
      </c>
      <c r="B2428" s="61"/>
      <c r="C2428" s="38" t="s">
        <v>10125</v>
      </c>
      <c r="D2428" s="50">
        <v>1201090</v>
      </c>
      <c r="E2428" s="51" t="s">
        <v>9722</v>
      </c>
      <c r="F2428" s="51" t="s">
        <v>10126</v>
      </c>
      <c r="G2428" s="52" t="s">
        <v>1188</v>
      </c>
      <c r="H2428" s="49">
        <v>4</v>
      </c>
      <c r="I2428" s="40"/>
      <c r="J2428" s="40"/>
      <c r="K2428" s="40"/>
      <c r="L2428" t="s">
        <v>16</v>
      </c>
      <c r="M2428" t="s">
        <v>16</v>
      </c>
      <c r="N2428" t="s">
        <v>16</v>
      </c>
    </row>
    <row r="2429" spans="1:14" hidden="1">
      <c r="A2429" s="61" t="s">
        <v>10127</v>
      </c>
      <c r="B2429" s="61"/>
      <c r="C2429" s="38" t="s">
        <v>10128</v>
      </c>
      <c r="D2429" s="50">
        <v>1201100</v>
      </c>
      <c r="E2429" s="64" t="s">
        <v>10129</v>
      </c>
      <c r="F2429" s="64" t="s">
        <v>10129</v>
      </c>
      <c r="G2429" s="70" t="s">
        <v>1188</v>
      </c>
      <c r="H2429" s="49">
        <v>4</v>
      </c>
      <c r="I2429" s="40"/>
      <c r="J2429" s="40"/>
      <c r="K2429" s="40">
        <v>1</v>
      </c>
      <c r="L2429" t="s">
        <v>16</v>
      </c>
      <c r="M2429">
        <v>1</v>
      </c>
      <c r="N2429" t="s">
        <v>1464</v>
      </c>
    </row>
    <row r="2430" spans="1:14" hidden="1">
      <c r="A2430" s="44" t="s">
        <v>10130</v>
      </c>
      <c r="B2430" s="44"/>
      <c r="C2430" s="38" t="s">
        <v>10131</v>
      </c>
      <c r="D2430" s="90">
        <v>1209119</v>
      </c>
      <c r="E2430" s="46" t="s">
        <v>10132</v>
      </c>
      <c r="F2430" s="47" t="s">
        <v>10132</v>
      </c>
      <c r="G2430" s="48" t="s">
        <v>1188</v>
      </c>
      <c r="H2430" s="44">
        <v>3</v>
      </c>
      <c r="I2430" s="40"/>
      <c r="J2430" s="40"/>
      <c r="K2430" s="40"/>
      <c r="L2430" t="s">
        <v>16</v>
      </c>
    </row>
    <row r="2431" spans="1:14" hidden="1">
      <c r="A2431" s="61" t="s">
        <v>10133</v>
      </c>
      <c r="B2431" s="61"/>
      <c r="C2431" s="38" t="s">
        <v>10134</v>
      </c>
      <c r="D2431" s="50" t="s">
        <v>10135</v>
      </c>
      <c r="E2431" s="51" t="s">
        <v>10136</v>
      </c>
      <c r="F2431" s="51" t="s">
        <v>10132</v>
      </c>
      <c r="G2431" s="52" t="s">
        <v>1188</v>
      </c>
      <c r="H2431" s="49">
        <v>4</v>
      </c>
      <c r="I2431" s="40"/>
      <c r="J2431" s="40"/>
      <c r="K2431" s="40"/>
      <c r="L2431" t="s">
        <v>16</v>
      </c>
      <c r="M2431">
        <v>1</v>
      </c>
      <c r="N2431" t="s">
        <v>1263</v>
      </c>
    </row>
    <row r="2432" spans="1:14" hidden="1">
      <c r="A2432" s="62" t="s">
        <v>10137</v>
      </c>
      <c r="B2432" s="62"/>
      <c r="C2432" s="38" t="s">
        <v>10138</v>
      </c>
      <c r="D2432" s="45" t="s">
        <v>10139</v>
      </c>
      <c r="E2432" s="46" t="s">
        <v>10140</v>
      </c>
      <c r="F2432" s="63" t="s">
        <v>10140</v>
      </c>
      <c r="G2432" s="74" t="s">
        <v>1188</v>
      </c>
      <c r="H2432" s="44">
        <v>3</v>
      </c>
      <c r="I2432" s="40"/>
      <c r="J2432" s="40"/>
      <c r="K2432" s="40"/>
      <c r="L2432" t="s">
        <v>16</v>
      </c>
    </row>
    <row r="2433" spans="1:14" hidden="1">
      <c r="A2433" s="61" t="s">
        <v>10141</v>
      </c>
      <c r="B2433" s="61"/>
      <c r="C2433" s="38" t="s">
        <v>10142</v>
      </c>
      <c r="D2433" s="50" t="s">
        <v>10143</v>
      </c>
      <c r="E2433" s="51" t="s">
        <v>10144</v>
      </c>
      <c r="F2433" s="51" t="s">
        <v>10145</v>
      </c>
      <c r="G2433" s="52" t="s">
        <v>1188</v>
      </c>
      <c r="H2433" s="49">
        <v>4</v>
      </c>
      <c r="I2433" s="40"/>
      <c r="J2433" s="40"/>
      <c r="K2433" s="40"/>
      <c r="L2433" t="s">
        <v>16</v>
      </c>
      <c r="M2433">
        <v>1</v>
      </c>
      <c r="N2433" t="s">
        <v>5270</v>
      </c>
    </row>
    <row r="2434" spans="1:14" hidden="1">
      <c r="A2434" s="61" t="s">
        <v>10146</v>
      </c>
      <c r="B2434" s="61"/>
      <c r="C2434" s="38" t="s">
        <v>10147</v>
      </c>
      <c r="D2434" s="50" t="s">
        <v>10148</v>
      </c>
      <c r="E2434" s="64" t="s">
        <v>10149</v>
      </c>
      <c r="F2434" s="64" t="s">
        <v>10149</v>
      </c>
      <c r="G2434" s="70" t="s">
        <v>1188</v>
      </c>
      <c r="H2434" s="49">
        <v>4</v>
      </c>
      <c r="I2434" s="40"/>
      <c r="J2434" s="40"/>
      <c r="K2434" s="40"/>
      <c r="L2434" t="s">
        <v>16</v>
      </c>
      <c r="M2434">
        <v>1</v>
      </c>
      <c r="N2434" t="s">
        <v>5270</v>
      </c>
    </row>
    <row r="2435" spans="1:14" hidden="1">
      <c r="A2435" s="61" t="s">
        <v>10150</v>
      </c>
      <c r="B2435" s="61"/>
      <c r="C2435" s="38" t="s">
        <v>10151</v>
      </c>
      <c r="D2435" s="50" t="s">
        <v>10152</v>
      </c>
      <c r="E2435" s="51" t="s">
        <v>10153</v>
      </c>
      <c r="F2435" s="51" t="s">
        <v>10154</v>
      </c>
      <c r="G2435" s="52" t="s">
        <v>1188</v>
      </c>
      <c r="H2435" s="49">
        <v>4</v>
      </c>
      <c r="I2435" s="40"/>
      <c r="J2435" s="40"/>
      <c r="K2435" s="40"/>
      <c r="L2435" t="s">
        <v>16</v>
      </c>
      <c r="M2435">
        <v>1</v>
      </c>
      <c r="N2435" t="s">
        <v>5270</v>
      </c>
    </row>
    <row r="2436" spans="1:14" hidden="1">
      <c r="A2436" s="61" t="s">
        <v>10155</v>
      </c>
      <c r="B2436" s="61"/>
      <c r="C2436" s="38" t="s">
        <v>10156</v>
      </c>
      <c r="D2436" s="50" t="s">
        <v>10157</v>
      </c>
      <c r="E2436" s="51" t="s">
        <v>10158</v>
      </c>
      <c r="F2436" s="51" t="s">
        <v>10159</v>
      </c>
      <c r="G2436" s="52" t="s">
        <v>1188</v>
      </c>
      <c r="H2436" s="49">
        <v>4</v>
      </c>
      <c r="I2436" s="40"/>
      <c r="J2436" s="40"/>
      <c r="K2436" s="40"/>
      <c r="L2436" t="s">
        <v>16</v>
      </c>
      <c r="M2436">
        <v>1</v>
      </c>
      <c r="N2436" t="s">
        <v>5270</v>
      </c>
    </row>
    <row r="2437" spans="1:14" hidden="1">
      <c r="A2437" s="61" t="s">
        <v>10160</v>
      </c>
      <c r="B2437" s="61"/>
      <c r="C2437" s="38" t="s">
        <v>10161</v>
      </c>
      <c r="D2437" s="50" t="s">
        <v>10162</v>
      </c>
      <c r="E2437" s="51" t="s">
        <v>10163</v>
      </c>
      <c r="F2437" s="51" t="s">
        <v>10164</v>
      </c>
      <c r="G2437" s="52" t="s">
        <v>1188</v>
      </c>
      <c r="H2437" s="49">
        <v>4</v>
      </c>
      <c r="I2437" s="40"/>
      <c r="J2437" s="40"/>
      <c r="K2437" s="40"/>
      <c r="L2437" t="s">
        <v>16</v>
      </c>
      <c r="M2437">
        <v>1</v>
      </c>
      <c r="N2437" t="s">
        <v>5270</v>
      </c>
    </row>
    <row r="2438" spans="1:14" hidden="1">
      <c r="A2438" s="61" t="s">
        <v>10165</v>
      </c>
      <c r="B2438" s="61"/>
      <c r="C2438" s="38" t="s">
        <v>10166</v>
      </c>
      <c r="D2438" s="50" t="s">
        <v>10167</v>
      </c>
      <c r="E2438" s="64" t="s">
        <v>10168</v>
      </c>
      <c r="F2438" s="64" t="s">
        <v>10168</v>
      </c>
      <c r="G2438" s="70" t="s">
        <v>1188</v>
      </c>
      <c r="H2438" s="49">
        <v>4</v>
      </c>
      <c r="I2438" s="40"/>
      <c r="J2438" s="40"/>
      <c r="K2438" s="40"/>
      <c r="L2438" t="s">
        <v>16</v>
      </c>
      <c r="M2438">
        <v>1</v>
      </c>
      <c r="N2438" t="s">
        <v>5270</v>
      </c>
    </row>
    <row r="2439" spans="1:14" hidden="1">
      <c r="A2439" s="61" t="s">
        <v>10169</v>
      </c>
      <c r="B2439" s="61"/>
      <c r="C2439" s="38" t="s">
        <v>10170</v>
      </c>
      <c r="D2439" s="50" t="s">
        <v>10171</v>
      </c>
      <c r="E2439" s="64" t="s">
        <v>10172</v>
      </c>
      <c r="F2439" s="64" t="s">
        <v>10172</v>
      </c>
      <c r="G2439" s="70" t="s">
        <v>1188</v>
      </c>
      <c r="H2439" s="49">
        <v>4</v>
      </c>
      <c r="I2439" s="40"/>
      <c r="J2439" s="40"/>
      <c r="K2439" s="40"/>
      <c r="L2439" t="s">
        <v>16</v>
      </c>
      <c r="M2439">
        <v>1</v>
      </c>
      <c r="N2439" t="s">
        <v>5270</v>
      </c>
    </row>
    <row r="2440" spans="1:14" hidden="1">
      <c r="A2440" s="49" t="s">
        <v>10173</v>
      </c>
      <c r="B2440" s="49"/>
      <c r="C2440" s="38" t="s">
        <v>10174</v>
      </c>
      <c r="D2440" s="50">
        <v>1204075</v>
      </c>
      <c r="E2440" s="51" t="s">
        <v>10175</v>
      </c>
      <c r="F2440" s="51" t="s">
        <v>10176</v>
      </c>
      <c r="G2440" s="52" t="s">
        <v>1188</v>
      </c>
      <c r="H2440" s="49">
        <v>4</v>
      </c>
      <c r="I2440" s="40"/>
      <c r="J2440" s="40"/>
      <c r="K2440" s="40"/>
      <c r="L2440" t="s">
        <v>16</v>
      </c>
      <c r="M2440">
        <v>1</v>
      </c>
      <c r="N2440" t="s">
        <v>5270</v>
      </c>
    </row>
    <row r="2441" spans="1:14" hidden="1">
      <c r="A2441" s="61" t="s">
        <v>10177</v>
      </c>
      <c r="B2441" s="61"/>
      <c r="C2441" s="38" t="s">
        <v>10178</v>
      </c>
      <c r="D2441" s="50" t="s">
        <v>10179</v>
      </c>
      <c r="E2441" s="51" t="s">
        <v>10180</v>
      </c>
      <c r="F2441" s="51" t="s">
        <v>10181</v>
      </c>
      <c r="G2441" s="52" t="s">
        <v>1188</v>
      </c>
      <c r="H2441" s="49">
        <v>4</v>
      </c>
      <c r="I2441" s="40"/>
      <c r="J2441" s="40"/>
      <c r="K2441" s="40"/>
      <c r="L2441" t="s">
        <v>16</v>
      </c>
      <c r="M2441">
        <v>1</v>
      </c>
      <c r="N2441" t="s">
        <v>5270</v>
      </c>
    </row>
    <row r="2442" spans="1:14" hidden="1">
      <c r="A2442" s="61" t="s">
        <v>10182</v>
      </c>
      <c r="B2442" s="61"/>
      <c r="C2442" s="38" t="s">
        <v>10183</v>
      </c>
      <c r="D2442" s="50" t="s">
        <v>10184</v>
      </c>
      <c r="E2442" s="64" t="s">
        <v>10185</v>
      </c>
      <c r="F2442" s="64" t="s">
        <v>10185</v>
      </c>
      <c r="G2442" s="70" t="s">
        <v>1188</v>
      </c>
      <c r="H2442" s="49">
        <v>4</v>
      </c>
      <c r="I2442" s="40"/>
      <c r="J2442" s="40"/>
      <c r="K2442" s="40"/>
      <c r="L2442" t="s">
        <v>16</v>
      </c>
      <c r="M2442">
        <v>1</v>
      </c>
      <c r="N2442" t="s">
        <v>5270</v>
      </c>
    </row>
    <row r="2443" spans="1:14" hidden="1">
      <c r="A2443" s="61" t="s">
        <v>10186</v>
      </c>
      <c r="B2443" s="61"/>
      <c r="C2443" s="38" t="s">
        <v>10187</v>
      </c>
      <c r="D2443" s="50" t="s">
        <v>10188</v>
      </c>
      <c r="E2443" s="64" t="s">
        <v>10189</v>
      </c>
      <c r="F2443" s="64" t="s">
        <v>10189</v>
      </c>
      <c r="G2443" s="70" t="s">
        <v>1188</v>
      </c>
      <c r="H2443" s="49">
        <v>4</v>
      </c>
      <c r="I2443" s="40"/>
      <c r="J2443" s="40"/>
      <c r="K2443" s="40"/>
      <c r="L2443" t="s">
        <v>16</v>
      </c>
      <c r="M2443">
        <v>1</v>
      </c>
      <c r="N2443" t="s">
        <v>5270</v>
      </c>
    </row>
    <row r="2444" spans="1:14" hidden="1">
      <c r="A2444" s="62" t="s">
        <v>10190</v>
      </c>
      <c r="B2444" s="62"/>
      <c r="C2444" s="38" t="s">
        <v>10191</v>
      </c>
      <c r="D2444" s="45" t="s">
        <v>10192</v>
      </c>
      <c r="E2444" s="46" t="s">
        <v>9575</v>
      </c>
      <c r="F2444" s="47" t="s">
        <v>9575</v>
      </c>
      <c r="G2444" s="48" t="s">
        <v>1188</v>
      </c>
      <c r="H2444" s="44">
        <v>3</v>
      </c>
      <c r="I2444" s="40">
        <v>1</v>
      </c>
      <c r="J2444" s="40">
        <v>1</v>
      </c>
      <c r="K2444" s="40"/>
      <c r="L2444" t="s">
        <v>16</v>
      </c>
    </row>
    <row r="2445" spans="1:14" hidden="1">
      <c r="A2445" s="61" t="s">
        <v>5352</v>
      </c>
      <c r="B2445" s="61" t="s">
        <v>5351</v>
      </c>
      <c r="C2445" s="38" t="s">
        <v>10193</v>
      </c>
      <c r="D2445" s="50">
        <v>1209020</v>
      </c>
      <c r="E2445" s="51" t="s">
        <v>10194</v>
      </c>
      <c r="F2445" s="51" t="s">
        <v>10194</v>
      </c>
      <c r="G2445" s="52" t="s">
        <v>1188</v>
      </c>
      <c r="H2445" s="49">
        <v>4</v>
      </c>
      <c r="I2445" s="40"/>
      <c r="J2445" s="40"/>
      <c r="K2445" s="40"/>
      <c r="L2445" t="s">
        <v>16</v>
      </c>
      <c r="M2445">
        <v>1</v>
      </c>
      <c r="N2445" t="s">
        <v>1168</v>
      </c>
    </row>
    <row r="2446" spans="1:14" hidden="1">
      <c r="A2446" s="58" t="s">
        <v>5357</v>
      </c>
      <c r="B2446" s="58" t="s">
        <v>5356</v>
      </c>
      <c r="C2446" s="38" t="s">
        <v>10195</v>
      </c>
      <c r="D2446" s="69" t="s">
        <v>10196</v>
      </c>
      <c r="E2446" s="55" t="s">
        <v>5360</v>
      </c>
      <c r="F2446" s="65" t="s">
        <v>5360</v>
      </c>
      <c r="G2446" s="67" t="s">
        <v>1188</v>
      </c>
      <c r="H2446" s="53">
        <v>5</v>
      </c>
      <c r="I2446" s="40"/>
      <c r="J2446" s="40"/>
      <c r="K2446" s="40"/>
      <c r="L2446" t="s">
        <v>16</v>
      </c>
      <c r="M2446">
        <v>1</v>
      </c>
      <c r="N2446" t="s">
        <v>1168</v>
      </c>
    </row>
    <row r="2447" spans="1:14" hidden="1">
      <c r="A2447" s="58" t="s">
        <v>5362</v>
      </c>
      <c r="B2447" s="58" t="s">
        <v>5361</v>
      </c>
      <c r="C2447" s="38" t="s">
        <v>10197</v>
      </c>
      <c r="D2447" s="69" t="s">
        <v>10198</v>
      </c>
      <c r="E2447" s="55" t="s">
        <v>5365</v>
      </c>
      <c r="F2447" s="65" t="s">
        <v>5365</v>
      </c>
      <c r="G2447" s="67" t="s">
        <v>1188</v>
      </c>
      <c r="H2447" s="53">
        <v>5</v>
      </c>
      <c r="I2447" s="40"/>
      <c r="J2447" s="40"/>
      <c r="K2447" s="40"/>
      <c r="L2447" t="s">
        <v>16</v>
      </c>
      <c r="M2447">
        <v>1</v>
      </c>
      <c r="N2447" t="s">
        <v>1168</v>
      </c>
    </row>
    <row r="2448" spans="1:14" hidden="1">
      <c r="A2448" s="58" t="s">
        <v>5367</v>
      </c>
      <c r="B2448" s="58" t="s">
        <v>5366</v>
      </c>
      <c r="C2448" s="38" t="s">
        <v>10199</v>
      </c>
      <c r="D2448" s="69" t="s">
        <v>10200</v>
      </c>
      <c r="E2448" s="55" t="s">
        <v>5370</v>
      </c>
      <c r="F2448" s="65" t="s">
        <v>5370</v>
      </c>
      <c r="G2448" s="67" t="s">
        <v>1188</v>
      </c>
      <c r="H2448" s="53">
        <v>5</v>
      </c>
      <c r="I2448" s="40"/>
      <c r="J2448" s="40"/>
      <c r="K2448" s="40"/>
      <c r="L2448" t="s">
        <v>16</v>
      </c>
      <c r="M2448">
        <v>1</v>
      </c>
      <c r="N2448" t="s">
        <v>1168</v>
      </c>
    </row>
    <row r="2449" spans="1:14" hidden="1">
      <c r="A2449" s="58" t="s">
        <v>5372</v>
      </c>
      <c r="B2449" s="58" t="s">
        <v>5371</v>
      </c>
      <c r="C2449" s="38" t="s">
        <v>10201</v>
      </c>
      <c r="D2449" s="69" t="s">
        <v>10202</v>
      </c>
      <c r="E2449" s="55" t="s">
        <v>5375</v>
      </c>
      <c r="F2449" s="65" t="s">
        <v>5375</v>
      </c>
      <c r="G2449" s="67" t="s">
        <v>1188</v>
      </c>
      <c r="H2449" s="53">
        <v>5</v>
      </c>
      <c r="I2449" s="40"/>
      <c r="J2449" s="40"/>
      <c r="K2449" s="40"/>
      <c r="L2449" t="s">
        <v>16</v>
      </c>
      <c r="M2449">
        <v>1</v>
      </c>
      <c r="N2449" t="s">
        <v>1168</v>
      </c>
    </row>
    <row r="2450" spans="1:14" hidden="1">
      <c r="A2450" s="58" t="s">
        <v>5377</v>
      </c>
      <c r="B2450" s="58" t="s">
        <v>5376</v>
      </c>
      <c r="C2450" s="38" t="s">
        <v>10203</v>
      </c>
      <c r="D2450" s="69" t="s">
        <v>10204</v>
      </c>
      <c r="E2450" s="55" t="s">
        <v>5380</v>
      </c>
      <c r="F2450" s="65" t="s">
        <v>5380</v>
      </c>
      <c r="G2450" s="67" t="s">
        <v>1188</v>
      </c>
      <c r="H2450" s="53">
        <v>5</v>
      </c>
      <c r="I2450" s="40"/>
      <c r="J2450" s="40"/>
      <c r="K2450" s="40"/>
      <c r="L2450" t="s">
        <v>16</v>
      </c>
      <c r="M2450">
        <v>1</v>
      </c>
      <c r="N2450" t="s">
        <v>1168</v>
      </c>
    </row>
    <row r="2451" spans="1:14" hidden="1">
      <c r="A2451" s="61" t="s">
        <v>5382</v>
      </c>
      <c r="B2451" s="61" t="s">
        <v>5381</v>
      </c>
      <c r="C2451" s="38" t="s">
        <v>10205</v>
      </c>
      <c r="D2451" s="50">
        <v>1209025</v>
      </c>
      <c r="E2451" s="51" t="s">
        <v>10206</v>
      </c>
      <c r="F2451" s="51" t="s">
        <v>10206</v>
      </c>
      <c r="G2451" s="52" t="s">
        <v>1188</v>
      </c>
      <c r="H2451" s="49">
        <v>4</v>
      </c>
      <c r="I2451" s="40"/>
      <c r="J2451" s="40"/>
      <c r="K2451" s="40"/>
      <c r="L2451" t="s">
        <v>16</v>
      </c>
      <c r="M2451">
        <v>1</v>
      </c>
      <c r="N2451" t="s">
        <v>1168</v>
      </c>
    </row>
    <row r="2452" spans="1:14" hidden="1">
      <c r="A2452" s="58" t="s">
        <v>5387</v>
      </c>
      <c r="B2452" s="58" t="s">
        <v>5386</v>
      </c>
      <c r="C2452" s="38" t="s">
        <v>10207</v>
      </c>
      <c r="D2452" s="69" t="s">
        <v>10208</v>
      </c>
      <c r="E2452" s="55" t="s">
        <v>5390</v>
      </c>
      <c r="F2452" s="65" t="s">
        <v>5390</v>
      </c>
      <c r="G2452" s="67" t="s">
        <v>1188</v>
      </c>
      <c r="H2452" s="53">
        <v>5</v>
      </c>
      <c r="I2452" s="40"/>
      <c r="J2452" s="40"/>
      <c r="K2452" s="40"/>
      <c r="L2452" t="s">
        <v>16</v>
      </c>
      <c r="M2452">
        <v>1</v>
      </c>
      <c r="N2452" t="s">
        <v>1168</v>
      </c>
    </row>
    <row r="2453" spans="1:14" hidden="1">
      <c r="A2453" s="58" t="s">
        <v>5392</v>
      </c>
      <c r="B2453" s="58" t="s">
        <v>5391</v>
      </c>
      <c r="C2453" s="38" t="s">
        <v>10209</v>
      </c>
      <c r="D2453" s="69" t="s">
        <v>10210</v>
      </c>
      <c r="E2453" s="55" t="s">
        <v>5395</v>
      </c>
      <c r="F2453" s="65" t="s">
        <v>5395</v>
      </c>
      <c r="G2453" s="67" t="s">
        <v>1188</v>
      </c>
      <c r="H2453" s="53">
        <v>5</v>
      </c>
      <c r="I2453" s="40"/>
      <c r="J2453" s="40"/>
      <c r="K2453" s="40"/>
      <c r="L2453" t="s">
        <v>16</v>
      </c>
      <c r="M2453">
        <v>1</v>
      </c>
      <c r="N2453" t="s">
        <v>1168</v>
      </c>
    </row>
    <row r="2454" spans="1:14" hidden="1">
      <c r="A2454" s="58" t="s">
        <v>5397</v>
      </c>
      <c r="B2454" s="58" t="s">
        <v>5396</v>
      </c>
      <c r="C2454" s="38" t="s">
        <v>10211</v>
      </c>
      <c r="D2454" s="69" t="s">
        <v>10212</v>
      </c>
      <c r="E2454" s="55" t="s">
        <v>5400</v>
      </c>
      <c r="F2454" s="65" t="s">
        <v>5400</v>
      </c>
      <c r="G2454" s="67" t="s">
        <v>1188</v>
      </c>
      <c r="H2454" s="53">
        <v>5</v>
      </c>
      <c r="I2454" s="40"/>
      <c r="J2454" s="40"/>
      <c r="K2454" s="40"/>
      <c r="L2454" t="s">
        <v>16</v>
      </c>
      <c r="M2454">
        <v>1</v>
      </c>
      <c r="N2454" t="s">
        <v>1168</v>
      </c>
    </row>
    <row r="2455" spans="1:14" hidden="1">
      <c r="A2455" s="58" t="s">
        <v>5402</v>
      </c>
      <c r="B2455" s="58" t="s">
        <v>5401</v>
      </c>
      <c r="C2455" s="38" t="s">
        <v>10213</v>
      </c>
      <c r="D2455" s="69" t="s">
        <v>10214</v>
      </c>
      <c r="E2455" s="55" t="s">
        <v>5405</v>
      </c>
      <c r="F2455" s="65" t="s">
        <v>5405</v>
      </c>
      <c r="G2455" s="67" t="s">
        <v>1188</v>
      </c>
      <c r="H2455" s="53">
        <v>5</v>
      </c>
      <c r="I2455" s="40"/>
      <c r="J2455" s="40"/>
      <c r="K2455" s="40"/>
      <c r="L2455" t="s">
        <v>16</v>
      </c>
      <c r="M2455">
        <v>1</v>
      </c>
      <c r="N2455" t="s">
        <v>1168</v>
      </c>
    </row>
    <row r="2456" spans="1:14" hidden="1">
      <c r="A2456" s="58" t="s">
        <v>5407</v>
      </c>
      <c r="B2456" s="58" t="s">
        <v>5406</v>
      </c>
      <c r="C2456" s="38" t="s">
        <v>10215</v>
      </c>
      <c r="D2456" s="69" t="s">
        <v>10216</v>
      </c>
      <c r="E2456" s="55" t="s">
        <v>5410</v>
      </c>
      <c r="F2456" s="65" t="s">
        <v>5410</v>
      </c>
      <c r="G2456" s="67" t="s">
        <v>1188</v>
      </c>
      <c r="H2456" s="53">
        <v>5</v>
      </c>
      <c r="I2456" s="40"/>
      <c r="J2456" s="40"/>
      <c r="K2456" s="40"/>
      <c r="L2456" t="s">
        <v>16</v>
      </c>
      <c r="M2456">
        <v>1</v>
      </c>
      <c r="N2456" t="s">
        <v>1168</v>
      </c>
    </row>
    <row r="2457" spans="1:14" hidden="1">
      <c r="A2457" s="61" t="s">
        <v>5412</v>
      </c>
      <c r="B2457" s="49" t="s">
        <v>5411</v>
      </c>
      <c r="C2457" s="38" t="s">
        <v>10217</v>
      </c>
      <c r="D2457" s="50">
        <v>1209045</v>
      </c>
      <c r="E2457" s="51" t="s">
        <v>10218</v>
      </c>
      <c r="F2457" s="51" t="s">
        <v>10218</v>
      </c>
      <c r="G2457" s="52" t="s">
        <v>1188</v>
      </c>
      <c r="H2457" s="49">
        <v>4</v>
      </c>
      <c r="I2457" s="40"/>
      <c r="J2457" s="40"/>
      <c r="K2457" s="40"/>
      <c r="L2457" t="s">
        <v>16</v>
      </c>
      <c r="M2457">
        <v>1</v>
      </c>
      <c r="N2457" t="s">
        <v>1168</v>
      </c>
    </row>
    <row r="2458" spans="1:14" hidden="1">
      <c r="A2458" s="58" t="s">
        <v>5417</v>
      </c>
      <c r="B2458" s="58" t="s">
        <v>5416</v>
      </c>
      <c r="C2458" s="38" t="s">
        <v>10219</v>
      </c>
      <c r="D2458" s="69" t="s">
        <v>10220</v>
      </c>
      <c r="E2458" s="55" t="s">
        <v>5420</v>
      </c>
      <c r="F2458" s="65" t="s">
        <v>5420</v>
      </c>
      <c r="G2458" s="67" t="s">
        <v>1188</v>
      </c>
      <c r="H2458" s="53">
        <v>5</v>
      </c>
      <c r="I2458" s="40"/>
      <c r="J2458" s="40"/>
      <c r="K2458" s="40"/>
      <c r="L2458" t="s">
        <v>16</v>
      </c>
      <c r="M2458">
        <v>1</v>
      </c>
      <c r="N2458" t="s">
        <v>1168</v>
      </c>
    </row>
    <row r="2459" spans="1:14" hidden="1">
      <c r="A2459" s="58" t="s">
        <v>5422</v>
      </c>
      <c r="B2459" s="58" t="s">
        <v>5421</v>
      </c>
      <c r="C2459" s="38" t="s">
        <v>10221</v>
      </c>
      <c r="D2459" s="69" t="s">
        <v>10222</v>
      </c>
      <c r="E2459" s="55" t="s">
        <v>5425</v>
      </c>
      <c r="F2459" s="65" t="s">
        <v>5425</v>
      </c>
      <c r="G2459" s="67" t="s">
        <v>1188</v>
      </c>
      <c r="H2459" s="53">
        <v>5</v>
      </c>
      <c r="I2459" s="40"/>
      <c r="J2459" s="40"/>
      <c r="K2459" s="40"/>
      <c r="L2459" t="s">
        <v>16</v>
      </c>
      <c r="M2459">
        <v>1</v>
      </c>
      <c r="N2459" t="s">
        <v>1168</v>
      </c>
    </row>
    <row r="2460" spans="1:14" hidden="1">
      <c r="A2460" s="58" t="s">
        <v>5427</v>
      </c>
      <c r="B2460" s="58" t="s">
        <v>5426</v>
      </c>
      <c r="C2460" s="38" t="s">
        <v>10223</v>
      </c>
      <c r="D2460" s="69" t="s">
        <v>10224</v>
      </c>
      <c r="E2460" s="55" t="s">
        <v>5430</v>
      </c>
      <c r="F2460" s="65" t="s">
        <v>5430</v>
      </c>
      <c r="G2460" s="67" t="s">
        <v>1188</v>
      </c>
      <c r="H2460" s="53">
        <v>5</v>
      </c>
      <c r="I2460" s="40"/>
      <c r="J2460" s="40"/>
      <c r="K2460" s="40"/>
      <c r="L2460" t="s">
        <v>16</v>
      </c>
      <c r="M2460">
        <v>1</v>
      </c>
      <c r="N2460" t="s">
        <v>1168</v>
      </c>
    </row>
    <row r="2461" spans="1:14" hidden="1">
      <c r="A2461" s="58" t="s">
        <v>5432</v>
      </c>
      <c r="B2461" s="58" t="s">
        <v>5431</v>
      </c>
      <c r="C2461" s="38" t="s">
        <v>10225</v>
      </c>
      <c r="D2461" s="69" t="s">
        <v>10226</v>
      </c>
      <c r="E2461" s="55" t="s">
        <v>5435</v>
      </c>
      <c r="F2461" s="65" t="s">
        <v>5435</v>
      </c>
      <c r="G2461" s="67" t="s">
        <v>1188</v>
      </c>
      <c r="H2461" s="53">
        <v>5</v>
      </c>
      <c r="I2461" s="40"/>
      <c r="J2461" s="40"/>
      <c r="K2461" s="40"/>
      <c r="L2461" t="s">
        <v>16</v>
      </c>
      <c r="M2461">
        <v>1</v>
      </c>
      <c r="N2461" t="s">
        <v>1168</v>
      </c>
    </row>
    <row r="2462" spans="1:14" hidden="1">
      <c r="A2462" s="58" t="s">
        <v>5437</v>
      </c>
      <c r="B2462" s="58" t="s">
        <v>5436</v>
      </c>
      <c r="C2462" s="38" t="s">
        <v>10227</v>
      </c>
      <c r="D2462" s="69" t="s">
        <v>10228</v>
      </c>
      <c r="E2462" s="55" t="s">
        <v>5440</v>
      </c>
      <c r="F2462" s="65" t="s">
        <v>5440</v>
      </c>
      <c r="G2462" s="67" t="s">
        <v>1188</v>
      </c>
      <c r="H2462" s="53">
        <v>5</v>
      </c>
      <c r="I2462" s="40"/>
      <c r="J2462" s="40"/>
      <c r="K2462" s="40"/>
      <c r="L2462" t="s">
        <v>16</v>
      </c>
      <c r="M2462">
        <v>1</v>
      </c>
      <c r="N2462" t="s">
        <v>1168</v>
      </c>
    </row>
    <row r="2463" spans="1:14" hidden="1">
      <c r="A2463" s="61" t="s">
        <v>5442</v>
      </c>
      <c r="B2463" s="49" t="s">
        <v>5441</v>
      </c>
      <c r="C2463" s="38" t="s">
        <v>10229</v>
      </c>
      <c r="D2463" s="50" t="s">
        <v>10230</v>
      </c>
      <c r="E2463" s="64" t="s">
        <v>10231</v>
      </c>
      <c r="F2463" s="64" t="s">
        <v>10231</v>
      </c>
      <c r="G2463" s="52" t="s">
        <v>1188</v>
      </c>
      <c r="H2463" s="49">
        <v>4</v>
      </c>
      <c r="I2463" s="40"/>
      <c r="J2463" s="40"/>
      <c r="K2463" s="40"/>
      <c r="L2463" t="s">
        <v>16</v>
      </c>
      <c r="M2463">
        <v>1</v>
      </c>
      <c r="N2463" t="s">
        <v>1168</v>
      </c>
    </row>
    <row r="2464" spans="1:14" hidden="1">
      <c r="A2464" s="58" t="s">
        <v>5446</v>
      </c>
      <c r="B2464" s="58" t="s">
        <v>5445</v>
      </c>
      <c r="C2464" s="38" t="s">
        <v>10232</v>
      </c>
      <c r="D2464" s="69" t="s">
        <v>10233</v>
      </c>
      <c r="E2464" s="65" t="s">
        <v>5449</v>
      </c>
      <c r="F2464" s="65" t="s">
        <v>5449</v>
      </c>
      <c r="G2464" s="67" t="s">
        <v>1188</v>
      </c>
      <c r="H2464" s="53">
        <v>5</v>
      </c>
      <c r="I2464" s="40"/>
      <c r="J2464" s="40"/>
      <c r="K2464" s="40"/>
      <c r="L2464" t="s">
        <v>16</v>
      </c>
      <c r="M2464">
        <v>1</v>
      </c>
      <c r="N2464" t="s">
        <v>1168</v>
      </c>
    </row>
    <row r="2465" spans="1:14" hidden="1">
      <c r="A2465" s="58" t="s">
        <v>5451</v>
      </c>
      <c r="B2465" s="58" t="s">
        <v>5450</v>
      </c>
      <c r="C2465" s="38" t="s">
        <v>10234</v>
      </c>
      <c r="D2465" s="69" t="s">
        <v>10235</v>
      </c>
      <c r="E2465" s="65" t="s">
        <v>5454</v>
      </c>
      <c r="F2465" s="65" t="s">
        <v>5454</v>
      </c>
      <c r="G2465" s="67" t="s">
        <v>1188</v>
      </c>
      <c r="H2465" s="53">
        <v>5</v>
      </c>
      <c r="I2465" s="40"/>
      <c r="J2465" s="40"/>
      <c r="K2465" s="40"/>
      <c r="L2465" t="s">
        <v>16</v>
      </c>
      <c r="M2465">
        <v>1</v>
      </c>
      <c r="N2465" t="s">
        <v>1168</v>
      </c>
    </row>
    <row r="2466" spans="1:14" hidden="1">
      <c r="A2466" s="58" t="s">
        <v>5456</v>
      </c>
      <c r="B2466" s="58" t="s">
        <v>5455</v>
      </c>
      <c r="C2466" s="38" t="s">
        <v>10236</v>
      </c>
      <c r="D2466" s="69" t="s">
        <v>10237</v>
      </c>
      <c r="E2466" s="65" t="s">
        <v>5459</v>
      </c>
      <c r="F2466" s="65" t="s">
        <v>5459</v>
      </c>
      <c r="G2466" s="67" t="s">
        <v>1188</v>
      </c>
      <c r="H2466" s="53">
        <v>5</v>
      </c>
      <c r="I2466" s="40"/>
      <c r="J2466" s="40"/>
      <c r="K2466" s="40"/>
      <c r="L2466" t="s">
        <v>16</v>
      </c>
      <c r="M2466">
        <v>1</v>
      </c>
      <c r="N2466" t="s">
        <v>1168</v>
      </c>
    </row>
    <row r="2467" spans="1:14" hidden="1">
      <c r="A2467" s="58" t="s">
        <v>5461</v>
      </c>
      <c r="B2467" s="58" t="s">
        <v>5460</v>
      </c>
      <c r="C2467" s="38" t="s">
        <v>10238</v>
      </c>
      <c r="D2467" s="69" t="s">
        <v>10239</v>
      </c>
      <c r="E2467" s="65" t="s">
        <v>5464</v>
      </c>
      <c r="F2467" s="65" t="s">
        <v>5464</v>
      </c>
      <c r="G2467" s="67" t="s">
        <v>1188</v>
      </c>
      <c r="H2467" s="53">
        <v>5</v>
      </c>
      <c r="I2467" s="40"/>
      <c r="J2467" s="40"/>
      <c r="K2467" s="40"/>
      <c r="L2467" t="s">
        <v>16</v>
      </c>
      <c r="M2467">
        <v>1</v>
      </c>
      <c r="N2467" t="s">
        <v>1168</v>
      </c>
    </row>
    <row r="2468" spans="1:14" hidden="1">
      <c r="A2468" s="58" t="s">
        <v>5466</v>
      </c>
      <c r="B2468" s="58" t="s">
        <v>5465</v>
      </c>
      <c r="C2468" s="38" t="s">
        <v>10240</v>
      </c>
      <c r="D2468" s="69" t="s">
        <v>10241</v>
      </c>
      <c r="E2468" s="65" t="s">
        <v>5469</v>
      </c>
      <c r="F2468" s="65" t="s">
        <v>5469</v>
      </c>
      <c r="G2468" s="67" t="s">
        <v>1188</v>
      </c>
      <c r="H2468" s="53">
        <v>5</v>
      </c>
      <c r="I2468" s="40"/>
      <c r="J2468" s="40"/>
      <c r="K2468" s="40"/>
      <c r="L2468" t="s">
        <v>16</v>
      </c>
      <c r="M2468">
        <v>1</v>
      </c>
      <c r="N2468" t="s">
        <v>1168</v>
      </c>
    </row>
    <row r="2469" spans="1:14" hidden="1">
      <c r="A2469" s="49" t="s">
        <v>10242</v>
      </c>
      <c r="B2469" s="49"/>
      <c r="C2469" s="38" t="s">
        <v>10243</v>
      </c>
      <c r="D2469" s="50">
        <v>1209065</v>
      </c>
      <c r="E2469" s="51" t="s">
        <v>10244</v>
      </c>
      <c r="F2469" s="51" t="s">
        <v>10245</v>
      </c>
      <c r="G2469" s="52" t="s">
        <v>1188</v>
      </c>
      <c r="H2469" s="49">
        <v>4</v>
      </c>
      <c r="I2469" s="40"/>
      <c r="J2469" s="40"/>
      <c r="K2469" s="40"/>
      <c r="L2469" t="s">
        <v>16</v>
      </c>
      <c r="M2469">
        <v>1</v>
      </c>
      <c r="N2469" t="s">
        <v>5270</v>
      </c>
    </row>
    <row r="2470" spans="1:14" hidden="1">
      <c r="A2470" s="61" t="s">
        <v>10246</v>
      </c>
      <c r="B2470" s="61"/>
      <c r="C2470" s="38" t="s">
        <v>10247</v>
      </c>
      <c r="D2470" s="50">
        <v>1209070</v>
      </c>
      <c r="E2470" s="51" t="s">
        <v>10248</v>
      </c>
      <c r="F2470" s="51" t="s">
        <v>10249</v>
      </c>
      <c r="G2470" s="52" t="s">
        <v>1188</v>
      </c>
      <c r="H2470" s="49">
        <v>4</v>
      </c>
      <c r="I2470" s="40"/>
      <c r="J2470" s="40"/>
      <c r="K2470" s="40"/>
      <c r="L2470" t="s">
        <v>16</v>
      </c>
      <c r="M2470">
        <v>1</v>
      </c>
      <c r="N2470" t="s">
        <v>1168</v>
      </c>
    </row>
    <row r="2471" spans="1:14" hidden="1">
      <c r="A2471" s="61" t="s">
        <v>10250</v>
      </c>
      <c r="B2471" s="61"/>
      <c r="C2471" s="38" t="s">
        <v>10251</v>
      </c>
      <c r="D2471" s="50" t="s">
        <v>10252</v>
      </c>
      <c r="E2471" s="64" t="s">
        <v>10253</v>
      </c>
      <c r="F2471" s="64" t="s">
        <v>10253</v>
      </c>
      <c r="G2471" s="70" t="s">
        <v>1188</v>
      </c>
      <c r="H2471" s="49">
        <v>4</v>
      </c>
      <c r="I2471" s="40"/>
      <c r="J2471" s="40"/>
      <c r="K2471" s="40"/>
      <c r="L2471" t="s">
        <v>16</v>
      </c>
      <c r="M2471" t="s">
        <v>16</v>
      </c>
      <c r="N2471" t="s">
        <v>16</v>
      </c>
    </row>
    <row r="2472" spans="1:14" hidden="1">
      <c r="A2472" s="61" t="s">
        <v>10254</v>
      </c>
      <c r="B2472" s="61"/>
      <c r="C2472" s="38" t="s">
        <v>10255</v>
      </c>
      <c r="D2472" s="50" t="s">
        <v>10256</v>
      </c>
      <c r="E2472" s="51" t="s">
        <v>10257</v>
      </c>
      <c r="F2472" s="51" t="s">
        <v>10258</v>
      </c>
      <c r="G2472" s="52" t="s">
        <v>1188</v>
      </c>
      <c r="H2472" s="49">
        <v>4</v>
      </c>
      <c r="I2472" s="40"/>
      <c r="J2472" s="40"/>
      <c r="K2472" s="40"/>
      <c r="L2472" t="s">
        <v>16</v>
      </c>
      <c r="M2472" t="s">
        <v>16</v>
      </c>
      <c r="N2472" t="s">
        <v>16</v>
      </c>
    </row>
    <row r="2473" spans="1:14" hidden="1">
      <c r="A2473" s="61" t="s">
        <v>10259</v>
      </c>
      <c r="B2473" s="61"/>
      <c r="C2473" s="38" t="s">
        <v>10260</v>
      </c>
      <c r="D2473" s="50" t="s">
        <v>10261</v>
      </c>
      <c r="E2473" s="51" t="s">
        <v>10262</v>
      </c>
      <c r="F2473" s="51" t="s">
        <v>10263</v>
      </c>
      <c r="G2473" s="52" t="s">
        <v>1188</v>
      </c>
      <c r="H2473" s="49">
        <v>4</v>
      </c>
      <c r="I2473" s="40"/>
      <c r="J2473" s="40"/>
      <c r="K2473" s="40"/>
      <c r="L2473" t="s">
        <v>16</v>
      </c>
      <c r="M2473">
        <v>1</v>
      </c>
      <c r="N2473" t="s">
        <v>5270</v>
      </c>
    </row>
    <row r="2474" spans="1:14" hidden="1">
      <c r="A2474" s="61" t="s">
        <v>10264</v>
      </c>
      <c r="B2474" s="61"/>
      <c r="C2474" s="38" t="s">
        <v>10265</v>
      </c>
      <c r="D2474" s="50" t="s">
        <v>10266</v>
      </c>
      <c r="E2474" s="64" t="s">
        <v>9544</v>
      </c>
      <c r="F2474" s="64" t="s">
        <v>9544</v>
      </c>
      <c r="G2474" s="70" t="s">
        <v>1188</v>
      </c>
      <c r="H2474" s="49">
        <v>4</v>
      </c>
      <c r="I2474" s="40"/>
      <c r="J2474" s="40"/>
      <c r="K2474" s="40"/>
      <c r="L2474" t="s">
        <v>16</v>
      </c>
      <c r="M2474">
        <v>1</v>
      </c>
      <c r="N2474" t="s">
        <v>1578</v>
      </c>
    </row>
    <row r="2475" spans="1:14" hidden="1">
      <c r="A2475" s="61" t="s">
        <v>10267</v>
      </c>
      <c r="B2475" s="61"/>
      <c r="C2475" s="38" t="s">
        <v>10268</v>
      </c>
      <c r="D2475" s="50" t="s">
        <v>10269</v>
      </c>
      <c r="E2475" s="64" t="s">
        <v>10270</v>
      </c>
      <c r="F2475" s="64" t="s">
        <v>10270</v>
      </c>
      <c r="G2475" s="70" t="s">
        <v>1188</v>
      </c>
      <c r="H2475" s="49">
        <v>4</v>
      </c>
      <c r="I2475" s="40"/>
      <c r="J2475" s="40"/>
      <c r="K2475" s="40"/>
      <c r="L2475" t="s">
        <v>16</v>
      </c>
      <c r="M2475" t="s">
        <v>16</v>
      </c>
      <c r="N2475" t="s">
        <v>16</v>
      </c>
    </row>
    <row r="2476" spans="1:14" hidden="1">
      <c r="A2476" s="61" t="s">
        <v>5488</v>
      </c>
      <c r="B2476" s="61" t="s">
        <v>5487</v>
      </c>
      <c r="C2476" s="38" t="s">
        <v>10271</v>
      </c>
      <c r="D2476" s="50">
        <v>1209150</v>
      </c>
      <c r="E2476" s="51" t="s">
        <v>9575</v>
      </c>
      <c r="F2476" s="51" t="s">
        <v>10272</v>
      </c>
      <c r="G2476" s="52" t="s">
        <v>1188</v>
      </c>
      <c r="H2476" s="49">
        <v>4</v>
      </c>
      <c r="I2476" s="40">
        <v>1</v>
      </c>
      <c r="J2476" s="40">
        <v>1</v>
      </c>
      <c r="K2476" s="40"/>
      <c r="L2476" t="s">
        <v>16</v>
      </c>
      <c r="M2476" t="s">
        <v>16</v>
      </c>
      <c r="N2476" t="s">
        <v>16</v>
      </c>
    </row>
    <row r="2477" spans="1:14" hidden="1">
      <c r="A2477" s="49" t="s">
        <v>10273</v>
      </c>
      <c r="B2477" s="49"/>
      <c r="C2477" s="38" t="s">
        <v>10274</v>
      </c>
      <c r="D2477" s="50">
        <v>1209135</v>
      </c>
      <c r="E2477" s="51" t="s">
        <v>5473</v>
      </c>
      <c r="F2477" s="51" t="s">
        <v>10275</v>
      </c>
      <c r="G2477" s="52" t="s">
        <v>1188</v>
      </c>
      <c r="H2477" s="49">
        <v>4</v>
      </c>
      <c r="I2477" s="40"/>
      <c r="J2477" s="40"/>
      <c r="K2477" s="40"/>
      <c r="L2477" t="s">
        <v>16</v>
      </c>
      <c r="M2477" t="s">
        <v>16</v>
      </c>
      <c r="N2477" t="s">
        <v>16</v>
      </c>
    </row>
    <row r="2478" spans="1:14" hidden="1">
      <c r="A2478" s="49" t="s">
        <v>10276</v>
      </c>
      <c r="B2478" s="49"/>
      <c r="C2478" s="38" t="s">
        <v>10277</v>
      </c>
      <c r="D2478" s="50">
        <v>1209145</v>
      </c>
      <c r="E2478" s="51" t="s">
        <v>5349</v>
      </c>
      <c r="F2478" s="51" t="s">
        <v>10278</v>
      </c>
      <c r="G2478" s="52" t="s">
        <v>1188</v>
      </c>
      <c r="H2478" s="49">
        <v>4</v>
      </c>
      <c r="I2478" s="40"/>
      <c r="J2478" s="40"/>
      <c r="K2478" s="40"/>
      <c r="L2478" t="s">
        <v>16</v>
      </c>
      <c r="M2478">
        <v>1</v>
      </c>
      <c r="N2478" t="s">
        <v>1168</v>
      </c>
    </row>
    <row r="2479" spans="1:14" hidden="1">
      <c r="A2479" s="49" t="s">
        <v>10279</v>
      </c>
      <c r="B2479" s="49"/>
      <c r="C2479" s="38" t="s">
        <v>10280</v>
      </c>
      <c r="D2479" s="50">
        <v>1209155</v>
      </c>
      <c r="E2479" s="51" t="s">
        <v>10281</v>
      </c>
      <c r="F2479" s="51" t="s">
        <v>10281</v>
      </c>
      <c r="G2479" s="52" t="s">
        <v>1188</v>
      </c>
      <c r="H2479" s="49">
        <v>4</v>
      </c>
      <c r="I2479" s="40"/>
      <c r="J2479" s="40">
        <v>1</v>
      </c>
      <c r="K2479" s="40"/>
      <c r="L2479" t="s">
        <v>16</v>
      </c>
      <c r="M2479">
        <v>1</v>
      </c>
      <c r="N2479" t="s">
        <v>1168</v>
      </c>
    </row>
    <row r="2480" spans="1:14" hidden="1">
      <c r="A2480" s="62" t="s">
        <v>10282</v>
      </c>
      <c r="B2480" s="62"/>
      <c r="C2480" s="38" t="s">
        <v>10283</v>
      </c>
      <c r="D2480" s="45" t="s">
        <v>10284</v>
      </c>
      <c r="E2480" s="46" t="s">
        <v>9614</v>
      </c>
      <c r="F2480" s="47" t="s">
        <v>9614</v>
      </c>
      <c r="G2480" s="48" t="s">
        <v>1188</v>
      </c>
      <c r="H2480" s="44">
        <v>3</v>
      </c>
      <c r="I2480" s="40"/>
      <c r="J2480" s="40"/>
      <c r="K2480" s="40"/>
      <c r="L2480" t="s">
        <v>16</v>
      </c>
      <c r="M2480" t="s">
        <v>16</v>
      </c>
      <c r="N2480" t="s">
        <v>16</v>
      </c>
    </row>
    <row r="2481" spans="1:14" hidden="1">
      <c r="A2481" s="61" t="s">
        <v>10285</v>
      </c>
      <c r="B2481" s="61"/>
      <c r="C2481" s="38" t="s">
        <v>10286</v>
      </c>
      <c r="D2481" s="50" t="s">
        <v>10287</v>
      </c>
      <c r="E2481" s="51" t="s">
        <v>10288</v>
      </c>
      <c r="F2481" s="51" t="s">
        <v>10289</v>
      </c>
      <c r="G2481" s="52" t="s">
        <v>1188</v>
      </c>
      <c r="H2481" s="49">
        <v>4</v>
      </c>
      <c r="I2481" s="40"/>
      <c r="J2481" s="40"/>
      <c r="K2481" s="40"/>
      <c r="L2481" t="s">
        <v>16</v>
      </c>
      <c r="M2481" t="s">
        <v>16</v>
      </c>
      <c r="N2481" t="s">
        <v>16</v>
      </c>
    </row>
    <row r="2482" spans="1:14" hidden="1">
      <c r="A2482" s="61" t="s">
        <v>5629</v>
      </c>
      <c r="B2482" s="49" t="s">
        <v>5628</v>
      </c>
      <c r="C2482" s="38" t="s">
        <v>10290</v>
      </c>
      <c r="D2482" s="50" t="s">
        <v>10291</v>
      </c>
      <c r="E2482" s="51" t="s">
        <v>10292</v>
      </c>
      <c r="F2482" s="51" t="s">
        <v>10293</v>
      </c>
      <c r="G2482" s="52" t="s">
        <v>1188</v>
      </c>
      <c r="H2482" s="49">
        <v>4</v>
      </c>
      <c r="I2482" s="40"/>
      <c r="J2482" s="40"/>
      <c r="K2482" s="40"/>
      <c r="L2482" t="s">
        <v>16</v>
      </c>
      <c r="M2482" t="s">
        <v>16</v>
      </c>
      <c r="N2482" t="s">
        <v>16</v>
      </c>
    </row>
    <row r="2483" spans="1:14" hidden="1">
      <c r="A2483" s="61" t="s">
        <v>5634</v>
      </c>
      <c r="B2483" s="49" t="s">
        <v>5633</v>
      </c>
      <c r="C2483" s="38" t="s">
        <v>10294</v>
      </c>
      <c r="D2483" s="50" t="s">
        <v>10295</v>
      </c>
      <c r="E2483" s="51" t="s">
        <v>10296</v>
      </c>
      <c r="F2483" s="51" t="s">
        <v>10297</v>
      </c>
      <c r="G2483" s="52" t="s">
        <v>1188</v>
      </c>
      <c r="H2483" s="49">
        <v>4</v>
      </c>
      <c r="I2483" s="40"/>
      <c r="J2483" s="40"/>
      <c r="K2483" s="40"/>
      <c r="L2483" t="s">
        <v>16</v>
      </c>
      <c r="M2483" t="s">
        <v>16</v>
      </c>
      <c r="N2483" t="s">
        <v>16</v>
      </c>
    </row>
    <row r="2484" spans="1:14" hidden="1">
      <c r="A2484" s="61" t="s">
        <v>5640</v>
      </c>
      <c r="B2484" s="49" t="s">
        <v>5639</v>
      </c>
      <c r="C2484" s="38" t="s">
        <v>10298</v>
      </c>
      <c r="D2484" s="50" t="s">
        <v>10299</v>
      </c>
      <c r="E2484" s="51" t="s">
        <v>10300</v>
      </c>
      <c r="F2484" s="51" t="s">
        <v>10301</v>
      </c>
      <c r="G2484" s="52" t="s">
        <v>1188</v>
      </c>
      <c r="H2484" s="49">
        <v>4</v>
      </c>
      <c r="I2484" s="40"/>
      <c r="J2484" s="40"/>
      <c r="K2484" s="40"/>
      <c r="L2484" t="s">
        <v>16</v>
      </c>
      <c r="M2484" t="s">
        <v>16</v>
      </c>
      <c r="N2484" t="s">
        <v>16</v>
      </c>
    </row>
    <row r="2485" spans="1:14" hidden="1">
      <c r="A2485" s="61" t="s">
        <v>5646</v>
      </c>
      <c r="B2485" s="49" t="s">
        <v>5645</v>
      </c>
      <c r="C2485" s="38" t="s">
        <v>10302</v>
      </c>
      <c r="D2485" s="50">
        <v>1210050</v>
      </c>
      <c r="E2485" s="51" t="s">
        <v>5648</v>
      </c>
      <c r="F2485" s="51" t="s">
        <v>10303</v>
      </c>
      <c r="G2485" s="52" t="s">
        <v>1188</v>
      </c>
      <c r="H2485" s="49">
        <v>4</v>
      </c>
      <c r="I2485" s="40"/>
      <c r="J2485" s="40"/>
      <c r="K2485" s="40"/>
      <c r="L2485" t="s">
        <v>16</v>
      </c>
      <c r="M2485" t="s">
        <v>16</v>
      </c>
      <c r="N2485" t="s">
        <v>16</v>
      </c>
    </row>
    <row r="2486" spans="1:14" hidden="1">
      <c r="A2486" s="61" t="s">
        <v>5655</v>
      </c>
      <c r="B2486" s="49" t="s">
        <v>5654</v>
      </c>
      <c r="C2486" s="38" t="s">
        <v>10304</v>
      </c>
      <c r="D2486" s="50">
        <v>1210055</v>
      </c>
      <c r="E2486" s="51" t="s">
        <v>10305</v>
      </c>
      <c r="F2486" s="51" t="s">
        <v>10305</v>
      </c>
      <c r="G2486" s="52" t="s">
        <v>1188</v>
      </c>
      <c r="H2486" s="49">
        <v>4</v>
      </c>
      <c r="I2486" s="40"/>
      <c r="J2486" s="40"/>
      <c r="K2486" s="40">
        <v>1</v>
      </c>
      <c r="L2486" t="s">
        <v>16</v>
      </c>
      <c r="M2486" t="s">
        <v>16</v>
      </c>
      <c r="N2486" t="s">
        <v>16</v>
      </c>
    </row>
    <row r="2487" spans="1:14" hidden="1">
      <c r="A2487" s="49" t="s">
        <v>10306</v>
      </c>
      <c r="B2487" s="49"/>
      <c r="C2487" s="38" t="s">
        <v>10307</v>
      </c>
      <c r="D2487" s="50">
        <v>1210060</v>
      </c>
      <c r="E2487" s="51" t="s">
        <v>10308</v>
      </c>
      <c r="F2487" s="51" t="s">
        <v>10309</v>
      </c>
      <c r="G2487" s="52" t="s">
        <v>1188</v>
      </c>
      <c r="H2487" s="49">
        <v>4</v>
      </c>
      <c r="I2487" s="40"/>
      <c r="J2487" s="40"/>
      <c r="K2487" s="40"/>
      <c r="L2487" t="s">
        <v>16</v>
      </c>
      <c r="M2487" t="s">
        <v>16</v>
      </c>
      <c r="N2487" t="s">
        <v>16</v>
      </c>
    </row>
    <row r="2488" spans="1:14" hidden="1">
      <c r="A2488" s="49" t="s">
        <v>10310</v>
      </c>
      <c r="B2488" s="49"/>
      <c r="C2488" s="38" t="s">
        <v>10311</v>
      </c>
      <c r="D2488" s="50">
        <v>1210070</v>
      </c>
      <c r="E2488" s="51" t="s">
        <v>10312</v>
      </c>
      <c r="F2488" s="51" t="s">
        <v>10313</v>
      </c>
      <c r="G2488" s="52" t="s">
        <v>1188</v>
      </c>
      <c r="H2488" s="49">
        <v>4</v>
      </c>
      <c r="I2488" s="40"/>
      <c r="J2488" s="40"/>
      <c r="K2488" s="40"/>
      <c r="L2488" t="s">
        <v>16</v>
      </c>
      <c r="M2488" t="s">
        <v>16</v>
      </c>
      <c r="N2488" t="s">
        <v>16</v>
      </c>
    </row>
    <row r="2489" spans="1:14" hidden="1">
      <c r="A2489" s="49" t="s">
        <v>10314</v>
      </c>
      <c r="B2489" s="49"/>
      <c r="C2489" s="38" t="s">
        <v>10315</v>
      </c>
      <c r="D2489" s="50">
        <v>1210080</v>
      </c>
      <c r="E2489" s="51" t="s">
        <v>10316</v>
      </c>
      <c r="F2489" s="51" t="s">
        <v>10317</v>
      </c>
      <c r="G2489" s="52" t="s">
        <v>1188</v>
      </c>
      <c r="H2489" s="49">
        <v>4</v>
      </c>
      <c r="I2489" s="40"/>
      <c r="J2489" s="40"/>
      <c r="K2489" s="40"/>
      <c r="L2489" t="s">
        <v>16</v>
      </c>
      <c r="M2489" t="s">
        <v>16</v>
      </c>
      <c r="N2489" t="s">
        <v>16</v>
      </c>
    </row>
    <row r="2490" spans="1:14" hidden="1">
      <c r="A2490" s="49" t="s">
        <v>10318</v>
      </c>
      <c r="B2490" s="49"/>
      <c r="C2490" s="38" t="s">
        <v>10319</v>
      </c>
      <c r="D2490" s="50">
        <v>1210090</v>
      </c>
      <c r="E2490" s="51" t="s">
        <v>10320</v>
      </c>
      <c r="F2490" s="51" t="s">
        <v>10321</v>
      </c>
      <c r="G2490" s="52" t="s">
        <v>1188</v>
      </c>
      <c r="H2490" s="49">
        <v>4</v>
      </c>
      <c r="I2490" s="40"/>
      <c r="J2490" s="40"/>
      <c r="K2490" s="40"/>
      <c r="L2490" t="s">
        <v>16</v>
      </c>
      <c r="M2490" t="s">
        <v>16</v>
      </c>
      <c r="N2490" t="s">
        <v>16</v>
      </c>
    </row>
    <row r="2491" spans="1:14" hidden="1">
      <c r="A2491" s="49" t="s">
        <v>10322</v>
      </c>
      <c r="B2491" s="49"/>
      <c r="C2491" s="38" t="s">
        <v>10323</v>
      </c>
      <c r="D2491" s="50">
        <v>1210100</v>
      </c>
      <c r="E2491" s="51" t="s">
        <v>10324</v>
      </c>
      <c r="F2491" s="51" t="s">
        <v>10325</v>
      </c>
      <c r="G2491" s="52" t="s">
        <v>1188</v>
      </c>
      <c r="H2491" s="49">
        <v>4</v>
      </c>
      <c r="I2491" s="40"/>
      <c r="J2491" s="40"/>
      <c r="K2491" s="40"/>
      <c r="L2491" t="s">
        <v>16</v>
      </c>
      <c r="M2491" t="s">
        <v>16</v>
      </c>
      <c r="N2491" t="s">
        <v>16</v>
      </c>
    </row>
    <row r="2492" spans="1:14" hidden="1">
      <c r="A2492" s="49" t="s">
        <v>5569</v>
      </c>
      <c r="B2492" s="49" t="s">
        <v>5568</v>
      </c>
      <c r="C2492" s="38" t="s">
        <v>10326</v>
      </c>
      <c r="D2492" s="50">
        <v>1210110</v>
      </c>
      <c r="E2492" s="51" t="s">
        <v>10327</v>
      </c>
      <c r="F2492" s="51" t="s">
        <v>10328</v>
      </c>
      <c r="G2492" s="52" t="s">
        <v>1188</v>
      </c>
      <c r="H2492" s="49">
        <v>4</v>
      </c>
      <c r="I2492" s="40"/>
      <c r="J2492" s="40"/>
      <c r="K2492" s="40"/>
      <c r="L2492" t="s">
        <v>16</v>
      </c>
      <c r="M2492">
        <v>1</v>
      </c>
      <c r="N2492" t="s">
        <v>5270</v>
      </c>
    </row>
    <row r="2493" spans="1:14" hidden="1">
      <c r="A2493" s="49" t="s">
        <v>5574</v>
      </c>
      <c r="B2493" s="49" t="s">
        <v>5573</v>
      </c>
      <c r="C2493" s="38" t="s">
        <v>10329</v>
      </c>
      <c r="D2493" s="50">
        <v>1210120</v>
      </c>
      <c r="E2493" s="51" t="s">
        <v>10330</v>
      </c>
      <c r="F2493" s="51" t="s">
        <v>10331</v>
      </c>
      <c r="G2493" s="52" t="s">
        <v>1188</v>
      </c>
      <c r="H2493" s="49">
        <v>4</v>
      </c>
      <c r="I2493" s="40"/>
      <c r="J2493" s="40"/>
      <c r="K2493" s="40"/>
      <c r="L2493" t="s">
        <v>16</v>
      </c>
      <c r="M2493" t="s">
        <v>16</v>
      </c>
      <c r="N2493" t="s">
        <v>16</v>
      </c>
    </row>
    <row r="2494" spans="1:14" hidden="1">
      <c r="A2494" s="49" t="s">
        <v>5579</v>
      </c>
      <c r="B2494" s="49" t="s">
        <v>5578</v>
      </c>
      <c r="C2494" s="38" t="s">
        <v>10332</v>
      </c>
      <c r="D2494" s="50">
        <v>1210130</v>
      </c>
      <c r="E2494" s="51" t="s">
        <v>10333</v>
      </c>
      <c r="F2494" s="51" t="s">
        <v>10334</v>
      </c>
      <c r="G2494" s="52" t="s">
        <v>1188</v>
      </c>
      <c r="H2494" s="49">
        <v>4</v>
      </c>
      <c r="I2494" s="40"/>
      <c r="J2494" s="40"/>
      <c r="K2494" s="40"/>
      <c r="L2494" t="s">
        <v>16</v>
      </c>
      <c r="M2494" t="s">
        <v>16</v>
      </c>
      <c r="N2494" t="s">
        <v>16</v>
      </c>
    </row>
    <row r="2495" spans="1:14" hidden="1">
      <c r="A2495" s="49" t="s">
        <v>5584</v>
      </c>
      <c r="B2495" s="49" t="s">
        <v>5583</v>
      </c>
      <c r="C2495" s="38" t="s">
        <v>10335</v>
      </c>
      <c r="D2495" s="50">
        <v>1210140</v>
      </c>
      <c r="E2495" s="51" t="s">
        <v>10336</v>
      </c>
      <c r="F2495" s="51" t="s">
        <v>10337</v>
      </c>
      <c r="G2495" s="52" t="s">
        <v>1188</v>
      </c>
      <c r="H2495" s="49">
        <v>4</v>
      </c>
      <c r="I2495" s="40"/>
      <c r="J2495" s="40"/>
      <c r="K2495" s="40"/>
      <c r="L2495" t="s">
        <v>16</v>
      </c>
      <c r="M2495" t="s">
        <v>16</v>
      </c>
      <c r="N2495" t="s">
        <v>16</v>
      </c>
    </row>
    <row r="2496" spans="1:14" hidden="1">
      <c r="A2496" s="49" t="s">
        <v>5589</v>
      </c>
      <c r="B2496" s="49" t="s">
        <v>5588</v>
      </c>
      <c r="C2496" s="38" t="s">
        <v>10338</v>
      </c>
      <c r="D2496" s="50">
        <v>1210150</v>
      </c>
      <c r="E2496" s="51" t="s">
        <v>10339</v>
      </c>
      <c r="F2496" s="51" t="s">
        <v>10340</v>
      </c>
      <c r="G2496" s="52" t="s">
        <v>1188</v>
      </c>
      <c r="H2496" s="49">
        <v>4</v>
      </c>
      <c r="I2496" s="40"/>
      <c r="J2496" s="40"/>
      <c r="K2496" s="40"/>
      <c r="L2496" t="s">
        <v>16</v>
      </c>
      <c r="M2496" t="s">
        <v>16</v>
      </c>
      <c r="N2496" t="s">
        <v>16</v>
      </c>
    </row>
    <row r="2497" spans="1:14" hidden="1">
      <c r="A2497" s="49" t="s">
        <v>5594</v>
      </c>
      <c r="B2497" s="49" t="s">
        <v>5593</v>
      </c>
      <c r="C2497" s="38" t="s">
        <v>10341</v>
      </c>
      <c r="D2497" s="50">
        <v>1210160</v>
      </c>
      <c r="E2497" s="51" t="s">
        <v>10342</v>
      </c>
      <c r="F2497" s="51" t="s">
        <v>10343</v>
      </c>
      <c r="G2497" s="52" t="s">
        <v>1188</v>
      </c>
      <c r="H2497" s="49">
        <v>4</v>
      </c>
      <c r="I2497" s="40"/>
      <c r="J2497" s="40"/>
      <c r="K2497" s="40"/>
      <c r="L2497" t="s">
        <v>16</v>
      </c>
      <c r="M2497" t="s">
        <v>16</v>
      </c>
      <c r="N2497" t="s">
        <v>16</v>
      </c>
    </row>
    <row r="2498" spans="1:14" hidden="1">
      <c r="A2498" s="49" t="s">
        <v>5599</v>
      </c>
      <c r="B2498" s="49" t="s">
        <v>5598</v>
      </c>
      <c r="C2498" s="38" t="s">
        <v>10344</v>
      </c>
      <c r="D2498" s="50">
        <v>1210170</v>
      </c>
      <c r="E2498" s="51" t="s">
        <v>10345</v>
      </c>
      <c r="F2498" s="51" t="s">
        <v>10346</v>
      </c>
      <c r="G2498" s="52" t="s">
        <v>1188</v>
      </c>
      <c r="H2498" s="49">
        <v>4</v>
      </c>
      <c r="I2498" s="40"/>
      <c r="J2498" s="40"/>
      <c r="K2498" s="40"/>
      <c r="L2498" t="s">
        <v>16</v>
      </c>
      <c r="M2498" t="s">
        <v>16</v>
      </c>
      <c r="N2498" t="s">
        <v>16</v>
      </c>
    </row>
    <row r="2499" spans="1:14" hidden="1">
      <c r="A2499" s="49" t="s">
        <v>5604</v>
      </c>
      <c r="B2499" s="49" t="s">
        <v>5603</v>
      </c>
      <c r="C2499" s="38" t="s">
        <v>10347</v>
      </c>
      <c r="D2499" s="50">
        <v>1210180</v>
      </c>
      <c r="E2499" s="51" t="s">
        <v>10348</v>
      </c>
      <c r="F2499" s="51" t="s">
        <v>10349</v>
      </c>
      <c r="G2499" s="52" t="s">
        <v>1188</v>
      </c>
      <c r="H2499" s="49">
        <v>4</v>
      </c>
      <c r="I2499" s="40"/>
      <c r="J2499" s="40"/>
      <c r="K2499" s="40"/>
      <c r="L2499" t="s">
        <v>16</v>
      </c>
      <c r="M2499" t="s">
        <v>16</v>
      </c>
      <c r="N2499" t="s">
        <v>16</v>
      </c>
    </row>
    <row r="2500" spans="1:14" hidden="1">
      <c r="A2500" s="49" t="s">
        <v>5609</v>
      </c>
      <c r="B2500" s="49" t="s">
        <v>5608</v>
      </c>
      <c r="C2500" s="38" t="s">
        <v>10350</v>
      </c>
      <c r="D2500" s="50">
        <v>1210190</v>
      </c>
      <c r="E2500" s="51" t="s">
        <v>10351</v>
      </c>
      <c r="F2500" s="51" t="s">
        <v>10352</v>
      </c>
      <c r="G2500" s="52" t="s">
        <v>1188</v>
      </c>
      <c r="H2500" s="49">
        <v>4</v>
      </c>
      <c r="I2500" s="40"/>
      <c r="J2500" s="40"/>
      <c r="K2500" s="40"/>
      <c r="L2500" t="s">
        <v>16</v>
      </c>
      <c r="M2500" t="s">
        <v>16</v>
      </c>
      <c r="N2500" t="s">
        <v>16</v>
      </c>
    </row>
    <row r="2501" spans="1:14" hidden="1">
      <c r="A2501" s="49" t="s">
        <v>5614</v>
      </c>
      <c r="B2501" s="49" t="s">
        <v>5613</v>
      </c>
      <c r="C2501" s="38" t="s">
        <v>10353</v>
      </c>
      <c r="D2501" s="50">
        <v>1210200</v>
      </c>
      <c r="E2501" s="51" t="s">
        <v>10354</v>
      </c>
      <c r="F2501" s="51" t="s">
        <v>10355</v>
      </c>
      <c r="G2501" s="52" t="s">
        <v>1188</v>
      </c>
      <c r="H2501" s="49">
        <v>4</v>
      </c>
      <c r="I2501" s="40"/>
      <c r="J2501" s="40"/>
      <c r="K2501" s="40"/>
      <c r="L2501" t="s">
        <v>16</v>
      </c>
      <c r="M2501" t="s">
        <v>16</v>
      </c>
      <c r="N2501" t="s">
        <v>16</v>
      </c>
    </row>
    <row r="2502" spans="1:14" hidden="1">
      <c r="A2502" s="49" t="s">
        <v>5619</v>
      </c>
      <c r="B2502" s="49" t="s">
        <v>5618</v>
      </c>
      <c r="C2502" s="38" t="s">
        <v>10356</v>
      </c>
      <c r="D2502" s="50">
        <v>1210210</v>
      </c>
      <c r="E2502" s="51" t="s">
        <v>10357</v>
      </c>
      <c r="F2502" s="51" t="s">
        <v>10358</v>
      </c>
      <c r="G2502" s="52" t="s">
        <v>1188</v>
      </c>
      <c r="H2502" s="49">
        <v>4</v>
      </c>
      <c r="I2502" s="40"/>
      <c r="J2502" s="40"/>
      <c r="K2502" s="40"/>
      <c r="L2502" t="s">
        <v>16</v>
      </c>
      <c r="M2502" t="s">
        <v>16</v>
      </c>
      <c r="N2502" t="s">
        <v>16</v>
      </c>
    </row>
    <row r="2503" spans="1:14" hidden="1">
      <c r="A2503" s="49" t="s">
        <v>5624</v>
      </c>
      <c r="B2503" s="49" t="s">
        <v>5623</v>
      </c>
      <c r="C2503" s="38" t="s">
        <v>10359</v>
      </c>
      <c r="D2503" s="50">
        <v>1210220</v>
      </c>
      <c r="E2503" s="51" t="s">
        <v>10360</v>
      </c>
      <c r="F2503" s="51" t="s">
        <v>10361</v>
      </c>
      <c r="G2503" s="52" t="s">
        <v>1188</v>
      </c>
      <c r="H2503" s="49">
        <v>4</v>
      </c>
      <c r="I2503" s="40"/>
      <c r="J2503" s="40"/>
      <c r="K2503" s="40"/>
      <c r="L2503" t="s">
        <v>16</v>
      </c>
      <c r="M2503">
        <v>1</v>
      </c>
      <c r="N2503" t="s">
        <v>1168</v>
      </c>
    </row>
    <row r="2504" spans="1:14" hidden="1">
      <c r="A2504" s="49" t="s">
        <v>5651</v>
      </c>
      <c r="B2504" s="49" t="s">
        <v>5650</v>
      </c>
      <c r="C2504" s="38" t="s">
        <v>10362</v>
      </c>
      <c r="D2504" s="50">
        <v>1210230</v>
      </c>
      <c r="E2504" s="51" t="s">
        <v>5653</v>
      </c>
      <c r="F2504" s="51" t="s">
        <v>5653</v>
      </c>
      <c r="G2504" s="52" t="s">
        <v>1188</v>
      </c>
      <c r="H2504" s="49">
        <v>4</v>
      </c>
      <c r="I2504" s="40"/>
      <c r="J2504" s="40"/>
      <c r="K2504" s="40">
        <v>1</v>
      </c>
      <c r="L2504" t="s">
        <v>16</v>
      </c>
      <c r="M2504">
        <v>1</v>
      </c>
      <c r="N2504" t="s">
        <v>1578</v>
      </c>
    </row>
    <row r="2505" spans="1:14" hidden="1">
      <c r="A2505" s="49" t="s">
        <v>10363</v>
      </c>
      <c r="B2505" s="49"/>
      <c r="C2505" s="38" t="s">
        <v>10364</v>
      </c>
      <c r="D2505" s="50">
        <v>1210240</v>
      </c>
      <c r="E2505" s="51" t="s">
        <v>10365</v>
      </c>
      <c r="F2505" s="51" t="s">
        <v>10365</v>
      </c>
      <c r="G2505" s="52" t="s">
        <v>1188</v>
      </c>
      <c r="H2505" s="49">
        <v>4</v>
      </c>
      <c r="I2505" s="40"/>
      <c r="J2505" s="40"/>
      <c r="K2505" s="40">
        <v>1</v>
      </c>
      <c r="L2505" t="s">
        <v>16</v>
      </c>
      <c r="M2505" t="s">
        <v>16</v>
      </c>
      <c r="N2505" t="s">
        <v>16</v>
      </c>
    </row>
    <row r="2506" spans="1:14" hidden="1">
      <c r="A2506" s="49" t="s">
        <v>10366</v>
      </c>
      <c r="B2506" s="49"/>
      <c r="C2506" s="38" t="s">
        <v>10367</v>
      </c>
      <c r="D2506" s="50">
        <v>1210250</v>
      </c>
      <c r="E2506" s="51" t="s">
        <v>10368</v>
      </c>
      <c r="F2506" s="51" t="s">
        <v>10368</v>
      </c>
      <c r="G2506" s="52" t="s">
        <v>1188</v>
      </c>
      <c r="H2506" s="49">
        <v>4</v>
      </c>
      <c r="I2506" s="40"/>
      <c r="J2506" s="40"/>
      <c r="K2506" s="40">
        <v>1</v>
      </c>
      <c r="L2506" t="s">
        <v>16</v>
      </c>
      <c r="M2506" t="s">
        <v>16</v>
      </c>
      <c r="N2506" t="s">
        <v>16</v>
      </c>
    </row>
    <row r="2507" spans="1:14" hidden="1">
      <c r="A2507" s="44" t="s">
        <v>10369</v>
      </c>
      <c r="B2507" s="44"/>
      <c r="C2507" s="38" t="s">
        <v>10370</v>
      </c>
      <c r="D2507" s="45">
        <v>1220000</v>
      </c>
      <c r="E2507" s="47" t="s">
        <v>5663</v>
      </c>
      <c r="F2507" s="47" t="s">
        <v>5663</v>
      </c>
      <c r="G2507" s="48" t="s">
        <v>1188</v>
      </c>
      <c r="H2507" s="44">
        <v>3</v>
      </c>
      <c r="I2507" s="40"/>
      <c r="J2507" s="40">
        <v>1</v>
      </c>
      <c r="K2507" s="40"/>
      <c r="L2507" t="s">
        <v>16</v>
      </c>
      <c r="M2507" t="s">
        <v>16</v>
      </c>
      <c r="N2507" t="s">
        <v>16</v>
      </c>
    </row>
    <row r="2508" spans="1:14" hidden="1">
      <c r="A2508" s="49" t="s">
        <v>5665</v>
      </c>
      <c r="B2508" s="49" t="s">
        <v>5664</v>
      </c>
      <c r="C2508" s="38" t="s">
        <v>10371</v>
      </c>
      <c r="D2508" s="50">
        <v>1220500</v>
      </c>
      <c r="E2508" s="51" t="s">
        <v>5667</v>
      </c>
      <c r="F2508" s="51" t="s">
        <v>5667</v>
      </c>
      <c r="G2508" s="52" t="s">
        <v>1188</v>
      </c>
      <c r="H2508" s="49">
        <v>4</v>
      </c>
      <c r="I2508" s="40"/>
      <c r="J2508" s="40">
        <v>1</v>
      </c>
      <c r="K2508" s="40"/>
      <c r="L2508" t="s">
        <v>16</v>
      </c>
      <c r="M2508" t="s">
        <v>16</v>
      </c>
      <c r="N2508" t="s">
        <v>16</v>
      </c>
    </row>
    <row r="2509" spans="1:14" hidden="1">
      <c r="A2509" s="58" t="s">
        <v>5669</v>
      </c>
      <c r="B2509" s="58" t="s">
        <v>5668</v>
      </c>
      <c r="C2509" s="38" t="s">
        <v>10372</v>
      </c>
      <c r="D2509" s="69">
        <v>1220010</v>
      </c>
      <c r="E2509" s="65" t="s">
        <v>5671</v>
      </c>
      <c r="F2509" s="65" t="s">
        <v>5672</v>
      </c>
      <c r="G2509" s="67" t="s">
        <v>1188</v>
      </c>
      <c r="H2509" s="53">
        <v>5</v>
      </c>
      <c r="I2509" s="40"/>
      <c r="J2509" s="40"/>
      <c r="K2509" s="40">
        <v>1</v>
      </c>
      <c r="L2509" t="s">
        <v>16</v>
      </c>
      <c r="M2509" t="s">
        <v>16</v>
      </c>
      <c r="N2509" t="s">
        <v>16</v>
      </c>
    </row>
    <row r="2510" spans="1:14" hidden="1">
      <c r="A2510" s="58" t="s">
        <v>5674</v>
      </c>
      <c r="B2510" s="58" t="s">
        <v>5673</v>
      </c>
      <c r="C2510" s="38" t="s">
        <v>10373</v>
      </c>
      <c r="D2510" s="69">
        <v>1220030</v>
      </c>
      <c r="E2510" s="65" t="s">
        <v>5676</v>
      </c>
      <c r="F2510" s="65" t="s">
        <v>5677</v>
      </c>
      <c r="G2510" s="67" t="s">
        <v>1188</v>
      </c>
      <c r="H2510" s="53">
        <v>5</v>
      </c>
      <c r="I2510" s="40"/>
      <c r="J2510" s="40"/>
      <c r="K2510" s="40">
        <v>1</v>
      </c>
      <c r="L2510" t="s">
        <v>16</v>
      </c>
      <c r="M2510" t="s">
        <v>16</v>
      </c>
      <c r="N2510" t="s">
        <v>16</v>
      </c>
    </row>
    <row r="2511" spans="1:14" hidden="1">
      <c r="A2511" s="49" t="s">
        <v>5679</v>
      </c>
      <c r="B2511" s="49" t="s">
        <v>5678</v>
      </c>
      <c r="C2511" s="38" t="s">
        <v>10374</v>
      </c>
      <c r="D2511" s="50">
        <v>1221000</v>
      </c>
      <c r="E2511" s="51" t="s">
        <v>5681</v>
      </c>
      <c r="F2511" s="51" t="s">
        <v>5681</v>
      </c>
      <c r="G2511" s="52" t="s">
        <v>1188</v>
      </c>
      <c r="H2511" s="49">
        <v>4</v>
      </c>
      <c r="I2511" s="40"/>
      <c r="J2511" s="40"/>
      <c r="K2511" s="40"/>
      <c r="L2511" t="s">
        <v>16</v>
      </c>
      <c r="M2511">
        <v>1</v>
      </c>
      <c r="N2511" t="s">
        <v>5270</v>
      </c>
    </row>
    <row r="2512" spans="1:14" hidden="1">
      <c r="A2512" s="58" t="s">
        <v>5683</v>
      </c>
      <c r="B2512" s="58" t="s">
        <v>5682</v>
      </c>
      <c r="C2512" s="38" t="s">
        <v>10375</v>
      </c>
      <c r="D2512" s="69">
        <v>1221010</v>
      </c>
      <c r="E2512" s="65" t="s">
        <v>5685</v>
      </c>
      <c r="F2512" s="65" t="s">
        <v>5686</v>
      </c>
      <c r="G2512" s="67" t="s">
        <v>1188</v>
      </c>
      <c r="H2512" s="53">
        <v>5</v>
      </c>
      <c r="I2512" s="40"/>
      <c r="J2512" s="40"/>
      <c r="K2512" s="40">
        <v>1</v>
      </c>
      <c r="L2512" t="s">
        <v>16</v>
      </c>
      <c r="M2512">
        <v>1</v>
      </c>
      <c r="N2512" t="s">
        <v>5270</v>
      </c>
    </row>
    <row r="2513" spans="1:14" hidden="1">
      <c r="A2513" s="58" t="s">
        <v>5688</v>
      </c>
      <c r="B2513" s="58" t="s">
        <v>5687</v>
      </c>
      <c r="C2513" s="38" t="s">
        <v>10376</v>
      </c>
      <c r="D2513" s="69">
        <v>1221020</v>
      </c>
      <c r="E2513" s="65" t="s">
        <v>5690</v>
      </c>
      <c r="F2513" s="65" t="s">
        <v>5691</v>
      </c>
      <c r="G2513" s="67" t="s">
        <v>1188</v>
      </c>
      <c r="H2513" s="53">
        <v>5</v>
      </c>
      <c r="I2513" s="40"/>
      <c r="J2513" s="40"/>
      <c r="K2513" s="40">
        <v>1</v>
      </c>
      <c r="L2513" t="s">
        <v>16</v>
      </c>
      <c r="M2513">
        <v>1</v>
      </c>
      <c r="N2513" t="s">
        <v>5270</v>
      </c>
    </row>
    <row r="2514" spans="1:14" hidden="1">
      <c r="A2514" s="58" t="s">
        <v>5693</v>
      </c>
      <c r="B2514" s="58" t="s">
        <v>5692</v>
      </c>
      <c r="C2514" s="38" t="s">
        <v>10377</v>
      </c>
      <c r="D2514" s="69">
        <v>1221030</v>
      </c>
      <c r="E2514" s="65" t="s">
        <v>5695</v>
      </c>
      <c r="F2514" s="65" t="s">
        <v>5696</v>
      </c>
      <c r="G2514" s="67" t="s">
        <v>1188</v>
      </c>
      <c r="H2514" s="53">
        <v>5</v>
      </c>
      <c r="I2514" s="40"/>
      <c r="J2514" s="40"/>
      <c r="K2514" s="40">
        <v>1</v>
      </c>
      <c r="L2514" t="s">
        <v>16</v>
      </c>
      <c r="M2514">
        <v>1</v>
      </c>
      <c r="N2514" t="s">
        <v>5270</v>
      </c>
    </row>
    <row r="2515" spans="1:14" hidden="1">
      <c r="A2515" s="58" t="s">
        <v>5698</v>
      </c>
      <c r="B2515" s="58" t="s">
        <v>5697</v>
      </c>
      <c r="C2515" s="38" t="s">
        <v>10378</v>
      </c>
      <c r="D2515" s="69">
        <v>1221040</v>
      </c>
      <c r="E2515" s="65" t="s">
        <v>5700</v>
      </c>
      <c r="F2515" s="65" t="s">
        <v>5701</v>
      </c>
      <c r="G2515" s="67" t="s">
        <v>1188</v>
      </c>
      <c r="H2515" s="53">
        <v>5</v>
      </c>
      <c r="I2515" s="40"/>
      <c r="J2515" s="40"/>
      <c r="K2515" s="40">
        <v>1</v>
      </c>
      <c r="L2515" t="s">
        <v>16</v>
      </c>
      <c r="M2515">
        <v>1</v>
      </c>
      <c r="N2515" t="s">
        <v>5270</v>
      </c>
    </row>
    <row r="2516" spans="1:14" hidden="1">
      <c r="A2516" s="49" t="s">
        <v>5703</v>
      </c>
      <c r="B2516" s="49" t="s">
        <v>5702</v>
      </c>
      <c r="C2516" s="38" t="s">
        <v>10379</v>
      </c>
      <c r="D2516" s="50">
        <v>1222000</v>
      </c>
      <c r="E2516" s="51" t="s">
        <v>5705</v>
      </c>
      <c r="F2516" s="51" t="s">
        <v>5705</v>
      </c>
      <c r="G2516" s="52" t="s">
        <v>1188</v>
      </c>
      <c r="H2516" s="49">
        <v>4</v>
      </c>
      <c r="I2516" s="40"/>
      <c r="J2516" s="40">
        <v>1</v>
      </c>
      <c r="K2516" s="40"/>
      <c r="L2516" t="s">
        <v>16</v>
      </c>
      <c r="M2516" t="s">
        <v>16</v>
      </c>
      <c r="N2516" t="s">
        <v>16</v>
      </c>
    </row>
    <row r="2517" spans="1:14" hidden="1">
      <c r="A2517" s="58" t="s">
        <v>5707</v>
      </c>
      <c r="B2517" s="58" t="s">
        <v>5706</v>
      </c>
      <c r="C2517" s="38" t="s">
        <v>10380</v>
      </c>
      <c r="D2517" s="69">
        <v>1222010</v>
      </c>
      <c r="E2517" s="65" t="s">
        <v>5709</v>
      </c>
      <c r="F2517" s="65" t="s">
        <v>5710</v>
      </c>
      <c r="G2517" s="67" t="s">
        <v>1188</v>
      </c>
      <c r="H2517" s="53">
        <v>5</v>
      </c>
      <c r="I2517" s="40"/>
      <c r="J2517" s="40"/>
      <c r="K2517" s="40">
        <v>1</v>
      </c>
      <c r="L2517" t="s">
        <v>16</v>
      </c>
      <c r="M2517" t="s">
        <v>16</v>
      </c>
      <c r="N2517" t="s">
        <v>16</v>
      </c>
    </row>
    <row r="2518" spans="1:14" hidden="1">
      <c r="A2518" s="58" t="s">
        <v>5712</v>
      </c>
      <c r="B2518" s="58" t="s">
        <v>5711</v>
      </c>
      <c r="C2518" s="38" t="s">
        <v>10381</v>
      </c>
      <c r="D2518" s="69">
        <v>1222020</v>
      </c>
      <c r="E2518" s="65" t="s">
        <v>5714</v>
      </c>
      <c r="F2518" s="65" t="s">
        <v>5715</v>
      </c>
      <c r="G2518" s="67" t="s">
        <v>1188</v>
      </c>
      <c r="H2518" s="53">
        <v>5</v>
      </c>
      <c r="I2518" s="40"/>
      <c r="J2518" s="40"/>
      <c r="K2518" s="40">
        <v>1</v>
      </c>
      <c r="L2518" t="s">
        <v>16</v>
      </c>
      <c r="M2518" t="s">
        <v>16</v>
      </c>
      <c r="N2518" t="s">
        <v>16</v>
      </c>
    </row>
    <row r="2519" spans="1:14" hidden="1">
      <c r="A2519" s="58" t="s">
        <v>5717</v>
      </c>
      <c r="B2519" s="58" t="s">
        <v>5716</v>
      </c>
      <c r="C2519" s="38" t="s">
        <v>10382</v>
      </c>
      <c r="D2519" s="69">
        <v>1222030</v>
      </c>
      <c r="E2519" s="65" t="s">
        <v>5719</v>
      </c>
      <c r="F2519" s="65" t="s">
        <v>5720</v>
      </c>
      <c r="G2519" s="67" t="s">
        <v>1188</v>
      </c>
      <c r="H2519" s="53">
        <v>5</v>
      </c>
      <c r="I2519" s="40"/>
      <c r="J2519" s="40"/>
      <c r="K2519" s="40">
        <v>1</v>
      </c>
      <c r="L2519" t="s">
        <v>16</v>
      </c>
      <c r="M2519" t="s">
        <v>16</v>
      </c>
      <c r="N2519" t="s">
        <v>16</v>
      </c>
    </row>
    <row r="2520" spans="1:14" hidden="1">
      <c r="A2520" s="49" t="s">
        <v>5722</v>
      </c>
      <c r="B2520" s="49" t="s">
        <v>5721</v>
      </c>
      <c r="C2520" s="38" t="s">
        <v>10383</v>
      </c>
      <c r="D2520" s="50">
        <v>1223000</v>
      </c>
      <c r="E2520" s="51" t="s">
        <v>5724</v>
      </c>
      <c r="F2520" s="51" t="s">
        <v>5724</v>
      </c>
      <c r="G2520" s="52" t="s">
        <v>1188</v>
      </c>
      <c r="H2520" s="49">
        <v>4</v>
      </c>
      <c r="I2520" s="40"/>
      <c r="J2520" s="40"/>
      <c r="K2520" s="40"/>
      <c r="L2520" t="s">
        <v>16</v>
      </c>
      <c r="M2520">
        <v>1</v>
      </c>
      <c r="N2520" t="s">
        <v>1263</v>
      </c>
    </row>
    <row r="2521" spans="1:14" hidden="1">
      <c r="A2521" s="58" t="s">
        <v>5726</v>
      </c>
      <c r="B2521" s="58" t="s">
        <v>5725</v>
      </c>
      <c r="C2521" s="38" t="s">
        <v>10384</v>
      </c>
      <c r="D2521" s="69">
        <v>1223010</v>
      </c>
      <c r="E2521" s="65" t="s">
        <v>5728</v>
      </c>
      <c r="F2521" s="65" t="s">
        <v>5729</v>
      </c>
      <c r="G2521" s="67" t="s">
        <v>1188</v>
      </c>
      <c r="H2521" s="53">
        <v>5</v>
      </c>
      <c r="I2521" s="40"/>
      <c r="J2521" s="40"/>
      <c r="K2521" s="40">
        <v>1</v>
      </c>
      <c r="L2521" t="s">
        <v>16</v>
      </c>
      <c r="M2521">
        <v>1</v>
      </c>
      <c r="N2521" t="s">
        <v>1263</v>
      </c>
    </row>
    <row r="2522" spans="1:14" hidden="1">
      <c r="A2522" s="58" t="s">
        <v>5731</v>
      </c>
      <c r="B2522" s="58" t="s">
        <v>5730</v>
      </c>
      <c r="C2522" s="38" t="s">
        <v>10385</v>
      </c>
      <c r="D2522" s="69">
        <v>1223020</v>
      </c>
      <c r="E2522" s="65" t="s">
        <v>5733</v>
      </c>
      <c r="F2522" s="65" t="s">
        <v>5734</v>
      </c>
      <c r="G2522" s="67" t="s">
        <v>1188</v>
      </c>
      <c r="H2522" s="53">
        <v>5</v>
      </c>
      <c r="I2522" s="40"/>
      <c r="J2522" s="40"/>
      <c r="K2522" s="40">
        <v>1</v>
      </c>
      <c r="L2522" t="s">
        <v>16</v>
      </c>
      <c r="M2522">
        <v>1</v>
      </c>
      <c r="N2522" t="s">
        <v>1263</v>
      </c>
    </row>
    <row r="2523" spans="1:14" hidden="1">
      <c r="A2523" s="58" t="s">
        <v>5736</v>
      </c>
      <c r="B2523" s="58" t="s">
        <v>5735</v>
      </c>
      <c r="C2523" s="38" t="s">
        <v>10386</v>
      </c>
      <c r="D2523" s="69">
        <v>1223030</v>
      </c>
      <c r="E2523" s="65" t="s">
        <v>5738</v>
      </c>
      <c r="F2523" s="65" t="s">
        <v>5739</v>
      </c>
      <c r="G2523" s="67" t="s">
        <v>1188</v>
      </c>
      <c r="H2523" s="53">
        <v>5</v>
      </c>
      <c r="I2523" s="40"/>
      <c r="J2523" s="40"/>
      <c r="K2523" s="40">
        <v>1</v>
      </c>
      <c r="L2523" t="s">
        <v>16</v>
      </c>
      <c r="M2523">
        <v>1</v>
      </c>
      <c r="N2523" t="s">
        <v>1263</v>
      </c>
    </row>
    <row r="2524" spans="1:14" hidden="1">
      <c r="A2524" s="49" t="s">
        <v>5741</v>
      </c>
      <c r="B2524" s="49" t="s">
        <v>5740</v>
      </c>
      <c r="C2524" s="38" t="s">
        <v>10387</v>
      </c>
      <c r="D2524" s="50">
        <v>1224000</v>
      </c>
      <c r="E2524" s="51" t="s">
        <v>5743</v>
      </c>
      <c r="F2524" s="51" t="s">
        <v>5743</v>
      </c>
      <c r="G2524" s="52" t="s">
        <v>1188</v>
      </c>
      <c r="H2524" s="49">
        <v>4</v>
      </c>
      <c r="I2524" s="40"/>
      <c r="J2524" s="40"/>
      <c r="K2524" s="40"/>
      <c r="L2524" t="s">
        <v>16</v>
      </c>
      <c r="M2524" t="s">
        <v>16</v>
      </c>
      <c r="N2524" t="s">
        <v>16</v>
      </c>
    </row>
    <row r="2525" spans="1:14" hidden="1">
      <c r="A2525" s="58" t="s">
        <v>5745</v>
      </c>
      <c r="B2525" s="58" t="s">
        <v>5744</v>
      </c>
      <c r="C2525" s="38" t="s">
        <v>10388</v>
      </c>
      <c r="D2525" s="69">
        <v>1224010</v>
      </c>
      <c r="E2525" s="65" t="s">
        <v>5747</v>
      </c>
      <c r="F2525" s="65" t="s">
        <v>5748</v>
      </c>
      <c r="G2525" s="67" t="s">
        <v>1188</v>
      </c>
      <c r="H2525" s="53">
        <v>5</v>
      </c>
      <c r="I2525" s="40"/>
      <c r="J2525" s="40"/>
      <c r="K2525" s="40">
        <v>1</v>
      </c>
      <c r="L2525" t="s">
        <v>16</v>
      </c>
      <c r="M2525" t="s">
        <v>16</v>
      </c>
      <c r="N2525" t="s">
        <v>16</v>
      </c>
    </row>
    <row r="2526" spans="1:14" hidden="1">
      <c r="A2526" s="58" t="s">
        <v>5750</v>
      </c>
      <c r="B2526" s="58" t="s">
        <v>5749</v>
      </c>
      <c r="C2526" s="38" t="s">
        <v>10389</v>
      </c>
      <c r="D2526" s="69">
        <v>1224020</v>
      </c>
      <c r="E2526" s="65" t="s">
        <v>5752</v>
      </c>
      <c r="F2526" s="65" t="s">
        <v>5753</v>
      </c>
      <c r="G2526" s="67" t="s">
        <v>1188</v>
      </c>
      <c r="H2526" s="53">
        <v>5</v>
      </c>
      <c r="I2526" s="40"/>
      <c r="J2526" s="40"/>
      <c r="K2526" s="40">
        <v>1</v>
      </c>
      <c r="L2526" t="s">
        <v>16</v>
      </c>
      <c r="M2526" t="s">
        <v>16</v>
      </c>
      <c r="N2526" t="s">
        <v>16</v>
      </c>
    </row>
    <row r="2527" spans="1:14" hidden="1">
      <c r="A2527" s="58" t="s">
        <v>5755</v>
      </c>
      <c r="B2527" s="58" t="s">
        <v>5754</v>
      </c>
      <c r="C2527" s="38" t="s">
        <v>10390</v>
      </c>
      <c r="D2527" s="69">
        <v>1224030</v>
      </c>
      <c r="E2527" s="65" t="s">
        <v>5757</v>
      </c>
      <c r="F2527" s="65" t="s">
        <v>5758</v>
      </c>
      <c r="G2527" s="67" t="s">
        <v>1188</v>
      </c>
      <c r="H2527" s="53">
        <v>5</v>
      </c>
      <c r="I2527" s="40"/>
      <c r="J2527" s="40"/>
      <c r="K2527" s="40">
        <v>1</v>
      </c>
      <c r="L2527" t="s">
        <v>16</v>
      </c>
      <c r="M2527" t="s">
        <v>16</v>
      </c>
      <c r="N2527" t="s">
        <v>16</v>
      </c>
    </row>
    <row r="2528" spans="1:14" hidden="1">
      <c r="A2528" s="58" t="s">
        <v>5760</v>
      </c>
      <c r="B2528" s="58" t="s">
        <v>5759</v>
      </c>
      <c r="C2528" s="38" t="s">
        <v>10391</v>
      </c>
      <c r="D2528" s="69">
        <v>1224040</v>
      </c>
      <c r="E2528" s="65" t="s">
        <v>5762</v>
      </c>
      <c r="F2528" s="65" t="s">
        <v>5763</v>
      </c>
      <c r="G2528" s="67" t="s">
        <v>1188</v>
      </c>
      <c r="H2528" s="53">
        <v>5</v>
      </c>
      <c r="I2528" s="40"/>
      <c r="J2528" s="40"/>
      <c r="K2528" s="40">
        <v>1</v>
      </c>
      <c r="L2528" t="s">
        <v>16</v>
      </c>
      <c r="M2528" t="s">
        <v>16</v>
      </c>
      <c r="N2528" t="s">
        <v>16</v>
      </c>
    </row>
    <row r="2529" spans="1:14" hidden="1">
      <c r="A2529" s="58" t="s">
        <v>5765</v>
      </c>
      <c r="B2529" s="58" t="s">
        <v>5764</v>
      </c>
      <c r="C2529" s="38" t="s">
        <v>10392</v>
      </c>
      <c r="D2529" s="69">
        <v>1224050</v>
      </c>
      <c r="E2529" s="65" t="s">
        <v>5767</v>
      </c>
      <c r="F2529" s="65" t="s">
        <v>5768</v>
      </c>
      <c r="G2529" s="67" t="s">
        <v>1188</v>
      </c>
      <c r="H2529" s="53">
        <v>5</v>
      </c>
      <c r="I2529" s="40"/>
      <c r="J2529" s="40"/>
      <c r="K2529" s="40">
        <v>1</v>
      </c>
      <c r="L2529" t="s">
        <v>16</v>
      </c>
      <c r="M2529" t="s">
        <v>16</v>
      </c>
      <c r="N2529" t="s">
        <v>16</v>
      </c>
    </row>
    <row r="2530" spans="1:14" hidden="1">
      <c r="A2530" s="49" t="s">
        <v>5770</v>
      </c>
      <c r="B2530" s="49" t="s">
        <v>5769</v>
      </c>
      <c r="C2530" s="38" t="s">
        <v>10393</v>
      </c>
      <c r="D2530" s="50">
        <v>1225000</v>
      </c>
      <c r="E2530" s="51" t="s">
        <v>5772</v>
      </c>
      <c r="F2530" s="51" t="s">
        <v>5772</v>
      </c>
      <c r="G2530" s="52" t="s">
        <v>1188</v>
      </c>
      <c r="H2530" s="49">
        <v>4</v>
      </c>
      <c r="I2530" s="40"/>
      <c r="J2530" s="40"/>
      <c r="K2530" s="40"/>
      <c r="L2530" t="s">
        <v>16</v>
      </c>
      <c r="M2530" t="s">
        <v>16</v>
      </c>
      <c r="N2530" t="s">
        <v>16</v>
      </c>
    </row>
    <row r="2531" spans="1:14" hidden="1">
      <c r="A2531" s="58" t="s">
        <v>5774</v>
      </c>
      <c r="B2531" s="58" t="s">
        <v>5773</v>
      </c>
      <c r="C2531" s="38" t="s">
        <v>10394</v>
      </c>
      <c r="D2531" s="69">
        <v>1225010</v>
      </c>
      <c r="E2531" s="65" t="s">
        <v>5776</v>
      </c>
      <c r="F2531" s="65" t="s">
        <v>5777</v>
      </c>
      <c r="G2531" s="67" t="s">
        <v>1188</v>
      </c>
      <c r="H2531" s="53">
        <v>5</v>
      </c>
      <c r="I2531" s="40"/>
      <c r="J2531" s="40"/>
      <c r="K2531" s="40">
        <v>1</v>
      </c>
      <c r="L2531" t="s">
        <v>16</v>
      </c>
      <c r="M2531" t="s">
        <v>16</v>
      </c>
      <c r="N2531" t="s">
        <v>16</v>
      </c>
    </row>
    <row r="2532" spans="1:14" hidden="1">
      <c r="A2532" s="58" t="s">
        <v>5779</v>
      </c>
      <c r="B2532" s="58" t="s">
        <v>5778</v>
      </c>
      <c r="C2532" s="38" t="s">
        <v>10395</v>
      </c>
      <c r="D2532" s="69">
        <v>1225020</v>
      </c>
      <c r="E2532" s="65" t="s">
        <v>5781</v>
      </c>
      <c r="F2532" s="65" t="s">
        <v>5782</v>
      </c>
      <c r="G2532" s="67" t="s">
        <v>1188</v>
      </c>
      <c r="H2532" s="53">
        <v>5</v>
      </c>
      <c r="I2532" s="40"/>
      <c r="J2532" s="40"/>
      <c r="K2532" s="40">
        <v>1</v>
      </c>
      <c r="L2532" t="s">
        <v>16</v>
      </c>
      <c r="M2532" t="s">
        <v>16</v>
      </c>
      <c r="N2532" t="s">
        <v>16</v>
      </c>
    </row>
    <row r="2533" spans="1:14" hidden="1">
      <c r="A2533" s="58" t="s">
        <v>5784</v>
      </c>
      <c r="B2533" s="58" t="s">
        <v>5783</v>
      </c>
      <c r="C2533" s="38" t="s">
        <v>10396</v>
      </c>
      <c r="D2533" s="69">
        <v>1225030</v>
      </c>
      <c r="E2533" s="65" t="s">
        <v>5786</v>
      </c>
      <c r="F2533" s="65" t="s">
        <v>5787</v>
      </c>
      <c r="G2533" s="67" t="s">
        <v>1188</v>
      </c>
      <c r="H2533" s="53">
        <v>5</v>
      </c>
      <c r="I2533" s="40"/>
      <c r="J2533" s="40"/>
      <c r="K2533" s="40">
        <v>1</v>
      </c>
      <c r="L2533" t="s">
        <v>16</v>
      </c>
      <c r="M2533" t="s">
        <v>16</v>
      </c>
      <c r="N2533" t="s">
        <v>16</v>
      </c>
    </row>
    <row r="2534" spans="1:14" hidden="1">
      <c r="A2534" s="58" t="s">
        <v>5789</v>
      </c>
      <c r="B2534" s="58" t="s">
        <v>5788</v>
      </c>
      <c r="C2534" s="38" t="s">
        <v>10397</v>
      </c>
      <c r="D2534" s="69">
        <v>1225040</v>
      </c>
      <c r="E2534" s="65" t="s">
        <v>5791</v>
      </c>
      <c r="F2534" s="65" t="s">
        <v>5792</v>
      </c>
      <c r="G2534" s="67" t="s">
        <v>1188</v>
      </c>
      <c r="H2534" s="53">
        <v>5</v>
      </c>
      <c r="I2534" s="40"/>
      <c r="J2534" s="40"/>
      <c r="K2534" s="40">
        <v>1</v>
      </c>
      <c r="L2534" t="s">
        <v>16</v>
      </c>
      <c r="M2534" t="s">
        <v>16</v>
      </c>
      <c r="N2534" t="s">
        <v>16</v>
      </c>
    </row>
    <row r="2535" spans="1:14" hidden="1">
      <c r="A2535" s="58" t="s">
        <v>5794</v>
      </c>
      <c r="B2535" s="58" t="s">
        <v>5793</v>
      </c>
      <c r="C2535" s="38" t="s">
        <v>10398</v>
      </c>
      <c r="D2535" s="69">
        <v>1225050</v>
      </c>
      <c r="E2535" s="65" t="s">
        <v>5796</v>
      </c>
      <c r="F2535" s="65" t="s">
        <v>5797</v>
      </c>
      <c r="G2535" s="67" t="s">
        <v>1188</v>
      </c>
      <c r="H2535" s="53">
        <v>5</v>
      </c>
      <c r="I2535" s="40"/>
      <c r="J2535" s="40"/>
      <c r="K2535" s="40">
        <v>1</v>
      </c>
      <c r="L2535" t="s">
        <v>16</v>
      </c>
      <c r="M2535" t="s">
        <v>16</v>
      </c>
      <c r="N2535" t="s">
        <v>16</v>
      </c>
    </row>
    <row r="2536" spans="1:14" hidden="1">
      <c r="A2536" s="58" t="s">
        <v>5799</v>
      </c>
      <c r="B2536" s="58" t="s">
        <v>5798</v>
      </c>
      <c r="C2536" s="38" t="s">
        <v>10399</v>
      </c>
      <c r="D2536" s="69">
        <v>1225060</v>
      </c>
      <c r="E2536" s="65" t="s">
        <v>5801</v>
      </c>
      <c r="F2536" s="65" t="s">
        <v>5802</v>
      </c>
      <c r="G2536" s="67" t="s">
        <v>1188</v>
      </c>
      <c r="H2536" s="53">
        <v>5</v>
      </c>
      <c r="I2536" s="40"/>
      <c r="J2536" s="40"/>
      <c r="K2536" s="40">
        <v>1</v>
      </c>
      <c r="L2536" t="s">
        <v>16</v>
      </c>
      <c r="M2536" t="s">
        <v>16</v>
      </c>
      <c r="N2536" t="s">
        <v>16</v>
      </c>
    </row>
    <row r="2537" spans="1:14" hidden="1">
      <c r="A2537" s="58" t="s">
        <v>5804</v>
      </c>
      <c r="B2537" s="58" t="s">
        <v>5803</v>
      </c>
      <c r="C2537" s="38" t="s">
        <v>10400</v>
      </c>
      <c r="D2537" s="69">
        <v>1225070</v>
      </c>
      <c r="E2537" s="65" t="s">
        <v>5806</v>
      </c>
      <c r="F2537" s="65" t="s">
        <v>5807</v>
      </c>
      <c r="G2537" s="67" t="s">
        <v>1188</v>
      </c>
      <c r="H2537" s="53">
        <v>5</v>
      </c>
      <c r="I2537" s="40"/>
      <c r="J2537" s="40"/>
      <c r="K2537" s="40">
        <v>1</v>
      </c>
      <c r="L2537" t="s">
        <v>16</v>
      </c>
      <c r="M2537" t="s">
        <v>16</v>
      </c>
      <c r="N2537" t="s">
        <v>16</v>
      </c>
    </row>
    <row r="2538" spans="1:14" hidden="1">
      <c r="A2538" s="58" t="s">
        <v>5809</v>
      </c>
      <c r="B2538" s="58" t="s">
        <v>5808</v>
      </c>
      <c r="C2538" s="38" t="s">
        <v>10401</v>
      </c>
      <c r="D2538" s="69">
        <v>1225080</v>
      </c>
      <c r="E2538" s="65" t="s">
        <v>5811</v>
      </c>
      <c r="F2538" s="65" t="s">
        <v>5812</v>
      </c>
      <c r="G2538" s="67" t="s">
        <v>1188</v>
      </c>
      <c r="H2538" s="53">
        <v>5</v>
      </c>
      <c r="I2538" s="40"/>
      <c r="J2538" s="40"/>
      <c r="K2538" s="40">
        <v>1</v>
      </c>
      <c r="L2538" t="s">
        <v>16</v>
      </c>
      <c r="M2538" t="s">
        <v>16</v>
      </c>
      <c r="N2538" t="s">
        <v>16</v>
      </c>
    </row>
    <row r="2539" spans="1:14" hidden="1">
      <c r="A2539" s="49" t="s">
        <v>5814</v>
      </c>
      <c r="B2539" s="49" t="s">
        <v>5813</v>
      </c>
      <c r="C2539" s="38" t="s">
        <v>10402</v>
      </c>
      <c r="D2539" s="50">
        <v>1226000</v>
      </c>
      <c r="E2539" s="51" t="s">
        <v>4407</v>
      </c>
      <c r="F2539" s="51" t="s">
        <v>4407</v>
      </c>
      <c r="G2539" s="52" t="s">
        <v>1188</v>
      </c>
      <c r="H2539" s="49">
        <v>4</v>
      </c>
      <c r="I2539" s="40"/>
      <c r="J2539" s="40">
        <v>1</v>
      </c>
      <c r="K2539" s="40"/>
      <c r="L2539" t="s">
        <v>16</v>
      </c>
      <c r="M2539" t="s">
        <v>16</v>
      </c>
      <c r="N2539" t="s">
        <v>16</v>
      </c>
    </row>
    <row r="2540" spans="1:14" hidden="1">
      <c r="A2540" s="58" t="s">
        <v>5817</v>
      </c>
      <c r="B2540" s="58" t="s">
        <v>5816</v>
      </c>
      <c r="C2540" s="38" t="s">
        <v>10403</v>
      </c>
      <c r="D2540" s="69">
        <v>1226010</v>
      </c>
      <c r="E2540" s="65" t="s">
        <v>5819</v>
      </c>
      <c r="F2540" s="65" t="s">
        <v>5820</v>
      </c>
      <c r="G2540" s="67" t="s">
        <v>1188</v>
      </c>
      <c r="H2540" s="53">
        <v>5</v>
      </c>
      <c r="I2540" s="40"/>
      <c r="J2540" s="40"/>
      <c r="K2540" s="40">
        <v>1</v>
      </c>
      <c r="L2540" t="s">
        <v>16</v>
      </c>
      <c r="M2540" t="s">
        <v>16</v>
      </c>
      <c r="N2540" t="s">
        <v>16</v>
      </c>
    </row>
    <row r="2541" spans="1:14" hidden="1">
      <c r="A2541" s="49" t="s">
        <v>5822</v>
      </c>
      <c r="B2541" s="49" t="s">
        <v>5821</v>
      </c>
      <c r="C2541" s="38" t="s">
        <v>10404</v>
      </c>
      <c r="D2541" s="50">
        <v>1227000</v>
      </c>
      <c r="E2541" s="51" t="s">
        <v>5824</v>
      </c>
      <c r="F2541" s="51" t="s">
        <v>5824</v>
      </c>
      <c r="G2541" s="52" t="s">
        <v>1188</v>
      </c>
      <c r="H2541" s="49">
        <v>4</v>
      </c>
      <c r="I2541" s="40"/>
      <c r="J2541" s="40"/>
      <c r="K2541" s="40"/>
      <c r="L2541" t="s">
        <v>16</v>
      </c>
      <c r="M2541" t="s">
        <v>16</v>
      </c>
      <c r="N2541" t="s">
        <v>16</v>
      </c>
    </row>
    <row r="2542" spans="1:14" hidden="1">
      <c r="A2542" s="58" t="s">
        <v>5826</v>
      </c>
      <c r="B2542" s="58" t="s">
        <v>5825</v>
      </c>
      <c r="C2542" s="38" t="s">
        <v>10405</v>
      </c>
      <c r="D2542" s="69">
        <v>1227010</v>
      </c>
      <c r="E2542" s="65" t="s">
        <v>5828</v>
      </c>
      <c r="F2542" s="65" t="s">
        <v>5829</v>
      </c>
      <c r="G2542" s="67" t="s">
        <v>1188</v>
      </c>
      <c r="H2542" s="53">
        <v>5</v>
      </c>
      <c r="I2542" s="40"/>
      <c r="J2542" s="40"/>
      <c r="K2542" s="40">
        <v>1</v>
      </c>
      <c r="L2542" t="s">
        <v>16</v>
      </c>
      <c r="M2542" t="s">
        <v>16</v>
      </c>
      <c r="N2542" t="s">
        <v>16</v>
      </c>
    </row>
    <row r="2543" spans="1:14" hidden="1">
      <c r="A2543" s="58" t="s">
        <v>5831</v>
      </c>
      <c r="B2543" s="58" t="s">
        <v>5830</v>
      </c>
      <c r="C2543" s="38" t="s">
        <v>10406</v>
      </c>
      <c r="D2543" s="69">
        <v>1227020</v>
      </c>
      <c r="E2543" s="65" t="s">
        <v>5833</v>
      </c>
      <c r="F2543" s="65" t="s">
        <v>5834</v>
      </c>
      <c r="G2543" s="67" t="s">
        <v>1188</v>
      </c>
      <c r="H2543" s="53">
        <v>5</v>
      </c>
      <c r="I2543" s="40"/>
      <c r="J2543" s="40"/>
      <c r="K2543" s="40">
        <v>1</v>
      </c>
      <c r="L2543" t="s">
        <v>16</v>
      </c>
      <c r="M2543" t="s">
        <v>16</v>
      </c>
      <c r="N2543" t="s">
        <v>16</v>
      </c>
    </row>
    <row r="2544" spans="1:14" hidden="1">
      <c r="A2544" s="58" t="s">
        <v>5836</v>
      </c>
      <c r="B2544" s="58" t="s">
        <v>5835</v>
      </c>
      <c r="C2544" s="38" t="s">
        <v>10407</v>
      </c>
      <c r="D2544" s="69">
        <v>1227030</v>
      </c>
      <c r="E2544" s="65" t="s">
        <v>5838</v>
      </c>
      <c r="F2544" s="65" t="s">
        <v>5839</v>
      </c>
      <c r="G2544" s="67" t="s">
        <v>1188</v>
      </c>
      <c r="H2544" s="53">
        <v>5</v>
      </c>
      <c r="I2544" s="40"/>
      <c r="J2544" s="40"/>
      <c r="K2544" s="40">
        <v>1</v>
      </c>
      <c r="L2544" t="s">
        <v>16</v>
      </c>
      <c r="M2544" t="s">
        <v>16</v>
      </c>
      <c r="N2544" t="s">
        <v>16</v>
      </c>
    </row>
    <row r="2545" spans="1:14" hidden="1">
      <c r="A2545" s="49" t="s">
        <v>5841</v>
      </c>
      <c r="B2545" s="49" t="s">
        <v>5840</v>
      </c>
      <c r="C2545" s="38" t="s">
        <v>10408</v>
      </c>
      <c r="D2545" s="50">
        <v>1228000</v>
      </c>
      <c r="E2545" s="51" t="s">
        <v>5843</v>
      </c>
      <c r="F2545" s="51" t="s">
        <v>5843</v>
      </c>
      <c r="G2545" s="52" t="s">
        <v>1188</v>
      </c>
      <c r="H2545" s="49">
        <v>4</v>
      </c>
      <c r="I2545" s="40"/>
      <c r="J2545" s="40">
        <v>1</v>
      </c>
      <c r="K2545" s="40"/>
      <c r="L2545" t="s">
        <v>16</v>
      </c>
      <c r="M2545" t="s">
        <v>16</v>
      </c>
      <c r="N2545" t="s">
        <v>16</v>
      </c>
    </row>
    <row r="2546" spans="1:14" hidden="1">
      <c r="A2546" s="58" t="s">
        <v>5845</v>
      </c>
      <c r="B2546" s="58" t="s">
        <v>5844</v>
      </c>
      <c r="C2546" s="38" t="s">
        <v>10409</v>
      </c>
      <c r="D2546" s="69">
        <v>1228010</v>
      </c>
      <c r="E2546" s="65" t="s">
        <v>5847</v>
      </c>
      <c r="F2546" s="65" t="s">
        <v>5848</v>
      </c>
      <c r="G2546" s="67" t="s">
        <v>1188</v>
      </c>
      <c r="H2546" s="53">
        <v>5</v>
      </c>
      <c r="I2546" s="40"/>
      <c r="J2546" s="40"/>
      <c r="K2546" s="40">
        <v>1</v>
      </c>
      <c r="L2546" t="s">
        <v>16</v>
      </c>
      <c r="M2546" t="s">
        <v>16</v>
      </c>
      <c r="N2546" t="s">
        <v>16</v>
      </c>
    </row>
    <row r="2547" spans="1:14" hidden="1">
      <c r="A2547" s="58" t="s">
        <v>5850</v>
      </c>
      <c r="B2547" s="58" t="s">
        <v>5849</v>
      </c>
      <c r="C2547" s="38" t="s">
        <v>10410</v>
      </c>
      <c r="D2547" s="69">
        <v>1228030</v>
      </c>
      <c r="E2547" s="65" t="s">
        <v>5852</v>
      </c>
      <c r="F2547" s="65" t="s">
        <v>5853</v>
      </c>
      <c r="G2547" s="67" t="s">
        <v>1188</v>
      </c>
      <c r="H2547" s="53">
        <v>5</v>
      </c>
      <c r="I2547" s="40"/>
      <c r="J2547" s="40"/>
      <c r="K2547" s="40">
        <v>1</v>
      </c>
      <c r="L2547" t="s">
        <v>16</v>
      </c>
      <c r="M2547" t="s">
        <v>16</v>
      </c>
      <c r="N2547" t="s">
        <v>16</v>
      </c>
    </row>
    <row r="2548" spans="1:14" hidden="1">
      <c r="A2548" s="49" t="s">
        <v>5855</v>
      </c>
      <c r="B2548" s="49" t="s">
        <v>5854</v>
      </c>
      <c r="C2548" s="38" t="s">
        <v>10411</v>
      </c>
      <c r="D2548" s="50">
        <v>1229000</v>
      </c>
      <c r="E2548" s="51" t="s">
        <v>5857</v>
      </c>
      <c r="F2548" s="51" t="s">
        <v>5857</v>
      </c>
      <c r="G2548" s="52" t="s">
        <v>1188</v>
      </c>
      <c r="H2548" s="49">
        <v>4</v>
      </c>
      <c r="I2548" s="40"/>
      <c r="J2548" s="40"/>
      <c r="K2548" s="40"/>
      <c r="L2548" t="s">
        <v>16</v>
      </c>
      <c r="M2548" t="s">
        <v>16</v>
      </c>
      <c r="N2548" t="s">
        <v>16</v>
      </c>
    </row>
    <row r="2549" spans="1:14" hidden="1">
      <c r="A2549" s="58" t="s">
        <v>5859</v>
      </c>
      <c r="B2549" s="58" t="s">
        <v>5858</v>
      </c>
      <c r="C2549" s="38" t="s">
        <v>10412</v>
      </c>
      <c r="D2549" s="69">
        <v>1229010</v>
      </c>
      <c r="E2549" s="65" t="s">
        <v>5861</v>
      </c>
      <c r="F2549" s="65" t="s">
        <v>5862</v>
      </c>
      <c r="G2549" s="67" t="s">
        <v>1188</v>
      </c>
      <c r="H2549" s="53">
        <v>5</v>
      </c>
      <c r="I2549" s="40"/>
      <c r="J2549" s="40"/>
      <c r="K2549" s="40">
        <v>1</v>
      </c>
      <c r="L2549" t="s">
        <v>16</v>
      </c>
      <c r="M2549" t="s">
        <v>16</v>
      </c>
      <c r="N2549" t="s">
        <v>16</v>
      </c>
    </row>
    <row r="2550" spans="1:14" hidden="1">
      <c r="A2550" s="58" t="s">
        <v>5864</v>
      </c>
      <c r="B2550" s="58" t="s">
        <v>5863</v>
      </c>
      <c r="C2550" s="38" t="s">
        <v>10413</v>
      </c>
      <c r="D2550" s="69">
        <v>1229020</v>
      </c>
      <c r="E2550" s="65" t="s">
        <v>5866</v>
      </c>
      <c r="F2550" s="65" t="s">
        <v>5867</v>
      </c>
      <c r="G2550" s="67" t="s">
        <v>1188</v>
      </c>
      <c r="H2550" s="53">
        <v>5</v>
      </c>
      <c r="I2550" s="40"/>
      <c r="J2550" s="40"/>
      <c r="K2550" s="40">
        <v>1</v>
      </c>
      <c r="L2550" t="s">
        <v>16</v>
      </c>
      <c r="M2550" t="s">
        <v>16</v>
      </c>
      <c r="N2550" t="s">
        <v>16</v>
      </c>
    </row>
    <row r="2551" spans="1:14" hidden="1">
      <c r="A2551" s="58" t="s">
        <v>5869</v>
      </c>
      <c r="B2551" s="58" t="s">
        <v>5868</v>
      </c>
      <c r="C2551" s="38" t="s">
        <v>10414</v>
      </c>
      <c r="D2551" s="69">
        <v>1229030</v>
      </c>
      <c r="E2551" s="65" t="s">
        <v>5871</v>
      </c>
      <c r="F2551" s="65" t="s">
        <v>5872</v>
      </c>
      <c r="G2551" s="67" t="s">
        <v>1188</v>
      </c>
      <c r="H2551" s="53">
        <v>5</v>
      </c>
      <c r="I2551" s="40"/>
      <c r="J2551" s="40"/>
      <c r="K2551" s="40">
        <v>1</v>
      </c>
      <c r="L2551" t="s">
        <v>16</v>
      </c>
      <c r="M2551" t="s">
        <v>16</v>
      </c>
      <c r="N2551" t="s">
        <v>16</v>
      </c>
    </row>
    <row r="2552" spans="1:14" hidden="1">
      <c r="A2552" s="49" t="s">
        <v>5874</v>
      </c>
      <c r="B2552" s="49" t="s">
        <v>5873</v>
      </c>
      <c r="C2552" s="38" t="s">
        <v>10415</v>
      </c>
      <c r="D2552" s="50">
        <v>1228500</v>
      </c>
      <c r="E2552" s="51" t="s">
        <v>5876</v>
      </c>
      <c r="F2552" s="51" t="s">
        <v>5876</v>
      </c>
      <c r="G2552" s="52" t="s">
        <v>1188</v>
      </c>
      <c r="H2552" s="49">
        <v>4</v>
      </c>
      <c r="I2552" s="40"/>
      <c r="J2552" s="40"/>
      <c r="K2552" s="40">
        <v>1</v>
      </c>
      <c r="L2552" t="s">
        <v>16</v>
      </c>
      <c r="M2552" t="s">
        <v>16</v>
      </c>
      <c r="N2552" t="s">
        <v>16</v>
      </c>
    </row>
    <row r="2553" spans="1:14" hidden="1">
      <c r="A2553" s="58" t="s">
        <v>5878</v>
      </c>
      <c r="B2553" s="58" t="s">
        <v>5877</v>
      </c>
      <c r="C2553" s="38" t="s">
        <v>10416</v>
      </c>
      <c r="D2553" s="69">
        <v>1228510</v>
      </c>
      <c r="E2553" s="65" t="s">
        <v>5880</v>
      </c>
      <c r="F2553" s="65" t="s">
        <v>5880</v>
      </c>
      <c r="G2553" s="67" t="s">
        <v>1188</v>
      </c>
      <c r="H2553" s="53">
        <v>5</v>
      </c>
      <c r="I2553" s="40"/>
      <c r="J2553" s="40"/>
      <c r="K2553" s="40">
        <v>1</v>
      </c>
      <c r="L2553" t="s">
        <v>16</v>
      </c>
      <c r="M2553" t="s">
        <v>16</v>
      </c>
      <c r="N2553" t="s">
        <v>16</v>
      </c>
    </row>
    <row r="2554" spans="1:14" hidden="1">
      <c r="A2554" s="58" t="s">
        <v>5882</v>
      </c>
      <c r="B2554" s="58" t="s">
        <v>5881</v>
      </c>
      <c r="C2554" s="38" t="s">
        <v>10417</v>
      </c>
      <c r="D2554" s="69">
        <v>1228520</v>
      </c>
      <c r="E2554" s="65" t="s">
        <v>5884</v>
      </c>
      <c r="F2554" s="65" t="s">
        <v>5884</v>
      </c>
      <c r="G2554" s="67" t="s">
        <v>1188</v>
      </c>
      <c r="H2554" s="53">
        <v>5</v>
      </c>
      <c r="I2554" s="40"/>
      <c r="J2554" s="40"/>
      <c r="K2554" s="40">
        <v>1</v>
      </c>
      <c r="L2554" t="s">
        <v>16</v>
      </c>
      <c r="M2554" t="s">
        <v>16</v>
      </c>
      <c r="N2554" t="s">
        <v>16</v>
      </c>
    </row>
    <row r="2555" spans="1:14" hidden="1">
      <c r="A2555" s="58" t="s">
        <v>5886</v>
      </c>
      <c r="B2555" s="58" t="s">
        <v>5885</v>
      </c>
      <c r="C2555" s="38" t="s">
        <v>10418</v>
      </c>
      <c r="D2555" s="69">
        <v>1228530</v>
      </c>
      <c r="E2555" s="65" t="s">
        <v>5888</v>
      </c>
      <c r="F2555" s="65" t="s">
        <v>5888</v>
      </c>
      <c r="G2555" s="67" t="s">
        <v>1188</v>
      </c>
      <c r="H2555" s="53">
        <v>5</v>
      </c>
      <c r="I2555" s="40"/>
      <c r="J2555" s="40"/>
      <c r="K2555" s="40">
        <v>1</v>
      </c>
      <c r="L2555" t="s">
        <v>16</v>
      </c>
      <c r="M2555" t="s">
        <v>16</v>
      </c>
      <c r="N2555" t="s">
        <v>16</v>
      </c>
    </row>
    <row r="2556" spans="1:14" hidden="1">
      <c r="A2556" s="58" t="s">
        <v>5890</v>
      </c>
      <c r="B2556" s="58" t="s">
        <v>5889</v>
      </c>
      <c r="C2556" s="38" t="s">
        <v>10419</v>
      </c>
      <c r="D2556" s="69">
        <v>1228540</v>
      </c>
      <c r="E2556" s="65" t="s">
        <v>5892</v>
      </c>
      <c r="F2556" s="65" t="s">
        <v>5892</v>
      </c>
      <c r="G2556" s="67" t="s">
        <v>1188</v>
      </c>
      <c r="H2556" s="53">
        <v>5</v>
      </c>
      <c r="I2556" s="40"/>
      <c r="J2556" s="40"/>
      <c r="K2556" s="40">
        <v>1</v>
      </c>
      <c r="L2556" t="s">
        <v>16</v>
      </c>
      <c r="M2556" t="s">
        <v>16</v>
      </c>
      <c r="N2556" t="s">
        <v>16</v>
      </c>
    </row>
    <row r="2557" spans="1:14" hidden="1">
      <c r="A2557" s="58" t="s">
        <v>5894</v>
      </c>
      <c r="B2557" s="58" t="s">
        <v>5893</v>
      </c>
      <c r="C2557" s="38" t="s">
        <v>10420</v>
      </c>
      <c r="D2557" s="69">
        <v>1228550</v>
      </c>
      <c r="E2557" s="65" t="s">
        <v>5896</v>
      </c>
      <c r="F2557" s="65" t="s">
        <v>5896</v>
      </c>
      <c r="G2557" s="67" t="s">
        <v>1188</v>
      </c>
      <c r="H2557" s="53">
        <v>5</v>
      </c>
      <c r="I2557" s="40"/>
      <c r="J2557" s="40"/>
      <c r="K2557" s="40">
        <v>1</v>
      </c>
      <c r="L2557" t="s">
        <v>16</v>
      </c>
      <c r="M2557" t="s">
        <v>16</v>
      </c>
      <c r="N2557" t="s">
        <v>16</v>
      </c>
    </row>
    <row r="2558" spans="1:14" hidden="1">
      <c r="A2558" s="58" t="s">
        <v>5898</v>
      </c>
      <c r="B2558" s="58" t="s">
        <v>5897</v>
      </c>
      <c r="C2558" s="38" t="s">
        <v>10421</v>
      </c>
      <c r="D2558" s="69">
        <v>1228560</v>
      </c>
      <c r="E2558" s="65" t="s">
        <v>5900</v>
      </c>
      <c r="F2558" s="65" t="s">
        <v>5900</v>
      </c>
      <c r="G2558" s="67" t="s">
        <v>1188</v>
      </c>
      <c r="H2558" s="53">
        <v>5</v>
      </c>
      <c r="I2558" s="40"/>
      <c r="J2558" s="40"/>
      <c r="K2558" s="40">
        <v>1</v>
      </c>
      <c r="L2558" t="s">
        <v>16</v>
      </c>
      <c r="M2558">
        <v>1</v>
      </c>
      <c r="N2558" t="s">
        <v>3433</v>
      </c>
    </row>
    <row r="2559" spans="1:14" hidden="1">
      <c r="A2559" s="58" t="s">
        <v>5902</v>
      </c>
      <c r="B2559" s="58" t="s">
        <v>5901</v>
      </c>
      <c r="C2559" s="38" t="s">
        <v>10422</v>
      </c>
      <c r="D2559" s="69">
        <v>1228570</v>
      </c>
      <c r="E2559" s="65" t="s">
        <v>5904</v>
      </c>
      <c r="F2559" s="65" t="s">
        <v>5904</v>
      </c>
      <c r="G2559" s="67" t="s">
        <v>1188</v>
      </c>
      <c r="H2559" s="53">
        <v>5</v>
      </c>
      <c r="I2559" s="40"/>
      <c r="J2559" s="40"/>
      <c r="K2559" s="40">
        <v>1</v>
      </c>
      <c r="L2559" t="s">
        <v>16</v>
      </c>
      <c r="M2559">
        <v>1</v>
      </c>
      <c r="N2559" t="s">
        <v>1578</v>
      </c>
    </row>
    <row r="2560" spans="1:14" hidden="1">
      <c r="A2560" s="44" t="s">
        <v>10423</v>
      </c>
      <c r="B2560" s="44"/>
      <c r="C2560" s="38" t="s">
        <v>10424</v>
      </c>
      <c r="D2560" s="45">
        <v>1230000</v>
      </c>
      <c r="E2560" s="47" t="s">
        <v>10425</v>
      </c>
      <c r="F2560" s="47" t="s">
        <v>10425</v>
      </c>
      <c r="G2560" s="48" t="s">
        <v>1188</v>
      </c>
      <c r="H2560" s="44">
        <v>3</v>
      </c>
      <c r="I2560" s="40"/>
      <c r="J2560" s="40"/>
      <c r="K2560" s="40"/>
      <c r="L2560" t="s">
        <v>16</v>
      </c>
    </row>
    <row r="2561" spans="1:14" hidden="1">
      <c r="A2561" s="49" t="s">
        <v>10426</v>
      </c>
      <c r="B2561" s="49"/>
      <c r="C2561" s="38" t="s">
        <v>10427</v>
      </c>
      <c r="D2561" s="50">
        <v>1231000</v>
      </c>
      <c r="E2561" s="51" t="s">
        <v>10425</v>
      </c>
      <c r="F2561" s="51" t="s">
        <v>10425</v>
      </c>
      <c r="G2561" s="52" t="s">
        <v>1188</v>
      </c>
      <c r="H2561" s="49">
        <v>4</v>
      </c>
      <c r="I2561" s="40"/>
      <c r="J2561" s="40"/>
      <c r="K2561" s="40"/>
      <c r="L2561" t="s">
        <v>16</v>
      </c>
      <c r="M2561">
        <v>1</v>
      </c>
      <c r="N2561" t="s">
        <v>1168</v>
      </c>
    </row>
    <row r="2562" spans="1:14" hidden="1">
      <c r="A2562" s="44" t="s">
        <v>10428</v>
      </c>
      <c r="B2562" s="44"/>
      <c r="C2562" s="38" t="s">
        <v>10429</v>
      </c>
      <c r="D2562" s="45">
        <v>1240000</v>
      </c>
      <c r="E2562" s="47" t="s">
        <v>10430</v>
      </c>
      <c r="F2562" s="47" t="s">
        <v>10430</v>
      </c>
      <c r="G2562" s="48" t="s">
        <v>1188</v>
      </c>
      <c r="H2562" s="44">
        <v>3</v>
      </c>
      <c r="I2562" s="40"/>
      <c r="J2562" s="40"/>
      <c r="K2562" s="40"/>
      <c r="L2562" t="s">
        <v>16</v>
      </c>
    </row>
    <row r="2563" spans="1:14" hidden="1">
      <c r="A2563" s="49" t="s">
        <v>10431</v>
      </c>
      <c r="B2563" s="49"/>
      <c r="C2563" s="38" t="s">
        <v>10432</v>
      </c>
      <c r="D2563" s="50">
        <v>1241000</v>
      </c>
      <c r="E2563" s="51" t="s">
        <v>10430</v>
      </c>
      <c r="F2563" s="51" t="s">
        <v>10430</v>
      </c>
      <c r="G2563" s="52" t="s">
        <v>1188</v>
      </c>
      <c r="H2563" s="49">
        <v>4</v>
      </c>
      <c r="I2563" s="40"/>
      <c r="J2563" s="40"/>
      <c r="K2563" s="40"/>
      <c r="L2563" t="s">
        <v>16</v>
      </c>
      <c r="M2563">
        <v>1</v>
      </c>
      <c r="N2563" t="s">
        <v>1168</v>
      </c>
    </row>
    <row r="2564" spans="1:14" hidden="1">
      <c r="A2564" s="44" t="s">
        <v>10433</v>
      </c>
      <c r="B2564" s="44"/>
      <c r="C2564" s="38" t="s">
        <v>10434</v>
      </c>
      <c r="D2564" s="45">
        <v>1250000</v>
      </c>
      <c r="E2564" s="47" t="s">
        <v>10435</v>
      </c>
      <c r="F2564" s="47" t="s">
        <v>10435</v>
      </c>
      <c r="G2564" s="48" t="s">
        <v>1188</v>
      </c>
      <c r="H2564" s="44">
        <v>3</v>
      </c>
      <c r="I2564" s="40"/>
      <c r="J2564" s="40"/>
      <c r="K2564" s="40">
        <v>1</v>
      </c>
      <c r="L2564" t="s">
        <v>16</v>
      </c>
    </row>
    <row r="2565" spans="1:14" hidden="1">
      <c r="A2565" s="49" t="s">
        <v>10436</v>
      </c>
      <c r="B2565" s="49" t="s">
        <v>5521</v>
      </c>
      <c r="C2565" s="38" t="s">
        <v>10437</v>
      </c>
      <c r="D2565" s="50">
        <v>1251000</v>
      </c>
      <c r="E2565" s="51" t="s">
        <v>10438</v>
      </c>
      <c r="F2565" s="51" t="s">
        <v>10438</v>
      </c>
      <c r="G2565" s="52" t="s">
        <v>1188</v>
      </c>
      <c r="H2565" s="49">
        <v>4</v>
      </c>
      <c r="I2565" s="40"/>
      <c r="J2565" s="40"/>
      <c r="K2565" s="40">
        <v>1</v>
      </c>
      <c r="L2565" t="s">
        <v>16</v>
      </c>
      <c r="M2565">
        <v>1</v>
      </c>
      <c r="N2565" t="s">
        <v>1578</v>
      </c>
    </row>
    <row r="2566" spans="1:14" hidden="1">
      <c r="A2566" s="49" t="s">
        <v>10439</v>
      </c>
      <c r="B2566" s="49" t="s">
        <v>5525</v>
      </c>
      <c r="C2566" s="38" t="s">
        <v>10440</v>
      </c>
      <c r="D2566" s="50">
        <v>1251010</v>
      </c>
      <c r="E2566" s="51" t="s">
        <v>10441</v>
      </c>
      <c r="F2566" s="51" t="s">
        <v>10441</v>
      </c>
      <c r="G2566" s="52" t="s">
        <v>1188</v>
      </c>
      <c r="H2566" s="49">
        <v>4</v>
      </c>
      <c r="I2566" s="40"/>
      <c r="J2566" s="40"/>
      <c r="K2566" s="40">
        <v>1</v>
      </c>
      <c r="L2566" t="s">
        <v>16</v>
      </c>
      <c r="M2566">
        <v>1</v>
      </c>
      <c r="N2566" t="s">
        <v>1578</v>
      </c>
    </row>
    <row r="2567" spans="1:14" hidden="1">
      <c r="A2567" s="37" t="s">
        <v>10442</v>
      </c>
      <c r="B2567" s="37"/>
      <c r="C2567" s="38"/>
      <c r="D2567" s="37"/>
      <c r="E2567" s="37" t="s">
        <v>10443</v>
      </c>
      <c r="F2567" s="37" t="s">
        <v>10443</v>
      </c>
      <c r="G2567" s="39"/>
      <c r="H2567" s="37">
        <v>1</v>
      </c>
      <c r="I2567" s="40">
        <v>1</v>
      </c>
      <c r="J2567" s="40"/>
      <c r="K2567" s="40"/>
      <c r="L2567" t="s">
        <v>16</v>
      </c>
      <c r="M2567" t="s">
        <v>16</v>
      </c>
      <c r="N2567" t="s">
        <v>16</v>
      </c>
    </row>
    <row r="2568" spans="1:14">
      <c r="A2568" s="41" t="s">
        <v>148</v>
      </c>
      <c r="B2568" s="41"/>
      <c r="C2568" s="38" t="s">
        <v>10444</v>
      </c>
      <c r="D2568" s="41" t="s">
        <v>10445</v>
      </c>
      <c r="E2568" s="42" t="s">
        <v>149</v>
      </c>
      <c r="F2568" s="41" t="s">
        <v>149</v>
      </c>
      <c r="G2568" s="43" t="s">
        <v>1188</v>
      </c>
      <c r="H2568" s="41">
        <v>2</v>
      </c>
      <c r="I2568" s="40">
        <v>1</v>
      </c>
      <c r="J2568" s="40">
        <v>1</v>
      </c>
      <c r="K2568" s="40"/>
      <c r="L2568">
        <v>1</v>
      </c>
      <c r="M2568" t="s">
        <v>16</v>
      </c>
      <c r="N2568" t="s">
        <v>16</v>
      </c>
    </row>
    <row r="2569" spans="1:14" hidden="1">
      <c r="A2569" s="62" t="s">
        <v>10446</v>
      </c>
      <c r="B2569" s="62"/>
      <c r="C2569" s="38" t="s">
        <v>10447</v>
      </c>
      <c r="D2569" s="45" t="s">
        <v>10448</v>
      </c>
      <c r="E2569" s="46" t="s">
        <v>10449</v>
      </c>
      <c r="F2569" s="47" t="s">
        <v>10450</v>
      </c>
      <c r="G2569" s="48" t="s">
        <v>1188</v>
      </c>
      <c r="H2569" s="44">
        <v>3</v>
      </c>
      <c r="I2569" s="40"/>
      <c r="J2569" s="40">
        <v>1</v>
      </c>
      <c r="K2569" s="40"/>
      <c r="L2569" t="s">
        <v>16</v>
      </c>
      <c r="M2569" t="s">
        <v>16</v>
      </c>
      <c r="N2569" t="s">
        <v>16</v>
      </c>
    </row>
    <row r="2570" spans="1:14" hidden="1">
      <c r="A2570" s="61" t="s">
        <v>10451</v>
      </c>
      <c r="B2570" s="61"/>
      <c r="C2570" s="38" t="s">
        <v>10452</v>
      </c>
      <c r="D2570" s="50" t="s">
        <v>10453</v>
      </c>
      <c r="E2570" s="51" t="s">
        <v>10454</v>
      </c>
      <c r="F2570" s="51" t="s">
        <v>10455</v>
      </c>
      <c r="G2570" s="52" t="s">
        <v>1188</v>
      </c>
      <c r="H2570" s="49">
        <v>4</v>
      </c>
      <c r="I2570" s="40"/>
      <c r="J2570" s="40">
        <v>1</v>
      </c>
      <c r="K2570" s="40"/>
      <c r="L2570" t="s">
        <v>16</v>
      </c>
      <c r="M2570" t="s">
        <v>16</v>
      </c>
      <c r="N2570" t="s">
        <v>16</v>
      </c>
    </row>
    <row r="2571" spans="1:14" hidden="1">
      <c r="A2571" s="61" t="s">
        <v>10456</v>
      </c>
      <c r="B2571" s="61"/>
      <c r="C2571" s="38" t="s">
        <v>10457</v>
      </c>
      <c r="D2571" s="50" t="s">
        <v>10458</v>
      </c>
      <c r="E2571" s="51" t="s">
        <v>10459</v>
      </c>
      <c r="F2571" s="51" t="s">
        <v>10460</v>
      </c>
      <c r="G2571" s="52" t="s">
        <v>1188</v>
      </c>
      <c r="H2571" s="49">
        <v>4</v>
      </c>
      <c r="I2571" s="40"/>
      <c r="J2571" s="40">
        <v>1</v>
      </c>
      <c r="K2571" s="40"/>
      <c r="L2571" t="s">
        <v>16</v>
      </c>
      <c r="M2571" t="s">
        <v>16</v>
      </c>
      <c r="N2571" t="s">
        <v>16</v>
      </c>
    </row>
    <row r="2572" spans="1:14" hidden="1">
      <c r="A2572" s="61" t="s">
        <v>10461</v>
      </c>
      <c r="B2572" s="61"/>
      <c r="C2572" s="38" t="s">
        <v>10462</v>
      </c>
      <c r="D2572" s="50" t="s">
        <v>10463</v>
      </c>
      <c r="E2572" s="51" t="s">
        <v>10464</v>
      </c>
      <c r="F2572" s="51" t="s">
        <v>10465</v>
      </c>
      <c r="G2572" s="52" t="s">
        <v>1188</v>
      </c>
      <c r="H2572" s="49">
        <v>4</v>
      </c>
      <c r="I2572" s="40"/>
      <c r="J2572" s="40"/>
      <c r="K2572" s="40"/>
      <c r="L2572" t="s">
        <v>16</v>
      </c>
      <c r="M2572" t="s">
        <v>16</v>
      </c>
      <c r="N2572" t="s">
        <v>16</v>
      </c>
    </row>
    <row r="2573" spans="1:14" hidden="1">
      <c r="A2573" s="61" t="s">
        <v>10466</v>
      </c>
      <c r="B2573" s="61"/>
      <c r="C2573" s="38" t="s">
        <v>10467</v>
      </c>
      <c r="D2573" s="50" t="s">
        <v>10468</v>
      </c>
      <c r="E2573" s="51" t="s">
        <v>10469</v>
      </c>
      <c r="F2573" s="51" t="s">
        <v>10470</v>
      </c>
      <c r="G2573" s="52" t="s">
        <v>1188</v>
      </c>
      <c r="H2573" s="49">
        <v>4</v>
      </c>
      <c r="I2573" s="40"/>
      <c r="J2573" s="40"/>
      <c r="K2573" s="40"/>
      <c r="L2573" t="s">
        <v>16</v>
      </c>
      <c r="M2573" t="s">
        <v>16</v>
      </c>
      <c r="N2573" t="s">
        <v>16</v>
      </c>
    </row>
    <row r="2574" spans="1:14" hidden="1">
      <c r="A2574" s="61" t="s">
        <v>10471</v>
      </c>
      <c r="B2574" s="61"/>
      <c r="C2574" s="38" t="s">
        <v>10472</v>
      </c>
      <c r="D2574" s="50" t="s">
        <v>10473</v>
      </c>
      <c r="E2574" s="51" t="s">
        <v>10474</v>
      </c>
      <c r="F2574" s="51" t="s">
        <v>10475</v>
      </c>
      <c r="G2574" s="52" t="s">
        <v>1188</v>
      </c>
      <c r="H2574" s="49">
        <v>4</v>
      </c>
      <c r="I2574" s="40"/>
      <c r="J2574" s="40"/>
      <c r="K2574" s="40"/>
      <c r="L2574" t="s">
        <v>16</v>
      </c>
      <c r="M2574" t="s">
        <v>16</v>
      </c>
      <c r="N2574" t="s">
        <v>16</v>
      </c>
    </row>
    <row r="2575" spans="1:14" hidden="1">
      <c r="A2575" s="61" t="s">
        <v>10476</v>
      </c>
      <c r="B2575" s="61"/>
      <c r="C2575" s="38" t="s">
        <v>10477</v>
      </c>
      <c r="D2575" s="50" t="s">
        <v>10478</v>
      </c>
      <c r="E2575" s="51" t="s">
        <v>10479</v>
      </c>
      <c r="F2575" s="51" t="s">
        <v>10480</v>
      </c>
      <c r="G2575" s="52" t="s">
        <v>1188</v>
      </c>
      <c r="H2575" s="49">
        <v>4</v>
      </c>
      <c r="I2575" s="40"/>
      <c r="J2575" s="40"/>
      <c r="K2575" s="40"/>
      <c r="L2575" t="s">
        <v>16</v>
      </c>
      <c r="M2575" t="s">
        <v>16</v>
      </c>
      <c r="N2575" t="s">
        <v>16</v>
      </c>
    </row>
    <row r="2576" spans="1:14" hidden="1">
      <c r="A2576" s="61" t="s">
        <v>10481</v>
      </c>
      <c r="B2576" s="61"/>
      <c r="C2576" s="38" t="s">
        <v>10482</v>
      </c>
      <c r="D2576" s="50" t="s">
        <v>10483</v>
      </c>
      <c r="E2576" s="51" t="s">
        <v>10484</v>
      </c>
      <c r="F2576" s="51" t="s">
        <v>10485</v>
      </c>
      <c r="G2576" s="52" t="s">
        <v>1188</v>
      </c>
      <c r="H2576" s="49">
        <v>4</v>
      </c>
      <c r="I2576" s="40"/>
      <c r="J2576" s="40"/>
      <c r="K2576" s="40"/>
      <c r="L2576" t="s">
        <v>16</v>
      </c>
      <c r="M2576" t="s">
        <v>16</v>
      </c>
      <c r="N2576" t="s">
        <v>16</v>
      </c>
    </row>
    <row r="2577" spans="1:14" hidden="1">
      <c r="A2577" s="61" t="s">
        <v>10486</v>
      </c>
      <c r="B2577" s="61"/>
      <c r="C2577" s="38" t="s">
        <v>10487</v>
      </c>
      <c r="D2577" s="50" t="s">
        <v>10488</v>
      </c>
      <c r="E2577" s="51" t="s">
        <v>10489</v>
      </c>
      <c r="F2577" s="51" t="s">
        <v>10490</v>
      </c>
      <c r="G2577" s="52" t="s">
        <v>1188</v>
      </c>
      <c r="H2577" s="49">
        <v>4</v>
      </c>
      <c r="I2577" s="40"/>
      <c r="J2577" s="40"/>
      <c r="K2577" s="40"/>
      <c r="L2577" t="s">
        <v>16</v>
      </c>
      <c r="M2577" t="s">
        <v>16</v>
      </c>
      <c r="N2577" t="s">
        <v>16</v>
      </c>
    </row>
    <row r="2578" spans="1:14" hidden="1">
      <c r="A2578" s="61" t="s">
        <v>10491</v>
      </c>
      <c r="B2578" s="61"/>
      <c r="C2578" s="38" t="s">
        <v>10492</v>
      </c>
      <c r="D2578" s="50" t="s">
        <v>10493</v>
      </c>
      <c r="E2578" s="51" t="s">
        <v>10494</v>
      </c>
      <c r="F2578" s="51" t="s">
        <v>10495</v>
      </c>
      <c r="G2578" s="52" t="s">
        <v>1188</v>
      </c>
      <c r="H2578" s="49">
        <v>4</v>
      </c>
      <c r="I2578" s="40"/>
      <c r="J2578" s="40"/>
      <c r="K2578" s="40"/>
      <c r="L2578" t="s">
        <v>16</v>
      </c>
      <c r="M2578" t="s">
        <v>16</v>
      </c>
      <c r="N2578" t="s">
        <v>16</v>
      </c>
    </row>
    <row r="2579" spans="1:14" hidden="1">
      <c r="A2579" s="61" t="s">
        <v>10496</v>
      </c>
      <c r="B2579" s="61"/>
      <c r="C2579" s="38" t="s">
        <v>10497</v>
      </c>
      <c r="D2579" s="50" t="s">
        <v>10498</v>
      </c>
      <c r="E2579" s="51" t="s">
        <v>10499</v>
      </c>
      <c r="F2579" s="51" t="s">
        <v>10500</v>
      </c>
      <c r="G2579" s="52" t="s">
        <v>1188</v>
      </c>
      <c r="H2579" s="49">
        <v>4</v>
      </c>
      <c r="I2579" s="40"/>
      <c r="J2579" s="40"/>
      <c r="K2579" s="40"/>
      <c r="L2579" t="s">
        <v>16</v>
      </c>
      <c r="M2579" t="s">
        <v>16</v>
      </c>
      <c r="N2579" t="s">
        <v>16</v>
      </c>
    </row>
    <row r="2580" spans="1:14" hidden="1">
      <c r="A2580" s="61" t="s">
        <v>10501</v>
      </c>
      <c r="B2580" s="61"/>
      <c r="C2580" s="38" t="s">
        <v>10502</v>
      </c>
      <c r="D2580" s="50" t="s">
        <v>10503</v>
      </c>
      <c r="E2580" s="51" t="s">
        <v>10504</v>
      </c>
      <c r="F2580" s="51" t="s">
        <v>10505</v>
      </c>
      <c r="G2580" s="52" t="s">
        <v>1188</v>
      </c>
      <c r="H2580" s="49">
        <v>4</v>
      </c>
      <c r="I2580" s="40"/>
      <c r="J2580" s="40"/>
      <c r="K2580" s="40"/>
      <c r="L2580" t="s">
        <v>16</v>
      </c>
      <c r="M2580" t="s">
        <v>16</v>
      </c>
      <c r="N2580" t="s">
        <v>16</v>
      </c>
    </row>
    <row r="2581" spans="1:14" hidden="1">
      <c r="A2581" s="61" t="s">
        <v>10506</v>
      </c>
      <c r="B2581" s="61"/>
      <c r="C2581" s="38" t="s">
        <v>10507</v>
      </c>
      <c r="D2581" s="50" t="s">
        <v>10508</v>
      </c>
      <c r="E2581" s="51" t="s">
        <v>10509</v>
      </c>
      <c r="F2581" s="51" t="s">
        <v>10510</v>
      </c>
      <c r="G2581" s="52" t="s">
        <v>1188</v>
      </c>
      <c r="H2581" s="49">
        <v>4</v>
      </c>
      <c r="I2581" s="40"/>
      <c r="J2581" s="40"/>
      <c r="K2581" s="40"/>
      <c r="L2581" t="s">
        <v>16</v>
      </c>
      <c r="M2581" t="s">
        <v>16</v>
      </c>
      <c r="N2581" t="s">
        <v>16</v>
      </c>
    </row>
    <row r="2582" spans="1:14" hidden="1">
      <c r="A2582" s="62" t="s">
        <v>10511</v>
      </c>
      <c r="B2582" s="62"/>
      <c r="C2582" s="38" t="s">
        <v>10512</v>
      </c>
      <c r="D2582" s="45" t="s">
        <v>10513</v>
      </c>
      <c r="E2582" s="46" t="s">
        <v>10514</v>
      </c>
      <c r="F2582" s="47" t="s">
        <v>10515</v>
      </c>
      <c r="G2582" s="48" t="s">
        <v>1188</v>
      </c>
      <c r="H2582" s="44">
        <v>3</v>
      </c>
      <c r="I2582" s="40">
        <v>1</v>
      </c>
      <c r="J2582" s="40">
        <v>1</v>
      </c>
      <c r="K2582" s="40"/>
      <c r="L2582" t="s">
        <v>16</v>
      </c>
      <c r="M2582" t="s">
        <v>16</v>
      </c>
      <c r="N2582" t="s">
        <v>16</v>
      </c>
    </row>
    <row r="2583" spans="1:14" hidden="1">
      <c r="A2583" s="61" t="s">
        <v>10516</v>
      </c>
      <c r="B2583" s="61"/>
      <c r="C2583" s="38" t="s">
        <v>10517</v>
      </c>
      <c r="D2583" s="50" t="s">
        <v>10518</v>
      </c>
      <c r="E2583" s="51" t="s">
        <v>10519</v>
      </c>
      <c r="F2583" s="51" t="s">
        <v>10520</v>
      </c>
      <c r="G2583" s="52" t="s">
        <v>1188</v>
      </c>
      <c r="H2583" s="49">
        <v>4</v>
      </c>
      <c r="I2583" s="40">
        <v>1</v>
      </c>
      <c r="J2583" s="40">
        <v>1</v>
      </c>
      <c r="K2583" s="40"/>
      <c r="L2583" t="s">
        <v>16</v>
      </c>
      <c r="M2583" t="s">
        <v>16</v>
      </c>
      <c r="N2583" t="s">
        <v>16</v>
      </c>
    </row>
    <row r="2584" spans="1:14" hidden="1">
      <c r="A2584" s="61" t="s">
        <v>10521</v>
      </c>
      <c r="B2584" s="61"/>
      <c r="C2584" s="38" t="s">
        <v>10522</v>
      </c>
      <c r="D2584" s="50" t="s">
        <v>10523</v>
      </c>
      <c r="E2584" s="51" t="s">
        <v>10524</v>
      </c>
      <c r="F2584" s="51" t="s">
        <v>10525</v>
      </c>
      <c r="G2584" s="52" t="s">
        <v>1188</v>
      </c>
      <c r="H2584" s="49">
        <v>4</v>
      </c>
      <c r="I2584" s="40">
        <v>1</v>
      </c>
      <c r="J2584" s="40">
        <v>1</v>
      </c>
      <c r="K2584" s="40"/>
      <c r="L2584" t="s">
        <v>16</v>
      </c>
      <c r="M2584" t="s">
        <v>16</v>
      </c>
      <c r="N2584" t="s">
        <v>16</v>
      </c>
    </row>
    <row r="2585" spans="1:14" hidden="1">
      <c r="A2585" s="61" t="s">
        <v>10526</v>
      </c>
      <c r="B2585" s="61"/>
      <c r="C2585" s="38" t="s">
        <v>10527</v>
      </c>
      <c r="D2585" s="50" t="s">
        <v>10528</v>
      </c>
      <c r="E2585" s="51" t="s">
        <v>10529</v>
      </c>
      <c r="F2585" s="51" t="s">
        <v>10530</v>
      </c>
      <c r="G2585" s="52" t="s">
        <v>1188</v>
      </c>
      <c r="H2585" s="49">
        <v>4</v>
      </c>
      <c r="I2585" s="40"/>
      <c r="J2585" s="40"/>
      <c r="K2585" s="40"/>
      <c r="L2585" t="s">
        <v>16</v>
      </c>
      <c r="M2585" t="s">
        <v>16</v>
      </c>
      <c r="N2585" t="s">
        <v>16</v>
      </c>
    </row>
    <row r="2586" spans="1:14" hidden="1">
      <c r="A2586" s="61" t="s">
        <v>10531</v>
      </c>
      <c r="B2586" s="61"/>
      <c r="C2586" s="38" t="s">
        <v>10532</v>
      </c>
      <c r="D2586" s="50">
        <v>8002035</v>
      </c>
      <c r="E2586" s="51" t="s">
        <v>10533</v>
      </c>
      <c r="F2586" s="51" t="s">
        <v>10534</v>
      </c>
      <c r="G2586" s="52" t="s">
        <v>1158</v>
      </c>
      <c r="H2586" s="49">
        <v>4</v>
      </c>
      <c r="I2586" s="40"/>
      <c r="J2586" s="40"/>
      <c r="K2586" s="40"/>
      <c r="L2586" t="s">
        <v>16</v>
      </c>
      <c r="M2586" t="s">
        <v>16</v>
      </c>
      <c r="N2586" t="s">
        <v>16</v>
      </c>
    </row>
    <row r="2587" spans="1:14" hidden="1">
      <c r="A2587" s="61" t="s">
        <v>10535</v>
      </c>
      <c r="B2587" s="61"/>
      <c r="C2587" s="38" t="s">
        <v>10536</v>
      </c>
      <c r="D2587" s="50" t="s">
        <v>10537</v>
      </c>
      <c r="E2587" s="51" t="s">
        <v>10538</v>
      </c>
      <c r="F2587" s="51" t="s">
        <v>10539</v>
      </c>
      <c r="G2587" s="52" t="s">
        <v>1188</v>
      </c>
      <c r="H2587" s="49">
        <v>4</v>
      </c>
      <c r="I2587" s="40"/>
      <c r="J2587" s="40"/>
      <c r="K2587" s="40"/>
      <c r="L2587" t="s">
        <v>16</v>
      </c>
      <c r="M2587" t="s">
        <v>16</v>
      </c>
      <c r="N2587" t="s">
        <v>16</v>
      </c>
    </row>
    <row r="2588" spans="1:14" hidden="1">
      <c r="A2588" s="61" t="s">
        <v>10540</v>
      </c>
      <c r="B2588" s="61"/>
      <c r="C2588" s="38" t="s">
        <v>10541</v>
      </c>
      <c r="D2588" s="50" t="s">
        <v>10542</v>
      </c>
      <c r="E2588" s="51" t="s">
        <v>10543</v>
      </c>
      <c r="F2588" s="51" t="s">
        <v>10544</v>
      </c>
      <c r="G2588" s="52" t="s">
        <v>1188</v>
      </c>
      <c r="H2588" s="49">
        <v>4</v>
      </c>
      <c r="I2588" s="40">
        <v>1</v>
      </c>
      <c r="J2588" s="40"/>
      <c r="K2588" s="40"/>
      <c r="L2588" t="s">
        <v>16</v>
      </c>
      <c r="M2588" t="s">
        <v>16</v>
      </c>
      <c r="N2588" t="s">
        <v>16</v>
      </c>
    </row>
    <row r="2589" spans="1:14" hidden="1">
      <c r="A2589" s="61" t="s">
        <v>10545</v>
      </c>
      <c r="B2589" s="61"/>
      <c r="C2589" s="38" t="s">
        <v>10546</v>
      </c>
      <c r="D2589" s="50" t="s">
        <v>10547</v>
      </c>
      <c r="E2589" s="51" t="s">
        <v>10548</v>
      </c>
      <c r="F2589" s="51" t="s">
        <v>10549</v>
      </c>
      <c r="G2589" s="52" t="s">
        <v>1188</v>
      </c>
      <c r="H2589" s="49">
        <v>4</v>
      </c>
      <c r="I2589" s="40"/>
      <c r="J2589" s="40"/>
      <c r="K2589" s="40"/>
      <c r="L2589" t="s">
        <v>16</v>
      </c>
      <c r="M2589" t="s">
        <v>16</v>
      </c>
      <c r="N2589" t="s">
        <v>16</v>
      </c>
    </row>
    <row r="2590" spans="1:14" hidden="1">
      <c r="A2590" s="61" t="s">
        <v>10550</v>
      </c>
      <c r="B2590" s="61"/>
      <c r="C2590" s="38" t="s">
        <v>10551</v>
      </c>
      <c r="D2590" s="50" t="s">
        <v>10552</v>
      </c>
      <c r="E2590" s="51" t="s">
        <v>10553</v>
      </c>
      <c r="F2590" s="51" t="s">
        <v>10554</v>
      </c>
      <c r="G2590" s="52" t="s">
        <v>1188</v>
      </c>
      <c r="H2590" s="49">
        <v>4</v>
      </c>
      <c r="I2590" s="40"/>
      <c r="J2590" s="40"/>
      <c r="K2590" s="40"/>
      <c r="L2590" t="s">
        <v>16</v>
      </c>
      <c r="M2590" t="s">
        <v>16</v>
      </c>
      <c r="N2590" t="s">
        <v>16</v>
      </c>
    </row>
    <row r="2591" spans="1:14" hidden="1">
      <c r="A2591" s="61" t="s">
        <v>10555</v>
      </c>
      <c r="B2591" s="61"/>
      <c r="C2591" s="38" t="s">
        <v>10556</v>
      </c>
      <c r="D2591" s="50" t="s">
        <v>10557</v>
      </c>
      <c r="E2591" s="51" t="s">
        <v>10558</v>
      </c>
      <c r="F2591" s="51" t="s">
        <v>10559</v>
      </c>
      <c r="G2591" s="52" t="s">
        <v>1188</v>
      </c>
      <c r="H2591" s="49">
        <v>4</v>
      </c>
      <c r="I2591" s="40"/>
      <c r="J2591" s="40"/>
      <c r="K2591" s="40"/>
      <c r="L2591" t="s">
        <v>16</v>
      </c>
      <c r="M2591" t="s">
        <v>16</v>
      </c>
      <c r="N2591" t="s">
        <v>16</v>
      </c>
    </row>
    <row r="2592" spans="1:14" hidden="1">
      <c r="A2592" s="61" t="s">
        <v>10560</v>
      </c>
      <c r="B2592" s="61"/>
      <c r="C2592" s="38" t="s">
        <v>10561</v>
      </c>
      <c r="D2592" s="50" t="s">
        <v>10562</v>
      </c>
      <c r="E2592" s="51" t="s">
        <v>10563</v>
      </c>
      <c r="F2592" s="51" t="s">
        <v>10564</v>
      </c>
      <c r="G2592" s="52" t="s">
        <v>1188</v>
      </c>
      <c r="H2592" s="49">
        <v>4</v>
      </c>
      <c r="I2592" s="40">
        <v>1</v>
      </c>
      <c r="J2592" s="40"/>
      <c r="K2592" s="40"/>
      <c r="L2592" t="s">
        <v>16</v>
      </c>
      <c r="M2592" t="s">
        <v>16</v>
      </c>
      <c r="N2592" t="s">
        <v>16</v>
      </c>
    </row>
    <row r="2593" spans="1:14" hidden="1">
      <c r="A2593" s="61" t="s">
        <v>10565</v>
      </c>
      <c r="B2593" s="61"/>
      <c r="C2593" s="38" t="s">
        <v>10566</v>
      </c>
      <c r="D2593" s="50" t="s">
        <v>10567</v>
      </c>
      <c r="E2593" s="51" t="s">
        <v>10568</v>
      </c>
      <c r="F2593" s="51" t="s">
        <v>10569</v>
      </c>
      <c r="G2593" s="52" t="s">
        <v>1188</v>
      </c>
      <c r="H2593" s="49">
        <v>4</v>
      </c>
      <c r="I2593" s="40"/>
      <c r="J2593" s="40"/>
      <c r="K2593" s="40"/>
      <c r="L2593" t="s">
        <v>16</v>
      </c>
      <c r="M2593" t="s">
        <v>16</v>
      </c>
      <c r="N2593" t="s">
        <v>16</v>
      </c>
    </row>
    <row r="2594" spans="1:14" hidden="1">
      <c r="A2594" s="61" t="s">
        <v>10570</v>
      </c>
      <c r="B2594" s="61"/>
      <c r="C2594" s="38" t="s">
        <v>10571</v>
      </c>
      <c r="D2594" s="50" t="s">
        <v>10572</v>
      </c>
      <c r="E2594" s="51" t="s">
        <v>10573</v>
      </c>
      <c r="F2594" s="51" t="s">
        <v>10574</v>
      </c>
      <c r="G2594" s="52" t="s">
        <v>1188</v>
      </c>
      <c r="H2594" s="49">
        <v>4</v>
      </c>
      <c r="I2594" s="40"/>
      <c r="J2594" s="40"/>
      <c r="K2594" s="40"/>
      <c r="L2594" t="s">
        <v>16</v>
      </c>
      <c r="M2594" t="s">
        <v>16</v>
      </c>
      <c r="N2594" t="s">
        <v>16</v>
      </c>
    </row>
    <row r="2595" spans="1:14" hidden="1">
      <c r="A2595" s="61" t="s">
        <v>10575</v>
      </c>
      <c r="B2595" s="61"/>
      <c r="C2595" s="38" t="s">
        <v>10576</v>
      </c>
      <c r="D2595" s="50" t="s">
        <v>10577</v>
      </c>
      <c r="E2595" s="51" t="s">
        <v>10578</v>
      </c>
      <c r="F2595" s="51" t="s">
        <v>10579</v>
      </c>
      <c r="G2595" s="52" t="s">
        <v>1188</v>
      </c>
      <c r="H2595" s="49">
        <v>4</v>
      </c>
      <c r="I2595" s="40"/>
      <c r="J2595" s="40"/>
      <c r="K2595" s="40"/>
      <c r="L2595" t="s">
        <v>16</v>
      </c>
      <c r="M2595" t="s">
        <v>16</v>
      </c>
      <c r="N2595" t="s">
        <v>16</v>
      </c>
    </row>
    <row r="2596" spans="1:14" hidden="1">
      <c r="A2596" s="61" t="s">
        <v>10580</v>
      </c>
      <c r="B2596" s="61"/>
      <c r="C2596" s="38" t="s">
        <v>10581</v>
      </c>
      <c r="D2596" s="50" t="s">
        <v>10582</v>
      </c>
      <c r="E2596" s="51" t="s">
        <v>10583</v>
      </c>
      <c r="F2596" s="51" t="s">
        <v>10584</v>
      </c>
      <c r="G2596" s="52" t="s">
        <v>1188</v>
      </c>
      <c r="H2596" s="49">
        <v>4</v>
      </c>
      <c r="I2596" s="40"/>
      <c r="J2596" s="40"/>
      <c r="K2596" s="40"/>
      <c r="L2596" t="s">
        <v>16</v>
      </c>
      <c r="M2596" t="s">
        <v>16</v>
      </c>
      <c r="N2596" t="s">
        <v>16</v>
      </c>
    </row>
    <row r="2597" spans="1:14" hidden="1">
      <c r="A2597" s="62" t="s">
        <v>10585</v>
      </c>
      <c r="B2597" s="62"/>
      <c r="C2597" s="38" t="s">
        <v>10586</v>
      </c>
      <c r="D2597" s="45" t="s">
        <v>10587</v>
      </c>
      <c r="E2597" s="46" t="s">
        <v>10588</v>
      </c>
      <c r="F2597" s="47" t="s">
        <v>10588</v>
      </c>
      <c r="G2597" s="48" t="s">
        <v>1188</v>
      </c>
      <c r="H2597" s="44">
        <v>3</v>
      </c>
      <c r="I2597" s="40">
        <v>1</v>
      </c>
      <c r="J2597" s="40"/>
      <c r="K2597" s="40"/>
      <c r="L2597" t="s">
        <v>16</v>
      </c>
      <c r="M2597" t="s">
        <v>16</v>
      </c>
      <c r="N2597" t="s">
        <v>16</v>
      </c>
    </row>
    <row r="2598" spans="1:14" hidden="1">
      <c r="A2598" s="61" t="s">
        <v>10589</v>
      </c>
      <c r="B2598" s="61"/>
      <c r="C2598" s="38" t="s">
        <v>10590</v>
      </c>
      <c r="D2598" s="50" t="s">
        <v>10591</v>
      </c>
      <c r="E2598" s="51" t="s">
        <v>10592</v>
      </c>
      <c r="F2598" s="51" t="s">
        <v>10593</v>
      </c>
      <c r="G2598" s="52" t="s">
        <v>1188</v>
      </c>
      <c r="H2598" s="49">
        <v>4</v>
      </c>
      <c r="I2598" s="40">
        <v>1</v>
      </c>
      <c r="J2598" s="40"/>
      <c r="K2598" s="40"/>
      <c r="L2598" t="s">
        <v>16</v>
      </c>
      <c r="M2598" t="s">
        <v>16</v>
      </c>
      <c r="N2598" t="s">
        <v>16</v>
      </c>
    </row>
    <row r="2599" spans="1:14" hidden="1">
      <c r="A2599" s="61" t="s">
        <v>10594</v>
      </c>
      <c r="B2599" s="61"/>
      <c r="C2599" s="38" t="s">
        <v>10595</v>
      </c>
      <c r="D2599" s="50" t="s">
        <v>10596</v>
      </c>
      <c r="E2599" s="51" t="s">
        <v>10597</v>
      </c>
      <c r="F2599" s="51" t="s">
        <v>10598</v>
      </c>
      <c r="G2599" s="52" t="s">
        <v>1188</v>
      </c>
      <c r="H2599" s="49">
        <v>4</v>
      </c>
      <c r="I2599" s="40">
        <v>1</v>
      </c>
      <c r="J2599" s="40"/>
      <c r="K2599" s="40"/>
      <c r="L2599" t="s">
        <v>16</v>
      </c>
      <c r="M2599" t="s">
        <v>16</v>
      </c>
      <c r="N2599" t="s">
        <v>16</v>
      </c>
    </row>
    <row r="2600" spans="1:14" hidden="1">
      <c r="A2600" s="61" t="s">
        <v>10599</v>
      </c>
      <c r="B2600" s="61"/>
      <c r="C2600" s="38" t="s">
        <v>10600</v>
      </c>
      <c r="D2600" s="50" t="s">
        <v>10601</v>
      </c>
      <c r="E2600" s="51" t="s">
        <v>10602</v>
      </c>
      <c r="F2600" s="51" t="s">
        <v>10603</v>
      </c>
      <c r="G2600" s="52" t="s">
        <v>1188</v>
      </c>
      <c r="H2600" s="49">
        <v>4</v>
      </c>
      <c r="I2600" s="40"/>
      <c r="J2600" s="40"/>
      <c r="K2600" s="40"/>
      <c r="L2600" t="s">
        <v>16</v>
      </c>
      <c r="M2600" t="s">
        <v>16</v>
      </c>
      <c r="N2600" t="s">
        <v>16</v>
      </c>
    </row>
    <row r="2601" spans="1:14" hidden="1">
      <c r="A2601" s="61" t="s">
        <v>10604</v>
      </c>
      <c r="B2601" s="61"/>
      <c r="C2601" s="38" t="s">
        <v>10605</v>
      </c>
      <c r="D2601" s="50" t="s">
        <v>10606</v>
      </c>
      <c r="E2601" s="51" t="s">
        <v>10607</v>
      </c>
      <c r="F2601" s="51" t="s">
        <v>10608</v>
      </c>
      <c r="G2601" s="52" t="s">
        <v>1188</v>
      </c>
      <c r="H2601" s="49">
        <v>4</v>
      </c>
      <c r="I2601" s="40"/>
      <c r="J2601" s="40"/>
      <c r="K2601" s="40"/>
      <c r="L2601" t="s">
        <v>16</v>
      </c>
      <c r="M2601" t="s">
        <v>16</v>
      </c>
      <c r="N2601" t="s">
        <v>16</v>
      </c>
    </row>
    <row r="2602" spans="1:14" hidden="1">
      <c r="A2602" s="61" t="s">
        <v>10609</v>
      </c>
      <c r="B2602" s="61"/>
      <c r="C2602" s="38" t="s">
        <v>10610</v>
      </c>
      <c r="D2602" s="50" t="s">
        <v>10611</v>
      </c>
      <c r="E2602" s="51" t="s">
        <v>10612</v>
      </c>
      <c r="F2602" s="51" t="s">
        <v>10613</v>
      </c>
      <c r="G2602" s="52" t="s">
        <v>1188</v>
      </c>
      <c r="H2602" s="49">
        <v>4</v>
      </c>
      <c r="I2602" s="40">
        <v>1</v>
      </c>
      <c r="J2602" s="40"/>
      <c r="K2602" s="40"/>
      <c r="L2602" t="s">
        <v>16</v>
      </c>
      <c r="M2602" t="s">
        <v>16</v>
      </c>
      <c r="N2602" t="s">
        <v>16</v>
      </c>
    </row>
    <row r="2603" spans="1:14" hidden="1">
      <c r="A2603" s="61" t="s">
        <v>10614</v>
      </c>
      <c r="B2603" s="61"/>
      <c r="C2603" s="38" t="s">
        <v>10615</v>
      </c>
      <c r="D2603" s="50" t="s">
        <v>10616</v>
      </c>
      <c r="E2603" s="51" t="s">
        <v>10617</v>
      </c>
      <c r="F2603" s="51" t="s">
        <v>10618</v>
      </c>
      <c r="G2603" s="52" t="s">
        <v>1188</v>
      </c>
      <c r="H2603" s="49">
        <v>4</v>
      </c>
      <c r="I2603" s="40">
        <v>1</v>
      </c>
      <c r="J2603" s="40"/>
      <c r="K2603" s="40"/>
      <c r="L2603" t="s">
        <v>16</v>
      </c>
      <c r="M2603" t="s">
        <v>16</v>
      </c>
      <c r="N2603" t="s">
        <v>16</v>
      </c>
    </row>
    <row r="2604" spans="1:14" hidden="1">
      <c r="A2604" s="61" t="s">
        <v>10619</v>
      </c>
      <c r="B2604" s="61"/>
      <c r="C2604" s="38" t="s">
        <v>10620</v>
      </c>
      <c r="D2604" s="50" t="s">
        <v>10621</v>
      </c>
      <c r="E2604" s="51" t="s">
        <v>10622</v>
      </c>
      <c r="F2604" s="51" t="s">
        <v>10623</v>
      </c>
      <c r="G2604" s="52" t="s">
        <v>1188</v>
      </c>
      <c r="H2604" s="49">
        <v>4</v>
      </c>
      <c r="I2604" s="40"/>
      <c r="J2604" s="40"/>
      <c r="K2604" s="40"/>
      <c r="L2604" t="s">
        <v>16</v>
      </c>
      <c r="M2604" t="s">
        <v>16</v>
      </c>
      <c r="N2604" t="s">
        <v>16</v>
      </c>
    </row>
    <row r="2605" spans="1:14" hidden="1">
      <c r="A2605" s="61" t="s">
        <v>10624</v>
      </c>
      <c r="B2605" s="61"/>
      <c r="C2605" s="38" t="s">
        <v>10625</v>
      </c>
      <c r="D2605" s="50" t="s">
        <v>10626</v>
      </c>
      <c r="E2605" s="51" t="s">
        <v>10627</v>
      </c>
      <c r="F2605" s="51" t="s">
        <v>10628</v>
      </c>
      <c r="G2605" s="52" t="s">
        <v>1188</v>
      </c>
      <c r="H2605" s="49">
        <v>4</v>
      </c>
      <c r="I2605" s="40">
        <v>1</v>
      </c>
      <c r="J2605" s="40"/>
      <c r="K2605" s="40"/>
      <c r="L2605" t="s">
        <v>16</v>
      </c>
      <c r="M2605" t="s">
        <v>16</v>
      </c>
      <c r="N2605" t="s">
        <v>16</v>
      </c>
    </row>
    <row r="2606" spans="1:14" hidden="1">
      <c r="A2606" s="61" t="s">
        <v>10629</v>
      </c>
      <c r="B2606" s="61"/>
      <c r="C2606" s="38" t="s">
        <v>10630</v>
      </c>
      <c r="D2606" s="50" t="s">
        <v>10631</v>
      </c>
      <c r="E2606" s="51" t="s">
        <v>10632</v>
      </c>
      <c r="F2606" s="51" t="s">
        <v>10633</v>
      </c>
      <c r="G2606" s="52" t="s">
        <v>1188</v>
      </c>
      <c r="H2606" s="49">
        <v>4</v>
      </c>
      <c r="I2606" s="40"/>
      <c r="J2606" s="40"/>
      <c r="K2606" s="40"/>
      <c r="L2606" t="s">
        <v>16</v>
      </c>
      <c r="M2606" t="s">
        <v>16</v>
      </c>
      <c r="N2606" t="s">
        <v>16</v>
      </c>
    </row>
    <row r="2607" spans="1:14" hidden="1">
      <c r="A2607" s="61" t="s">
        <v>10634</v>
      </c>
      <c r="B2607" s="61"/>
      <c r="C2607" s="38" t="s">
        <v>10635</v>
      </c>
      <c r="D2607" s="50" t="s">
        <v>10636</v>
      </c>
      <c r="E2607" s="51" t="s">
        <v>10637</v>
      </c>
      <c r="F2607" s="51" t="s">
        <v>10638</v>
      </c>
      <c r="G2607" s="52" t="s">
        <v>1188</v>
      </c>
      <c r="H2607" s="49">
        <v>4</v>
      </c>
      <c r="I2607" s="40"/>
      <c r="J2607" s="40"/>
      <c r="K2607" s="40"/>
      <c r="L2607" t="s">
        <v>16</v>
      </c>
      <c r="M2607" t="s">
        <v>16</v>
      </c>
      <c r="N2607" t="s">
        <v>16</v>
      </c>
    </row>
    <row r="2608" spans="1:14" hidden="1">
      <c r="A2608" s="61" t="s">
        <v>10639</v>
      </c>
      <c r="B2608" s="61"/>
      <c r="C2608" s="38" t="s">
        <v>10640</v>
      </c>
      <c r="D2608" s="50" t="s">
        <v>10641</v>
      </c>
      <c r="E2608" s="51" t="s">
        <v>10642</v>
      </c>
      <c r="F2608" s="51" t="s">
        <v>10643</v>
      </c>
      <c r="G2608" s="52" t="s">
        <v>1188</v>
      </c>
      <c r="H2608" s="49">
        <v>4</v>
      </c>
      <c r="I2608" s="40"/>
      <c r="J2608" s="40"/>
      <c r="K2608" s="40"/>
      <c r="L2608" t="s">
        <v>16</v>
      </c>
      <c r="M2608" t="s">
        <v>16</v>
      </c>
      <c r="N2608" t="s">
        <v>16</v>
      </c>
    </row>
    <row r="2609" spans="1:14" hidden="1">
      <c r="A2609" s="61" t="s">
        <v>10644</v>
      </c>
      <c r="B2609" s="61"/>
      <c r="C2609" s="38" t="s">
        <v>10645</v>
      </c>
      <c r="D2609" s="50" t="s">
        <v>10646</v>
      </c>
      <c r="E2609" s="51" t="s">
        <v>10647</v>
      </c>
      <c r="F2609" s="51" t="s">
        <v>10648</v>
      </c>
      <c r="G2609" s="52" t="s">
        <v>1188</v>
      </c>
      <c r="H2609" s="49">
        <v>4</v>
      </c>
      <c r="I2609" s="40"/>
      <c r="J2609" s="40"/>
      <c r="K2609" s="40"/>
      <c r="L2609" t="s">
        <v>16</v>
      </c>
      <c r="M2609" t="s">
        <v>16</v>
      </c>
      <c r="N2609" t="s">
        <v>16</v>
      </c>
    </row>
    <row r="2610" spans="1:14" hidden="1">
      <c r="A2610" s="62" t="s">
        <v>10649</v>
      </c>
      <c r="B2610" s="62"/>
      <c r="C2610" s="38" t="s">
        <v>10650</v>
      </c>
      <c r="D2610" s="45" t="s">
        <v>10651</v>
      </c>
      <c r="E2610" s="46" t="s">
        <v>10652</v>
      </c>
      <c r="F2610" s="47" t="s">
        <v>10652</v>
      </c>
      <c r="G2610" s="48" t="s">
        <v>1188</v>
      </c>
      <c r="H2610" s="44">
        <v>3</v>
      </c>
      <c r="I2610" s="40"/>
      <c r="J2610" s="40"/>
      <c r="K2610" s="40"/>
      <c r="L2610" t="s">
        <v>16</v>
      </c>
      <c r="M2610" t="s">
        <v>16</v>
      </c>
      <c r="N2610" t="s">
        <v>16</v>
      </c>
    </row>
    <row r="2611" spans="1:14" hidden="1">
      <c r="A2611" s="49" t="s">
        <v>10653</v>
      </c>
      <c r="B2611" s="49"/>
      <c r="C2611" s="38" t="s">
        <v>10654</v>
      </c>
      <c r="D2611" s="50" t="s">
        <v>10655</v>
      </c>
      <c r="E2611" s="51" t="s">
        <v>10656</v>
      </c>
      <c r="F2611" s="51" t="s">
        <v>10657</v>
      </c>
      <c r="G2611" s="52" t="s">
        <v>1188</v>
      </c>
      <c r="H2611" s="49">
        <v>4</v>
      </c>
      <c r="I2611" s="40"/>
      <c r="J2611" s="40"/>
      <c r="K2611" s="40"/>
      <c r="L2611" t="s">
        <v>16</v>
      </c>
      <c r="M2611" t="s">
        <v>16</v>
      </c>
      <c r="N2611" t="s">
        <v>16</v>
      </c>
    </row>
    <row r="2612" spans="1:14" hidden="1">
      <c r="A2612" s="49" t="s">
        <v>10658</v>
      </c>
      <c r="B2612" s="49"/>
      <c r="C2612" s="38" t="s">
        <v>10659</v>
      </c>
      <c r="D2612" s="50" t="s">
        <v>10660</v>
      </c>
      <c r="E2612" s="51" t="s">
        <v>10661</v>
      </c>
      <c r="F2612" s="51" t="s">
        <v>10662</v>
      </c>
      <c r="G2612" s="52" t="s">
        <v>1188</v>
      </c>
      <c r="H2612" s="49">
        <v>4</v>
      </c>
      <c r="I2612" s="40"/>
      <c r="J2612" s="40"/>
      <c r="K2612" s="40"/>
      <c r="L2612" t="s">
        <v>16</v>
      </c>
      <c r="M2612" t="s">
        <v>16</v>
      </c>
      <c r="N2612" t="s">
        <v>16</v>
      </c>
    </row>
    <row r="2613" spans="1:14" hidden="1">
      <c r="A2613" s="49" t="s">
        <v>10663</v>
      </c>
      <c r="B2613" s="49"/>
      <c r="C2613" s="38" t="s">
        <v>10664</v>
      </c>
      <c r="D2613" s="50">
        <v>8007030</v>
      </c>
      <c r="E2613" s="51" t="s">
        <v>10665</v>
      </c>
      <c r="F2613" s="51" t="s">
        <v>10666</v>
      </c>
      <c r="G2613" s="52" t="s">
        <v>1188</v>
      </c>
      <c r="H2613" s="49">
        <v>4</v>
      </c>
      <c r="I2613" s="40"/>
      <c r="J2613" s="40"/>
      <c r="K2613" s="40"/>
      <c r="L2613" t="s">
        <v>16</v>
      </c>
      <c r="M2613" t="s">
        <v>16</v>
      </c>
      <c r="N2613" t="s">
        <v>16</v>
      </c>
    </row>
    <row r="2614" spans="1:14" hidden="1">
      <c r="A2614" s="49" t="s">
        <v>10667</v>
      </c>
      <c r="B2614" s="49"/>
      <c r="C2614" s="38" t="s">
        <v>10668</v>
      </c>
      <c r="D2614" s="50">
        <v>8007040</v>
      </c>
      <c r="E2614" s="51" t="s">
        <v>10669</v>
      </c>
      <c r="F2614" s="51" t="s">
        <v>10670</v>
      </c>
      <c r="G2614" s="52" t="s">
        <v>1188</v>
      </c>
      <c r="H2614" s="49">
        <v>4</v>
      </c>
      <c r="I2614" s="40"/>
      <c r="J2614" s="40"/>
      <c r="K2614" s="40"/>
      <c r="L2614" t="s">
        <v>16</v>
      </c>
      <c r="M2614" t="s">
        <v>16</v>
      </c>
      <c r="N2614" t="s">
        <v>16</v>
      </c>
    </row>
    <row r="2615" spans="1:14" hidden="1">
      <c r="A2615" s="49" t="s">
        <v>10671</v>
      </c>
      <c r="B2615" s="49"/>
      <c r="C2615" s="38" t="s">
        <v>10672</v>
      </c>
      <c r="D2615" s="50">
        <v>8007045</v>
      </c>
      <c r="E2615" s="51" t="s">
        <v>10673</v>
      </c>
      <c r="F2615" s="51" t="s">
        <v>10673</v>
      </c>
      <c r="G2615" s="52" t="s">
        <v>1188</v>
      </c>
      <c r="H2615" s="49">
        <v>4</v>
      </c>
      <c r="I2615" s="40"/>
      <c r="J2615" s="40"/>
      <c r="K2615" s="40"/>
      <c r="L2615" t="s">
        <v>16</v>
      </c>
      <c r="M2615" t="s">
        <v>16</v>
      </c>
      <c r="N2615" t="s">
        <v>16</v>
      </c>
    </row>
    <row r="2616" spans="1:14" hidden="1">
      <c r="A2616" s="49" t="s">
        <v>10674</v>
      </c>
      <c r="B2616" s="49"/>
      <c r="C2616" s="38" t="s">
        <v>10675</v>
      </c>
      <c r="D2616" s="50" t="s">
        <v>10676</v>
      </c>
      <c r="E2616" s="51" t="s">
        <v>10677</v>
      </c>
      <c r="F2616" s="51" t="s">
        <v>10678</v>
      </c>
      <c r="G2616" s="52" t="s">
        <v>1188</v>
      </c>
      <c r="H2616" s="49">
        <v>4</v>
      </c>
      <c r="I2616" s="40"/>
      <c r="J2616" s="40"/>
      <c r="K2616" s="40"/>
      <c r="L2616" t="s">
        <v>16</v>
      </c>
      <c r="M2616" t="s">
        <v>16</v>
      </c>
      <c r="N2616" t="s">
        <v>16</v>
      </c>
    </row>
    <row r="2617" spans="1:14" hidden="1">
      <c r="A2617" s="62" t="s">
        <v>10679</v>
      </c>
      <c r="B2617" s="62"/>
      <c r="C2617" s="38" t="s">
        <v>10680</v>
      </c>
      <c r="D2617" s="45" t="s">
        <v>10681</v>
      </c>
      <c r="E2617" s="63" t="s">
        <v>10682</v>
      </c>
      <c r="F2617" s="63" t="s">
        <v>10682</v>
      </c>
      <c r="G2617" s="74" t="s">
        <v>1188</v>
      </c>
      <c r="H2617" s="44">
        <v>3</v>
      </c>
      <c r="I2617" s="40"/>
      <c r="J2617" s="40"/>
      <c r="K2617" s="40"/>
      <c r="L2617" t="s">
        <v>16</v>
      </c>
    </row>
    <row r="2618" spans="1:14" hidden="1">
      <c r="A2618" s="49" t="s">
        <v>10683</v>
      </c>
      <c r="B2618" s="49"/>
      <c r="C2618" s="38" t="s">
        <v>10684</v>
      </c>
      <c r="D2618" s="50">
        <v>8008005</v>
      </c>
      <c r="E2618" s="51" t="s">
        <v>10685</v>
      </c>
      <c r="F2618" s="51" t="s">
        <v>10686</v>
      </c>
      <c r="G2618" s="52" t="s">
        <v>1188</v>
      </c>
      <c r="H2618" s="49">
        <v>4</v>
      </c>
      <c r="I2618" s="40"/>
      <c r="J2618" s="40"/>
      <c r="K2618" s="40"/>
      <c r="L2618" t="s">
        <v>16</v>
      </c>
      <c r="M2618">
        <v>1</v>
      </c>
      <c r="N2618" t="s">
        <v>2554</v>
      </c>
    </row>
    <row r="2619" spans="1:14" hidden="1">
      <c r="A2619" s="49" t="s">
        <v>10687</v>
      </c>
      <c r="B2619" s="49"/>
      <c r="C2619" s="38" t="s">
        <v>10688</v>
      </c>
      <c r="D2619" s="50" t="s">
        <v>10689</v>
      </c>
      <c r="E2619" s="51" t="s">
        <v>10690</v>
      </c>
      <c r="F2619" s="51" t="s">
        <v>10691</v>
      </c>
      <c r="G2619" s="52" t="s">
        <v>1188</v>
      </c>
      <c r="H2619" s="49">
        <v>4</v>
      </c>
      <c r="I2619" s="40"/>
      <c r="J2619" s="40"/>
      <c r="K2619" s="40"/>
      <c r="L2619" t="s">
        <v>16</v>
      </c>
      <c r="M2619">
        <v>1</v>
      </c>
      <c r="N2619" t="s">
        <v>2554</v>
      </c>
    </row>
    <row r="2620" spans="1:14" hidden="1">
      <c r="A2620" s="49" t="s">
        <v>10692</v>
      </c>
      <c r="B2620" s="49"/>
      <c r="C2620" s="38" t="s">
        <v>10693</v>
      </c>
      <c r="D2620" s="50">
        <v>8008015</v>
      </c>
      <c r="E2620" s="51" t="s">
        <v>10694</v>
      </c>
      <c r="F2620" s="51" t="s">
        <v>10695</v>
      </c>
      <c r="G2620" s="52" t="s">
        <v>1188</v>
      </c>
      <c r="H2620" s="49">
        <v>4</v>
      </c>
      <c r="I2620" s="40"/>
      <c r="J2620" s="40"/>
      <c r="K2620" s="40"/>
      <c r="L2620" t="s">
        <v>16</v>
      </c>
      <c r="M2620">
        <v>1</v>
      </c>
      <c r="N2620" t="s">
        <v>2554</v>
      </c>
    </row>
    <row r="2621" spans="1:14" hidden="1">
      <c r="A2621" s="49" t="s">
        <v>10696</v>
      </c>
      <c r="B2621" s="49"/>
      <c r="C2621" s="38" t="s">
        <v>10697</v>
      </c>
      <c r="D2621" s="50" t="s">
        <v>10698</v>
      </c>
      <c r="E2621" s="51" t="s">
        <v>10699</v>
      </c>
      <c r="F2621" s="51" t="s">
        <v>10700</v>
      </c>
      <c r="G2621" s="52" t="s">
        <v>1188</v>
      </c>
      <c r="H2621" s="49">
        <v>4</v>
      </c>
      <c r="I2621" s="40"/>
      <c r="J2621" s="40"/>
      <c r="K2621" s="40"/>
      <c r="L2621" t="s">
        <v>16</v>
      </c>
      <c r="M2621">
        <v>1</v>
      </c>
      <c r="N2621" t="s">
        <v>2554</v>
      </c>
    </row>
    <row r="2622" spans="1:14" hidden="1">
      <c r="A2622" s="61" t="s">
        <v>10701</v>
      </c>
      <c r="B2622" s="61"/>
      <c r="C2622" s="38" t="s">
        <v>10702</v>
      </c>
      <c r="D2622" s="50">
        <v>8008030</v>
      </c>
      <c r="E2622" s="64" t="s">
        <v>10703</v>
      </c>
      <c r="F2622" s="51" t="s">
        <v>10703</v>
      </c>
      <c r="G2622" s="52" t="s">
        <v>1188</v>
      </c>
      <c r="H2622" s="49">
        <v>4</v>
      </c>
      <c r="I2622" s="40"/>
      <c r="J2622" s="40"/>
      <c r="K2622" s="40"/>
      <c r="L2622" t="s">
        <v>16</v>
      </c>
      <c r="M2622">
        <v>1</v>
      </c>
      <c r="N2622" t="s">
        <v>2554</v>
      </c>
    </row>
    <row r="2623" spans="1:14" hidden="1">
      <c r="A2623" s="61" t="s">
        <v>10704</v>
      </c>
      <c r="B2623" s="61"/>
      <c r="C2623" s="38" t="s">
        <v>10705</v>
      </c>
      <c r="D2623" s="50" t="s">
        <v>10706</v>
      </c>
      <c r="E2623" s="64" t="s">
        <v>10707</v>
      </c>
      <c r="F2623" s="51" t="s">
        <v>10707</v>
      </c>
      <c r="G2623" s="52" t="s">
        <v>1188</v>
      </c>
      <c r="H2623" s="49">
        <v>4</v>
      </c>
      <c r="I2623" s="40"/>
      <c r="J2623" s="40"/>
      <c r="K2623" s="40"/>
      <c r="L2623" t="s">
        <v>16</v>
      </c>
      <c r="M2623">
        <v>1</v>
      </c>
      <c r="N2623" t="s">
        <v>2554</v>
      </c>
    </row>
    <row r="2624" spans="1:14" hidden="1">
      <c r="A2624" s="62" t="s">
        <v>10708</v>
      </c>
      <c r="B2624" s="62"/>
      <c r="C2624" s="38" t="s">
        <v>10709</v>
      </c>
      <c r="D2624" s="45" t="s">
        <v>10710</v>
      </c>
      <c r="E2624" s="46" t="s">
        <v>10711</v>
      </c>
      <c r="F2624" s="47" t="s">
        <v>10711</v>
      </c>
      <c r="G2624" s="48" t="s">
        <v>1188</v>
      </c>
      <c r="H2624" s="44">
        <v>3</v>
      </c>
      <c r="I2624" s="40"/>
      <c r="J2624" s="40">
        <v>1</v>
      </c>
      <c r="K2624" s="40"/>
      <c r="L2624" t="s">
        <v>16</v>
      </c>
      <c r="M2624" t="s">
        <v>16</v>
      </c>
      <c r="N2624" t="s">
        <v>16</v>
      </c>
    </row>
    <row r="2625" spans="1:14" hidden="1">
      <c r="A2625" s="49" t="s">
        <v>10712</v>
      </c>
      <c r="B2625" s="49"/>
      <c r="C2625" s="38" t="s">
        <v>10713</v>
      </c>
      <c r="D2625" s="50" t="s">
        <v>10714</v>
      </c>
      <c r="E2625" s="83" t="s">
        <v>10715</v>
      </c>
      <c r="F2625" s="51" t="s">
        <v>10716</v>
      </c>
      <c r="G2625" s="52" t="s">
        <v>1188</v>
      </c>
      <c r="H2625" s="49">
        <v>4</v>
      </c>
      <c r="I2625" s="40"/>
      <c r="J2625" s="40"/>
      <c r="K2625" s="40"/>
      <c r="L2625" t="s">
        <v>16</v>
      </c>
      <c r="M2625" t="s">
        <v>16</v>
      </c>
      <c r="N2625" t="s">
        <v>16</v>
      </c>
    </row>
    <row r="2626" spans="1:14" hidden="1">
      <c r="A2626" s="49" t="s">
        <v>10717</v>
      </c>
      <c r="B2626" s="49"/>
      <c r="C2626" s="38" t="s">
        <v>10718</v>
      </c>
      <c r="D2626" s="50" t="s">
        <v>10719</v>
      </c>
      <c r="E2626" s="51" t="s">
        <v>10720</v>
      </c>
      <c r="F2626" s="51" t="s">
        <v>10721</v>
      </c>
      <c r="G2626" s="52" t="s">
        <v>1188</v>
      </c>
      <c r="H2626" s="49">
        <v>4</v>
      </c>
      <c r="I2626" s="40"/>
      <c r="J2626" s="40">
        <v>1</v>
      </c>
      <c r="K2626" s="40"/>
      <c r="L2626" t="s">
        <v>16</v>
      </c>
      <c r="M2626" t="s">
        <v>16</v>
      </c>
      <c r="N2626" t="s">
        <v>16</v>
      </c>
    </row>
    <row r="2627" spans="1:14" hidden="1">
      <c r="A2627" s="49" t="s">
        <v>10722</v>
      </c>
      <c r="B2627" s="49"/>
      <c r="C2627" s="38" t="s">
        <v>10723</v>
      </c>
      <c r="D2627" s="50" t="s">
        <v>10724</v>
      </c>
      <c r="E2627" s="51" t="s">
        <v>10725</v>
      </c>
      <c r="F2627" s="51" t="s">
        <v>10726</v>
      </c>
      <c r="G2627" s="52" t="s">
        <v>1188</v>
      </c>
      <c r="H2627" s="49">
        <v>4</v>
      </c>
      <c r="I2627" s="40"/>
      <c r="J2627" s="40"/>
      <c r="K2627" s="40"/>
      <c r="L2627" t="s">
        <v>16</v>
      </c>
      <c r="M2627" t="s">
        <v>16</v>
      </c>
      <c r="N2627" t="s">
        <v>16</v>
      </c>
    </row>
    <row r="2628" spans="1:14" hidden="1">
      <c r="A2628" s="49" t="s">
        <v>10727</v>
      </c>
      <c r="B2628" s="49"/>
      <c r="C2628" s="38" t="s">
        <v>10728</v>
      </c>
      <c r="D2628" s="50">
        <v>8004060</v>
      </c>
      <c r="E2628" s="51" t="s">
        <v>10729</v>
      </c>
      <c r="F2628" s="51" t="s">
        <v>10730</v>
      </c>
      <c r="G2628" s="52" t="s">
        <v>1188</v>
      </c>
      <c r="H2628" s="49">
        <v>4</v>
      </c>
      <c r="I2628" s="40"/>
      <c r="J2628" s="40"/>
      <c r="K2628" s="40"/>
      <c r="L2628" t="s">
        <v>16</v>
      </c>
      <c r="M2628" t="s">
        <v>16</v>
      </c>
      <c r="N2628" t="s">
        <v>16</v>
      </c>
    </row>
    <row r="2629" spans="1:14" hidden="1">
      <c r="A2629" s="49" t="s">
        <v>10731</v>
      </c>
      <c r="B2629" s="49"/>
      <c r="C2629" s="38" t="s">
        <v>10732</v>
      </c>
      <c r="D2629" s="50">
        <v>8004070</v>
      </c>
      <c r="E2629" s="51" t="s">
        <v>10733</v>
      </c>
      <c r="F2629" s="51" t="s">
        <v>10734</v>
      </c>
      <c r="G2629" s="52" t="s">
        <v>1188</v>
      </c>
      <c r="H2629" s="49">
        <v>4</v>
      </c>
      <c r="I2629" s="40"/>
      <c r="J2629" s="40"/>
      <c r="K2629" s="40"/>
      <c r="L2629" t="s">
        <v>16</v>
      </c>
      <c r="M2629" t="s">
        <v>16</v>
      </c>
      <c r="N2629" t="s">
        <v>16</v>
      </c>
    </row>
    <row r="2630" spans="1:14" hidden="1">
      <c r="A2630" s="49" t="s">
        <v>10735</v>
      </c>
      <c r="B2630" s="49"/>
      <c r="C2630" s="38" t="s">
        <v>10736</v>
      </c>
      <c r="D2630" s="50" t="s">
        <v>10737</v>
      </c>
      <c r="E2630" s="51" t="s">
        <v>10738</v>
      </c>
      <c r="F2630" s="51" t="s">
        <v>10739</v>
      </c>
      <c r="G2630" s="52" t="s">
        <v>1188</v>
      </c>
      <c r="H2630" s="49">
        <v>4</v>
      </c>
      <c r="I2630" s="40"/>
      <c r="J2630" s="40"/>
      <c r="K2630" s="40"/>
      <c r="L2630" t="s">
        <v>16</v>
      </c>
      <c r="M2630" t="s">
        <v>16</v>
      </c>
      <c r="N2630" t="s">
        <v>16</v>
      </c>
    </row>
    <row r="2631" spans="1:14" hidden="1">
      <c r="A2631" s="49" t="s">
        <v>10740</v>
      </c>
      <c r="B2631" s="49"/>
      <c r="C2631" s="38" t="s">
        <v>10741</v>
      </c>
      <c r="D2631" s="50">
        <v>8004050</v>
      </c>
      <c r="E2631" s="51" t="s">
        <v>10742</v>
      </c>
      <c r="F2631" s="51" t="s">
        <v>10743</v>
      </c>
      <c r="G2631" s="52" t="s">
        <v>1188</v>
      </c>
      <c r="H2631" s="49">
        <v>4</v>
      </c>
      <c r="I2631" s="40"/>
      <c r="J2631" s="40"/>
      <c r="K2631" s="40"/>
      <c r="L2631" t="s">
        <v>16</v>
      </c>
      <c r="M2631" t="s">
        <v>16</v>
      </c>
      <c r="N2631" t="s">
        <v>16</v>
      </c>
    </row>
    <row r="2632" spans="1:14" hidden="1">
      <c r="A2632" s="49" t="s">
        <v>10744</v>
      </c>
      <c r="B2632" s="49"/>
      <c r="C2632" s="38" t="s">
        <v>10745</v>
      </c>
      <c r="D2632" s="50">
        <v>8004080</v>
      </c>
      <c r="E2632" s="51" t="s">
        <v>10746</v>
      </c>
      <c r="F2632" s="51" t="s">
        <v>10746</v>
      </c>
      <c r="G2632" s="52" t="s">
        <v>1188</v>
      </c>
      <c r="H2632" s="49">
        <v>4</v>
      </c>
      <c r="I2632" s="40"/>
      <c r="J2632" s="40">
        <v>1</v>
      </c>
      <c r="K2632" s="40"/>
      <c r="L2632" t="s">
        <v>16</v>
      </c>
      <c r="M2632" t="s">
        <v>16</v>
      </c>
      <c r="N2632" t="s">
        <v>16</v>
      </c>
    </row>
    <row r="2633" spans="1:14" hidden="1">
      <c r="A2633" s="62" t="s">
        <v>10747</v>
      </c>
      <c r="B2633" s="62"/>
      <c r="C2633" s="38" t="s">
        <v>10748</v>
      </c>
      <c r="D2633" s="45" t="s">
        <v>10749</v>
      </c>
      <c r="E2633" s="46" t="s">
        <v>10750</v>
      </c>
      <c r="F2633" s="47" t="s">
        <v>10750</v>
      </c>
      <c r="G2633" s="48" t="s">
        <v>1188</v>
      </c>
      <c r="H2633" s="44">
        <v>3</v>
      </c>
      <c r="I2633" s="40"/>
      <c r="J2633" s="40"/>
      <c r="K2633" s="40"/>
      <c r="L2633" t="s">
        <v>16</v>
      </c>
    </row>
    <row r="2634" spans="1:14" hidden="1">
      <c r="A2634" s="49" t="s">
        <v>10751</v>
      </c>
      <c r="B2634" s="49"/>
      <c r="C2634" s="38" t="s">
        <v>10752</v>
      </c>
      <c r="D2634" s="50">
        <v>8005010</v>
      </c>
      <c r="E2634" s="51" t="s">
        <v>10753</v>
      </c>
      <c r="F2634" s="51" t="s">
        <v>10753</v>
      </c>
      <c r="G2634" s="52" t="s">
        <v>1188</v>
      </c>
      <c r="H2634" s="49">
        <v>4</v>
      </c>
      <c r="I2634" s="40"/>
      <c r="J2634" s="40"/>
      <c r="K2634" s="40"/>
      <c r="L2634" t="s">
        <v>16</v>
      </c>
      <c r="M2634">
        <v>1</v>
      </c>
      <c r="N2634" t="s">
        <v>1168</v>
      </c>
    </row>
    <row r="2635" spans="1:14" hidden="1">
      <c r="A2635" s="49" t="s">
        <v>10754</v>
      </c>
      <c r="B2635" s="49"/>
      <c r="C2635" s="38" t="s">
        <v>10755</v>
      </c>
      <c r="D2635" s="50">
        <v>8005020</v>
      </c>
      <c r="E2635" s="51" t="s">
        <v>10756</v>
      </c>
      <c r="F2635" s="51" t="s">
        <v>10757</v>
      </c>
      <c r="G2635" s="52" t="s">
        <v>1188</v>
      </c>
      <c r="H2635" s="49">
        <v>4</v>
      </c>
      <c r="I2635" s="40"/>
      <c r="J2635" s="40"/>
      <c r="K2635" s="40"/>
      <c r="L2635" t="s">
        <v>16</v>
      </c>
      <c r="M2635">
        <v>1</v>
      </c>
      <c r="N2635" t="s">
        <v>1168</v>
      </c>
    </row>
    <row r="2636" spans="1:14" hidden="1">
      <c r="A2636" s="49" t="s">
        <v>10758</v>
      </c>
      <c r="B2636" s="49"/>
      <c r="C2636" s="38" t="s">
        <v>10759</v>
      </c>
      <c r="D2636" s="50">
        <v>8005030</v>
      </c>
      <c r="E2636" s="51" t="s">
        <v>10760</v>
      </c>
      <c r="F2636" s="51" t="s">
        <v>10761</v>
      </c>
      <c r="G2636" s="52" t="s">
        <v>1188</v>
      </c>
      <c r="H2636" s="49">
        <v>4</v>
      </c>
      <c r="I2636" s="40"/>
      <c r="J2636" s="40"/>
      <c r="K2636" s="40"/>
      <c r="L2636" t="s">
        <v>16</v>
      </c>
      <c r="M2636">
        <v>1</v>
      </c>
      <c r="N2636" t="s">
        <v>1168</v>
      </c>
    </row>
    <row r="2637" spans="1:14" hidden="1">
      <c r="A2637" s="49" t="s">
        <v>10762</v>
      </c>
      <c r="B2637" s="49"/>
      <c r="C2637" s="38" t="s">
        <v>10763</v>
      </c>
      <c r="D2637" s="50">
        <v>8005040</v>
      </c>
      <c r="E2637" s="51" t="s">
        <v>10764</v>
      </c>
      <c r="F2637" s="51" t="s">
        <v>10765</v>
      </c>
      <c r="G2637" s="52" t="s">
        <v>1188</v>
      </c>
      <c r="H2637" s="49">
        <v>4</v>
      </c>
      <c r="I2637" s="40"/>
      <c r="J2637" s="40"/>
      <c r="K2637" s="40"/>
      <c r="L2637" t="s">
        <v>16</v>
      </c>
      <c r="M2637">
        <v>1</v>
      </c>
      <c r="N2637" t="s">
        <v>1168</v>
      </c>
    </row>
    <row r="2638" spans="1:14" hidden="1">
      <c r="A2638" s="62" t="s">
        <v>10766</v>
      </c>
      <c r="B2638" s="62"/>
      <c r="C2638" s="38" t="s">
        <v>10767</v>
      </c>
      <c r="D2638" s="45" t="s">
        <v>10768</v>
      </c>
      <c r="E2638" s="46" t="s">
        <v>10769</v>
      </c>
      <c r="F2638" s="47" t="s">
        <v>10770</v>
      </c>
      <c r="G2638" s="48" t="s">
        <v>1158</v>
      </c>
      <c r="H2638" s="44">
        <v>3</v>
      </c>
      <c r="I2638" s="40"/>
      <c r="J2638" s="40">
        <v>1</v>
      </c>
      <c r="K2638" s="40"/>
      <c r="L2638" t="s">
        <v>16</v>
      </c>
      <c r="M2638" t="s">
        <v>16</v>
      </c>
      <c r="N2638" t="s">
        <v>16</v>
      </c>
    </row>
    <row r="2639" spans="1:14" hidden="1">
      <c r="A2639" s="49" t="s">
        <v>10771</v>
      </c>
      <c r="B2639" s="49"/>
      <c r="C2639" s="38" t="s">
        <v>10772</v>
      </c>
      <c r="D2639" s="50" t="s">
        <v>10773</v>
      </c>
      <c r="E2639" s="51" t="s">
        <v>10774</v>
      </c>
      <c r="F2639" s="51" t="s">
        <v>10774</v>
      </c>
      <c r="G2639" s="52" t="s">
        <v>1158</v>
      </c>
      <c r="H2639" s="49">
        <v>4</v>
      </c>
      <c r="I2639" s="40"/>
      <c r="J2639" s="40">
        <v>1</v>
      </c>
      <c r="K2639" s="40"/>
      <c r="L2639" t="s">
        <v>16</v>
      </c>
      <c r="M2639" t="s">
        <v>16</v>
      </c>
      <c r="N2639" t="s">
        <v>16</v>
      </c>
    </row>
    <row r="2640" spans="1:14" hidden="1">
      <c r="A2640" s="53" t="s">
        <v>10775</v>
      </c>
      <c r="B2640" s="53"/>
      <c r="C2640" s="38" t="s">
        <v>10776</v>
      </c>
      <c r="D2640" s="69" t="s">
        <v>10777</v>
      </c>
      <c r="E2640" s="55" t="s">
        <v>10778</v>
      </c>
      <c r="F2640" s="56" t="s">
        <v>10779</v>
      </c>
      <c r="G2640" s="57" t="s">
        <v>1158</v>
      </c>
      <c r="H2640" s="53">
        <v>5</v>
      </c>
      <c r="I2640" s="40"/>
      <c r="J2640" s="40"/>
      <c r="K2640" s="40"/>
      <c r="L2640" t="s">
        <v>16</v>
      </c>
      <c r="M2640" t="s">
        <v>16</v>
      </c>
      <c r="N2640" t="s">
        <v>16</v>
      </c>
    </row>
    <row r="2641" spans="1:14" hidden="1">
      <c r="A2641" s="53" t="s">
        <v>10780</v>
      </c>
      <c r="B2641" s="53"/>
      <c r="C2641" s="38" t="s">
        <v>10781</v>
      </c>
      <c r="D2641" s="69" t="s">
        <v>10782</v>
      </c>
      <c r="E2641" s="55" t="s">
        <v>10783</v>
      </c>
      <c r="F2641" s="56" t="s">
        <v>10784</v>
      </c>
      <c r="G2641" s="57" t="s">
        <v>1158</v>
      </c>
      <c r="H2641" s="53">
        <v>5</v>
      </c>
      <c r="I2641" s="40"/>
      <c r="J2641" s="40"/>
      <c r="K2641" s="40"/>
      <c r="L2641" t="s">
        <v>16</v>
      </c>
      <c r="M2641" t="s">
        <v>16</v>
      </c>
      <c r="N2641" t="s">
        <v>16</v>
      </c>
    </row>
    <row r="2642" spans="1:14" hidden="1">
      <c r="A2642" s="53" t="s">
        <v>10785</v>
      </c>
      <c r="B2642" s="53"/>
      <c r="C2642" s="38" t="s">
        <v>10786</v>
      </c>
      <c r="D2642" s="69" t="s">
        <v>10787</v>
      </c>
      <c r="E2642" s="55" t="s">
        <v>10788</v>
      </c>
      <c r="F2642" s="56" t="s">
        <v>10789</v>
      </c>
      <c r="G2642" s="57" t="s">
        <v>1158</v>
      </c>
      <c r="H2642" s="53">
        <v>5</v>
      </c>
      <c r="I2642" s="40"/>
      <c r="J2642" s="40"/>
      <c r="K2642" s="40"/>
      <c r="L2642" t="s">
        <v>16</v>
      </c>
      <c r="M2642" t="s">
        <v>16</v>
      </c>
      <c r="N2642" t="s">
        <v>16</v>
      </c>
    </row>
    <row r="2643" spans="1:14" hidden="1">
      <c r="A2643" s="53" t="s">
        <v>10790</v>
      </c>
      <c r="B2643" s="53"/>
      <c r="C2643" s="38" t="s">
        <v>10791</v>
      </c>
      <c r="D2643" s="69" t="s">
        <v>10792</v>
      </c>
      <c r="E2643" s="55" t="s">
        <v>10793</v>
      </c>
      <c r="F2643" s="56" t="s">
        <v>10794</v>
      </c>
      <c r="G2643" s="57" t="s">
        <v>1158</v>
      </c>
      <c r="H2643" s="53">
        <v>5</v>
      </c>
      <c r="I2643" s="40"/>
      <c r="J2643" s="40"/>
      <c r="K2643" s="40"/>
      <c r="L2643" t="s">
        <v>16</v>
      </c>
      <c r="M2643" t="s">
        <v>16</v>
      </c>
      <c r="N2643" t="s">
        <v>16</v>
      </c>
    </row>
    <row r="2644" spans="1:14" hidden="1">
      <c r="A2644" s="49" t="s">
        <v>10795</v>
      </c>
      <c r="B2644" s="49"/>
      <c r="C2644" s="38" t="s">
        <v>10796</v>
      </c>
      <c r="D2644" s="50" t="s">
        <v>10797</v>
      </c>
      <c r="E2644" s="51" t="s">
        <v>10798</v>
      </c>
      <c r="F2644" s="51" t="s">
        <v>10798</v>
      </c>
      <c r="G2644" s="52" t="s">
        <v>1158</v>
      </c>
      <c r="H2644" s="49">
        <v>4</v>
      </c>
      <c r="I2644" s="40"/>
      <c r="J2644" s="40"/>
      <c r="K2644" s="40"/>
      <c r="L2644" t="s">
        <v>16</v>
      </c>
      <c r="M2644" t="s">
        <v>16</v>
      </c>
      <c r="N2644" t="s">
        <v>16</v>
      </c>
    </row>
    <row r="2645" spans="1:14" hidden="1">
      <c r="A2645" s="53" t="s">
        <v>10799</v>
      </c>
      <c r="B2645" s="53"/>
      <c r="C2645" s="38" t="s">
        <v>10800</v>
      </c>
      <c r="D2645" s="69" t="s">
        <v>10801</v>
      </c>
      <c r="E2645" s="55" t="s">
        <v>10802</v>
      </c>
      <c r="F2645" s="56" t="s">
        <v>10803</v>
      </c>
      <c r="G2645" s="57" t="s">
        <v>1158</v>
      </c>
      <c r="H2645" s="53">
        <v>5</v>
      </c>
      <c r="I2645" s="40"/>
      <c r="J2645" s="40"/>
      <c r="K2645" s="40"/>
      <c r="L2645" t="s">
        <v>16</v>
      </c>
      <c r="M2645" t="s">
        <v>16</v>
      </c>
      <c r="N2645" t="s">
        <v>16</v>
      </c>
    </row>
    <row r="2646" spans="1:14" hidden="1">
      <c r="A2646" s="53" t="s">
        <v>10804</v>
      </c>
      <c r="B2646" s="53"/>
      <c r="C2646" s="38" t="s">
        <v>10805</v>
      </c>
      <c r="D2646" s="69" t="s">
        <v>10806</v>
      </c>
      <c r="E2646" s="55" t="s">
        <v>10807</v>
      </c>
      <c r="F2646" s="56" t="s">
        <v>10808</v>
      </c>
      <c r="G2646" s="57" t="s">
        <v>1158</v>
      </c>
      <c r="H2646" s="53">
        <v>5</v>
      </c>
      <c r="I2646" s="40"/>
      <c r="J2646" s="40"/>
      <c r="K2646" s="40"/>
      <c r="L2646" t="s">
        <v>16</v>
      </c>
      <c r="M2646" t="s">
        <v>16</v>
      </c>
      <c r="N2646" t="s">
        <v>16</v>
      </c>
    </row>
    <row r="2647" spans="1:14" hidden="1">
      <c r="A2647" s="53" t="s">
        <v>10809</v>
      </c>
      <c r="B2647" s="53"/>
      <c r="C2647" s="38" t="s">
        <v>10810</v>
      </c>
      <c r="D2647" s="69" t="s">
        <v>10811</v>
      </c>
      <c r="E2647" s="55" t="s">
        <v>10812</v>
      </c>
      <c r="F2647" s="56" t="s">
        <v>10813</v>
      </c>
      <c r="G2647" s="57" t="s">
        <v>1158</v>
      </c>
      <c r="H2647" s="53">
        <v>5</v>
      </c>
      <c r="I2647" s="40"/>
      <c r="J2647" s="40"/>
      <c r="K2647" s="40"/>
      <c r="L2647" t="s">
        <v>16</v>
      </c>
      <c r="M2647" t="s">
        <v>16</v>
      </c>
      <c r="N2647" t="s">
        <v>16</v>
      </c>
    </row>
    <row r="2648" spans="1:14" hidden="1">
      <c r="A2648" s="49" t="s">
        <v>10814</v>
      </c>
      <c r="B2648" s="49"/>
      <c r="C2648" s="38" t="s">
        <v>10815</v>
      </c>
      <c r="D2648" s="50" t="s">
        <v>10816</v>
      </c>
      <c r="E2648" s="51" t="s">
        <v>10817</v>
      </c>
      <c r="F2648" s="51" t="s">
        <v>10817</v>
      </c>
      <c r="G2648" s="52" t="s">
        <v>1158</v>
      </c>
      <c r="H2648" s="49">
        <v>4</v>
      </c>
      <c r="I2648" s="40"/>
      <c r="J2648" s="40"/>
      <c r="K2648" s="40"/>
      <c r="L2648" t="s">
        <v>16</v>
      </c>
      <c r="M2648" t="s">
        <v>16</v>
      </c>
      <c r="N2648" t="s">
        <v>16</v>
      </c>
    </row>
    <row r="2649" spans="1:14" hidden="1">
      <c r="A2649" s="53" t="s">
        <v>10818</v>
      </c>
      <c r="B2649" s="53"/>
      <c r="C2649" s="38" t="s">
        <v>10819</v>
      </c>
      <c r="D2649" s="69" t="s">
        <v>10820</v>
      </c>
      <c r="E2649" s="55" t="s">
        <v>10821</v>
      </c>
      <c r="F2649" s="56" t="s">
        <v>10822</v>
      </c>
      <c r="G2649" s="57" t="s">
        <v>1158</v>
      </c>
      <c r="H2649" s="53">
        <v>5</v>
      </c>
      <c r="I2649" s="40"/>
      <c r="J2649" s="40"/>
      <c r="K2649" s="40"/>
      <c r="L2649" t="s">
        <v>16</v>
      </c>
      <c r="M2649" t="s">
        <v>16</v>
      </c>
      <c r="N2649" t="s">
        <v>16</v>
      </c>
    </row>
    <row r="2650" spans="1:14" hidden="1">
      <c r="A2650" s="53" t="s">
        <v>10823</v>
      </c>
      <c r="B2650" s="53"/>
      <c r="C2650" s="38" t="s">
        <v>10824</v>
      </c>
      <c r="D2650" s="69" t="s">
        <v>10825</v>
      </c>
      <c r="E2650" s="55" t="s">
        <v>10826</v>
      </c>
      <c r="F2650" s="56" t="s">
        <v>10827</v>
      </c>
      <c r="G2650" s="57" t="s">
        <v>1158</v>
      </c>
      <c r="H2650" s="53">
        <v>5</v>
      </c>
      <c r="I2650" s="40"/>
      <c r="J2650" s="40"/>
      <c r="K2650" s="40"/>
      <c r="L2650" t="s">
        <v>16</v>
      </c>
      <c r="M2650" t="s">
        <v>16</v>
      </c>
      <c r="N2650" t="s">
        <v>16</v>
      </c>
    </row>
    <row r="2651" spans="1:14" hidden="1">
      <c r="A2651" s="53" t="s">
        <v>10828</v>
      </c>
      <c r="B2651" s="53"/>
      <c r="C2651" s="38" t="s">
        <v>10829</v>
      </c>
      <c r="D2651" s="69" t="s">
        <v>10830</v>
      </c>
      <c r="E2651" s="55" t="s">
        <v>10831</v>
      </c>
      <c r="F2651" s="56" t="s">
        <v>10832</v>
      </c>
      <c r="G2651" s="57" t="s">
        <v>1158</v>
      </c>
      <c r="H2651" s="53">
        <v>5</v>
      </c>
      <c r="I2651" s="40"/>
      <c r="J2651" s="40"/>
      <c r="K2651" s="40"/>
      <c r="L2651" t="s">
        <v>16</v>
      </c>
      <c r="M2651" t="s">
        <v>16</v>
      </c>
      <c r="N2651" t="s">
        <v>16</v>
      </c>
    </row>
    <row r="2652" spans="1:14" hidden="1">
      <c r="A2652" s="53" t="s">
        <v>10833</v>
      </c>
      <c r="B2652" s="53"/>
      <c r="C2652" s="38" t="s">
        <v>10834</v>
      </c>
      <c r="D2652" s="69" t="s">
        <v>10835</v>
      </c>
      <c r="E2652" s="55" t="s">
        <v>10836</v>
      </c>
      <c r="F2652" s="56" t="s">
        <v>10837</v>
      </c>
      <c r="G2652" s="57" t="s">
        <v>1158</v>
      </c>
      <c r="H2652" s="53">
        <v>5</v>
      </c>
      <c r="I2652" s="40"/>
      <c r="J2652" s="40"/>
      <c r="K2652" s="40"/>
      <c r="L2652" t="s">
        <v>16</v>
      </c>
      <c r="M2652" t="s">
        <v>16</v>
      </c>
      <c r="N2652" t="s">
        <v>16</v>
      </c>
    </row>
    <row r="2653" spans="1:14" hidden="1">
      <c r="A2653" s="62" t="s">
        <v>10838</v>
      </c>
      <c r="B2653" s="62"/>
      <c r="C2653" s="38" t="s">
        <v>10839</v>
      </c>
      <c r="D2653" s="45">
        <v>8009000</v>
      </c>
      <c r="E2653" s="46" t="s">
        <v>10840</v>
      </c>
      <c r="F2653" s="47" t="s">
        <v>10840</v>
      </c>
      <c r="G2653" s="48" t="s">
        <v>1188</v>
      </c>
      <c r="H2653" s="44">
        <v>3</v>
      </c>
      <c r="I2653" s="40"/>
      <c r="J2653" s="40"/>
      <c r="K2653" s="40"/>
      <c r="L2653" t="s">
        <v>16</v>
      </c>
      <c r="M2653" t="s">
        <v>16</v>
      </c>
      <c r="N2653" t="s">
        <v>16</v>
      </c>
    </row>
    <row r="2654" spans="1:14" hidden="1">
      <c r="A2654" s="49" t="s">
        <v>10841</v>
      </c>
      <c r="B2654" s="49"/>
      <c r="C2654" s="38" t="s">
        <v>10842</v>
      </c>
      <c r="D2654" s="50">
        <v>8009100</v>
      </c>
      <c r="E2654" s="51" t="s">
        <v>10843</v>
      </c>
      <c r="F2654" s="51" t="s">
        <v>10843</v>
      </c>
      <c r="G2654" s="52" t="s">
        <v>1188</v>
      </c>
      <c r="H2654" s="49">
        <v>4</v>
      </c>
      <c r="I2654" s="40"/>
      <c r="J2654" s="40"/>
      <c r="K2654" s="40"/>
      <c r="L2654" t="s">
        <v>16</v>
      </c>
      <c r="M2654" t="s">
        <v>16</v>
      </c>
      <c r="N2654" t="s">
        <v>16</v>
      </c>
    </row>
    <row r="2655" spans="1:14" hidden="1">
      <c r="A2655" s="53" t="s">
        <v>10844</v>
      </c>
      <c r="B2655" s="53"/>
      <c r="C2655" s="38" t="s">
        <v>10845</v>
      </c>
      <c r="D2655" s="91" t="s">
        <v>10846</v>
      </c>
      <c r="E2655" s="55" t="s">
        <v>10847</v>
      </c>
      <c r="F2655" s="55" t="s">
        <v>10847</v>
      </c>
      <c r="G2655" s="71" t="s">
        <v>1188</v>
      </c>
      <c r="H2655" s="53">
        <v>5</v>
      </c>
      <c r="I2655" s="40"/>
      <c r="J2655" s="40"/>
      <c r="K2655" s="40"/>
      <c r="L2655" t="s">
        <v>16</v>
      </c>
      <c r="M2655" t="s">
        <v>16</v>
      </c>
      <c r="N2655" t="s">
        <v>16</v>
      </c>
    </row>
    <row r="2656" spans="1:14" hidden="1">
      <c r="A2656" s="53" t="s">
        <v>10848</v>
      </c>
      <c r="B2656" s="53"/>
      <c r="C2656" s="38" t="s">
        <v>10849</v>
      </c>
      <c r="D2656" s="91" t="s">
        <v>10850</v>
      </c>
      <c r="E2656" s="55" t="s">
        <v>10851</v>
      </c>
      <c r="F2656" s="55" t="s">
        <v>10851</v>
      </c>
      <c r="G2656" s="71" t="s">
        <v>1188</v>
      </c>
      <c r="H2656" s="53">
        <v>5</v>
      </c>
      <c r="I2656" s="40"/>
      <c r="J2656" s="40"/>
      <c r="K2656" s="40"/>
      <c r="L2656" t="s">
        <v>16</v>
      </c>
      <c r="M2656" t="s">
        <v>16</v>
      </c>
      <c r="N2656" t="s">
        <v>16</v>
      </c>
    </row>
    <row r="2657" spans="1:14" hidden="1">
      <c r="A2657" s="53" t="s">
        <v>10852</v>
      </c>
      <c r="B2657" s="53"/>
      <c r="C2657" s="38" t="s">
        <v>10853</v>
      </c>
      <c r="D2657" s="91" t="s">
        <v>10854</v>
      </c>
      <c r="E2657" s="55" t="s">
        <v>10855</v>
      </c>
      <c r="F2657" s="55" t="s">
        <v>10855</v>
      </c>
      <c r="G2657" s="71" t="s">
        <v>1188</v>
      </c>
      <c r="H2657" s="53">
        <v>5</v>
      </c>
      <c r="I2657" s="40"/>
      <c r="J2657" s="40"/>
      <c r="K2657" s="40"/>
      <c r="L2657" t="s">
        <v>16</v>
      </c>
      <c r="M2657" t="s">
        <v>16</v>
      </c>
      <c r="N2657" t="s">
        <v>16</v>
      </c>
    </row>
    <row r="2658" spans="1:14" hidden="1">
      <c r="A2658" s="53" t="s">
        <v>10856</v>
      </c>
      <c r="B2658" s="53"/>
      <c r="C2658" s="38" t="s">
        <v>10857</v>
      </c>
      <c r="D2658" s="91" t="s">
        <v>10858</v>
      </c>
      <c r="E2658" s="55" t="s">
        <v>10859</v>
      </c>
      <c r="F2658" s="55" t="s">
        <v>10859</v>
      </c>
      <c r="G2658" s="71" t="s">
        <v>1188</v>
      </c>
      <c r="H2658" s="53">
        <v>5</v>
      </c>
      <c r="I2658" s="40"/>
      <c r="J2658" s="40"/>
      <c r="K2658" s="40"/>
      <c r="L2658" t="s">
        <v>16</v>
      </c>
      <c r="M2658" t="s">
        <v>16</v>
      </c>
      <c r="N2658" t="s">
        <v>16</v>
      </c>
    </row>
    <row r="2659" spans="1:14" hidden="1">
      <c r="A2659" s="53" t="s">
        <v>10860</v>
      </c>
      <c r="B2659" s="53"/>
      <c r="C2659" s="38" t="s">
        <v>10861</v>
      </c>
      <c r="D2659" s="91" t="s">
        <v>10862</v>
      </c>
      <c r="E2659" s="55" t="s">
        <v>10863</v>
      </c>
      <c r="F2659" s="55" t="s">
        <v>10863</v>
      </c>
      <c r="G2659" s="71" t="s">
        <v>1188</v>
      </c>
      <c r="H2659" s="53">
        <v>5</v>
      </c>
      <c r="I2659" s="40"/>
      <c r="J2659" s="40"/>
      <c r="K2659" s="40"/>
      <c r="L2659" t="s">
        <v>16</v>
      </c>
      <c r="M2659" t="s">
        <v>16</v>
      </c>
      <c r="N2659" t="s">
        <v>16</v>
      </c>
    </row>
    <row r="2660" spans="1:14" hidden="1">
      <c r="A2660" s="49" t="s">
        <v>10864</v>
      </c>
      <c r="B2660" s="49"/>
      <c r="C2660" s="38" t="s">
        <v>10865</v>
      </c>
      <c r="D2660" s="50">
        <v>8009200</v>
      </c>
      <c r="E2660" s="51" t="s">
        <v>10866</v>
      </c>
      <c r="F2660" s="51" t="s">
        <v>10866</v>
      </c>
      <c r="G2660" s="52" t="s">
        <v>1188</v>
      </c>
      <c r="H2660" s="49">
        <v>4</v>
      </c>
      <c r="I2660" s="40"/>
      <c r="J2660" s="40"/>
      <c r="K2660" s="40"/>
      <c r="L2660" t="s">
        <v>16</v>
      </c>
      <c r="M2660" t="s">
        <v>16</v>
      </c>
      <c r="N2660" t="s">
        <v>16</v>
      </c>
    </row>
    <row r="2661" spans="1:14" hidden="1">
      <c r="A2661" s="53" t="s">
        <v>10867</v>
      </c>
      <c r="B2661" s="53"/>
      <c r="C2661" s="38" t="s">
        <v>10868</v>
      </c>
      <c r="D2661" s="91" t="s">
        <v>10869</v>
      </c>
      <c r="E2661" s="55" t="s">
        <v>10870</v>
      </c>
      <c r="F2661" s="55" t="s">
        <v>10870</v>
      </c>
      <c r="G2661" s="71" t="s">
        <v>1188</v>
      </c>
      <c r="H2661" s="53">
        <v>5</v>
      </c>
      <c r="I2661" s="40"/>
      <c r="J2661" s="40"/>
      <c r="K2661" s="40"/>
      <c r="L2661" t="s">
        <v>16</v>
      </c>
      <c r="M2661" t="s">
        <v>16</v>
      </c>
      <c r="N2661" t="s">
        <v>16</v>
      </c>
    </row>
    <row r="2662" spans="1:14" hidden="1">
      <c r="A2662" s="53" t="s">
        <v>10871</v>
      </c>
      <c r="B2662" s="53"/>
      <c r="C2662" s="38" t="s">
        <v>10872</v>
      </c>
      <c r="D2662" s="91" t="s">
        <v>10873</v>
      </c>
      <c r="E2662" s="55" t="s">
        <v>10874</v>
      </c>
      <c r="F2662" s="55" t="s">
        <v>10874</v>
      </c>
      <c r="G2662" s="71" t="s">
        <v>1188</v>
      </c>
      <c r="H2662" s="53">
        <v>5</v>
      </c>
      <c r="I2662" s="40"/>
      <c r="J2662" s="40"/>
      <c r="K2662" s="40"/>
      <c r="L2662" t="s">
        <v>16</v>
      </c>
      <c r="M2662" t="s">
        <v>16</v>
      </c>
      <c r="N2662" t="s">
        <v>16</v>
      </c>
    </row>
    <row r="2663" spans="1:14" hidden="1">
      <c r="A2663" s="53" t="s">
        <v>10875</v>
      </c>
      <c r="B2663" s="53"/>
      <c r="C2663" s="38" t="s">
        <v>10876</v>
      </c>
      <c r="D2663" s="91" t="s">
        <v>10877</v>
      </c>
      <c r="E2663" s="55" t="s">
        <v>10878</v>
      </c>
      <c r="F2663" s="55" t="s">
        <v>10878</v>
      </c>
      <c r="G2663" s="71" t="s">
        <v>1188</v>
      </c>
      <c r="H2663" s="53">
        <v>5</v>
      </c>
      <c r="I2663" s="40"/>
      <c r="J2663" s="40"/>
      <c r="K2663" s="40"/>
      <c r="L2663" t="s">
        <v>16</v>
      </c>
      <c r="M2663" t="s">
        <v>16</v>
      </c>
      <c r="N2663" t="s">
        <v>16</v>
      </c>
    </row>
    <row r="2664" spans="1:14" hidden="1">
      <c r="A2664" s="53" t="s">
        <v>10879</v>
      </c>
      <c r="B2664" s="53"/>
      <c r="C2664" s="38" t="s">
        <v>10880</v>
      </c>
      <c r="D2664" s="91" t="s">
        <v>10881</v>
      </c>
      <c r="E2664" s="55" t="s">
        <v>10882</v>
      </c>
      <c r="F2664" s="55" t="s">
        <v>10882</v>
      </c>
      <c r="G2664" s="71" t="s">
        <v>1188</v>
      </c>
      <c r="H2664" s="53">
        <v>5</v>
      </c>
      <c r="I2664" s="40"/>
      <c r="J2664" s="40"/>
      <c r="K2664" s="40"/>
      <c r="L2664" t="s">
        <v>16</v>
      </c>
      <c r="M2664" t="s">
        <v>16</v>
      </c>
      <c r="N2664" t="s">
        <v>16</v>
      </c>
    </row>
    <row r="2665" spans="1:14" hidden="1">
      <c r="A2665" s="53" t="s">
        <v>10883</v>
      </c>
      <c r="B2665" s="53"/>
      <c r="C2665" s="38" t="s">
        <v>10884</v>
      </c>
      <c r="D2665" s="91" t="s">
        <v>10885</v>
      </c>
      <c r="E2665" s="55" t="s">
        <v>10886</v>
      </c>
      <c r="F2665" s="55" t="s">
        <v>10886</v>
      </c>
      <c r="G2665" s="71" t="s">
        <v>1188</v>
      </c>
      <c r="H2665" s="53">
        <v>5</v>
      </c>
      <c r="I2665" s="40"/>
      <c r="J2665" s="40"/>
      <c r="K2665" s="40"/>
      <c r="L2665" t="s">
        <v>16</v>
      </c>
      <c r="M2665" t="s">
        <v>16</v>
      </c>
      <c r="N2665" t="s">
        <v>16</v>
      </c>
    </row>
    <row r="2666" spans="1:14" hidden="1">
      <c r="A2666" s="49" t="s">
        <v>10887</v>
      </c>
      <c r="B2666" s="49"/>
      <c r="C2666" s="38" t="s">
        <v>10888</v>
      </c>
      <c r="D2666" s="50">
        <v>8009300</v>
      </c>
      <c r="E2666" s="51" t="s">
        <v>10889</v>
      </c>
      <c r="F2666" s="51" t="s">
        <v>10889</v>
      </c>
      <c r="G2666" s="52" t="s">
        <v>1188</v>
      </c>
      <c r="H2666" s="49">
        <v>4</v>
      </c>
      <c r="I2666" s="40"/>
      <c r="J2666" s="40"/>
      <c r="K2666" s="40"/>
      <c r="L2666" t="s">
        <v>16</v>
      </c>
      <c r="M2666" t="s">
        <v>16</v>
      </c>
      <c r="N2666" t="s">
        <v>16</v>
      </c>
    </row>
    <row r="2667" spans="1:14" hidden="1">
      <c r="A2667" s="53" t="s">
        <v>10890</v>
      </c>
      <c r="B2667" s="53"/>
      <c r="C2667" s="38" t="s">
        <v>10891</v>
      </c>
      <c r="D2667" s="91" t="s">
        <v>10892</v>
      </c>
      <c r="E2667" s="55" t="s">
        <v>10893</v>
      </c>
      <c r="F2667" s="55" t="s">
        <v>10893</v>
      </c>
      <c r="G2667" s="71" t="s">
        <v>1188</v>
      </c>
      <c r="H2667" s="53">
        <v>5</v>
      </c>
      <c r="I2667" s="40"/>
      <c r="J2667" s="40"/>
      <c r="K2667" s="40"/>
      <c r="L2667" t="s">
        <v>16</v>
      </c>
      <c r="M2667" t="s">
        <v>16</v>
      </c>
      <c r="N2667" t="s">
        <v>16</v>
      </c>
    </row>
    <row r="2668" spans="1:14" hidden="1">
      <c r="A2668" s="53" t="s">
        <v>10894</v>
      </c>
      <c r="B2668" s="53"/>
      <c r="C2668" s="38" t="s">
        <v>10895</v>
      </c>
      <c r="D2668" s="91" t="s">
        <v>10896</v>
      </c>
      <c r="E2668" s="55" t="s">
        <v>10897</v>
      </c>
      <c r="F2668" s="55" t="s">
        <v>10897</v>
      </c>
      <c r="G2668" s="71" t="s">
        <v>1188</v>
      </c>
      <c r="H2668" s="53">
        <v>5</v>
      </c>
      <c r="I2668" s="40"/>
      <c r="J2668" s="40"/>
      <c r="K2668" s="40"/>
      <c r="L2668" t="s">
        <v>16</v>
      </c>
      <c r="M2668" t="s">
        <v>16</v>
      </c>
      <c r="N2668" t="s">
        <v>16</v>
      </c>
    </row>
    <row r="2669" spans="1:14" hidden="1">
      <c r="A2669" s="53" t="s">
        <v>10898</v>
      </c>
      <c r="B2669" s="53"/>
      <c r="C2669" s="38" t="s">
        <v>10899</v>
      </c>
      <c r="D2669" s="91" t="s">
        <v>10900</v>
      </c>
      <c r="E2669" s="55" t="s">
        <v>10901</v>
      </c>
      <c r="F2669" s="55" t="s">
        <v>10901</v>
      </c>
      <c r="G2669" s="71" t="s">
        <v>1188</v>
      </c>
      <c r="H2669" s="53">
        <v>5</v>
      </c>
      <c r="I2669" s="40"/>
      <c r="J2669" s="40"/>
      <c r="K2669" s="40"/>
      <c r="L2669" t="s">
        <v>16</v>
      </c>
      <c r="M2669" t="s">
        <v>16</v>
      </c>
      <c r="N2669" t="s">
        <v>16</v>
      </c>
    </row>
    <row r="2670" spans="1:14" hidden="1">
      <c r="A2670" s="53" t="s">
        <v>10902</v>
      </c>
      <c r="B2670" s="53"/>
      <c r="C2670" s="38" t="s">
        <v>10903</v>
      </c>
      <c r="D2670" s="91" t="s">
        <v>10904</v>
      </c>
      <c r="E2670" s="55" t="s">
        <v>10905</v>
      </c>
      <c r="F2670" s="55" t="s">
        <v>10905</v>
      </c>
      <c r="G2670" s="71" t="s">
        <v>1188</v>
      </c>
      <c r="H2670" s="53">
        <v>5</v>
      </c>
      <c r="I2670" s="40"/>
      <c r="J2670" s="40"/>
      <c r="K2670" s="40"/>
      <c r="L2670" t="s">
        <v>16</v>
      </c>
      <c r="M2670" t="s">
        <v>16</v>
      </c>
      <c r="N2670" t="s">
        <v>16</v>
      </c>
    </row>
    <row r="2671" spans="1:14" hidden="1">
      <c r="A2671" s="53" t="s">
        <v>10906</v>
      </c>
      <c r="B2671" s="53"/>
      <c r="C2671" s="38" t="s">
        <v>10907</v>
      </c>
      <c r="D2671" s="91" t="s">
        <v>10908</v>
      </c>
      <c r="E2671" s="55" t="s">
        <v>10909</v>
      </c>
      <c r="F2671" s="55" t="s">
        <v>10909</v>
      </c>
      <c r="G2671" s="71" t="s">
        <v>1188</v>
      </c>
      <c r="H2671" s="53">
        <v>5</v>
      </c>
      <c r="I2671" s="40"/>
      <c r="J2671" s="40"/>
      <c r="K2671" s="40"/>
      <c r="L2671" t="s">
        <v>16</v>
      </c>
      <c r="M2671" t="s">
        <v>16</v>
      </c>
      <c r="N2671" t="s">
        <v>16</v>
      </c>
    </row>
    <row r="2672" spans="1:14" hidden="1">
      <c r="A2672" s="49" t="s">
        <v>10910</v>
      </c>
      <c r="B2672" s="49"/>
      <c r="C2672" s="38" t="s">
        <v>10911</v>
      </c>
      <c r="D2672" s="50">
        <v>8009400</v>
      </c>
      <c r="E2672" s="51" t="s">
        <v>10912</v>
      </c>
      <c r="F2672" s="51" t="s">
        <v>10912</v>
      </c>
      <c r="G2672" s="52" t="s">
        <v>1188</v>
      </c>
      <c r="H2672" s="49">
        <v>4</v>
      </c>
      <c r="I2672" s="40"/>
      <c r="J2672" s="40"/>
      <c r="K2672" s="40"/>
      <c r="L2672" t="s">
        <v>16</v>
      </c>
      <c r="M2672" t="s">
        <v>16</v>
      </c>
      <c r="N2672" t="s">
        <v>16</v>
      </c>
    </row>
    <row r="2673" spans="1:14" hidden="1">
      <c r="A2673" s="53" t="s">
        <v>10913</v>
      </c>
      <c r="B2673" s="53"/>
      <c r="C2673" s="38" t="s">
        <v>10914</v>
      </c>
      <c r="D2673" s="91" t="s">
        <v>10915</v>
      </c>
      <c r="E2673" s="55" t="s">
        <v>10916</v>
      </c>
      <c r="F2673" s="55" t="s">
        <v>10916</v>
      </c>
      <c r="G2673" s="71" t="s">
        <v>1188</v>
      </c>
      <c r="H2673" s="53">
        <v>5</v>
      </c>
      <c r="I2673" s="40"/>
      <c r="J2673" s="40"/>
      <c r="K2673" s="40"/>
      <c r="L2673" t="s">
        <v>16</v>
      </c>
      <c r="M2673" t="s">
        <v>16</v>
      </c>
      <c r="N2673" t="s">
        <v>16</v>
      </c>
    </row>
    <row r="2674" spans="1:14" hidden="1">
      <c r="A2674" s="53" t="s">
        <v>10917</v>
      </c>
      <c r="B2674" s="53"/>
      <c r="C2674" s="38" t="s">
        <v>10918</v>
      </c>
      <c r="D2674" s="91" t="s">
        <v>10919</v>
      </c>
      <c r="E2674" s="55" t="s">
        <v>10920</v>
      </c>
      <c r="F2674" s="55" t="s">
        <v>10920</v>
      </c>
      <c r="G2674" s="71" t="s">
        <v>1188</v>
      </c>
      <c r="H2674" s="53">
        <v>5</v>
      </c>
      <c r="I2674" s="40"/>
      <c r="J2674" s="40"/>
      <c r="K2674" s="40"/>
      <c r="L2674" t="s">
        <v>16</v>
      </c>
      <c r="M2674" t="s">
        <v>16</v>
      </c>
      <c r="N2674" t="s">
        <v>16</v>
      </c>
    </row>
    <row r="2675" spans="1:14" hidden="1">
      <c r="A2675" s="53" t="s">
        <v>10921</v>
      </c>
      <c r="B2675" s="53"/>
      <c r="C2675" s="38" t="s">
        <v>10922</v>
      </c>
      <c r="D2675" s="91" t="s">
        <v>10923</v>
      </c>
      <c r="E2675" s="55" t="s">
        <v>10924</v>
      </c>
      <c r="F2675" s="55" t="s">
        <v>10924</v>
      </c>
      <c r="G2675" s="71" t="s">
        <v>1188</v>
      </c>
      <c r="H2675" s="53">
        <v>5</v>
      </c>
      <c r="I2675" s="40"/>
      <c r="J2675" s="40"/>
      <c r="K2675" s="40"/>
      <c r="L2675" t="s">
        <v>16</v>
      </c>
      <c r="M2675" t="s">
        <v>16</v>
      </c>
      <c r="N2675" t="s">
        <v>16</v>
      </c>
    </row>
    <row r="2676" spans="1:14" hidden="1">
      <c r="A2676" s="53" t="s">
        <v>10925</v>
      </c>
      <c r="B2676" s="53"/>
      <c r="C2676" s="38" t="s">
        <v>10926</v>
      </c>
      <c r="D2676" s="91" t="s">
        <v>10927</v>
      </c>
      <c r="E2676" s="55" t="s">
        <v>10928</v>
      </c>
      <c r="F2676" s="55" t="s">
        <v>10928</v>
      </c>
      <c r="G2676" s="71" t="s">
        <v>1188</v>
      </c>
      <c r="H2676" s="53">
        <v>5</v>
      </c>
      <c r="I2676" s="40"/>
      <c r="J2676" s="40"/>
      <c r="K2676" s="40"/>
      <c r="L2676" t="s">
        <v>16</v>
      </c>
      <c r="M2676" t="s">
        <v>16</v>
      </c>
      <c r="N2676" t="s">
        <v>16</v>
      </c>
    </row>
    <row r="2677" spans="1:14" hidden="1">
      <c r="A2677" s="53" t="s">
        <v>10929</v>
      </c>
      <c r="B2677" s="53"/>
      <c r="C2677" s="38" t="s">
        <v>10930</v>
      </c>
      <c r="D2677" s="91" t="s">
        <v>10931</v>
      </c>
      <c r="E2677" s="55" t="s">
        <v>10932</v>
      </c>
      <c r="F2677" s="55" t="s">
        <v>10932</v>
      </c>
      <c r="G2677" s="71" t="s">
        <v>1188</v>
      </c>
      <c r="H2677" s="53">
        <v>5</v>
      </c>
      <c r="I2677" s="40"/>
      <c r="J2677" s="40"/>
      <c r="K2677" s="40"/>
      <c r="L2677" t="s">
        <v>16</v>
      </c>
      <c r="M2677" t="s">
        <v>16</v>
      </c>
      <c r="N2677" t="s">
        <v>16</v>
      </c>
    </row>
    <row r="2678" spans="1:14" hidden="1">
      <c r="A2678" s="49" t="s">
        <v>10933</v>
      </c>
      <c r="B2678" s="49"/>
      <c r="C2678" s="38" t="s">
        <v>10934</v>
      </c>
      <c r="D2678" s="50">
        <v>8009500</v>
      </c>
      <c r="E2678" s="51" t="s">
        <v>10935</v>
      </c>
      <c r="F2678" s="51" t="s">
        <v>10935</v>
      </c>
      <c r="G2678" s="52" t="s">
        <v>1188</v>
      </c>
      <c r="H2678" s="49">
        <v>4</v>
      </c>
      <c r="I2678" s="40"/>
      <c r="J2678" s="40"/>
      <c r="K2678" s="40"/>
      <c r="L2678" t="s">
        <v>16</v>
      </c>
      <c r="M2678" t="s">
        <v>16</v>
      </c>
      <c r="N2678" t="s">
        <v>16</v>
      </c>
    </row>
    <row r="2679" spans="1:14" hidden="1">
      <c r="A2679" s="53" t="s">
        <v>10936</v>
      </c>
      <c r="B2679" s="53"/>
      <c r="C2679" s="38" t="s">
        <v>10937</v>
      </c>
      <c r="D2679" s="91" t="s">
        <v>10938</v>
      </c>
      <c r="E2679" s="55" t="s">
        <v>10939</v>
      </c>
      <c r="F2679" s="55" t="s">
        <v>10939</v>
      </c>
      <c r="G2679" s="71" t="s">
        <v>1188</v>
      </c>
      <c r="H2679" s="53">
        <v>5</v>
      </c>
      <c r="I2679" s="40"/>
      <c r="J2679" s="40"/>
      <c r="K2679" s="40"/>
      <c r="L2679" t="s">
        <v>16</v>
      </c>
      <c r="M2679" t="s">
        <v>16</v>
      </c>
      <c r="N2679" t="s">
        <v>16</v>
      </c>
    </row>
    <row r="2680" spans="1:14" hidden="1">
      <c r="A2680" s="53" t="s">
        <v>10940</v>
      </c>
      <c r="B2680" s="53"/>
      <c r="C2680" s="38" t="s">
        <v>10941</v>
      </c>
      <c r="D2680" s="91" t="s">
        <v>10942</v>
      </c>
      <c r="E2680" s="55" t="s">
        <v>10943</v>
      </c>
      <c r="F2680" s="55" t="s">
        <v>10943</v>
      </c>
      <c r="G2680" s="71" t="s">
        <v>1188</v>
      </c>
      <c r="H2680" s="53">
        <v>5</v>
      </c>
      <c r="I2680" s="40"/>
      <c r="J2680" s="40"/>
      <c r="K2680" s="40"/>
      <c r="L2680" t="s">
        <v>16</v>
      </c>
      <c r="M2680" t="s">
        <v>16</v>
      </c>
      <c r="N2680" t="s">
        <v>16</v>
      </c>
    </row>
    <row r="2681" spans="1:14" hidden="1">
      <c r="A2681" s="53" t="s">
        <v>10944</v>
      </c>
      <c r="B2681" s="53"/>
      <c r="C2681" s="38" t="s">
        <v>10945</v>
      </c>
      <c r="D2681" s="91" t="s">
        <v>10946</v>
      </c>
      <c r="E2681" s="55" t="s">
        <v>10947</v>
      </c>
      <c r="F2681" s="55" t="s">
        <v>10947</v>
      </c>
      <c r="G2681" s="71" t="s">
        <v>1188</v>
      </c>
      <c r="H2681" s="53">
        <v>5</v>
      </c>
      <c r="I2681" s="40"/>
      <c r="J2681" s="40"/>
      <c r="K2681" s="40"/>
      <c r="L2681" t="s">
        <v>16</v>
      </c>
      <c r="M2681" t="s">
        <v>16</v>
      </c>
      <c r="N2681" t="s">
        <v>16</v>
      </c>
    </row>
    <row r="2682" spans="1:14" hidden="1">
      <c r="A2682" s="53" t="s">
        <v>10948</v>
      </c>
      <c r="B2682" s="53"/>
      <c r="C2682" s="38" t="s">
        <v>10949</v>
      </c>
      <c r="D2682" s="91" t="s">
        <v>10950</v>
      </c>
      <c r="E2682" s="55" t="s">
        <v>10951</v>
      </c>
      <c r="F2682" s="55" t="s">
        <v>10951</v>
      </c>
      <c r="G2682" s="71" t="s">
        <v>1188</v>
      </c>
      <c r="H2682" s="53">
        <v>5</v>
      </c>
      <c r="I2682" s="40"/>
      <c r="J2682" s="40"/>
      <c r="K2682" s="40"/>
      <c r="L2682" t="s">
        <v>16</v>
      </c>
      <c r="M2682" t="s">
        <v>16</v>
      </c>
      <c r="N2682" t="s">
        <v>16</v>
      </c>
    </row>
    <row r="2683" spans="1:14" hidden="1">
      <c r="A2683" s="53" t="s">
        <v>10952</v>
      </c>
      <c r="B2683" s="53"/>
      <c r="C2683" s="38" t="s">
        <v>10953</v>
      </c>
      <c r="D2683" s="91" t="s">
        <v>10954</v>
      </c>
      <c r="E2683" s="55" t="s">
        <v>10955</v>
      </c>
      <c r="F2683" s="55" t="s">
        <v>10955</v>
      </c>
      <c r="G2683" s="71" t="s">
        <v>1188</v>
      </c>
      <c r="H2683" s="53">
        <v>5</v>
      </c>
      <c r="I2683" s="40"/>
      <c r="J2683" s="40"/>
      <c r="K2683" s="40"/>
      <c r="L2683" t="s">
        <v>16</v>
      </c>
      <c r="M2683" t="s">
        <v>16</v>
      </c>
      <c r="N2683" t="s">
        <v>16</v>
      </c>
    </row>
    <row r="2684" spans="1:14" hidden="1">
      <c r="A2684" s="41" t="s">
        <v>10956</v>
      </c>
      <c r="B2684" s="41"/>
      <c r="C2684" s="38" t="s">
        <v>10957</v>
      </c>
      <c r="D2684" s="41" t="s">
        <v>10958</v>
      </c>
      <c r="E2684" s="42" t="s">
        <v>10959</v>
      </c>
      <c r="F2684" s="41" t="s">
        <v>10959</v>
      </c>
      <c r="G2684" s="43" t="s">
        <v>1188</v>
      </c>
      <c r="H2684" s="41">
        <v>2</v>
      </c>
      <c r="I2684" s="40"/>
      <c r="J2684" s="40"/>
      <c r="K2684" s="40">
        <v>1</v>
      </c>
      <c r="L2684" t="s">
        <v>16</v>
      </c>
    </row>
    <row r="2685" spans="1:14" hidden="1">
      <c r="A2685" s="44" t="s">
        <v>10960</v>
      </c>
      <c r="B2685" s="44"/>
      <c r="C2685" s="38" t="s">
        <v>10961</v>
      </c>
      <c r="D2685" s="45">
        <v>8010000</v>
      </c>
      <c r="E2685" s="47" t="s">
        <v>10962</v>
      </c>
      <c r="F2685" s="47" t="s">
        <v>10962</v>
      </c>
      <c r="G2685" s="48" t="s">
        <v>1188</v>
      </c>
      <c r="H2685" s="44">
        <v>3</v>
      </c>
      <c r="I2685" s="40"/>
      <c r="J2685" s="40"/>
      <c r="K2685" s="40">
        <v>1</v>
      </c>
      <c r="L2685" t="s">
        <v>16</v>
      </c>
    </row>
    <row r="2686" spans="1:14" hidden="1">
      <c r="A2686" s="49" t="s">
        <v>10963</v>
      </c>
      <c r="B2686" s="49"/>
      <c r="C2686" s="38" t="s">
        <v>10964</v>
      </c>
      <c r="D2686" s="50">
        <v>8010100</v>
      </c>
      <c r="E2686" s="51" t="s">
        <v>10962</v>
      </c>
      <c r="F2686" s="51" t="s">
        <v>10962</v>
      </c>
      <c r="G2686" s="52" t="s">
        <v>1188</v>
      </c>
      <c r="H2686" s="49">
        <v>4</v>
      </c>
      <c r="I2686" s="40"/>
      <c r="J2686" s="40"/>
      <c r="K2686" s="40">
        <v>1</v>
      </c>
      <c r="L2686" t="s">
        <v>16</v>
      </c>
      <c r="M2686">
        <v>1</v>
      </c>
      <c r="N2686" t="s">
        <v>1578</v>
      </c>
    </row>
    <row r="2687" spans="1:14" hidden="1">
      <c r="A2687" s="58" t="s">
        <v>10965</v>
      </c>
      <c r="B2687" s="58"/>
      <c r="C2687" s="38" t="s">
        <v>10966</v>
      </c>
      <c r="D2687" s="69" t="s">
        <v>10967</v>
      </c>
      <c r="E2687" s="65" t="s">
        <v>10968</v>
      </c>
      <c r="F2687" s="65" t="s">
        <v>10968</v>
      </c>
      <c r="G2687" s="67" t="s">
        <v>1188</v>
      </c>
      <c r="H2687" s="53">
        <v>5</v>
      </c>
      <c r="I2687" s="40"/>
      <c r="J2687" s="40"/>
      <c r="K2687" s="40">
        <v>1</v>
      </c>
      <c r="L2687" t="s">
        <v>16</v>
      </c>
      <c r="M2687">
        <v>1</v>
      </c>
      <c r="N2687" t="s">
        <v>1578</v>
      </c>
    </row>
    <row r="2688" spans="1:14" hidden="1">
      <c r="A2688" s="58" t="s">
        <v>10969</v>
      </c>
      <c r="B2688" s="58"/>
      <c r="C2688" s="38" t="s">
        <v>10970</v>
      </c>
      <c r="D2688" s="69" t="s">
        <v>10971</v>
      </c>
      <c r="E2688" s="65" t="s">
        <v>10972</v>
      </c>
      <c r="F2688" s="65" t="s">
        <v>10972</v>
      </c>
      <c r="G2688" s="67" t="s">
        <v>1188</v>
      </c>
      <c r="H2688" s="53">
        <v>5</v>
      </c>
      <c r="I2688" s="40"/>
      <c r="J2688" s="40"/>
      <c r="K2688" s="40">
        <v>1</v>
      </c>
      <c r="L2688" t="s">
        <v>16</v>
      </c>
      <c r="M2688">
        <v>1</v>
      </c>
      <c r="N2688" t="s">
        <v>1578</v>
      </c>
    </row>
    <row r="2689" spans="1:14" hidden="1">
      <c r="A2689" s="58" t="s">
        <v>10973</v>
      </c>
      <c r="B2689" s="58"/>
      <c r="C2689" s="38" t="s">
        <v>10974</v>
      </c>
      <c r="D2689" s="69" t="s">
        <v>10975</v>
      </c>
      <c r="E2689" s="65" t="s">
        <v>10976</v>
      </c>
      <c r="F2689" s="65" t="s">
        <v>10976</v>
      </c>
      <c r="G2689" s="67" t="s">
        <v>1188</v>
      </c>
      <c r="H2689" s="53">
        <v>5</v>
      </c>
      <c r="I2689" s="40"/>
      <c r="J2689" s="40"/>
      <c r="K2689" s="40">
        <v>1</v>
      </c>
      <c r="L2689" t="s">
        <v>16</v>
      </c>
      <c r="M2689">
        <v>1</v>
      </c>
      <c r="N2689" t="s">
        <v>1578</v>
      </c>
    </row>
    <row r="2690" spans="1:14" hidden="1">
      <c r="A2690" s="58" t="s">
        <v>10977</v>
      </c>
      <c r="B2690" s="58"/>
      <c r="C2690" s="38" t="s">
        <v>10978</v>
      </c>
      <c r="D2690" s="69" t="s">
        <v>10979</v>
      </c>
      <c r="E2690" s="65" t="s">
        <v>10980</v>
      </c>
      <c r="F2690" s="65" t="s">
        <v>10980</v>
      </c>
      <c r="G2690" s="67" t="s">
        <v>1188</v>
      </c>
      <c r="H2690" s="53">
        <v>5</v>
      </c>
      <c r="I2690" s="40"/>
      <c r="J2690" s="40"/>
      <c r="K2690" s="40">
        <v>1</v>
      </c>
      <c r="L2690" t="s">
        <v>16</v>
      </c>
      <c r="M2690">
        <v>1</v>
      </c>
      <c r="N2690" t="s">
        <v>1578</v>
      </c>
    </row>
    <row r="2691" spans="1:14" hidden="1">
      <c r="A2691" s="58" t="s">
        <v>10981</v>
      </c>
      <c r="B2691" s="58"/>
      <c r="C2691" s="38" t="s">
        <v>10982</v>
      </c>
      <c r="D2691" s="69" t="s">
        <v>10983</v>
      </c>
      <c r="E2691" s="65" t="s">
        <v>10984</v>
      </c>
      <c r="F2691" s="65" t="s">
        <v>10984</v>
      </c>
      <c r="G2691" s="67" t="s">
        <v>1188</v>
      </c>
      <c r="H2691" s="53">
        <v>5</v>
      </c>
      <c r="I2691" s="40"/>
      <c r="J2691" s="40"/>
      <c r="K2691" s="40">
        <v>1</v>
      </c>
      <c r="L2691" t="s">
        <v>16</v>
      </c>
      <c r="M2691">
        <v>1</v>
      </c>
      <c r="N2691" t="s">
        <v>1578</v>
      </c>
    </row>
    <row r="2692" spans="1:14" hidden="1">
      <c r="A2692" s="58" t="s">
        <v>10985</v>
      </c>
      <c r="B2692" s="58"/>
      <c r="C2692" s="38" t="s">
        <v>10986</v>
      </c>
      <c r="D2692" s="69" t="s">
        <v>10987</v>
      </c>
      <c r="E2692" s="65" t="s">
        <v>10988</v>
      </c>
      <c r="F2692" s="65" t="s">
        <v>10988</v>
      </c>
      <c r="G2692" s="67" t="s">
        <v>1188</v>
      </c>
      <c r="H2692" s="53">
        <v>5</v>
      </c>
      <c r="I2692" s="40"/>
      <c r="J2692" s="40"/>
      <c r="K2692" s="40">
        <v>1</v>
      </c>
      <c r="L2692" t="s">
        <v>16</v>
      </c>
      <c r="M2692">
        <v>1</v>
      </c>
      <c r="N2692" t="s">
        <v>1578</v>
      </c>
    </row>
    <row r="2693" spans="1:14" hidden="1">
      <c r="A2693" s="58" t="s">
        <v>10989</v>
      </c>
      <c r="B2693" s="58"/>
      <c r="C2693" s="38" t="s">
        <v>10990</v>
      </c>
      <c r="D2693" s="69" t="s">
        <v>10991</v>
      </c>
      <c r="E2693" s="65" t="s">
        <v>10992</v>
      </c>
      <c r="F2693" s="65" t="s">
        <v>10992</v>
      </c>
      <c r="G2693" s="67" t="s">
        <v>1188</v>
      </c>
      <c r="H2693" s="53">
        <v>5</v>
      </c>
      <c r="I2693" s="40"/>
      <c r="J2693" s="40"/>
      <c r="K2693" s="40">
        <v>1</v>
      </c>
      <c r="L2693" t="s">
        <v>16</v>
      </c>
      <c r="M2693">
        <v>1</v>
      </c>
      <c r="N2693" t="s">
        <v>1578</v>
      </c>
    </row>
    <row r="2694" spans="1:14" hidden="1">
      <c r="A2694" s="44" t="s">
        <v>10993</v>
      </c>
      <c r="B2694" s="44"/>
      <c r="C2694" s="38" t="s">
        <v>10994</v>
      </c>
      <c r="D2694" s="45">
        <v>8011000</v>
      </c>
      <c r="E2694" s="47" t="s">
        <v>10995</v>
      </c>
      <c r="F2694" s="47" t="s">
        <v>10995</v>
      </c>
      <c r="G2694" s="48" t="s">
        <v>1188</v>
      </c>
      <c r="H2694" s="44">
        <v>3</v>
      </c>
      <c r="I2694" s="40"/>
      <c r="J2694" s="40"/>
      <c r="K2694" s="40">
        <v>1</v>
      </c>
      <c r="L2694" t="s">
        <v>16</v>
      </c>
    </row>
    <row r="2695" spans="1:14" hidden="1">
      <c r="A2695" s="49" t="s">
        <v>10996</v>
      </c>
      <c r="B2695" s="49"/>
      <c r="C2695" s="38" t="s">
        <v>10997</v>
      </c>
      <c r="D2695" s="50">
        <v>8011100</v>
      </c>
      <c r="E2695" s="51" t="s">
        <v>10995</v>
      </c>
      <c r="F2695" s="51" t="s">
        <v>10995</v>
      </c>
      <c r="G2695" s="52" t="s">
        <v>1188</v>
      </c>
      <c r="H2695" s="49">
        <v>4</v>
      </c>
      <c r="I2695" s="40"/>
      <c r="J2695" s="40"/>
      <c r="K2695" s="40">
        <v>1</v>
      </c>
      <c r="L2695" t="s">
        <v>16</v>
      </c>
      <c r="M2695">
        <v>1</v>
      </c>
      <c r="N2695" t="s">
        <v>1578</v>
      </c>
    </row>
    <row r="2696" spans="1:14" hidden="1">
      <c r="A2696" s="58" t="s">
        <v>10998</v>
      </c>
      <c r="B2696" s="58"/>
      <c r="C2696" s="38" t="s">
        <v>10999</v>
      </c>
      <c r="D2696" s="69" t="s">
        <v>11000</v>
      </c>
      <c r="E2696" s="65" t="s">
        <v>11001</v>
      </c>
      <c r="F2696" s="65" t="s">
        <v>11001</v>
      </c>
      <c r="G2696" s="67" t="s">
        <v>1188</v>
      </c>
      <c r="H2696" s="53">
        <v>5</v>
      </c>
      <c r="I2696" s="40"/>
      <c r="J2696" s="40"/>
      <c r="K2696" s="40">
        <v>1</v>
      </c>
      <c r="L2696" t="s">
        <v>16</v>
      </c>
      <c r="M2696">
        <v>1</v>
      </c>
      <c r="N2696" t="s">
        <v>1578</v>
      </c>
    </row>
    <row r="2697" spans="1:14" hidden="1">
      <c r="A2697" s="58" t="s">
        <v>11002</v>
      </c>
      <c r="B2697" s="58"/>
      <c r="C2697" s="38" t="s">
        <v>11003</v>
      </c>
      <c r="D2697" s="69" t="s">
        <v>11004</v>
      </c>
      <c r="E2697" s="65" t="s">
        <v>11005</v>
      </c>
      <c r="F2697" s="65" t="s">
        <v>11005</v>
      </c>
      <c r="G2697" s="67" t="s">
        <v>1188</v>
      </c>
      <c r="H2697" s="53">
        <v>5</v>
      </c>
      <c r="I2697" s="40"/>
      <c r="J2697" s="40"/>
      <c r="K2697" s="40">
        <v>1</v>
      </c>
      <c r="L2697" t="s">
        <v>16</v>
      </c>
      <c r="M2697">
        <v>1</v>
      </c>
      <c r="N2697" t="s">
        <v>1578</v>
      </c>
    </row>
    <row r="2698" spans="1:14" hidden="1">
      <c r="A2698" s="58" t="s">
        <v>11006</v>
      </c>
      <c r="B2698" s="58"/>
      <c r="C2698" s="38" t="s">
        <v>11007</v>
      </c>
      <c r="D2698" s="69" t="s">
        <v>11008</v>
      </c>
      <c r="E2698" s="65" t="s">
        <v>11009</v>
      </c>
      <c r="F2698" s="65" t="s">
        <v>11009</v>
      </c>
      <c r="G2698" s="67" t="s">
        <v>1188</v>
      </c>
      <c r="H2698" s="53">
        <v>5</v>
      </c>
      <c r="I2698" s="40"/>
      <c r="J2698" s="40"/>
      <c r="K2698" s="40">
        <v>1</v>
      </c>
      <c r="L2698" t="s">
        <v>16</v>
      </c>
      <c r="M2698">
        <v>1</v>
      </c>
      <c r="N2698" t="s">
        <v>1578</v>
      </c>
    </row>
    <row r="2699" spans="1:14" hidden="1">
      <c r="A2699" s="58" t="s">
        <v>11010</v>
      </c>
      <c r="B2699" s="58"/>
      <c r="C2699" s="38" t="s">
        <v>11011</v>
      </c>
      <c r="D2699" s="69" t="s">
        <v>11012</v>
      </c>
      <c r="E2699" s="65" t="s">
        <v>11013</v>
      </c>
      <c r="F2699" s="65" t="s">
        <v>11013</v>
      </c>
      <c r="G2699" s="67" t="s">
        <v>1188</v>
      </c>
      <c r="H2699" s="53">
        <v>5</v>
      </c>
      <c r="I2699" s="40"/>
      <c r="J2699" s="40"/>
      <c r="K2699" s="40">
        <v>1</v>
      </c>
      <c r="L2699" t="s">
        <v>16</v>
      </c>
      <c r="M2699">
        <v>1</v>
      </c>
      <c r="N2699" t="s">
        <v>1578</v>
      </c>
    </row>
    <row r="2700" spans="1:14" hidden="1">
      <c r="A2700" s="58" t="s">
        <v>11014</v>
      </c>
      <c r="B2700" s="58"/>
      <c r="C2700" s="38" t="s">
        <v>11015</v>
      </c>
      <c r="D2700" s="69" t="s">
        <v>11016</v>
      </c>
      <c r="E2700" s="65" t="s">
        <v>11017</v>
      </c>
      <c r="F2700" s="65" t="s">
        <v>11017</v>
      </c>
      <c r="G2700" s="67" t="s">
        <v>1188</v>
      </c>
      <c r="H2700" s="53">
        <v>5</v>
      </c>
      <c r="I2700" s="40"/>
      <c r="J2700" s="40"/>
      <c r="K2700" s="40">
        <v>1</v>
      </c>
      <c r="L2700" t="s">
        <v>16</v>
      </c>
      <c r="M2700">
        <v>1</v>
      </c>
      <c r="N2700" t="s">
        <v>1578</v>
      </c>
    </row>
    <row r="2701" spans="1:14" hidden="1">
      <c r="A2701" s="44" t="s">
        <v>11018</v>
      </c>
      <c r="B2701" s="44"/>
      <c r="C2701" s="38" t="s">
        <v>11019</v>
      </c>
      <c r="D2701" s="45">
        <v>8012000</v>
      </c>
      <c r="E2701" s="47" t="s">
        <v>11020</v>
      </c>
      <c r="F2701" s="47" t="s">
        <v>11020</v>
      </c>
      <c r="G2701" s="48" t="s">
        <v>1158</v>
      </c>
      <c r="H2701" s="44">
        <v>3</v>
      </c>
      <c r="I2701" s="40"/>
      <c r="J2701" s="40"/>
      <c r="K2701" s="40">
        <v>1</v>
      </c>
      <c r="L2701" t="s">
        <v>16</v>
      </c>
    </row>
    <row r="2702" spans="1:14" hidden="1">
      <c r="A2702" s="49" t="s">
        <v>11021</v>
      </c>
      <c r="B2702" s="49"/>
      <c r="C2702" s="38" t="s">
        <v>11022</v>
      </c>
      <c r="D2702" s="50">
        <v>8012100</v>
      </c>
      <c r="E2702" s="51" t="s">
        <v>11020</v>
      </c>
      <c r="F2702" s="51" t="s">
        <v>11020</v>
      </c>
      <c r="G2702" s="52" t="s">
        <v>1158</v>
      </c>
      <c r="H2702" s="49">
        <v>4</v>
      </c>
      <c r="I2702" s="40"/>
      <c r="J2702" s="40"/>
      <c r="K2702" s="40">
        <v>1</v>
      </c>
      <c r="L2702" t="s">
        <v>16</v>
      </c>
      <c r="M2702">
        <v>1</v>
      </c>
      <c r="N2702" t="s">
        <v>1578</v>
      </c>
    </row>
    <row r="2703" spans="1:14" hidden="1">
      <c r="A2703" s="58" t="s">
        <v>11023</v>
      </c>
      <c r="B2703" s="58"/>
      <c r="C2703" s="38" t="s">
        <v>11024</v>
      </c>
      <c r="D2703" s="69" t="s">
        <v>11025</v>
      </c>
      <c r="E2703" s="65" t="s">
        <v>11026</v>
      </c>
      <c r="F2703" s="65" t="s">
        <v>11026</v>
      </c>
      <c r="G2703" s="67" t="s">
        <v>1158</v>
      </c>
      <c r="H2703" s="53">
        <v>5</v>
      </c>
      <c r="I2703" s="40"/>
      <c r="J2703" s="40"/>
      <c r="K2703" s="40">
        <v>1</v>
      </c>
      <c r="L2703" t="s">
        <v>16</v>
      </c>
      <c r="M2703">
        <v>1</v>
      </c>
      <c r="N2703" t="s">
        <v>1578</v>
      </c>
    </row>
    <row r="2704" spans="1:14" hidden="1">
      <c r="A2704" s="58" t="s">
        <v>11027</v>
      </c>
      <c r="B2704" s="58"/>
      <c r="C2704" s="38" t="s">
        <v>11028</v>
      </c>
      <c r="D2704" s="69" t="s">
        <v>11029</v>
      </c>
      <c r="E2704" s="65" t="s">
        <v>11030</v>
      </c>
      <c r="F2704" s="65" t="s">
        <v>11030</v>
      </c>
      <c r="G2704" s="67" t="s">
        <v>1158</v>
      </c>
      <c r="H2704" s="53">
        <v>5</v>
      </c>
      <c r="I2704" s="40"/>
      <c r="J2704" s="40"/>
      <c r="K2704" s="40">
        <v>1</v>
      </c>
      <c r="L2704" t="s">
        <v>16</v>
      </c>
      <c r="M2704">
        <v>1</v>
      </c>
      <c r="N2704" t="s">
        <v>1578</v>
      </c>
    </row>
    <row r="2705" spans="1:14" hidden="1">
      <c r="A2705" s="58" t="s">
        <v>11031</v>
      </c>
      <c r="B2705" s="58"/>
      <c r="C2705" s="38" t="s">
        <v>11032</v>
      </c>
      <c r="D2705" s="69" t="s">
        <v>11033</v>
      </c>
      <c r="E2705" s="65" t="s">
        <v>11034</v>
      </c>
      <c r="F2705" s="65" t="s">
        <v>11034</v>
      </c>
      <c r="G2705" s="67" t="s">
        <v>1158</v>
      </c>
      <c r="H2705" s="53">
        <v>5</v>
      </c>
      <c r="I2705" s="40"/>
      <c r="J2705" s="40"/>
      <c r="K2705" s="40">
        <v>1</v>
      </c>
      <c r="L2705" t="s">
        <v>16</v>
      </c>
      <c r="M2705">
        <v>1</v>
      </c>
      <c r="N2705" t="s">
        <v>1578</v>
      </c>
    </row>
    <row r="2706" spans="1:14" hidden="1">
      <c r="A2706" s="58" t="s">
        <v>11035</v>
      </c>
      <c r="B2706" s="58"/>
      <c r="C2706" s="38" t="s">
        <v>11036</v>
      </c>
      <c r="D2706" s="69" t="s">
        <v>11037</v>
      </c>
      <c r="E2706" s="65" t="s">
        <v>11038</v>
      </c>
      <c r="F2706" s="65" t="s">
        <v>11038</v>
      </c>
      <c r="G2706" s="67" t="s">
        <v>1158</v>
      </c>
      <c r="H2706" s="53">
        <v>5</v>
      </c>
      <c r="I2706" s="40"/>
      <c r="J2706" s="40"/>
      <c r="K2706" s="40">
        <v>1</v>
      </c>
      <c r="L2706" t="s">
        <v>16</v>
      </c>
      <c r="M2706">
        <v>1</v>
      </c>
      <c r="N2706" t="s">
        <v>1578</v>
      </c>
    </row>
    <row r="2707" spans="1:14" hidden="1">
      <c r="A2707" s="44" t="s">
        <v>11039</v>
      </c>
      <c r="B2707" s="44"/>
      <c r="C2707" s="38" t="s">
        <v>11040</v>
      </c>
      <c r="D2707" s="45">
        <v>8013000</v>
      </c>
      <c r="E2707" s="47" t="s">
        <v>11041</v>
      </c>
      <c r="F2707" s="47" t="s">
        <v>11041</v>
      </c>
      <c r="G2707" s="48" t="s">
        <v>1188</v>
      </c>
      <c r="H2707" s="44">
        <v>3</v>
      </c>
      <c r="I2707" s="40"/>
      <c r="J2707" s="40"/>
      <c r="K2707" s="40">
        <v>1</v>
      </c>
      <c r="L2707" t="s">
        <v>16</v>
      </c>
    </row>
    <row r="2708" spans="1:14" hidden="1">
      <c r="A2708" s="49" t="s">
        <v>11042</v>
      </c>
      <c r="B2708" s="49"/>
      <c r="C2708" s="38" t="s">
        <v>11043</v>
      </c>
      <c r="D2708" s="50">
        <v>8013100</v>
      </c>
      <c r="E2708" s="51" t="s">
        <v>11041</v>
      </c>
      <c r="F2708" s="51" t="s">
        <v>11041</v>
      </c>
      <c r="G2708" s="52" t="s">
        <v>1188</v>
      </c>
      <c r="H2708" s="49">
        <v>4</v>
      </c>
      <c r="I2708" s="40"/>
      <c r="J2708" s="40"/>
      <c r="K2708" s="40">
        <v>1</v>
      </c>
      <c r="L2708" t="s">
        <v>16</v>
      </c>
      <c r="M2708">
        <v>1</v>
      </c>
      <c r="N2708" t="s">
        <v>1578</v>
      </c>
    </row>
    <row r="2709" spans="1:14" hidden="1">
      <c r="A2709" s="44" t="s">
        <v>11044</v>
      </c>
      <c r="B2709" s="44"/>
      <c r="C2709" s="38" t="s">
        <v>11045</v>
      </c>
      <c r="D2709" s="45">
        <v>8014000</v>
      </c>
      <c r="E2709" s="47" t="s">
        <v>11046</v>
      </c>
      <c r="F2709" s="47" t="s">
        <v>11046</v>
      </c>
      <c r="G2709" s="48" t="s">
        <v>1158</v>
      </c>
      <c r="H2709" s="44">
        <v>3</v>
      </c>
      <c r="I2709" s="40"/>
      <c r="J2709" s="40"/>
      <c r="K2709" s="40">
        <v>1</v>
      </c>
      <c r="L2709" t="s">
        <v>16</v>
      </c>
    </row>
    <row r="2710" spans="1:14" hidden="1">
      <c r="A2710" s="49" t="s">
        <v>11047</v>
      </c>
      <c r="B2710" s="49"/>
      <c r="C2710" s="38" t="s">
        <v>11048</v>
      </c>
      <c r="D2710" s="50">
        <v>8014100</v>
      </c>
      <c r="E2710" s="51" t="s">
        <v>11046</v>
      </c>
      <c r="F2710" s="51" t="s">
        <v>11046</v>
      </c>
      <c r="G2710" s="52" t="s">
        <v>1158</v>
      </c>
      <c r="H2710" s="49">
        <v>4</v>
      </c>
      <c r="I2710" s="40"/>
      <c r="J2710" s="40"/>
      <c r="K2710" s="40">
        <v>1</v>
      </c>
      <c r="L2710" t="s">
        <v>16</v>
      </c>
      <c r="M2710">
        <v>1</v>
      </c>
      <c r="N2710" t="s">
        <v>1578</v>
      </c>
    </row>
    <row r="2711" spans="1:14" hidden="1">
      <c r="A2711" s="58" t="s">
        <v>11049</v>
      </c>
      <c r="B2711" s="58"/>
      <c r="C2711" s="38" t="s">
        <v>11050</v>
      </c>
      <c r="D2711" s="69" t="s">
        <v>11051</v>
      </c>
      <c r="E2711" s="65" t="s">
        <v>11052</v>
      </c>
      <c r="F2711" s="65" t="s">
        <v>11053</v>
      </c>
      <c r="G2711" s="67" t="s">
        <v>1158</v>
      </c>
      <c r="H2711" s="53">
        <v>5</v>
      </c>
      <c r="I2711" s="40"/>
      <c r="J2711" s="40"/>
      <c r="K2711" s="40">
        <v>1</v>
      </c>
      <c r="L2711" t="s">
        <v>16</v>
      </c>
      <c r="M2711">
        <v>1</v>
      </c>
      <c r="N2711" t="s">
        <v>1578</v>
      </c>
    </row>
    <row r="2712" spans="1:14" hidden="1">
      <c r="A2712" s="58" t="s">
        <v>11054</v>
      </c>
      <c r="B2712" s="58"/>
      <c r="C2712" s="38" t="s">
        <v>11055</v>
      </c>
      <c r="D2712" s="69" t="s">
        <v>11056</v>
      </c>
      <c r="E2712" s="65" t="s">
        <v>11057</v>
      </c>
      <c r="F2712" s="65" t="s">
        <v>11058</v>
      </c>
      <c r="G2712" s="67" t="s">
        <v>1158</v>
      </c>
      <c r="H2712" s="53">
        <v>5</v>
      </c>
      <c r="I2712" s="40"/>
      <c r="J2712" s="40"/>
      <c r="K2712" s="40">
        <v>1</v>
      </c>
      <c r="L2712" t="s">
        <v>16</v>
      </c>
      <c r="M2712">
        <v>1</v>
      </c>
      <c r="N2712" t="s">
        <v>1578</v>
      </c>
    </row>
    <row r="2713" spans="1:14" hidden="1">
      <c r="A2713" s="58" t="s">
        <v>11059</v>
      </c>
      <c r="B2713" s="58"/>
      <c r="C2713" s="38" t="s">
        <v>11060</v>
      </c>
      <c r="D2713" s="69" t="s">
        <v>11061</v>
      </c>
      <c r="E2713" s="65" t="s">
        <v>11062</v>
      </c>
      <c r="F2713" s="65" t="s">
        <v>11063</v>
      </c>
      <c r="G2713" s="67" t="s">
        <v>1158</v>
      </c>
      <c r="H2713" s="53">
        <v>5</v>
      </c>
      <c r="I2713" s="40"/>
      <c r="J2713" s="40"/>
      <c r="K2713" s="40">
        <v>1</v>
      </c>
      <c r="L2713" t="s">
        <v>16</v>
      </c>
      <c r="M2713">
        <v>1</v>
      </c>
      <c r="N2713" t="s">
        <v>1578</v>
      </c>
    </row>
    <row r="2714" spans="1:14" hidden="1">
      <c r="A2714" s="58" t="s">
        <v>11064</v>
      </c>
      <c r="B2714" s="58"/>
      <c r="C2714" s="38" t="s">
        <v>11065</v>
      </c>
      <c r="D2714" s="69" t="s">
        <v>11066</v>
      </c>
      <c r="E2714" s="65" t="s">
        <v>11067</v>
      </c>
      <c r="F2714" s="65" t="s">
        <v>11068</v>
      </c>
      <c r="G2714" s="67" t="s">
        <v>1158</v>
      </c>
      <c r="H2714" s="53">
        <v>5</v>
      </c>
      <c r="I2714" s="40"/>
      <c r="J2714" s="40"/>
      <c r="K2714" s="40">
        <v>1</v>
      </c>
      <c r="L2714" t="s">
        <v>16</v>
      </c>
      <c r="M2714">
        <v>1</v>
      </c>
      <c r="N2714" t="s">
        <v>1578</v>
      </c>
    </row>
    <row r="2715" spans="1:14" hidden="1">
      <c r="A2715" s="58" t="s">
        <v>11069</v>
      </c>
      <c r="B2715" s="58"/>
      <c r="C2715" s="38" t="s">
        <v>11070</v>
      </c>
      <c r="D2715" s="69" t="s">
        <v>11071</v>
      </c>
      <c r="E2715" s="65" t="s">
        <v>11072</v>
      </c>
      <c r="F2715" s="65" t="s">
        <v>11073</v>
      </c>
      <c r="G2715" s="67" t="s">
        <v>1158</v>
      </c>
      <c r="H2715" s="53">
        <v>5</v>
      </c>
      <c r="I2715" s="40"/>
      <c r="J2715" s="40"/>
      <c r="K2715" s="40">
        <v>1</v>
      </c>
      <c r="L2715" t="s">
        <v>16</v>
      </c>
      <c r="M2715">
        <v>1</v>
      </c>
      <c r="N2715" t="s">
        <v>1578</v>
      </c>
    </row>
    <row r="2716" spans="1:14" hidden="1">
      <c r="A2716" s="58" t="s">
        <v>11074</v>
      </c>
      <c r="B2716" s="58"/>
      <c r="C2716" s="38" t="s">
        <v>11075</v>
      </c>
      <c r="D2716" s="69" t="s">
        <v>11076</v>
      </c>
      <c r="E2716" s="65" t="s">
        <v>11077</v>
      </c>
      <c r="F2716" s="65" t="s">
        <v>11077</v>
      </c>
      <c r="G2716" s="67" t="s">
        <v>1158</v>
      </c>
      <c r="H2716" s="53">
        <v>5</v>
      </c>
      <c r="I2716" s="40"/>
      <c r="J2716" s="40"/>
      <c r="K2716" s="40">
        <v>1</v>
      </c>
      <c r="L2716" t="s">
        <v>16</v>
      </c>
      <c r="M2716">
        <v>1</v>
      </c>
      <c r="N2716" t="s">
        <v>1578</v>
      </c>
    </row>
    <row r="2717" spans="1:14" hidden="1">
      <c r="A2717" s="58" t="s">
        <v>11078</v>
      </c>
      <c r="B2717" s="58"/>
      <c r="C2717" s="38" t="s">
        <v>11079</v>
      </c>
      <c r="D2717" s="69" t="s">
        <v>11080</v>
      </c>
      <c r="E2717" s="65" t="s">
        <v>11081</v>
      </c>
      <c r="F2717" s="65" t="s">
        <v>11081</v>
      </c>
      <c r="G2717" s="67" t="s">
        <v>1158</v>
      </c>
      <c r="H2717" s="53">
        <v>5</v>
      </c>
      <c r="I2717" s="40"/>
      <c r="J2717" s="40"/>
      <c r="K2717" s="40">
        <v>1</v>
      </c>
      <c r="L2717" t="s">
        <v>16</v>
      </c>
      <c r="M2717">
        <v>1</v>
      </c>
      <c r="N2717" t="s">
        <v>1578</v>
      </c>
    </row>
    <row r="2718" spans="1:14" hidden="1">
      <c r="A2718" s="58" t="s">
        <v>11082</v>
      </c>
      <c r="B2718" s="58"/>
      <c r="C2718" s="38" t="s">
        <v>11083</v>
      </c>
      <c r="D2718" s="69" t="s">
        <v>11084</v>
      </c>
      <c r="E2718" s="65" t="s">
        <v>11085</v>
      </c>
      <c r="F2718" s="65" t="s">
        <v>11085</v>
      </c>
      <c r="G2718" s="67" t="s">
        <v>1158</v>
      </c>
      <c r="H2718" s="53">
        <v>5</v>
      </c>
      <c r="I2718" s="40"/>
      <c r="J2718" s="40"/>
      <c r="K2718" s="40">
        <v>1</v>
      </c>
      <c r="L2718" t="s">
        <v>16</v>
      </c>
      <c r="M2718">
        <v>1</v>
      </c>
      <c r="N2718" t="s">
        <v>1578</v>
      </c>
    </row>
    <row r="2719" spans="1:14" hidden="1">
      <c r="A2719" s="44" t="s">
        <v>11086</v>
      </c>
      <c r="B2719" s="44"/>
      <c r="C2719" s="38" t="s">
        <v>11087</v>
      </c>
      <c r="D2719" s="45">
        <v>8015000</v>
      </c>
      <c r="E2719" s="47" t="s">
        <v>11088</v>
      </c>
      <c r="F2719" s="47" t="s">
        <v>11088</v>
      </c>
      <c r="G2719" s="48" t="s">
        <v>1158</v>
      </c>
      <c r="H2719" s="44">
        <v>3</v>
      </c>
      <c r="I2719" s="40"/>
      <c r="J2719" s="40"/>
      <c r="K2719" s="40">
        <v>1</v>
      </c>
      <c r="L2719" t="s">
        <v>16</v>
      </c>
    </row>
    <row r="2720" spans="1:14" hidden="1">
      <c r="A2720" s="49" t="s">
        <v>11089</v>
      </c>
      <c r="B2720" s="49"/>
      <c r="C2720" s="38" t="s">
        <v>11090</v>
      </c>
      <c r="D2720" s="50">
        <v>8015100</v>
      </c>
      <c r="E2720" s="51" t="s">
        <v>11088</v>
      </c>
      <c r="F2720" s="51" t="s">
        <v>11088</v>
      </c>
      <c r="G2720" s="52" t="s">
        <v>1158</v>
      </c>
      <c r="H2720" s="49">
        <v>4</v>
      </c>
      <c r="I2720" s="40"/>
      <c r="J2720" s="40"/>
      <c r="K2720" s="40">
        <v>1</v>
      </c>
      <c r="L2720" t="s">
        <v>16</v>
      </c>
      <c r="M2720">
        <v>1</v>
      </c>
      <c r="N2720" t="s">
        <v>1578</v>
      </c>
    </row>
    <row r="2721" spans="1:14" hidden="1">
      <c r="A2721" s="58" t="s">
        <v>11091</v>
      </c>
      <c r="B2721" s="58"/>
      <c r="C2721" s="38" t="s">
        <v>11092</v>
      </c>
      <c r="D2721" s="69" t="s">
        <v>11093</v>
      </c>
      <c r="E2721" s="65" t="s">
        <v>11094</v>
      </c>
      <c r="F2721" s="65" t="s">
        <v>11094</v>
      </c>
      <c r="G2721" s="67" t="s">
        <v>1158</v>
      </c>
      <c r="H2721" s="53">
        <v>5</v>
      </c>
      <c r="I2721" s="40"/>
      <c r="J2721" s="40"/>
      <c r="K2721" s="40">
        <v>1</v>
      </c>
      <c r="L2721" t="s">
        <v>16</v>
      </c>
      <c r="M2721">
        <v>1</v>
      </c>
      <c r="N2721" t="s">
        <v>1578</v>
      </c>
    </row>
    <row r="2722" spans="1:14" hidden="1">
      <c r="A2722" s="58" t="s">
        <v>11095</v>
      </c>
      <c r="B2722" s="58"/>
      <c r="C2722" s="38" t="s">
        <v>11096</v>
      </c>
      <c r="D2722" s="69" t="s">
        <v>11097</v>
      </c>
      <c r="E2722" s="65" t="s">
        <v>11098</v>
      </c>
      <c r="F2722" s="65" t="s">
        <v>11098</v>
      </c>
      <c r="G2722" s="67" t="s">
        <v>1158</v>
      </c>
      <c r="H2722" s="53">
        <v>5</v>
      </c>
      <c r="I2722" s="40"/>
      <c r="J2722" s="40"/>
      <c r="K2722" s="40">
        <v>1</v>
      </c>
      <c r="L2722" t="s">
        <v>16</v>
      </c>
      <c r="M2722">
        <v>1</v>
      </c>
      <c r="N2722" t="s">
        <v>1578</v>
      </c>
    </row>
    <row r="2723" spans="1:14" hidden="1">
      <c r="A2723" s="58" t="s">
        <v>11099</v>
      </c>
      <c r="B2723" s="58"/>
      <c r="C2723" s="38" t="s">
        <v>11100</v>
      </c>
      <c r="D2723" s="69" t="s">
        <v>11101</v>
      </c>
      <c r="E2723" s="65" t="s">
        <v>11102</v>
      </c>
      <c r="F2723" s="65" t="s">
        <v>11102</v>
      </c>
      <c r="G2723" s="67" t="s">
        <v>1158</v>
      </c>
      <c r="H2723" s="53">
        <v>5</v>
      </c>
      <c r="I2723" s="40"/>
      <c r="J2723" s="40"/>
      <c r="K2723" s="40">
        <v>1</v>
      </c>
      <c r="L2723" t="s">
        <v>16</v>
      </c>
      <c r="M2723">
        <v>1</v>
      </c>
      <c r="N2723" t="s">
        <v>1578</v>
      </c>
    </row>
    <row r="2724" spans="1:14" hidden="1">
      <c r="A2724" s="58" t="s">
        <v>11103</v>
      </c>
      <c r="B2724" s="58"/>
      <c r="C2724" s="38" t="s">
        <v>11104</v>
      </c>
      <c r="D2724" s="69" t="s">
        <v>11105</v>
      </c>
      <c r="E2724" s="65" t="s">
        <v>11106</v>
      </c>
      <c r="F2724" s="65" t="s">
        <v>11106</v>
      </c>
      <c r="G2724" s="67" t="s">
        <v>1158</v>
      </c>
      <c r="H2724" s="53">
        <v>5</v>
      </c>
      <c r="I2724" s="40"/>
      <c r="J2724" s="40"/>
      <c r="K2724" s="40">
        <v>1</v>
      </c>
      <c r="L2724" t="s">
        <v>16</v>
      </c>
      <c r="M2724">
        <v>1</v>
      </c>
      <c r="N2724" t="s">
        <v>1578</v>
      </c>
    </row>
    <row r="2725" spans="1:14" hidden="1">
      <c r="A2725" s="58" t="s">
        <v>11107</v>
      </c>
      <c r="B2725" s="58"/>
      <c r="C2725" s="38" t="s">
        <v>11108</v>
      </c>
      <c r="D2725" s="69" t="s">
        <v>11109</v>
      </c>
      <c r="E2725" s="65" t="s">
        <v>11110</v>
      </c>
      <c r="F2725" s="65" t="s">
        <v>11110</v>
      </c>
      <c r="G2725" s="67" t="s">
        <v>1158</v>
      </c>
      <c r="H2725" s="53">
        <v>5</v>
      </c>
      <c r="I2725" s="40"/>
      <c r="J2725" s="40"/>
      <c r="K2725" s="40">
        <v>1</v>
      </c>
      <c r="L2725" t="s">
        <v>16</v>
      </c>
      <c r="M2725">
        <v>1</v>
      </c>
      <c r="N2725" t="s">
        <v>1578</v>
      </c>
    </row>
    <row r="2726" spans="1:14" hidden="1">
      <c r="A2726" s="58" t="s">
        <v>11111</v>
      </c>
      <c r="B2726" s="58"/>
      <c r="C2726" s="38" t="s">
        <v>11112</v>
      </c>
      <c r="D2726" s="69" t="s">
        <v>11113</v>
      </c>
      <c r="E2726" s="65" t="s">
        <v>11114</v>
      </c>
      <c r="F2726" s="65" t="s">
        <v>11114</v>
      </c>
      <c r="G2726" s="67" t="s">
        <v>1158</v>
      </c>
      <c r="H2726" s="53">
        <v>5</v>
      </c>
      <c r="I2726" s="40"/>
      <c r="J2726" s="40"/>
      <c r="K2726" s="40">
        <v>1</v>
      </c>
      <c r="L2726" t="s">
        <v>16</v>
      </c>
      <c r="M2726">
        <v>1</v>
      </c>
      <c r="N2726" t="s">
        <v>1578</v>
      </c>
    </row>
    <row r="2727" spans="1:14" hidden="1">
      <c r="A2727" s="58" t="s">
        <v>11115</v>
      </c>
      <c r="B2727" s="58"/>
      <c r="C2727" s="38" t="s">
        <v>11116</v>
      </c>
      <c r="D2727" s="69" t="s">
        <v>11117</v>
      </c>
      <c r="E2727" s="65" t="s">
        <v>11118</v>
      </c>
      <c r="F2727" s="65" t="s">
        <v>11118</v>
      </c>
      <c r="G2727" s="67" t="s">
        <v>1158</v>
      </c>
      <c r="H2727" s="53">
        <v>5</v>
      </c>
      <c r="I2727" s="40"/>
      <c r="J2727" s="40"/>
      <c r="K2727" s="40">
        <v>1</v>
      </c>
      <c r="L2727" t="s">
        <v>16</v>
      </c>
      <c r="M2727">
        <v>1</v>
      </c>
      <c r="N2727" t="s">
        <v>1578</v>
      </c>
    </row>
    <row r="2728" spans="1:14" hidden="1">
      <c r="A2728" s="58" t="s">
        <v>11119</v>
      </c>
      <c r="B2728" s="58"/>
      <c r="C2728" s="38" t="s">
        <v>11120</v>
      </c>
      <c r="D2728" s="69" t="s">
        <v>11121</v>
      </c>
      <c r="E2728" s="65" t="s">
        <v>11122</v>
      </c>
      <c r="F2728" s="65" t="s">
        <v>11122</v>
      </c>
      <c r="G2728" s="67" t="s">
        <v>1158</v>
      </c>
      <c r="H2728" s="53">
        <v>5</v>
      </c>
      <c r="I2728" s="40"/>
      <c r="J2728" s="40"/>
      <c r="K2728" s="40">
        <v>1</v>
      </c>
      <c r="L2728" t="s">
        <v>16</v>
      </c>
      <c r="M2728">
        <v>1</v>
      </c>
      <c r="N2728" t="s">
        <v>1578</v>
      </c>
    </row>
    <row r="2729" spans="1:14" hidden="1">
      <c r="A2729" s="58" t="s">
        <v>11123</v>
      </c>
      <c r="B2729" s="58"/>
      <c r="C2729" s="38" t="s">
        <v>11124</v>
      </c>
      <c r="D2729" s="69" t="s">
        <v>11125</v>
      </c>
      <c r="E2729" s="65" t="s">
        <v>11126</v>
      </c>
      <c r="F2729" s="65" t="s">
        <v>11126</v>
      </c>
      <c r="G2729" s="67" t="s">
        <v>1158</v>
      </c>
      <c r="H2729" s="53">
        <v>5</v>
      </c>
      <c r="I2729" s="40"/>
      <c r="J2729" s="40"/>
      <c r="K2729" s="40">
        <v>1</v>
      </c>
      <c r="L2729" t="s">
        <v>16</v>
      </c>
      <c r="M2729">
        <v>1</v>
      </c>
      <c r="N2729" t="s">
        <v>1578</v>
      </c>
    </row>
    <row r="2730" spans="1:14" hidden="1">
      <c r="A2730" s="58" t="s">
        <v>11127</v>
      </c>
      <c r="B2730" s="58"/>
      <c r="C2730" s="38" t="s">
        <v>11128</v>
      </c>
      <c r="D2730" s="69" t="s">
        <v>11129</v>
      </c>
      <c r="E2730" s="65" t="s">
        <v>11130</v>
      </c>
      <c r="F2730" s="65" t="s">
        <v>11130</v>
      </c>
      <c r="G2730" s="67" t="s">
        <v>1158</v>
      </c>
      <c r="H2730" s="53">
        <v>5</v>
      </c>
      <c r="I2730" s="40"/>
      <c r="J2730" s="40"/>
      <c r="K2730" s="40">
        <v>1</v>
      </c>
      <c r="L2730" t="s">
        <v>16</v>
      </c>
      <c r="M2730">
        <v>1</v>
      </c>
      <c r="N2730" t="s">
        <v>1578</v>
      </c>
    </row>
    <row r="2731" spans="1:14" hidden="1">
      <c r="A2731" s="58" t="s">
        <v>11131</v>
      </c>
      <c r="B2731" s="58"/>
      <c r="C2731" s="38" t="s">
        <v>11132</v>
      </c>
      <c r="D2731" s="69" t="s">
        <v>11133</v>
      </c>
      <c r="E2731" s="65" t="s">
        <v>11134</v>
      </c>
      <c r="F2731" s="65" t="s">
        <v>11134</v>
      </c>
      <c r="G2731" s="67" t="s">
        <v>1158</v>
      </c>
      <c r="H2731" s="53">
        <v>5</v>
      </c>
      <c r="I2731" s="40"/>
      <c r="J2731" s="40"/>
      <c r="K2731" s="40">
        <v>1</v>
      </c>
      <c r="L2731" t="s">
        <v>16</v>
      </c>
      <c r="M2731">
        <v>1</v>
      </c>
      <c r="N2731" t="s">
        <v>1578</v>
      </c>
    </row>
    <row r="2732" spans="1:14" hidden="1">
      <c r="A2732" s="58" t="s">
        <v>11135</v>
      </c>
      <c r="B2732" s="58"/>
      <c r="C2732" s="38" t="s">
        <v>11136</v>
      </c>
      <c r="D2732" s="69" t="s">
        <v>11137</v>
      </c>
      <c r="E2732" s="65" t="s">
        <v>11138</v>
      </c>
      <c r="F2732" s="65" t="s">
        <v>11138</v>
      </c>
      <c r="G2732" s="67" t="s">
        <v>1158</v>
      </c>
      <c r="H2732" s="53">
        <v>5</v>
      </c>
      <c r="I2732" s="40"/>
      <c r="J2732" s="40"/>
      <c r="K2732" s="40">
        <v>1</v>
      </c>
      <c r="L2732" t="s">
        <v>16</v>
      </c>
      <c r="M2732">
        <v>1</v>
      </c>
      <c r="N2732" t="s">
        <v>1578</v>
      </c>
    </row>
    <row r="2733" spans="1:14" hidden="1">
      <c r="A2733" s="58" t="s">
        <v>11139</v>
      </c>
      <c r="B2733" s="58"/>
      <c r="C2733" s="38" t="s">
        <v>11140</v>
      </c>
      <c r="D2733" s="69" t="s">
        <v>11141</v>
      </c>
      <c r="E2733" s="65" t="s">
        <v>11142</v>
      </c>
      <c r="F2733" s="65" t="s">
        <v>11142</v>
      </c>
      <c r="G2733" s="67" t="s">
        <v>1158</v>
      </c>
      <c r="H2733" s="53">
        <v>5</v>
      </c>
      <c r="I2733" s="40"/>
      <c r="J2733" s="40"/>
      <c r="K2733" s="40">
        <v>1</v>
      </c>
      <c r="L2733" t="s">
        <v>16</v>
      </c>
      <c r="M2733">
        <v>1</v>
      </c>
      <c r="N2733" t="s">
        <v>1578</v>
      </c>
    </row>
    <row r="2734" spans="1:14" hidden="1">
      <c r="A2734" s="58" t="s">
        <v>11143</v>
      </c>
      <c r="B2734" s="58"/>
      <c r="C2734" s="38" t="s">
        <v>11144</v>
      </c>
      <c r="D2734" s="69" t="s">
        <v>11145</v>
      </c>
      <c r="E2734" s="65" t="s">
        <v>11052</v>
      </c>
      <c r="F2734" s="65" t="s">
        <v>11146</v>
      </c>
      <c r="G2734" s="67" t="s">
        <v>1158</v>
      </c>
      <c r="H2734" s="53">
        <v>5</v>
      </c>
      <c r="I2734" s="40"/>
      <c r="J2734" s="40"/>
      <c r="K2734" s="40">
        <v>1</v>
      </c>
      <c r="L2734" t="s">
        <v>16</v>
      </c>
      <c r="M2734">
        <v>1</v>
      </c>
      <c r="N2734" t="s">
        <v>1578</v>
      </c>
    </row>
    <row r="2735" spans="1:14" hidden="1">
      <c r="A2735" s="58" t="s">
        <v>11147</v>
      </c>
      <c r="B2735" s="58"/>
      <c r="C2735" s="38" t="s">
        <v>11148</v>
      </c>
      <c r="D2735" s="69" t="s">
        <v>11149</v>
      </c>
      <c r="E2735" s="65" t="s">
        <v>11057</v>
      </c>
      <c r="F2735" s="65" t="s">
        <v>11150</v>
      </c>
      <c r="G2735" s="67" t="s">
        <v>1158</v>
      </c>
      <c r="H2735" s="53">
        <v>5</v>
      </c>
      <c r="I2735" s="40"/>
      <c r="J2735" s="40"/>
      <c r="K2735" s="40">
        <v>1</v>
      </c>
      <c r="L2735" t="s">
        <v>16</v>
      </c>
      <c r="M2735">
        <v>1</v>
      </c>
      <c r="N2735" t="s">
        <v>1578</v>
      </c>
    </row>
    <row r="2736" spans="1:14" hidden="1">
      <c r="A2736" s="58" t="s">
        <v>11151</v>
      </c>
      <c r="B2736" s="58"/>
      <c r="C2736" s="38" t="s">
        <v>11152</v>
      </c>
      <c r="D2736" s="69" t="s">
        <v>11153</v>
      </c>
      <c r="E2736" s="65" t="s">
        <v>11062</v>
      </c>
      <c r="F2736" s="65" t="s">
        <v>11154</v>
      </c>
      <c r="G2736" s="67" t="s">
        <v>1158</v>
      </c>
      <c r="H2736" s="53">
        <v>5</v>
      </c>
      <c r="I2736" s="40"/>
      <c r="J2736" s="40"/>
      <c r="K2736" s="40">
        <v>1</v>
      </c>
      <c r="L2736" t="s">
        <v>16</v>
      </c>
      <c r="M2736">
        <v>1</v>
      </c>
      <c r="N2736" t="s">
        <v>1578</v>
      </c>
    </row>
    <row r="2737" spans="1:14" hidden="1">
      <c r="A2737" s="58" t="s">
        <v>11155</v>
      </c>
      <c r="B2737" s="58"/>
      <c r="C2737" s="38" t="s">
        <v>11156</v>
      </c>
      <c r="D2737" s="69" t="s">
        <v>11157</v>
      </c>
      <c r="E2737" s="65" t="s">
        <v>11067</v>
      </c>
      <c r="F2737" s="65" t="s">
        <v>11158</v>
      </c>
      <c r="G2737" s="67" t="s">
        <v>1158</v>
      </c>
      <c r="H2737" s="53">
        <v>5</v>
      </c>
      <c r="I2737" s="40"/>
      <c r="J2737" s="40"/>
      <c r="K2737" s="40">
        <v>1</v>
      </c>
      <c r="L2737" t="s">
        <v>16</v>
      </c>
      <c r="M2737">
        <v>1</v>
      </c>
      <c r="N2737" t="s">
        <v>1578</v>
      </c>
    </row>
    <row r="2738" spans="1:14" hidden="1">
      <c r="A2738" s="58" t="s">
        <v>11159</v>
      </c>
      <c r="B2738" s="58"/>
      <c r="C2738" s="38" t="s">
        <v>11160</v>
      </c>
      <c r="D2738" s="69" t="s">
        <v>11161</v>
      </c>
      <c r="E2738" s="65" t="s">
        <v>11072</v>
      </c>
      <c r="F2738" s="65" t="s">
        <v>11162</v>
      </c>
      <c r="G2738" s="67" t="s">
        <v>1158</v>
      </c>
      <c r="H2738" s="53">
        <v>5</v>
      </c>
      <c r="I2738" s="40"/>
      <c r="J2738" s="40"/>
      <c r="K2738" s="40">
        <v>1</v>
      </c>
      <c r="L2738" t="s">
        <v>16</v>
      </c>
      <c r="M2738">
        <v>1</v>
      </c>
      <c r="N2738" t="s">
        <v>1578</v>
      </c>
    </row>
    <row r="2739" spans="1:14" hidden="1">
      <c r="A2739" s="58" t="s">
        <v>11163</v>
      </c>
      <c r="B2739" s="58"/>
      <c r="C2739" s="38" t="s">
        <v>11164</v>
      </c>
      <c r="D2739" s="69" t="s">
        <v>11165</v>
      </c>
      <c r="E2739" s="65" t="s">
        <v>11166</v>
      </c>
      <c r="F2739" s="65" t="s">
        <v>11166</v>
      </c>
      <c r="G2739" s="67" t="s">
        <v>1158</v>
      </c>
      <c r="H2739" s="53">
        <v>5</v>
      </c>
      <c r="I2739" s="40"/>
      <c r="J2739" s="40"/>
      <c r="K2739" s="40">
        <v>1</v>
      </c>
      <c r="L2739" t="s">
        <v>16</v>
      </c>
      <c r="M2739">
        <v>1</v>
      </c>
      <c r="N2739" t="s">
        <v>1578</v>
      </c>
    </row>
    <row r="2740" spans="1:14" hidden="1">
      <c r="A2740" s="58" t="s">
        <v>11167</v>
      </c>
      <c r="B2740" s="58"/>
      <c r="C2740" s="38" t="s">
        <v>11168</v>
      </c>
      <c r="D2740" s="69" t="s">
        <v>11169</v>
      </c>
      <c r="E2740" s="65" t="s">
        <v>11170</v>
      </c>
      <c r="F2740" s="65" t="s">
        <v>11170</v>
      </c>
      <c r="G2740" s="67" t="s">
        <v>1158</v>
      </c>
      <c r="H2740" s="53">
        <v>5</v>
      </c>
      <c r="I2740" s="40"/>
      <c r="J2740" s="40"/>
      <c r="K2740" s="40">
        <v>1</v>
      </c>
      <c r="L2740" t="s">
        <v>16</v>
      </c>
      <c r="M2740">
        <v>1</v>
      </c>
      <c r="N2740" t="s">
        <v>1578</v>
      </c>
    </row>
    <row r="2741" spans="1:14" hidden="1">
      <c r="A2741" s="58" t="s">
        <v>11171</v>
      </c>
      <c r="B2741" s="58"/>
      <c r="C2741" s="38" t="s">
        <v>11172</v>
      </c>
      <c r="D2741" s="69" t="s">
        <v>11173</v>
      </c>
      <c r="E2741" s="65" t="s">
        <v>11174</v>
      </c>
      <c r="F2741" s="65" t="s">
        <v>11174</v>
      </c>
      <c r="G2741" s="67" t="s">
        <v>1158</v>
      </c>
      <c r="H2741" s="53">
        <v>5</v>
      </c>
      <c r="I2741" s="40"/>
      <c r="J2741" s="40"/>
      <c r="K2741" s="40">
        <v>1</v>
      </c>
      <c r="L2741" t="s">
        <v>16</v>
      </c>
      <c r="M2741">
        <v>1</v>
      </c>
      <c r="N2741" t="s">
        <v>1578</v>
      </c>
    </row>
    <row r="2742" spans="1:14" hidden="1">
      <c r="A2742" s="58" t="s">
        <v>11175</v>
      </c>
      <c r="B2742" s="58"/>
      <c r="C2742" s="38" t="s">
        <v>11176</v>
      </c>
      <c r="D2742" s="69" t="s">
        <v>11177</v>
      </c>
      <c r="E2742" s="65" t="s">
        <v>11178</v>
      </c>
      <c r="F2742" s="65" t="s">
        <v>11178</v>
      </c>
      <c r="G2742" s="67" t="s">
        <v>1158</v>
      </c>
      <c r="H2742" s="53">
        <v>5</v>
      </c>
      <c r="I2742" s="40"/>
      <c r="J2742" s="40"/>
      <c r="K2742" s="40">
        <v>1</v>
      </c>
      <c r="L2742" t="s">
        <v>16</v>
      </c>
      <c r="M2742">
        <v>1</v>
      </c>
      <c r="N2742" t="s">
        <v>1578</v>
      </c>
    </row>
    <row r="2743" spans="1:14" hidden="1">
      <c r="A2743" s="58" t="s">
        <v>11179</v>
      </c>
      <c r="B2743" s="58"/>
      <c r="C2743" s="38" t="s">
        <v>11180</v>
      </c>
      <c r="D2743" s="69" t="s">
        <v>11181</v>
      </c>
      <c r="E2743" s="65" t="s">
        <v>11182</v>
      </c>
      <c r="F2743" s="65" t="s">
        <v>11182</v>
      </c>
      <c r="G2743" s="67" t="s">
        <v>1158</v>
      </c>
      <c r="H2743" s="53">
        <v>5</v>
      </c>
      <c r="I2743" s="40"/>
      <c r="J2743" s="40"/>
      <c r="K2743" s="40">
        <v>1</v>
      </c>
      <c r="L2743" t="s">
        <v>16</v>
      </c>
      <c r="M2743">
        <v>1</v>
      </c>
      <c r="N2743" t="s">
        <v>1578</v>
      </c>
    </row>
    <row r="2744" spans="1:14" hidden="1">
      <c r="A2744" s="58" t="s">
        <v>11183</v>
      </c>
      <c r="B2744" s="58"/>
      <c r="C2744" s="38" t="s">
        <v>11184</v>
      </c>
      <c r="D2744" s="69" t="s">
        <v>11185</v>
      </c>
      <c r="E2744" s="65" t="s">
        <v>11186</v>
      </c>
      <c r="F2744" s="65" t="s">
        <v>11186</v>
      </c>
      <c r="G2744" s="67" t="s">
        <v>1158</v>
      </c>
      <c r="H2744" s="53">
        <v>5</v>
      </c>
      <c r="I2744" s="40"/>
      <c r="J2744" s="40"/>
      <c r="K2744" s="40">
        <v>1</v>
      </c>
      <c r="L2744" t="s">
        <v>16</v>
      </c>
      <c r="M2744">
        <v>1</v>
      </c>
      <c r="N2744" t="s">
        <v>1578</v>
      </c>
    </row>
    <row r="2745" spans="1:14" hidden="1">
      <c r="A2745" s="58" t="s">
        <v>11187</v>
      </c>
      <c r="B2745" s="58"/>
      <c r="C2745" s="38" t="s">
        <v>11188</v>
      </c>
      <c r="D2745" s="69" t="s">
        <v>11189</v>
      </c>
      <c r="E2745" s="65" t="s">
        <v>11190</v>
      </c>
      <c r="F2745" s="65" t="s">
        <v>11190</v>
      </c>
      <c r="G2745" s="67" t="s">
        <v>1158</v>
      </c>
      <c r="H2745" s="53">
        <v>5</v>
      </c>
      <c r="I2745" s="40"/>
      <c r="J2745" s="40"/>
      <c r="K2745" s="40">
        <v>1</v>
      </c>
      <c r="L2745" t="s">
        <v>16</v>
      </c>
      <c r="M2745">
        <v>1</v>
      </c>
      <c r="N2745" t="s">
        <v>1578</v>
      </c>
    </row>
    <row r="2746" spans="1:14" hidden="1">
      <c r="A2746" s="44" t="s">
        <v>11191</v>
      </c>
      <c r="B2746" s="44"/>
      <c r="C2746" s="38" t="s">
        <v>11192</v>
      </c>
      <c r="D2746" s="45">
        <v>8016000</v>
      </c>
      <c r="E2746" s="47" t="s">
        <v>11193</v>
      </c>
      <c r="F2746" s="47" t="s">
        <v>11193</v>
      </c>
      <c r="G2746" s="48" t="s">
        <v>1158</v>
      </c>
      <c r="H2746" s="44">
        <v>3</v>
      </c>
      <c r="I2746" s="40"/>
      <c r="J2746" s="40"/>
      <c r="K2746" s="40">
        <v>1</v>
      </c>
      <c r="L2746" t="s">
        <v>16</v>
      </c>
    </row>
    <row r="2747" spans="1:14" hidden="1">
      <c r="A2747" s="49" t="s">
        <v>11194</v>
      </c>
      <c r="B2747" s="49"/>
      <c r="C2747" s="38" t="s">
        <v>11195</v>
      </c>
      <c r="D2747" s="50">
        <v>8016100</v>
      </c>
      <c r="E2747" s="51" t="s">
        <v>11193</v>
      </c>
      <c r="F2747" s="51" t="s">
        <v>11193</v>
      </c>
      <c r="G2747" s="52" t="s">
        <v>1158</v>
      </c>
      <c r="H2747" s="49">
        <v>4</v>
      </c>
      <c r="I2747" s="40"/>
      <c r="J2747" s="40"/>
      <c r="K2747" s="40">
        <v>1</v>
      </c>
      <c r="L2747" t="s">
        <v>16</v>
      </c>
      <c r="M2747">
        <v>1</v>
      </c>
      <c r="N2747" t="s">
        <v>1578</v>
      </c>
    </row>
    <row r="2748" spans="1:14" hidden="1">
      <c r="A2748" s="58" t="s">
        <v>11196</v>
      </c>
      <c r="B2748" s="58"/>
      <c r="C2748" s="38" t="s">
        <v>11197</v>
      </c>
      <c r="D2748" s="69" t="s">
        <v>11198</v>
      </c>
      <c r="E2748" s="65" t="s">
        <v>11199</v>
      </c>
      <c r="F2748" s="65" t="s">
        <v>11199</v>
      </c>
      <c r="G2748" s="67" t="s">
        <v>1158</v>
      </c>
      <c r="H2748" s="53">
        <v>5</v>
      </c>
      <c r="I2748" s="40"/>
      <c r="J2748" s="40"/>
      <c r="K2748" s="40">
        <v>1</v>
      </c>
      <c r="L2748" t="s">
        <v>16</v>
      </c>
      <c r="M2748">
        <v>1</v>
      </c>
      <c r="N2748" t="s">
        <v>1578</v>
      </c>
    </row>
    <row r="2749" spans="1:14" hidden="1">
      <c r="A2749" s="58" t="s">
        <v>11200</v>
      </c>
      <c r="B2749" s="58"/>
      <c r="C2749" s="38" t="s">
        <v>11201</v>
      </c>
      <c r="D2749" s="69" t="s">
        <v>11202</v>
      </c>
      <c r="E2749" s="65" t="s">
        <v>11203</v>
      </c>
      <c r="F2749" s="65" t="s">
        <v>11203</v>
      </c>
      <c r="G2749" s="67" t="s">
        <v>1158</v>
      </c>
      <c r="H2749" s="53">
        <v>5</v>
      </c>
      <c r="I2749" s="40"/>
      <c r="J2749" s="40"/>
      <c r="K2749" s="40">
        <v>1</v>
      </c>
      <c r="L2749" t="s">
        <v>16</v>
      </c>
      <c r="M2749">
        <v>1</v>
      </c>
      <c r="N2749" t="s">
        <v>1578</v>
      </c>
    </row>
    <row r="2750" spans="1:14" hidden="1">
      <c r="A2750" s="58" t="s">
        <v>11204</v>
      </c>
      <c r="B2750" s="58"/>
      <c r="C2750" s="38" t="s">
        <v>11205</v>
      </c>
      <c r="D2750" s="69" t="s">
        <v>11206</v>
      </c>
      <c r="E2750" s="65" t="s">
        <v>11207</v>
      </c>
      <c r="F2750" s="65" t="s">
        <v>11207</v>
      </c>
      <c r="G2750" s="67" t="s">
        <v>1158</v>
      </c>
      <c r="H2750" s="53">
        <v>5</v>
      </c>
      <c r="I2750" s="40"/>
      <c r="J2750" s="40"/>
      <c r="K2750" s="40">
        <v>1</v>
      </c>
      <c r="L2750" t="s">
        <v>16</v>
      </c>
      <c r="M2750">
        <v>1</v>
      </c>
      <c r="N2750" t="s">
        <v>1578</v>
      </c>
    </row>
    <row r="2751" spans="1:14" hidden="1">
      <c r="A2751" s="58" t="s">
        <v>11208</v>
      </c>
      <c r="B2751" s="58"/>
      <c r="C2751" s="38" t="s">
        <v>11209</v>
      </c>
      <c r="D2751" s="69" t="s">
        <v>11210</v>
      </c>
      <c r="E2751" s="65" t="s">
        <v>11211</v>
      </c>
      <c r="F2751" s="65" t="s">
        <v>11211</v>
      </c>
      <c r="G2751" s="67" t="s">
        <v>1158</v>
      </c>
      <c r="H2751" s="53">
        <v>5</v>
      </c>
      <c r="I2751" s="40"/>
      <c r="J2751" s="40"/>
      <c r="K2751" s="40">
        <v>1</v>
      </c>
      <c r="L2751" t="s">
        <v>16</v>
      </c>
      <c r="M2751">
        <v>1</v>
      </c>
      <c r="N2751" t="s">
        <v>1578</v>
      </c>
    </row>
    <row r="2752" spans="1:14" hidden="1">
      <c r="A2752" s="58" t="s">
        <v>11212</v>
      </c>
      <c r="B2752" s="58"/>
      <c r="C2752" s="38" t="s">
        <v>11213</v>
      </c>
      <c r="D2752" s="69" t="s">
        <v>11214</v>
      </c>
      <c r="E2752" s="65" t="s">
        <v>11215</v>
      </c>
      <c r="F2752" s="65" t="s">
        <v>11215</v>
      </c>
      <c r="G2752" s="67" t="s">
        <v>1158</v>
      </c>
      <c r="H2752" s="53">
        <v>5</v>
      </c>
      <c r="I2752" s="40"/>
      <c r="J2752" s="40"/>
      <c r="K2752" s="40">
        <v>1</v>
      </c>
      <c r="L2752" t="s">
        <v>16</v>
      </c>
      <c r="M2752">
        <v>1</v>
      </c>
      <c r="N2752" t="s">
        <v>1578</v>
      </c>
    </row>
    <row r="2753" spans="1:14" hidden="1">
      <c r="A2753" s="58" t="s">
        <v>11216</v>
      </c>
      <c r="B2753" s="58"/>
      <c r="C2753" s="38" t="s">
        <v>11217</v>
      </c>
      <c r="D2753" s="69" t="s">
        <v>11218</v>
      </c>
      <c r="E2753" s="65" t="s">
        <v>11219</v>
      </c>
      <c r="F2753" s="65" t="s">
        <v>11219</v>
      </c>
      <c r="G2753" s="67" t="s">
        <v>1158</v>
      </c>
      <c r="H2753" s="53">
        <v>5</v>
      </c>
      <c r="I2753" s="40"/>
      <c r="J2753" s="40"/>
      <c r="K2753" s="40">
        <v>1</v>
      </c>
      <c r="L2753" t="s">
        <v>16</v>
      </c>
      <c r="M2753">
        <v>1</v>
      </c>
      <c r="N2753" t="s">
        <v>1578</v>
      </c>
    </row>
    <row r="2754" spans="1:14" hidden="1">
      <c r="A2754" s="58" t="s">
        <v>11220</v>
      </c>
      <c r="B2754" s="58"/>
      <c r="C2754" s="38" t="s">
        <v>11221</v>
      </c>
      <c r="D2754" s="69" t="s">
        <v>11222</v>
      </c>
      <c r="E2754" s="65" t="s">
        <v>11223</v>
      </c>
      <c r="F2754" s="65" t="s">
        <v>11223</v>
      </c>
      <c r="G2754" s="67" t="s">
        <v>1158</v>
      </c>
      <c r="H2754" s="53">
        <v>5</v>
      </c>
      <c r="I2754" s="40"/>
      <c r="J2754" s="40"/>
      <c r="K2754" s="40">
        <v>1</v>
      </c>
      <c r="L2754" t="s">
        <v>16</v>
      </c>
      <c r="M2754">
        <v>1</v>
      </c>
      <c r="N2754" t="s">
        <v>1578</v>
      </c>
    </row>
    <row r="2755" spans="1:14" hidden="1">
      <c r="A2755" s="58" t="s">
        <v>11224</v>
      </c>
      <c r="B2755" s="58"/>
      <c r="C2755" s="38" t="s">
        <v>11225</v>
      </c>
      <c r="D2755" s="69" t="s">
        <v>11226</v>
      </c>
      <c r="E2755" s="65" t="s">
        <v>11227</v>
      </c>
      <c r="F2755" s="65" t="s">
        <v>11227</v>
      </c>
      <c r="G2755" s="67" t="s">
        <v>1158</v>
      </c>
      <c r="H2755" s="53">
        <v>5</v>
      </c>
      <c r="I2755" s="40"/>
      <c r="J2755" s="40"/>
      <c r="K2755" s="40">
        <v>1</v>
      </c>
      <c r="L2755" t="s">
        <v>16</v>
      </c>
      <c r="M2755">
        <v>1</v>
      </c>
      <c r="N2755" t="s">
        <v>1578</v>
      </c>
    </row>
    <row r="2756" spans="1:14" hidden="1">
      <c r="A2756" s="58" t="s">
        <v>11228</v>
      </c>
      <c r="B2756" s="58"/>
      <c r="C2756" s="38" t="s">
        <v>11229</v>
      </c>
      <c r="D2756" s="69" t="s">
        <v>11230</v>
      </c>
      <c r="E2756" s="65" t="s">
        <v>11231</v>
      </c>
      <c r="F2756" s="65" t="s">
        <v>11231</v>
      </c>
      <c r="G2756" s="67" t="s">
        <v>1158</v>
      </c>
      <c r="H2756" s="53">
        <v>5</v>
      </c>
      <c r="I2756" s="40"/>
      <c r="J2756" s="40"/>
      <c r="K2756" s="40">
        <v>1</v>
      </c>
      <c r="L2756" t="s">
        <v>16</v>
      </c>
      <c r="M2756">
        <v>1</v>
      </c>
      <c r="N2756" t="s">
        <v>1578</v>
      </c>
    </row>
    <row r="2757" spans="1:14" hidden="1">
      <c r="A2757" s="41" t="s">
        <v>11232</v>
      </c>
      <c r="B2757" s="41"/>
      <c r="C2757" s="38" t="s">
        <v>11233</v>
      </c>
      <c r="D2757" s="41" t="s">
        <v>11234</v>
      </c>
      <c r="E2757" s="42" t="s">
        <v>11235</v>
      </c>
      <c r="F2757" s="41" t="s">
        <v>11235</v>
      </c>
      <c r="G2757" s="43" t="s">
        <v>1188</v>
      </c>
      <c r="H2757" s="41">
        <v>2</v>
      </c>
      <c r="I2757" s="40"/>
      <c r="J2757" s="40"/>
      <c r="K2757" s="40">
        <v>1</v>
      </c>
      <c r="L2757" t="s">
        <v>16</v>
      </c>
    </row>
    <row r="2758" spans="1:14" hidden="1">
      <c r="A2758" s="44" t="s">
        <v>11236</v>
      </c>
      <c r="B2758" s="44"/>
      <c r="C2758" s="38" t="s">
        <v>11237</v>
      </c>
      <c r="D2758" s="45">
        <v>8020000</v>
      </c>
      <c r="E2758" s="47" t="s">
        <v>11238</v>
      </c>
      <c r="F2758" s="47" t="s">
        <v>11238</v>
      </c>
      <c r="G2758" s="48" t="s">
        <v>1188</v>
      </c>
      <c r="H2758" s="44">
        <v>3</v>
      </c>
      <c r="I2758" s="40"/>
      <c r="J2758" s="40"/>
      <c r="K2758" s="40">
        <v>1</v>
      </c>
      <c r="L2758" t="s">
        <v>16</v>
      </c>
    </row>
    <row r="2759" spans="1:14" hidden="1">
      <c r="A2759" s="49" t="s">
        <v>11239</v>
      </c>
      <c r="B2759" s="49"/>
      <c r="C2759" s="38" t="s">
        <v>11240</v>
      </c>
      <c r="D2759" s="50">
        <v>8020100</v>
      </c>
      <c r="E2759" s="51" t="s">
        <v>11238</v>
      </c>
      <c r="F2759" s="51" t="s">
        <v>11238</v>
      </c>
      <c r="G2759" s="52" t="s">
        <v>1188</v>
      </c>
      <c r="H2759" s="49">
        <v>4</v>
      </c>
      <c r="I2759" s="40"/>
      <c r="J2759" s="40"/>
      <c r="K2759" s="40">
        <v>1</v>
      </c>
      <c r="L2759" t="s">
        <v>16</v>
      </c>
      <c r="M2759">
        <v>1</v>
      </c>
      <c r="N2759" t="s">
        <v>1578</v>
      </c>
    </row>
    <row r="2760" spans="1:14" hidden="1">
      <c r="A2760" s="44" t="s">
        <v>11241</v>
      </c>
      <c r="B2760" s="44"/>
      <c r="C2760" s="38" t="s">
        <v>11242</v>
      </c>
      <c r="D2760" s="45">
        <v>8021000</v>
      </c>
      <c r="E2760" s="47" t="s">
        <v>11243</v>
      </c>
      <c r="F2760" s="47" t="s">
        <v>11243</v>
      </c>
      <c r="G2760" s="48" t="s">
        <v>1158</v>
      </c>
      <c r="H2760" s="44">
        <v>3</v>
      </c>
      <c r="I2760" s="40"/>
      <c r="J2760" s="40"/>
      <c r="K2760" s="40">
        <v>1</v>
      </c>
      <c r="L2760" t="s">
        <v>16</v>
      </c>
    </row>
    <row r="2761" spans="1:14" hidden="1">
      <c r="A2761" s="49" t="s">
        <v>11244</v>
      </c>
      <c r="B2761" s="49"/>
      <c r="C2761" s="38" t="s">
        <v>11245</v>
      </c>
      <c r="D2761" s="50">
        <v>8021100</v>
      </c>
      <c r="E2761" s="51" t="s">
        <v>11243</v>
      </c>
      <c r="F2761" s="51" t="s">
        <v>11243</v>
      </c>
      <c r="G2761" s="52" t="s">
        <v>1158</v>
      </c>
      <c r="H2761" s="49">
        <v>4</v>
      </c>
      <c r="I2761" s="40"/>
      <c r="J2761" s="40"/>
      <c r="K2761" s="40">
        <v>1</v>
      </c>
      <c r="L2761" t="s">
        <v>16</v>
      </c>
      <c r="M2761">
        <v>1</v>
      </c>
      <c r="N2761" t="s">
        <v>1578</v>
      </c>
    </row>
    <row r="2762" spans="1:14" hidden="1">
      <c r="A2762" s="58" t="s">
        <v>11246</v>
      </c>
      <c r="B2762" s="58"/>
      <c r="C2762" s="38" t="s">
        <v>11247</v>
      </c>
      <c r="D2762" s="69" t="s">
        <v>11248</v>
      </c>
      <c r="E2762" s="65" t="s">
        <v>11249</v>
      </c>
      <c r="F2762" s="65" t="s">
        <v>11249</v>
      </c>
      <c r="G2762" s="67" t="s">
        <v>1158</v>
      </c>
      <c r="H2762" s="53">
        <v>5</v>
      </c>
      <c r="I2762" s="40"/>
      <c r="J2762" s="40"/>
      <c r="K2762" s="40">
        <v>1</v>
      </c>
      <c r="L2762" t="s">
        <v>16</v>
      </c>
      <c r="M2762">
        <v>1</v>
      </c>
      <c r="N2762" t="s">
        <v>1578</v>
      </c>
    </row>
    <row r="2763" spans="1:14" hidden="1">
      <c r="A2763" s="44" t="s">
        <v>11250</v>
      </c>
      <c r="B2763" s="44"/>
      <c r="C2763" s="38" t="s">
        <v>11251</v>
      </c>
      <c r="D2763" s="45">
        <v>8022000</v>
      </c>
      <c r="E2763" s="47" t="s">
        <v>11252</v>
      </c>
      <c r="F2763" s="47" t="s">
        <v>11252</v>
      </c>
      <c r="G2763" s="48" t="s">
        <v>1158</v>
      </c>
      <c r="H2763" s="44">
        <v>3</v>
      </c>
      <c r="I2763" s="40"/>
      <c r="J2763" s="40"/>
      <c r="K2763" s="40">
        <v>1</v>
      </c>
      <c r="L2763" t="s">
        <v>16</v>
      </c>
    </row>
    <row r="2764" spans="1:14" hidden="1">
      <c r="A2764" s="49" t="s">
        <v>11253</v>
      </c>
      <c r="B2764" s="49"/>
      <c r="C2764" s="38" t="s">
        <v>11254</v>
      </c>
      <c r="D2764" s="50">
        <v>8022100</v>
      </c>
      <c r="E2764" s="51" t="s">
        <v>11252</v>
      </c>
      <c r="F2764" s="51" t="s">
        <v>11252</v>
      </c>
      <c r="G2764" s="52" t="s">
        <v>1158</v>
      </c>
      <c r="H2764" s="49">
        <v>4</v>
      </c>
      <c r="I2764" s="40"/>
      <c r="J2764" s="40"/>
      <c r="K2764" s="40">
        <v>1</v>
      </c>
      <c r="L2764" t="s">
        <v>16</v>
      </c>
      <c r="M2764">
        <v>1</v>
      </c>
      <c r="N2764" t="s">
        <v>1578</v>
      </c>
    </row>
    <row r="2765" spans="1:14" hidden="1">
      <c r="A2765" s="58" t="s">
        <v>11255</v>
      </c>
      <c r="B2765" s="58"/>
      <c r="C2765" s="38" t="s">
        <v>11256</v>
      </c>
      <c r="D2765" s="69" t="s">
        <v>11257</v>
      </c>
      <c r="E2765" s="65" t="s">
        <v>11258</v>
      </c>
      <c r="F2765" s="65" t="s">
        <v>11259</v>
      </c>
      <c r="G2765" s="67" t="s">
        <v>1158</v>
      </c>
      <c r="H2765" s="53">
        <v>5</v>
      </c>
      <c r="I2765" s="40"/>
      <c r="J2765" s="40"/>
      <c r="K2765" s="40">
        <v>1</v>
      </c>
      <c r="L2765" t="s">
        <v>16</v>
      </c>
      <c r="M2765">
        <v>1</v>
      </c>
      <c r="N2765" t="s">
        <v>1578</v>
      </c>
    </row>
    <row r="2766" spans="1:14" hidden="1">
      <c r="A2766" s="58" t="s">
        <v>11260</v>
      </c>
      <c r="B2766" s="58"/>
      <c r="C2766" s="38" t="s">
        <v>11261</v>
      </c>
      <c r="D2766" s="69" t="s">
        <v>11262</v>
      </c>
      <c r="E2766" s="65" t="s">
        <v>11263</v>
      </c>
      <c r="F2766" s="65" t="s">
        <v>11264</v>
      </c>
      <c r="G2766" s="67" t="s">
        <v>1158</v>
      </c>
      <c r="H2766" s="53">
        <v>5</v>
      </c>
      <c r="I2766" s="40"/>
      <c r="J2766" s="40"/>
      <c r="K2766" s="40">
        <v>1</v>
      </c>
      <c r="L2766" t="s">
        <v>16</v>
      </c>
      <c r="M2766">
        <v>1</v>
      </c>
      <c r="N2766" t="s">
        <v>1578</v>
      </c>
    </row>
    <row r="2767" spans="1:14" hidden="1">
      <c r="A2767" s="58" t="s">
        <v>11265</v>
      </c>
      <c r="B2767" s="58"/>
      <c r="C2767" s="38" t="s">
        <v>11266</v>
      </c>
      <c r="D2767" s="69" t="s">
        <v>11267</v>
      </c>
      <c r="E2767" s="65" t="s">
        <v>11268</v>
      </c>
      <c r="F2767" s="65" t="s">
        <v>11269</v>
      </c>
      <c r="G2767" s="67" t="s">
        <v>1158</v>
      </c>
      <c r="H2767" s="53">
        <v>5</v>
      </c>
      <c r="I2767" s="40"/>
      <c r="J2767" s="40"/>
      <c r="K2767" s="40">
        <v>1</v>
      </c>
      <c r="L2767" t="s">
        <v>16</v>
      </c>
      <c r="M2767">
        <v>1</v>
      </c>
      <c r="N2767" t="s">
        <v>1578</v>
      </c>
    </row>
    <row r="2768" spans="1:14" hidden="1">
      <c r="A2768" s="58" t="s">
        <v>11270</v>
      </c>
      <c r="B2768" s="58"/>
      <c r="C2768" s="38" t="s">
        <v>11271</v>
      </c>
      <c r="D2768" s="69" t="s">
        <v>11272</v>
      </c>
      <c r="E2768" s="65" t="s">
        <v>11273</v>
      </c>
      <c r="F2768" s="65" t="s">
        <v>11274</v>
      </c>
      <c r="G2768" s="67" t="s">
        <v>1158</v>
      </c>
      <c r="H2768" s="53">
        <v>5</v>
      </c>
      <c r="I2768" s="40"/>
      <c r="J2768" s="40"/>
      <c r="K2768" s="40">
        <v>1</v>
      </c>
      <c r="L2768" t="s">
        <v>16</v>
      </c>
      <c r="M2768">
        <v>1</v>
      </c>
      <c r="N2768" t="s">
        <v>1578</v>
      </c>
    </row>
    <row r="2769" spans="1:14" hidden="1">
      <c r="A2769" s="58" t="s">
        <v>11275</v>
      </c>
      <c r="B2769" s="58"/>
      <c r="C2769" s="38" t="s">
        <v>11276</v>
      </c>
      <c r="D2769" s="69" t="s">
        <v>11277</v>
      </c>
      <c r="E2769" s="65" t="s">
        <v>11278</v>
      </c>
      <c r="F2769" s="65" t="s">
        <v>11279</v>
      </c>
      <c r="G2769" s="67" t="s">
        <v>1158</v>
      </c>
      <c r="H2769" s="53">
        <v>5</v>
      </c>
      <c r="I2769" s="40"/>
      <c r="J2769" s="40"/>
      <c r="K2769" s="40">
        <v>1</v>
      </c>
      <c r="L2769" t="s">
        <v>16</v>
      </c>
      <c r="M2769">
        <v>1</v>
      </c>
      <c r="N2769" t="s">
        <v>1578</v>
      </c>
    </row>
    <row r="2770" spans="1:14" hidden="1">
      <c r="A2770" s="58" t="s">
        <v>11280</v>
      </c>
      <c r="B2770" s="58"/>
      <c r="C2770" s="38" t="s">
        <v>11281</v>
      </c>
      <c r="D2770" s="69" t="s">
        <v>11282</v>
      </c>
      <c r="E2770" s="65" t="s">
        <v>11283</v>
      </c>
      <c r="F2770" s="92" t="s">
        <v>11284</v>
      </c>
      <c r="G2770" s="67" t="s">
        <v>1158</v>
      </c>
      <c r="H2770" s="53">
        <v>5</v>
      </c>
      <c r="I2770" s="40"/>
      <c r="J2770" s="40"/>
      <c r="K2770" s="40">
        <v>1</v>
      </c>
      <c r="L2770" t="s">
        <v>16</v>
      </c>
      <c r="M2770">
        <v>1</v>
      </c>
      <c r="N2770" t="s">
        <v>1578</v>
      </c>
    </row>
    <row r="2771" spans="1:14" hidden="1">
      <c r="A2771" s="58" t="s">
        <v>11285</v>
      </c>
      <c r="B2771" s="58"/>
      <c r="C2771" s="38" t="s">
        <v>11286</v>
      </c>
      <c r="D2771" s="69" t="s">
        <v>11287</v>
      </c>
      <c r="E2771" s="65" t="s">
        <v>11288</v>
      </c>
      <c r="F2771" s="65" t="s">
        <v>11288</v>
      </c>
      <c r="G2771" s="67" t="s">
        <v>1158</v>
      </c>
      <c r="H2771" s="53">
        <v>5</v>
      </c>
      <c r="I2771" s="40"/>
      <c r="J2771" s="40"/>
      <c r="K2771" s="40">
        <v>1</v>
      </c>
      <c r="L2771" t="s">
        <v>16</v>
      </c>
      <c r="M2771">
        <v>1</v>
      </c>
      <c r="N2771" t="s">
        <v>1578</v>
      </c>
    </row>
    <row r="2772" spans="1:14" hidden="1">
      <c r="A2772" s="44" t="s">
        <v>11289</v>
      </c>
      <c r="B2772" s="44"/>
      <c r="C2772" s="38" t="s">
        <v>11290</v>
      </c>
      <c r="D2772" s="45">
        <v>8023000</v>
      </c>
      <c r="E2772" s="47" t="s">
        <v>11291</v>
      </c>
      <c r="F2772" s="47" t="s">
        <v>11291</v>
      </c>
      <c r="G2772" s="48" t="s">
        <v>1158</v>
      </c>
      <c r="H2772" s="44">
        <v>3</v>
      </c>
      <c r="I2772" s="40"/>
      <c r="J2772" s="40"/>
      <c r="K2772" s="40">
        <v>1</v>
      </c>
      <c r="L2772" t="s">
        <v>16</v>
      </c>
    </row>
    <row r="2773" spans="1:14" hidden="1">
      <c r="A2773" s="49" t="s">
        <v>11292</v>
      </c>
      <c r="B2773" s="49"/>
      <c r="C2773" s="38" t="s">
        <v>11293</v>
      </c>
      <c r="D2773" s="50">
        <v>8023100</v>
      </c>
      <c r="E2773" s="51" t="s">
        <v>11291</v>
      </c>
      <c r="F2773" s="51" t="s">
        <v>11291</v>
      </c>
      <c r="G2773" s="52" t="s">
        <v>1158</v>
      </c>
      <c r="H2773" s="49">
        <v>4</v>
      </c>
      <c r="I2773" s="40"/>
      <c r="J2773" s="40"/>
      <c r="K2773" s="40">
        <v>1</v>
      </c>
      <c r="L2773" t="s">
        <v>16</v>
      </c>
      <c r="M2773">
        <v>1</v>
      </c>
      <c r="N2773" t="s">
        <v>1578</v>
      </c>
    </row>
    <row r="2774" spans="1:14" hidden="1">
      <c r="A2774" s="41" t="s">
        <v>11294</v>
      </c>
      <c r="B2774" s="41"/>
      <c r="C2774" s="38" t="s">
        <v>11295</v>
      </c>
      <c r="D2774" s="41" t="s">
        <v>11296</v>
      </c>
      <c r="E2774" s="42" t="s">
        <v>11297</v>
      </c>
      <c r="F2774" s="41" t="s">
        <v>11297</v>
      </c>
      <c r="G2774" s="43" t="s">
        <v>1188</v>
      </c>
      <c r="H2774" s="41">
        <v>2</v>
      </c>
      <c r="I2774" s="40"/>
      <c r="J2774" s="40"/>
      <c r="K2774" s="40">
        <v>1</v>
      </c>
      <c r="L2774" t="s">
        <v>16</v>
      </c>
    </row>
    <row r="2775" spans="1:14" hidden="1">
      <c r="A2775" s="44" t="s">
        <v>11298</v>
      </c>
      <c r="B2775" s="44"/>
      <c r="C2775" s="38" t="s">
        <v>11299</v>
      </c>
      <c r="D2775" s="45">
        <v>8030000</v>
      </c>
      <c r="E2775" s="47" t="s">
        <v>11300</v>
      </c>
      <c r="F2775" s="47" t="s">
        <v>11300</v>
      </c>
      <c r="G2775" s="48" t="s">
        <v>1188</v>
      </c>
      <c r="H2775" s="44">
        <v>3</v>
      </c>
      <c r="I2775" s="40"/>
      <c r="J2775" s="40"/>
      <c r="K2775" s="40">
        <v>1</v>
      </c>
      <c r="L2775" t="s">
        <v>16</v>
      </c>
    </row>
    <row r="2776" spans="1:14" hidden="1">
      <c r="A2776" s="49" t="s">
        <v>11301</v>
      </c>
      <c r="B2776" s="49"/>
      <c r="C2776" s="38" t="s">
        <v>11302</v>
      </c>
      <c r="D2776" s="50">
        <v>8030100</v>
      </c>
      <c r="E2776" s="51" t="s">
        <v>11300</v>
      </c>
      <c r="F2776" s="51" t="s">
        <v>11300</v>
      </c>
      <c r="G2776" s="52" t="s">
        <v>1188</v>
      </c>
      <c r="H2776" s="49">
        <v>4</v>
      </c>
      <c r="I2776" s="40"/>
      <c r="J2776" s="40"/>
      <c r="K2776" s="40">
        <v>1</v>
      </c>
      <c r="L2776" t="s">
        <v>16</v>
      </c>
      <c r="M2776">
        <v>1</v>
      </c>
      <c r="N2776" t="s">
        <v>1578</v>
      </c>
    </row>
    <row r="2777" spans="1:14" hidden="1">
      <c r="A2777" s="44" t="s">
        <v>11303</v>
      </c>
      <c r="B2777" s="44"/>
      <c r="C2777" s="38" t="s">
        <v>11304</v>
      </c>
      <c r="D2777" s="45">
        <v>8031000</v>
      </c>
      <c r="E2777" s="47" t="s">
        <v>11252</v>
      </c>
      <c r="F2777" s="47" t="s">
        <v>11252</v>
      </c>
      <c r="G2777" s="48" t="s">
        <v>1158</v>
      </c>
      <c r="H2777" s="44">
        <v>3</v>
      </c>
      <c r="I2777" s="40"/>
      <c r="J2777" s="40"/>
      <c r="K2777" s="40">
        <v>1</v>
      </c>
      <c r="L2777" t="s">
        <v>16</v>
      </c>
    </row>
    <row r="2778" spans="1:14" hidden="1">
      <c r="A2778" s="49" t="s">
        <v>11305</v>
      </c>
      <c r="B2778" s="49"/>
      <c r="C2778" s="38" t="s">
        <v>11306</v>
      </c>
      <c r="D2778" s="50">
        <v>8031100</v>
      </c>
      <c r="E2778" s="51" t="s">
        <v>11252</v>
      </c>
      <c r="F2778" s="51" t="s">
        <v>11252</v>
      </c>
      <c r="G2778" s="52" t="s">
        <v>1158</v>
      </c>
      <c r="H2778" s="49">
        <v>4</v>
      </c>
      <c r="I2778" s="40"/>
      <c r="J2778" s="40"/>
      <c r="K2778" s="40">
        <v>1</v>
      </c>
      <c r="L2778" t="s">
        <v>16</v>
      </c>
      <c r="M2778">
        <v>1</v>
      </c>
      <c r="N2778" t="s">
        <v>1578</v>
      </c>
    </row>
    <row r="2779" spans="1:14" hidden="1">
      <c r="A2779" s="58" t="s">
        <v>11307</v>
      </c>
      <c r="B2779" s="58"/>
      <c r="C2779" s="38" t="s">
        <v>11308</v>
      </c>
      <c r="D2779" s="69" t="s">
        <v>11309</v>
      </c>
      <c r="E2779" s="65" t="s">
        <v>11258</v>
      </c>
      <c r="F2779" s="65" t="s">
        <v>11310</v>
      </c>
      <c r="G2779" s="67" t="s">
        <v>1158</v>
      </c>
      <c r="H2779" s="53">
        <v>5</v>
      </c>
      <c r="I2779" s="40"/>
      <c r="J2779" s="40"/>
      <c r="K2779" s="40">
        <v>1</v>
      </c>
      <c r="L2779" t="s">
        <v>16</v>
      </c>
      <c r="M2779">
        <v>1</v>
      </c>
      <c r="N2779" t="s">
        <v>1578</v>
      </c>
    </row>
    <row r="2780" spans="1:14" hidden="1">
      <c r="A2780" s="58" t="s">
        <v>11311</v>
      </c>
      <c r="B2780" s="58"/>
      <c r="C2780" s="38" t="s">
        <v>11312</v>
      </c>
      <c r="D2780" s="69" t="s">
        <v>11313</v>
      </c>
      <c r="E2780" s="65" t="s">
        <v>11263</v>
      </c>
      <c r="F2780" s="65" t="s">
        <v>11314</v>
      </c>
      <c r="G2780" s="67" t="s">
        <v>1158</v>
      </c>
      <c r="H2780" s="53">
        <v>5</v>
      </c>
      <c r="I2780" s="40"/>
      <c r="J2780" s="40"/>
      <c r="K2780" s="40">
        <v>1</v>
      </c>
      <c r="L2780" t="s">
        <v>16</v>
      </c>
      <c r="M2780">
        <v>1</v>
      </c>
      <c r="N2780" t="s">
        <v>1578</v>
      </c>
    </row>
    <row r="2781" spans="1:14" hidden="1">
      <c r="A2781" s="58" t="s">
        <v>11315</v>
      </c>
      <c r="B2781" s="58"/>
      <c r="C2781" s="38" t="s">
        <v>11316</v>
      </c>
      <c r="D2781" s="69" t="s">
        <v>11317</v>
      </c>
      <c r="E2781" s="65" t="s">
        <v>11268</v>
      </c>
      <c r="F2781" s="65" t="s">
        <v>11318</v>
      </c>
      <c r="G2781" s="67" t="s">
        <v>1158</v>
      </c>
      <c r="H2781" s="53">
        <v>5</v>
      </c>
      <c r="I2781" s="40"/>
      <c r="J2781" s="40"/>
      <c r="K2781" s="40">
        <v>1</v>
      </c>
      <c r="L2781" t="s">
        <v>16</v>
      </c>
      <c r="M2781">
        <v>1</v>
      </c>
      <c r="N2781" t="s">
        <v>1578</v>
      </c>
    </row>
    <row r="2782" spans="1:14" hidden="1">
      <c r="A2782" s="58" t="s">
        <v>11319</v>
      </c>
      <c r="B2782" s="58"/>
      <c r="C2782" s="38" t="s">
        <v>11320</v>
      </c>
      <c r="D2782" s="69" t="s">
        <v>11321</v>
      </c>
      <c r="E2782" s="65" t="s">
        <v>11273</v>
      </c>
      <c r="F2782" s="65" t="s">
        <v>11322</v>
      </c>
      <c r="G2782" s="67" t="s">
        <v>1158</v>
      </c>
      <c r="H2782" s="53">
        <v>5</v>
      </c>
      <c r="I2782" s="40"/>
      <c r="J2782" s="40"/>
      <c r="K2782" s="40">
        <v>1</v>
      </c>
      <c r="L2782" t="s">
        <v>16</v>
      </c>
      <c r="M2782">
        <v>1</v>
      </c>
      <c r="N2782" t="s">
        <v>1578</v>
      </c>
    </row>
    <row r="2783" spans="1:14" hidden="1">
      <c r="A2783" s="58" t="s">
        <v>11323</v>
      </c>
      <c r="B2783" s="58"/>
      <c r="C2783" s="38" t="s">
        <v>11324</v>
      </c>
      <c r="D2783" s="69" t="s">
        <v>11325</v>
      </c>
      <c r="E2783" s="65" t="s">
        <v>11278</v>
      </c>
      <c r="F2783" s="65" t="s">
        <v>11326</v>
      </c>
      <c r="G2783" s="67" t="s">
        <v>1158</v>
      </c>
      <c r="H2783" s="53">
        <v>5</v>
      </c>
      <c r="I2783" s="40"/>
      <c r="J2783" s="40"/>
      <c r="K2783" s="40">
        <v>1</v>
      </c>
      <c r="L2783" t="s">
        <v>16</v>
      </c>
      <c r="M2783">
        <v>1</v>
      </c>
      <c r="N2783" t="s">
        <v>1578</v>
      </c>
    </row>
    <row r="2784" spans="1:14" hidden="1">
      <c r="A2784" s="58" t="s">
        <v>11327</v>
      </c>
      <c r="B2784" s="58"/>
      <c r="C2784" s="38" t="s">
        <v>11328</v>
      </c>
      <c r="D2784" s="69" t="s">
        <v>11329</v>
      </c>
      <c r="E2784" s="65" t="s">
        <v>11288</v>
      </c>
      <c r="F2784" s="65" t="s">
        <v>11288</v>
      </c>
      <c r="G2784" s="67" t="s">
        <v>1158</v>
      </c>
      <c r="H2784" s="53">
        <v>5</v>
      </c>
      <c r="I2784" s="40"/>
      <c r="J2784" s="40"/>
      <c r="K2784" s="40">
        <v>1</v>
      </c>
      <c r="L2784" t="s">
        <v>16</v>
      </c>
      <c r="M2784">
        <v>1</v>
      </c>
      <c r="N2784" t="s">
        <v>1578</v>
      </c>
    </row>
    <row r="2785" spans="1:14" hidden="1">
      <c r="A2785" s="44" t="s">
        <v>11330</v>
      </c>
      <c r="B2785" s="44"/>
      <c r="C2785" s="38" t="s">
        <v>11331</v>
      </c>
      <c r="D2785" s="45">
        <v>8032000</v>
      </c>
      <c r="E2785" s="47" t="s">
        <v>11332</v>
      </c>
      <c r="F2785" s="47" t="s">
        <v>11332</v>
      </c>
      <c r="G2785" s="48" t="s">
        <v>1158</v>
      </c>
      <c r="H2785" s="44">
        <v>3</v>
      </c>
      <c r="I2785" s="40"/>
      <c r="J2785" s="40"/>
      <c r="K2785" s="40">
        <v>1</v>
      </c>
      <c r="L2785" t="s">
        <v>16</v>
      </c>
    </row>
    <row r="2786" spans="1:14" hidden="1">
      <c r="A2786" s="49" t="s">
        <v>11333</v>
      </c>
      <c r="B2786" s="49"/>
      <c r="C2786" s="38" t="s">
        <v>11334</v>
      </c>
      <c r="D2786" s="50">
        <v>8032100</v>
      </c>
      <c r="E2786" s="51" t="s">
        <v>11332</v>
      </c>
      <c r="F2786" s="51" t="s">
        <v>11332</v>
      </c>
      <c r="G2786" s="52" t="s">
        <v>1158</v>
      </c>
      <c r="H2786" s="49">
        <v>4</v>
      </c>
      <c r="I2786" s="40"/>
      <c r="J2786" s="40"/>
      <c r="K2786" s="40">
        <v>1</v>
      </c>
      <c r="L2786" t="s">
        <v>16</v>
      </c>
      <c r="M2786">
        <v>1</v>
      </c>
      <c r="N2786" t="s">
        <v>1578</v>
      </c>
    </row>
    <row r="2787" spans="1:14" hidden="1">
      <c r="A2787" s="44" t="s">
        <v>11335</v>
      </c>
      <c r="B2787" s="44"/>
      <c r="C2787" s="38" t="s">
        <v>11336</v>
      </c>
      <c r="D2787" s="45">
        <v>8033000</v>
      </c>
      <c r="E2787" s="47" t="s">
        <v>11337</v>
      </c>
      <c r="F2787" s="47" t="s">
        <v>11337</v>
      </c>
      <c r="G2787" s="48" t="s">
        <v>1158</v>
      </c>
      <c r="H2787" s="44">
        <v>3</v>
      </c>
      <c r="I2787" s="40"/>
      <c r="J2787" s="40"/>
      <c r="K2787" s="40">
        <v>1</v>
      </c>
      <c r="L2787" t="s">
        <v>16</v>
      </c>
    </row>
    <row r="2788" spans="1:14" hidden="1">
      <c r="A2788" s="49" t="s">
        <v>11338</v>
      </c>
      <c r="B2788" s="49"/>
      <c r="C2788" s="38" t="s">
        <v>11339</v>
      </c>
      <c r="D2788" s="50">
        <v>8033100</v>
      </c>
      <c r="E2788" s="51" t="s">
        <v>11340</v>
      </c>
      <c r="F2788" s="51" t="s">
        <v>11340</v>
      </c>
      <c r="G2788" s="52" t="s">
        <v>1158</v>
      </c>
      <c r="H2788" s="49">
        <v>4</v>
      </c>
      <c r="I2788" s="40"/>
      <c r="J2788" s="40"/>
      <c r="K2788" s="40">
        <v>1</v>
      </c>
      <c r="L2788" t="s">
        <v>16</v>
      </c>
      <c r="M2788">
        <v>1</v>
      </c>
      <c r="N2788" t="s">
        <v>1578</v>
      </c>
    </row>
    <row r="2789" spans="1:14" hidden="1">
      <c r="A2789" s="49" t="s">
        <v>11341</v>
      </c>
      <c r="B2789" s="49"/>
      <c r="C2789" s="38" t="s">
        <v>11342</v>
      </c>
      <c r="D2789" s="50">
        <v>8033200</v>
      </c>
      <c r="E2789" s="51" t="s">
        <v>11343</v>
      </c>
      <c r="F2789" s="51" t="s">
        <v>11343</v>
      </c>
      <c r="G2789" s="52" t="s">
        <v>1158</v>
      </c>
      <c r="H2789" s="49">
        <v>4</v>
      </c>
      <c r="I2789" s="40"/>
      <c r="J2789" s="40"/>
      <c r="K2789" s="40">
        <v>1</v>
      </c>
      <c r="L2789" t="s">
        <v>16</v>
      </c>
      <c r="M2789">
        <v>1</v>
      </c>
      <c r="N2789" t="s">
        <v>1578</v>
      </c>
    </row>
    <row r="2790" spans="1:14" hidden="1">
      <c r="A2790" s="49" t="s">
        <v>11344</v>
      </c>
      <c r="B2790" s="49"/>
      <c r="C2790" s="38" t="s">
        <v>11345</v>
      </c>
      <c r="D2790" s="50">
        <v>8033300</v>
      </c>
      <c r="E2790" s="51" t="s">
        <v>11346</v>
      </c>
      <c r="F2790" s="51" t="s">
        <v>11346</v>
      </c>
      <c r="G2790" s="52" t="s">
        <v>1158</v>
      </c>
      <c r="H2790" s="49">
        <v>4</v>
      </c>
      <c r="I2790" s="40"/>
      <c r="J2790" s="40"/>
      <c r="K2790" s="40">
        <v>1</v>
      </c>
      <c r="L2790" t="s">
        <v>16</v>
      </c>
      <c r="M2790">
        <v>1</v>
      </c>
      <c r="N2790" t="s">
        <v>1578</v>
      </c>
    </row>
    <row r="2791" spans="1:14" hidden="1">
      <c r="A2791" s="41" t="s">
        <v>11347</v>
      </c>
      <c r="B2791" s="41"/>
      <c r="C2791" s="38" t="s">
        <v>11348</v>
      </c>
      <c r="D2791" s="41" t="s">
        <v>11349</v>
      </c>
      <c r="E2791" s="42" t="s">
        <v>11350</v>
      </c>
      <c r="F2791" s="41" t="s">
        <v>11350</v>
      </c>
      <c r="G2791" s="43" t="s">
        <v>1188</v>
      </c>
      <c r="H2791" s="41">
        <v>2</v>
      </c>
      <c r="I2791" s="40"/>
      <c r="J2791" s="40"/>
      <c r="K2791" s="40">
        <v>1</v>
      </c>
      <c r="L2791" t="s">
        <v>16</v>
      </c>
    </row>
    <row r="2792" spans="1:14" hidden="1">
      <c r="A2792" s="44" t="s">
        <v>11351</v>
      </c>
      <c r="B2792" s="44"/>
      <c r="C2792" s="38" t="s">
        <v>11352</v>
      </c>
      <c r="D2792" s="45">
        <v>8040000</v>
      </c>
      <c r="E2792" s="47" t="s">
        <v>11353</v>
      </c>
      <c r="F2792" s="47" t="s">
        <v>11353</v>
      </c>
      <c r="G2792" s="48" t="s">
        <v>1188</v>
      </c>
      <c r="H2792" s="44">
        <v>3</v>
      </c>
      <c r="I2792" s="40"/>
      <c r="J2792" s="40"/>
      <c r="K2792" s="40">
        <v>1</v>
      </c>
      <c r="L2792" t="s">
        <v>16</v>
      </c>
    </row>
    <row r="2793" spans="1:14" hidden="1">
      <c r="A2793" s="49" t="s">
        <v>11354</v>
      </c>
      <c r="B2793" s="49"/>
      <c r="C2793" s="38" t="s">
        <v>11355</v>
      </c>
      <c r="D2793" s="50">
        <v>8040100</v>
      </c>
      <c r="E2793" s="51" t="s">
        <v>11353</v>
      </c>
      <c r="F2793" s="51" t="s">
        <v>11353</v>
      </c>
      <c r="G2793" s="52" t="s">
        <v>1188</v>
      </c>
      <c r="H2793" s="49">
        <v>4</v>
      </c>
      <c r="I2793" s="40"/>
      <c r="J2793" s="40"/>
      <c r="K2793" s="40">
        <v>1</v>
      </c>
      <c r="L2793" t="s">
        <v>16</v>
      </c>
      <c r="M2793">
        <v>1</v>
      </c>
      <c r="N2793" t="s">
        <v>1578</v>
      </c>
    </row>
    <row r="2794" spans="1:14" hidden="1">
      <c r="A2794" s="58" t="s">
        <v>11356</v>
      </c>
      <c r="B2794" s="58"/>
      <c r="C2794" s="38" t="s">
        <v>11357</v>
      </c>
      <c r="D2794" s="69" t="s">
        <v>11358</v>
      </c>
      <c r="E2794" s="65" t="s">
        <v>11359</v>
      </c>
      <c r="F2794" s="65" t="s">
        <v>11359</v>
      </c>
      <c r="G2794" s="67" t="s">
        <v>1158</v>
      </c>
      <c r="H2794" s="53">
        <v>5</v>
      </c>
      <c r="I2794" s="40"/>
      <c r="J2794" s="40"/>
      <c r="K2794" s="40">
        <v>1</v>
      </c>
      <c r="L2794" t="s">
        <v>16</v>
      </c>
      <c r="M2794">
        <v>1</v>
      </c>
      <c r="N2794" t="s">
        <v>1578</v>
      </c>
    </row>
    <row r="2795" spans="1:14" hidden="1">
      <c r="A2795" s="58" t="s">
        <v>11360</v>
      </c>
      <c r="B2795" s="58"/>
      <c r="C2795" s="38" t="s">
        <v>11361</v>
      </c>
      <c r="D2795" s="69" t="s">
        <v>11362</v>
      </c>
      <c r="E2795" s="65" t="s">
        <v>11363</v>
      </c>
      <c r="F2795" s="65" t="s">
        <v>11363</v>
      </c>
      <c r="G2795" s="67" t="s">
        <v>1158</v>
      </c>
      <c r="H2795" s="53">
        <v>5</v>
      </c>
      <c r="I2795" s="40"/>
      <c r="J2795" s="40"/>
      <c r="K2795" s="40">
        <v>1</v>
      </c>
      <c r="L2795" t="s">
        <v>16</v>
      </c>
      <c r="M2795">
        <v>1</v>
      </c>
      <c r="N2795" t="s">
        <v>1578</v>
      </c>
    </row>
    <row r="2796" spans="1:14" hidden="1">
      <c r="A2796" s="58" t="s">
        <v>11364</v>
      </c>
      <c r="B2796" s="58"/>
      <c r="C2796" s="38" t="s">
        <v>11365</v>
      </c>
      <c r="D2796" s="69" t="s">
        <v>11366</v>
      </c>
      <c r="E2796" s="65" t="s">
        <v>11367</v>
      </c>
      <c r="F2796" s="65" t="s">
        <v>11367</v>
      </c>
      <c r="G2796" s="67" t="s">
        <v>1158</v>
      </c>
      <c r="H2796" s="53">
        <v>5</v>
      </c>
      <c r="I2796" s="40"/>
      <c r="J2796" s="40"/>
      <c r="K2796" s="40">
        <v>1</v>
      </c>
      <c r="L2796" t="s">
        <v>16</v>
      </c>
      <c r="M2796">
        <v>1</v>
      </c>
      <c r="N2796" t="s">
        <v>1578</v>
      </c>
    </row>
    <row r="2797" spans="1:14" hidden="1">
      <c r="A2797" s="58" t="s">
        <v>11368</v>
      </c>
      <c r="B2797" s="58"/>
      <c r="C2797" s="38" t="s">
        <v>11369</v>
      </c>
      <c r="D2797" s="69" t="s">
        <v>11370</v>
      </c>
      <c r="E2797" s="65" t="s">
        <v>11371</v>
      </c>
      <c r="F2797" s="65" t="s">
        <v>11371</v>
      </c>
      <c r="G2797" s="67" t="s">
        <v>1188</v>
      </c>
      <c r="H2797" s="53">
        <v>5</v>
      </c>
      <c r="I2797" s="40"/>
      <c r="J2797" s="40"/>
      <c r="K2797" s="40">
        <v>1</v>
      </c>
      <c r="L2797" t="s">
        <v>16</v>
      </c>
      <c r="M2797">
        <v>1</v>
      </c>
      <c r="N2797" t="s">
        <v>1578</v>
      </c>
    </row>
    <row r="2798" spans="1:14" hidden="1">
      <c r="A2798" s="58" t="s">
        <v>11372</v>
      </c>
      <c r="B2798" s="58"/>
      <c r="C2798" s="38" t="s">
        <v>11373</v>
      </c>
      <c r="D2798" s="69" t="s">
        <v>11374</v>
      </c>
      <c r="E2798" s="65" t="s">
        <v>11375</v>
      </c>
      <c r="F2798" s="65" t="s">
        <v>11375</v>
      </c>
      <c r="G2798" s="67" t="s">
        <v>1158</v>
      </c>
      <c r="H2798" s="53">
        <v>5</v>
      </c>
      <c r="I2798" s="40"/>
      <c r="J2798" s="40"/>
      <c r="K2798" s="40">
        <v>1</v>
      </c>
      <c r="L2798" t="s">
        <v>16</v>
      </c>
      <c r="M2798">
        <v>1</v>
      </c>
      <c r="N2798" t="s">
        <v>1578</v>
      </c>
    </row>
    <row r="2799" spans="1:14" hidden="1">
      <c r="A2799" s="58" t="s">
        <v>11376</v>
      </c>
      <c r="B2799" s="58"/>
      <c r="C2799" s="38" t="s">
        <v>11377</v>
      </c>
      <c r="D2799" s="69" t="s">
        <v>11378</v>
      </c>
      <c r="E2799" s="65" t="s">
        <v>11379</v>
      </c>
      <c r="F2799" s="65" t="s">
        <v>11379</v>
      </c>
      <c r="G2799" s="67" t="s">
        <v>1188</v>
      </c>
      <c r="H2799" s="53">
        <v>5</v>
      </c>
      <c r="I2799" s="40"/>
      <c r="J2799" s="40"/>
      <c r="K2799" s="40">
        <v>1</v>
      </c>
      <c r="L2799" t="s">
        <v>16</v>
      </c>
      <c r="M2799">
        <v>1</v>
      </c>
      <c r="N2799" t="s">
        <v>1578</v>
      </c>
    </row>
    <row r="2800" spans="1:14" hidden="1">
      <c r="A2800" s="58" t="s">
        <v>11380</v>
      </c>
      <c r="B2800" s="58"/>
      <c r="C2800" s="38" t="s">
        <v>11381</v>
      </c>
      <c r="D2800" s="69" t="s">
        <v>11382</v>
      </c>
      <c r="E2800" s="65" t="s">
        <v>11383</v>
      </c>
      <c r="F2800" s="65" t="s">
        <v>11383</v>
      </c>
      <c r="G2800" s="67" t="s">
        <v>1158</v>
      </c>
      <c r="H2800" s="53">
        <v>5</v>
      </c>
      <c r="I2800" s="40"/>
      <c r="J2800" s="40"/>
      <c r="K2800" s="40">
        <v>1</v>
      </c>
      <c r="L2800" t="s">
        <v>16</v>
      </c>
      <c r="M2800">
        <v>1</v>
      </c>
      <c r="N2800" t="s">
        <v>1578</v>
      </c>
    </row>
    <row r="2801" spans="1:14" hidden="1">
      <c r="A2801" s="58" t="s">
        <v>11384</v>
      </c>
      <c r="B2801" s="58"/>
      <c r="C2801" s="38" t="s">
        <v>11385</v>
      </c>
      <c r="D2801" s="69" t="s">
        <v>11386</v>
      </c>
      <c r="E2801" s="65" t="s">
        <v>11387</v>
      </c>
      <c r="F2801" s="65" t="s">
        <v>11387</v>
      </c>
      <c r="G2801" s="67" t="s">
        <v>1188</v>
      </c>
      <c r="H2801" s="53">
        <v>5</v>
      </c>
      <c r="I2801" s="40"/>
      <c r="J2801" s="40"/>
      <c r="K2801" s="40">
        <v>1</v>
      </c>
      <c r="L2801" t="s">
        <v>16</v>
      </c>
      <c r="M2801">
        <v>1</v>
      </c>
      <c r="N2801" t="s">
        <v>1578</v>
      </c>
    </row>
    <row r="2802" spans="1:14" hidden="1">
      <c r="A2802" s="44" t="s">
        <v>11388</v>
      </c>
      <c r="B2802" s="44"/>
      <c r="C2802" s="38" t="s">
        <v>11389</v>
      </c>
      <c r="D2802" s="45">
        <v>8041000</v>
      </c>
      <c r="E2802" s="47" t="s">
        <v>11390</v>
      </c>
      <c r="F2802" s="47" t="s">
        <v>11390</v>
      </c>
      <c r="G2802" s="48" t="s">
        <v>1188</v>
      </c>
      <c r="H2802" s="44">
        <v>3</v>
      </c>
      <c r="I2802" s="40"/>
      <c r="J2802" s="40"/>
      <c r="K2802" s="40">
        <v>1</v>
      </c>
      <c r="L2802" t="s">
        <v>16</v>
      </c>
    </row>
    <row r="2803" spans="1:14" hidden="1">
      <c r="A2803" s="49" t="s">
        <v>11391</v>
      </c>
      <c r="B2803" s="49"/>
      <c r="C2803" s="38" t="s">
        <v>11392</v>
      </c>
      <c r="D2803" s="50">
        <v>8041100</v>
      </c>
      <c r="E2803" s="51" t="s">
        <v>11390</v>
      </c>
      <c r="F2803" s="51" t="s">
        <v>11390</v>
      </c>
      <c r="G2803" s="52" t="s">
        <v>1188</v>
      </c>
      <c r="H2803" s="49">
        <v>4</v>
      </c>
      <c r="I2803" s="40"/>
      <c r="J2803" s="40"/>
      <c r="K2803" s="40">
        <v>1</v>
      </c>
      <c r="L2803" t="s">
        <v>16</v>
      </c>
      <c r="M2803">
        <v>1</v>
      </c>
      <c r="N2803" t="s">
        <v>1578</v>
      </c>
    </row>
    <row r="2804" spans="1:14" hidden="1">
      <c r="A2804" s="44" t="s">
        <v>11393</v>
      </c>
      <c r="B2804" s="44"/>
      <c r="C2804" s="38" t="s">
        <v>11394</v>
      </c>
      <c r="D2804" s="45">
        <v>8042000</v>
      </c>
      <c r="E2804" s="47" t="s">
        <v>11395</v>
      </c>
      <c r="F2804" s="47" t="s">
        <v>11395</v>
      </c>
      <c r="G2804" s="48" t="s">
        <v>1188</v>
      </c>
      <c r="H2804" s="44">
        <v>3</v>
      </c>
      <c r="I2804" s="40"/>
      <c r="J2804" s="40"/>
      <c r="K2804" s="40">
        <v>1</v>
      </c>
      <c r="L2804" t="s">
        <v>16</v>
      </c>
    </row>
    <row r="2805" spans="1:14" hidden="1">
      <c r="A2805" s="49" t="s">
        <v>11396</v>
      </c>
      <c r="B2805" s="49"/>
      <c r="C2805" s="38" t="s">
        <v>11397</v>
      </c>
      <c r="D2805" s="50">
        <v>8042100</v>
      </c>
      <c r="E2805" s="51" t="s">
        <v>11395</v>
      </c>
      <c r="F2805" s="51" t="s">
        <v>11395</v>
      </c>
      <c r="G2805" s="52" t="s">
        <v>1188</v>
      </c>
      <c r="H2805" s="49">
        <v>4</v>
      </c>
      <c r="I2805" s="40"/>
      <c r="J2805" s="40"/>
      <c r="K2805" s="40">
        <v>1</v>
      </c>
      <c r="L2805" t="s">
        <v>16</v>
      </c>
      <c r="M2805">
        <v>1</v>
      </c>
      <c r="N2805" t="s">
        <v>1578</v>
      </c>
    </row>
    <row r="2806" spans="1:14" hidden="1">
      <c r="A2806" s="44" t="s">
        <v>11398</v>
      </c>
      <c r="B2806" s="44"/>
      <c r="C2806" s="38" t="s">
        <v>11399</v>
      </c>
      <c r="D2806" s="45">
        <v>8043000</v>
      </c>
      <c r="E2806" s="47" t="s">
        <v>11400</v>
      </c>
      <c r="F2806" s="47" t="s">
        <v>11400</v>
      </c>
      <c r="G2806" s="48" t="s">
        <v>1188</v>
      </c>
      <c r="H2806" s="44">
        <v>3</v>
      </c>
      <c r="I2806" s="40"/>
      <c r="J2806" s="40"/>
      <c r="K2806" s="40">
        <v>1</v>
      </c>
      <c r="L2806" t="s">
        <v>16</v>
      </c>
    </row>
    <row r="2807" spans="1:14" hidden="1">
      <c r="A2807" s="49" t="s">
        <v>11401</v>
      </c>
      <c r="B2807" s="49"/>
      <c r="C2807" s="38" t="s">
        <v>11402</v>
      </c>
      <c r="D2807" s="50">
        <v>8043100</v>
      </c>
      <c r="E2807" s="51" t="s">
        <v>11400</v>
      </c>
      <c r="F2807" s="51" t="s">
        <v>11400</v>
      </c>
      <c r="G2807" s="52" t="s">
        <v>1188</v>
      </c>
      <c r="H2807" s="49">
        <v>4</v>
      </c>
      <c r="I2807" s="40"/>
      <c r="J2807" s="40"/>
      <c r="K2807" s="40">
        <v>1</v>
      </c>
      <c r="L2807" t="s">
        <v>16</v>
      </c>
      <c r="M2807">
        <v>1</v>
      </c>
      <c r="N2807" t="s">
        <v>1578</v>
      </c>
    </row>
    <row r="2808" spans="1:14" hidden="1">
      <c r="A2808" s="41" t="s">
        <v>11403</v>
      </c>
      <c r="B2808" s="41"/>
      <c r="C2808" s="38" t="s">
        <v>11404</v>
      </c>
      <c r="D2808" s="41" t="s">
        <v>11405</v>
      </c>
      <c r="E2808" s="42" t="s">
        <v>11406</v>
      </c>
      <c r="F2808" s="41" t="s">
        <v>11406</v>
      </c>
      <c r="G2808" s="43" t="s">
        <v>1188</v>
      </c>
      <c r="H2808" s="41">
        <v>2</v>
      </c>
      <c r="I2808" s="40"/>
      <c r="J2808" s="40"/>
      <c r="K2808" s="40">
        <v>1</v>
      </c>
      <c r="L2808" t="s">
        <v>16</v>
      </c>
    </row>
    <row r="2809" spans="1:14" hidden="1">
      <c r="A2809" s="44" t="s">
        <v>11407</v>
      </c>
      <c r="B2809" s="44"/>
      <c r="C2809" s="38" t="s">
        <v>11408</v>
      </c>
      <c r="D2809" s="45">
        <v>8050000</v>
      </c>
      <c r="E2809" s="47" t="s">
        <v>11409</v>
      </c>
      <c r="F2809" s="47" t="s">
        <v>11409</v>
      </c>
      <c r="G2809" s="48" t="s">
        <v>1188</v>
      </c>
      <c r="H2809" s="44">
        <v>3</v>
      </c>
      <c r="I2809" s="40"/>
      <c r="J2809" s="40"/>
      <c r="K2809" s="40">
        <v>1</v>
      </c>
      <c r="L2809" t="s">
        <v>16</v>
      </c>
    </row>
    <row r="2810" spans="1:14" hidden="1">
      <c r="A2810" s="49" t="s">
        <v>11410</v>
      </c>
      <c r="B2810" s="49"/>
      <c r="C2810" s="38" t="s">
        <v>11411</v>
      </c>
      <c r="D2810" s="50">
        <v>8050100</v>
      </c>
      <c r="E2810" s="51" t="s">
        <v>11409</v>
      </c>
      <c r="F2810" s="51" t="s">
        <v>11409</v>
      </c>
      <c r="G2810" s="52" t="s">
        <v>1188</v>
      </c>
      <c r="H2810" s="49">
        <v>4</v>
      </c>
      <c r="I2810" s="40"/>
      <c r="J2810" s="40"/>
      <c r="K2810" s="40">
        <v>1</v>
      </c>
      <c r="L2810" t="s">
        <v>16</v>
      </c>
      <c r="M2810">
        <v>1</v>
      </c>
      <c r="N2810" t="s">
        <v>1578</v>
      </c>
    </row>
    <row r="2811" spans="1:14" hidden="1">
      <c r="A2811" s="58" t="s">
        <v>11412</v>
      </c>
      <c r="B2811" s="58"/>
      <c r="C2811" s="38" t="s">
        <v>11413</v>
      </c>
      <c r="D2811" s="69" t="s">
        <v>11414</v>
      </c>
      <c r="E2811" s="65" t="s">
        <v>11415</v>
      </c>
      <c r="F2811" s="65" t="s">
        <v>11415</v>
      </c>
      <c r="G2811" s="67" t="s">
        <v>1188</v>
      </c>
      <c r="H2811" s="53">
        <v>5</v>
      </c>
      <c r="I2811" s="40"/>
      <c r="J2811" s="40"/>
      <c r="K2811" s="40">
        <v>1</v>
      </c>
      <c r="L2811" t="s">
        <v>16</v>
      </c>
      <c r="M2811">
        <v>1</v>
      </c>
      <c r="N2811" t="s">
        <v>1578</v>
      </c>
    </row>
    <row r="2812" spans="1:14" hidden="1">
      <c r="A2812" s="58" t="s">
        <v>11416</v>
      </c>
      <c r="B2812" s="58"/>
      <c r="C2812" s="38" t="s">
        <v>11417</v>
      </c>
      <c r="D2812" s="69" t="s">
        <v>11418</v>
      </c>
      <c r="E2812" s="65" t="s">
        <v>11419</v>
      </c>
      <c r="F2812" s="65" t="s">
        <v>11419</v>
      </c>
      <c r="G2812" s="67" t="s">
        <v>1188</v>
      </c>
      <c r="H2812" s="53">
        <v>5</v>
      </c>
      <c r="I2812" s="40"/>
      <c r="J2812" s="40"/>
      <c r="K2812" s="40">
        <v>1</v>
      </c>
      <c r="L2812" t="s">
        <v>16</v>
      </c>
      <c r="M2812">
        <v>1</v>
      </c>
      <c r="N2812" t="s">
        <v>1578</v>
      </c>
    </row>
    <row r="2813" spans="1:14" hidden="1">
      <c r="A2813" s="58" t="s">
        <v>11420</v>
      </c>
      <c r="B2813" s="58"/>
      <c r="C2813" s="38" t="s">
        <v>11421</v>
      </c>
      <c r="D2813" s="69" t="s">
        <v>11422</v>
      </c>
      <c r="E2813" s="65" t="s">
        <v>11423</v>
      </c>
      <c r="F2813" s="65" t="s">
        <v>11423</v>
      </c>
      <c r="G2813" s="67" t="s">
        <v>1188</v>
      </c>
      <c r="H2813" s="53">
        <v>5</v>
      </c>
      <c r="I2813" s="40"/>
      <c r="J2813" s="40"/>
      <c r="K2813" s="40">
        <v>1</v>
      </c>
      <c r="L2813" t="s">
        <v>16</v>
      </c>
      <c r="M2813">
        <v>1</v>
      </c>
      <c r="N2813" t="s">
        <v>1578</v>
      </c>
    </row>
    <row r="2814" spans="1:14" hidden="1">
      <c r="A2814" s="58" t="s">
        <v>11424</v>
      </c>
      <c r="B2814" s="58"/>
      <c r="C2814" s="38" t="s">
        <v>11425</v>
      </c>
      <c r="D2814" s="69" t="s">
        <v>11426</v>
      </c>
      <c r="E2814" s="65" t="s">
        <v>11427</v>
      </c>
      <c r="F2814" s="65" t="s">
        <v>11427</v>
      </c>
      <c r="G2814" s="67" t="s">
        <v>1188</v>
      </c>
      <c r="H2814" s="53">
        <v>5</v>
      </c>
      <c r="I2814" s="40"/>
      <c r="J2814" s="40"/>
      <c r="K2814" s="40">
        <v>1</v>
      </c>
      <c r="L2814" t="s">
        <v>16</v>
      </c>
      <c r="M2814">
        <v>1</v>
      </c>
      <c r="N2814" t="s">
        <v>1578</v>
      </c>
    </row>
    <row r="2815" spans="1:14" hidden="1">
      <c r="A2815" s="58" t="s">
        <v>11428</v>
      </c>
      <c r="B2815" s="58"/>
      <c r="C2815" s="38" t="s">
        <v>11429</v>
      </c>
      <c r="D2815" s="69" t="s">
        <v>11430</v>
      </c>
      <c r="E2815" s="65" t="s">
        <v>11431</v>
      </c>
      <c r="F2815" s="65" t="s">
        <v>11431</v>
      </c>
      <c r="G2815" s="67" t="s">
        <v>1188</v>
      </c>
      <c r="H2815" s="53">
        <v>5</v>
      </c>
      <c r="I2815" s="40"/>
      <c r="J2815" s="40"/>
      <c r="K2815" s="40">
        <v>1</v>
      </c>
      <c r="L2815" t="s">
        <v>16</v>
      </c>
      <c r="M2815">
        <v>1</v>
      </c>
      <c r="N2815" t="s">
        <v>1578</v>
      </c>
    </row>
    <row r="2816" spans="1:14" hidden="1">
      <c r="A2816" s="58" t="s">
        <v>11432</v>
      </c>
      <c r="B2816" s="58"/>
      <c r="C2816" s="38" t="s">
        <v>11433</v>
      </c>
      <c r="D2816" s="69" t="s">
        <v>11434</v>
      </c>
      <c r="E2816" s="65" t="s">
        <v>11435</v>
      </c>
      <c r="F2816" s="65" t="s">
        <v>11435</v>
      </c>
      <c r="G2816" s="67" t="s">
        <v>1188</v>
      </c>
      <c r="H2816" s="53">
        <v>5</v>
      </c>
      <c r="I2816" s="40"/>
      <c r="J2816" s="40"/>
      <c r="K2816" s="40">
        <v>1</v>
      </c>
      <c r="L2816" t="s">
        <v>16</v>
      </c>
      <c r="M2816">
        <v>1</v>
      </c>
      <c r="N2816" t="s">
        <v>1578</v>
      </c>
    </row>
    <row r="2817" spans="1:14" hidden="1">
      <c r="A2817" s="58" t="s">
        <v>11436</v>
      </c>
      <c r="B2817" s="58"/>
      <c r="C2817" s="38" t="s">
        <v>11437</v>
      </c>
      <c r="D2817" s="69" t="s">
        <v>11438</v>
      </c>
      <c r="E2817" s="65" t="s">
        <v>11439</v>
      </c>
      <c r="F2817" s="65" t="s">
        <v>11439</v>
      </c>
      <c r="G2817" s="67" t="s">
        <v>1188</v>
      </c>
      <c r="H2817" s="53">
        <v>5</v>
      </c>
      <c r="I2817" s="40"/>
      <c r="J2817" s="40"/>
      <c r="K2817" s="40">
        <v>1</v>
      </c>
      <c r="L2817" t="s">
        <v>16</v>
      </c>
      <c r="M2817">
        <v>1</v>
      </c>
      <c r="N2817" t="s">
        <v>1578</v>
      </c>
    </row>
    <row r="2818" spans="1:14" hidden="1">
      <c r="A2818" s="44" t="s">
        <v>11440</v>
      </c>
      <c r="B2818" s="44"/>
      <c r="C2818" s="38" t="s">
        <v>11441</v>
      </c>
      <c r="D2818" s="45">
        <v>8051000</v>
      </c>
      <c r="E2818" s="47" t="s">
        <v>11442</v>
      </c>
      <c r="F2818" s="47" t="s">
        <v>11442</v>
      </c>
      <c r="G2818" s="48" t="s">
        <v>1158</v>
      </c>
      <c r="H2818" s="44">
        <v>3</v>
      </c>
      <c r="I2818" s="40"/>
      <c r="J2818" s="40"/>
      <c r="K2818" s="40">
        <v>1</v>
      </c>
      <c r="L2818" t="s">
        <v>16</v>
      </c>
    </row>
    <row r="2819" spans="1:14" hidden="1">
      <c r="A2819" s="49" t="s">
        <v>11443</v>
      </c>
      <c r="B2819" s="49"/>
      <c r="C2819" s="38" t="s">
        <v>11444</v>
      </c>
      <c r="D2819" s="50">
        <v>8051100</v>
      </c>
      <c r="E2819" s="51" t="s">
        <v>11442</v>
      </c>
      <c r="F2819" s="51" t="s">
        <v>11442</v>
      </c>
      <c r="G2819" s="52" t="s">
        <v>1158</v>
      </c>
      <c r="H2819" s="49">
        <v>4</v>
      </c>
      <c r="I2819" s="40"/>
      <c r="J2819" s="40"/>
      <c r="K2819" s="40">
        <v>1</v>
      </c>
      <c r="L2819" t="s">
        <v>16</v>
      </c>
      <c r="M2819">
        <v>1</v>
      </c>
      <c r="N2819" t="s">
        <v>1578</v>
      </c>
    </row>
    <row r="2820" spans="1:14" hidden="1">
      <c r="A2820" s="58" t="s">
        <v>11445</v>
      </c>
      <c r="B2820" s="58"/>
      <c r="C2820" s="38" t="s">
        <v>11446</v>
      </c>
      <c r="D2820" s="69" t="s">
        <v>11447</v>
      </c>
      <c r="E2820" s="65" t="s">
        <v>11448</v>
      </c>
      <c r="F2820" s="65" t="s">
        <v>11448</v>
      </c>
      <c r="G2820" s="67" t="s">
        <v>1158</v>
      </c>
      <c r="H2820" s="53">
        <v>5</v>
      </c>
      <c r="I2820" s="40"/>
      <c r="J2820" s="40"/>
      <c r="K2820" s="40">
        <v>1</v>
      </c>
      <c r="L2820" t="s">
        <v>16</v>
      </c>
      <c r="M2820">
        <v>1</v>
      </c>
      <c r="N2820" t="s">
        <v>1578</v>
      </c>
    </row>
    <row r="2821" spans="1:14" hidden="1">
      <c r="A2821" s="58" t="s">
        <v>11449</v>
      </c>
      <c r="B2821" s="58"/>
      <c r="C2821" s="38" t="s">
        <v>11450</v>
      </c>
      <c r="D2821" s="69" t="s">
        <v>11451</v>
      </c>
      <c r="E2821" s="65" t="s">
        <v>11452</v>
      </c>
      <c r="F2821" s="65" t="s">
        <v>11452</v>
      </c>
      <c r="G2821" s="67" t="s">
        <v>1158</v>
      </c>
      <c r="H2821" s="53">
        <v>5</v>
      </c>
      <c r="I2821" s="40"/>
      <c r="J2821" s="40"/>
      <c r="K2821" s="40">
        <v>1</v>
      </c>
      <c r="L2821" t="s">
        <v>16</v>
      </c>
      <c r="M2821">
        <v>1</v>
      </c>
      <c r="N2821" t="s">
        <v>1578</v>
      </c>
    </row>
    <row r="2822" spans="1:14" hidden="1">
      <c r="A2822" s="58" t="s">
        <v>11453</v>
      </c>
      <c r="B2822" s="58"/>
      <c r="C2822" s="38" t="s">
        <v>11454</v>
      </c>
      <c r="D2822" s="69" t="s">
        <v>11455</v>
      </c>
      <c r="E2822" s="65" t="s">
        <v>11456</v>
      </c>
      <c r="F2822" s="65" t="s">
        <v>11456</v>
      </c>
      <c r="G2822" s="67" t="s">
        <v>1158</v>
      </c>
      <c r="H2822" s="53">
        <v>5</v>
      </c>
      <c r="I2822" s="40"/>
      <c r="J2822" s="40"/>
      <c r="K2822" s="40">
        <v>1</v>
      </c>
      <c r="L2822" t="s">
        <v>16</v>
      </c>
      <c r="M2822">
        <v>1</v>
      </c>
      <c r="N2822" t="s">
        <v>1578</v>
      </c>
    </row>
    <row r="2823" spans="1:14" hidden="1">
      <c r="A2823" s="58" t="s">
        <v>11457</v>
      </c>
      <c r="B2823" s="58"/>
      <c r="C2823" s="38" t="s">
        <v>11458</v>
      </c>
      <c r="D2823" s="69" t="s">
        <v>11459</v>
      </c>
      <c r="E2823" s="65" t="s">
        <v>11460</v>
      </c>
      <c r="F2823" s="65" t="s">
        <v>11460</v>
      </c>
      <c r="G2823" s="67" t="s">
        <v>1158</v>
      </c>
      <c r="H2823" s="53">
        <v>5</v>
      </c>
      <c r="I2823" s="40"/>
      <c r="J2823" s="40"/>
      <c r="K2823" s="40">
        <v>1</v>
      </c>
      <c r="L2823" t="s">
        <v>16</v>
      </c>
      <c r="M2823">
        <v>1</v>
      </c>
      <c r="N2823" t="s">
        <v>1578</v>
      </c>
    </row>
    <row r="2824" spans="1:14" hidden="1">
      <c r="A2824" s="58" t="s">
        <v>11461</v>
      </c>
      <c r="B2824" s="58"/>
      <c r="C2824" s="38" t="s">
        <v>11462</v>
      </c>
      <c r="D2824" s="69" t="s">
        <v>11463</v>
      </c>
      <c r="E2824" s="65" t="s">
        <v>11464</v>
      </c>
      <c r="F2824" s="65" t="s">
        <v>11464</v>
      </c>
      <c r="G2824" s="67" t="s">
        <v>1158</v>
      </c>
      <c r="H2824" s="53">
        <v>5</v>
      </c>
      <c r="I2824" s="40"/>
      <c r="J2824" s="40"/>
      <c r="K2824" s="40">
        <v>1</v>
      </c>
      <c r="L2824" t="s">
        <v>16</v>
      </c>
      <c r="M2824">
        <v>1</v>
      </c>
      <c r="N2824" t="s">
        <v>1578</v>
      </c>
    </row>
    <row r="2825" spans="1:14" hidden="1">
      <c r="A2825" s="58" t="s">
        <v>11465</v>
      </c>
      <c r="B2825" s="58"/>
      <c r="C2825" s="38" t="s">
        <v>11466</v>
      </c>
      <c r="D2825" s="69" t="s">
        <v>11467</v>
      </c>
      <c r="E2825" s="65" t="s">
        <v>11468</v>
      </c>
      <c r="F2825" s="65" t="s">
        <v>11468</v>
      </c>
      <c r="G2825" s="67" t="s">
        <v>1158</v>
      </c>
      <c r="H2825" s="53">
        <v>5</v>
      </c>
      <c r="I2825" s="40"/>
      <c r="J2825" s="40"/>
      <c r="K2825" s="40">
        <v>1</v>
      </c>
      <c r="L2825" t="s">
        <v>16</v>
      </c>
      <c r="M2825">
        <v>1</v>
      </c>
      <c r="N2825" t="s">
        <v>1578</v>
      </c>
    </row>
    <row r="2826" spans="1:14" hidden="1">
      <c r="A2826" s="58" t="s">
        <v>11469</v>
      </c>
      <c r="B2826" s="58"/>
      <c r="C2826" s="38" t="s">
        <v>11470</v>
      </c>
      <c r="D2826" s="69" t="s">
        <v>11471</v>
      </c>
      <c r="E2826" s="65" t="s">
        <v>11472</v>
      </c>
      <c r="F2826" s="65" t="s">
        <v>11472</v>
      </c>
      <c r="G2826" s="67" t="s">
        <v>1158</v>
      </c>
      <c r="H2826" s="53">
        <v>5</v>
      </c>
      <c r="I2826" s="40"/>
      <c r="J2826" s="40"/>
      <c r="K2826" s="40">
        <v>1</v>
      </c>
      <c r="L2826" t="s">
        <v>16</v>
      </c>
      <c r="M2826">
        <v>1</v>
      </c>
      <c r="N2826" t="s">
        <v>1578</v>
      </c>
    </row>
    <row r="2827" spans="1:14" hidden="1">
      <c r="A2827" s="58" t="s">
        <v>11473</v>
      </c>
      <c r="B2827" s="58"/>
      <c r="C2827" s="38" t="s">
        <v>11474</v>
      </c>
      <c r="D2827" s="69" t="s">
        <v>11475</v>
      </c>
      <c r="E2827" s="65" t="s">
        <v>11476</v>
      </c>
      <c r="F2827" s="65" t="s">
        <v>11476</v>
      </c>
      <c r="G2827" s="67" t="s">
        <v>1158</v>
      </c>
      <c r="H2827" s="53">
        <v>5</v>
      </c>
      <c r="I2827" s="40"/>
      <c r="J2827" s="40"/>
      <c r="K2827" s="40">
        <v>1</v>
      </c>
      <c r="L2827" t="s">
        <v>16</v>
      </c>
      <c r="M2827">
        <v>1</v>
      </c>
      <c r="N2827" t="s">
        <v>1578</v>
      </c>
    </row>
    <row r="2828" spans="1:14" hidden="1">
      <c r="A2828" s="41" t="s">
        <v>11477</v>
      </c>
      <c r="B2828" s="41"/>
      <c r="C2828" s="38" t="s">
        <v>11478</v>
      </c>
      <c r="D2828" s="75">
        <v>44</v>
      </c>
      <c r="E2828" s="42" t="s">
        <v>11479</v>
      </c>
      <c r="F2828" s="41" t="s">
        <v>11479</v>
      </c>
      <c r="G2828" s="43" t="s">
        <v>1158</v>
      </c>
      <c r="H2828" s="41">
        <v>2</v>
      </c>
      <c r="I2828" s="40"/>
      <c r="J2828" s="40"/>
      <c r="K2828" s="40">
        <v>1</v>
      </c>
      <c r="L2828" t="s">
        <v>16</v>
      </c>
    </row>
    <row r="2829" spans="1:14" hidden="1">
      <c r="A2829" s="44" t="s">
        <v>11480</v>
      </c>
      <c r="B2829" s="44"/>
      <c r="C2829" s="38" t="s">
        <v>11481</v>
      </c>
      <c r="D2829" s="45">
        <v>4400000</v>
      </c>
      <c r="E2829" s="46" t="s">
        <v>11479</v>
      </c>
      <c r="F2829" s="47" t="s">
        <v>11479</v>
      </c>
      <c r="G2829" s="48" t="s">
        <v>1158</v>
      </c>
      <c r="H2829" s="44">
        <v>3</v>
      </c>
      <c r="I2829" s="40"/>
      <c r="J2829" s="40"/>
      <c r="K2829" s="40">
        <v>1</v>
      </c>
      <c r="L2829" t="s">
        <v>16</v>
      </c>
    </row>
    <row r="2830" spans="1:14" hidden="1">
      <c r="A2830" s="49" t="s">
        <v>11482</v>
      </c>
      <c r="B2830" s="49"/>
      <c r="C2830" s="38" t="s">
        <v>11483</v>
      </c>
      <c r="D2830" s="50">
        <v>4400100</v>
      </c>
      <c r="E2830" s="51" t="s">
        <v>11479</v>
      </c>
      <c r="F2830" s="51" t="s">
        <v>11479</v>
      </c>
      <c r="G2830" s="70" t="s">
        <v>1158</v>
      </c>
      <c r="H2830" s="49">
        <v>4</v>
      </c>
      <c r="I2830" s="40"/>
      <c r="J2830" s="40"/>
      <c r="K2830" s="40">
        <v>1</v>
      </c>
      <c r="L2830" t="s">
        <v>16</v>
      </c>
      <c r="M2830">
        <v>1</v>
      </c>
      <c r="N2830" t="s">
        <v>1578</v>
      </c>
    </row>
    <row r="2831" spans="1:14" hidden="1">
      <c r="A2831" s="49" t="s">
        <v>11484</v>
      </c>
      <c r="B2831" s="49"/>
      <c r="C2831" s="38" t="s">
        <v>11485</v>
      </c>
      <c r="D2831" s="50">
        <v>4400101</v>
      </c>
      <c r="E2831" s="51" t="s">
        <v>11486</v>
      </c>
      <c r="F2831" s="51" t="s">
        <v>11486</v>
      </c>
      <c r="G2831" s="70" t="s">
        <v>1188</v>
      </c>
      <c r="H2831" s="49">
        <v>4</v>
      </c>
      <c r="I2831" s="40"/>
      <c r="J2831" s="40"/>
      <c r="K2831" s="40">
        <v>1</v>
      </c>
      <c r="L2831" t="s">
        <v>16</v>
      </c>
      <c r="M2831">
        <v>1</v>
      </c>
      <c r="N2831" t="s">
        <v>1578</v>
      </c>
    </row>
    <row r="2832" spans="1:14" hidden="1">
      <c r="A2832" s="41" t="s">
        <v>11487</v>
      </c>
      <c r="B2832" s="41"/>
      <c r="C2832" s="38" t="s">
        <v>11488</v>
      </c>
      <c r="D2832" s="41" t="s">
        <v>11489</v>
      </c>
      <c r="E2832" s="42" t="s">
        <v>11490</v>
      </c>
      <c r="F2832" s="41" t="s">
        <v>11490</v>
      </c>
      <c r="G2832" s="43" t="s">
        <v>1158</v>
      </c>
      <c r="H2832" s="41">
        <v>2</v>
      </c>
      <c r="I2832" s="40"/>
      <c r="J2832" s="40"/>
      <c r="K2832" s="40">
        <v>1</v>
      </c>
      <c r="L2832" t="s">
        <v>16</v>
      </c>
    </row>
    <row r="2833" spans="1:14" hidden="1">
      <c r="A2833" s="44" t="s">
        <v>11491</v>
      </c>
      <c r="B2833" s="44"/>
      <c r="C2833" s="38" t="s">
        <v>11492</v>
      </c>
      <c r="D2833" s="45">
        <v>8060000</v>
      </c>
      <c r="E2833" s="46" t="s">
        <v>11490</v>
      </c>
      <c r="F2833" s="47" t="s">
        <v>11490</v>
      </c>
      <c r="G2833" s="48" t="s">
        <v>1158</v>
      </c>
      <c r="H2833" s="44">
        <v>3</v>
      </c>
      <c r="I2833" s="40"/>
      <c r="J2833" s="40"/>
      <c r="K2833" s="40">
        <v>1</v>
      </c>
      <c r="L2833" t="s">
        <v>16</v>
      </c>
    </row>
    <row r="2834" spans="1:14" hidden="1">
      <c r="A2834" s="49" t="s">
        <v>11493</v>
      </c>
      <c r="B2834" s="49"/>
      <c r="C2834" s="38" t="s">
        <v>11494</v>
      </c>
      <c r="D2834" s="50">
        <v>8060100</v>
      </c>
      <c r="E2834" s="51" t="s">
        <v>11490</v>
      </c>
      <c r="F2834" s="51" t="s">
        <v>11490</v>
      </c>
      <c r="G2834" s="70" t="s">
        <v>1158</v>
      </c>
      <c r="H2834" s="49">
        <v>4</v>
      </c>
      <c r="I2834" s="40"/>
      <c r="J2834" s="40"/>
      <c r="K2834" s="40">
        <v>1</v>
      </c>
      <c r="L2834" t="s">
        <v>16</v>
      </c>
      <c r="M2834">
        <v>1</v>
      </c>
      <c r="N2834" t="s">
        <v>1578</v>
      </c>
    </row>
    <row r="2835" spans="1:14" hidden="1">
      <c r="A2835" s="93" t="s">
        <v>11495</v>
      </c>
      <c r="B2835" s="93"/>
      <c r="C2835" s="38" t="s">
        <v>11496</v>
      </c>
      <c r="D2835" s="69" t="s">
        <v>11497</v>
      </c>
      <c r="E2835" s="55" t="s">
        <v>11498</v>
      </c>
      <c r="F2835" s="56" t="s">
        <v>11498</v>
      </c>
      <c r="G2835" s="57" t="s">
        <v>1158</v>
      </c>
      <c r="H2835" s="53">
        <v>5</v>
      </c>
      <c r="I2835" s="40"/>
      <c r="J2835" s="40"/>
      <c r="K2835" s="40">
        <v>1</v>
      </c>
      <c r="L2835" t="s">
        <v>16</v>
      </c>
      <c r="M2835">
        <v>1</v>
      </c>
      <c r="N2835" t="s">
        <v>1578</v>
      </c>
    </row>
    <row r="2836" spans="1:14" hidden="1">
      <c r="A2836" s="93" t="s">
        <v>11499</v>
      </c>
      <c r="B2836" s="93"/>
      <c r="C2836" s="38" t="s">
        <v>11500</v>
      </c>
      <c r="D2836" s="69" t="s">
        <v>11501</v>
      </c>
      <c r="E2836" s="55" t="s">
        <v>11502</v>
      </c>
      <c r="F2836" s="56" t="s">
        <v>11502</v>
      </c>
      <c r="G2836" s="57" t="s">
        <v>1158</v>
      </c>
      <c r="H2836" s="53">
        <v>5</v>
      </c>
      <c r="I2836" s="40"/>
      <c r="J2836" s="40"/>
      <c r="K2836" s="40">
        <v>1</v>
      </c>
      <c r="L2836" t="s">
        <v>16</v>
      </c>
      <c r="M2836">
        <v>1</v>
      </c>
      <c r="N2836" t="s">
        <v>1578</v>
      </c>
    </row>
    <row r="2837" spans="1:14" hidden="1">
      <c r="A2837" s="93" t="s">
        <v>11503</v>
      </c>
      <c r="B2837" s="93"/>
      <c r="C2837" s="38" t="s">
        <v>11504</v>
      </c>
      <c r="D2837" s="69" t="s">
        <v>11505</v>
      </c>
      <c r="E2837" s="55" t="s">
        <v>11506</v>
      </c>
      <c r="F2837" s="56" t="s">
        <v>11506</v>
      </c>
      <c r="G2837" s="57" t="s">
        <v>1158</v>
      </c>
      <c r="H2837" s="53">
        <v>5</v>
      </c>
      <c r="I2837" s="40"/>
      <c r="J2837" s="40"/>
      <c r="K2837" s="40">
        <v>1</v>
      </c>
      <c r="L2837" t="s">
        <v>16</v>
      </c>
      <c r="M2837">
        <v>1</v>
      </c>
      <c r="N2837" t="s">
        <v>1578</v>
      </c>
    </row>
    <row r="2838" spans="1:14" hidden="1">
      <c r="A2838" s="93" t="s">
        <v>11507</v>
      </c>
      <c r="B2838" s="93"/>
      <c r="C2838" s="38" t="s">
        <v>11508</v>
      </c>
      <c r="D2838" s="69" t="s">
        <v>11509</v>
      </c>
      <c r="E2838" s="55" t="s">
        <v>11510</v>
      </c>
      <c r="F2838" s="56" t="s">
        <v>11510</v>
      </c>
      <c r="G2838" s="57" t="s">
        <v>1158</v>
      </c>
      <c r="H2838" s="53">
        <v>5</v>
      </c>
      <c r="I2838" s="40"/>
      <c r="J2838" s="40"/>
      <c r="K2838" s="40">
        <v>1</v>
      </c>
      <c r="L2838" t="s">
        <v>16</v>
      </c>
      <c r="M2838">
        <v>1</v>
      </c>
      <c r="N2838" t="s">
        <v>1578</v>
      </c>
    </row>
    <row r="2839" spans="1:14" hidden="1">
      <c r="A2839" s="93" t="s">
        <v>11511</v>
      </c>
      <c r="B2839" s="93"/>
      <c r="C2839" s="38" t="s">
        <v>11512</v>
      </c>
      <c r="D2839" s="69" t="s">
        <v>11513</v>
      </c>
      <c r="E2839" s="55" t="s">
        <v>11514</v>
      </c>
      <c r="F2839" s="56" t="s">
        <v>11514</v>
      </c>
      <c r="G2839" s="57" t="s">
        <v>1158</v>
      </c>
      <c r="H2839" s="53">
        <v>5</v>
      </c>
      <c r="I2839" s="40"/>
      <c r="J2839" s="40"/>
      <c r="K2839" s="40">
        <v>1</v>
      </c>
      <c r="L2839" t="s">
        <v>16</v>
      </c>
      <c r="M2839">
        <v>1</v>
      </c>
      <c r="N2839" t="s">
        <v>1578</v>
      </c>
    </row>
    <row r="2840" spans="1:14" hidden="1">
      <c r="A2840" s="93" t="s">
        <v>11515</v>
      </c>
      <c r="B2840" s="93"/>
      <c r="C2840" s="38" t="s">
        <v>11516</v>
      </c>
      <c r="D2840" s="69" t="s">
        <v>11517</v>
      </c>
      <c r="E2840" s="55" t="s">
        <v>11518</v>
      </c>
      <c r="F2840" s="56" t="s">
        <v>11518</v>
      </c>
      <c r="G2840" s="57" t="s">
        <v>1158</v>
      </c>
      <c r="H2840" s="53">
        <v>5</v>
      </c>
      <c r="I2840" s="40"/>
      <c r="J2840" s="40"/>
      <c r="K2840" s="40">
        <v>1</v>
      </c>
      <c r="L2840" t="s">
        <v>16</v>
      </c>
      <c r="M2840">
        <v>1</v>
      </c>
      <c r="N2840" t="s">
        <v>1578</v>
      </c>
    </row>
    <row r="2841" spans="1:14" hidden="1">
      <c r="A2841" s="93" t="s">
        <v>11519</v>
      </c>
      <c r="B2841" s="93"/>
      <c r="C2841" s="38" t="s">
        <v>11520</v>
      </c>
      <c r="D2841" s="69" t="s">
        <v>11521</v>
      </c>
      <c r="E2841" s="55" t="s">
        <v>11522</v>
      </c>
      <c r="F2841" s="56" t="s">
        <v>11522</v>
      </c>
      <c r="G2841" s="57" t="s">
        <v>1158</v>
      </c>
      <c r="H2841" s="53">
        <v>5</v>
      </c>
      <c r="I2841" s="40"/>
      <c r="J2841" s="40"/>
      <c r="K2841" s="40">
        <v>1</v>
      </c>
      <c r="L2841" t="s">
        <v>16</v>
      </c>
      <c r="M2841">
        <v>1</v>
      </c>
      <c r="N2841" t="s">
        <v>1578</v>
      </c>
    </row>
    <row r="2842" spans="1:14" hidden="1">
      <c r="A2842" s="93" t="s">
        <v>11523</v>
      </c>
      <c r="B2842" s="93"/>
      <c r="C2842" s="38" t="s">
        <v>11524</v>
      </c>
      <c r="D2842" s="69" t="s">
        <v>11525</v>
      </c>
      <c r="E2842" s="55" t="s">
        <v>11526</v>
      </c>
      <c r="F2842" s="56" t="s">
        <v>11526</v>
      </c>
      <c r="G2842" s="57" t="s">
        <v>1158</v>
      </c>
      <c r="H2842" s="53">
        <v>5</v>
      </c>
      <c r="I2842" s="40"/>
      <c r="J2842" s="40"/>
      <c r="K2842" s="40">
        <v>1</v>
      </c>
      <c r="L2842" t="s">
        <v>16</v>
      </c>
      <c r="M2842">
        <v>1</v>
      </c>
      <c r="N2842" t="s">
        <v>1578</v>
      </c>
    </row>
    <row r="2843" spans="1:14" hidden="1">
      <c r="A2843" s="93" t="s">
        <v>11527</v>
      </c>
      <c r="B2843" s="93"/>
      <c r="C2843" s="38" t="s">
        <v>11528</v>
      </c>
      <c r="D2843" s="69" t="s">
        <v>11529</v>
      </c>
      <c r="E2843" s="55" t="s">
        <v>11530</v>
      </c>
      <c r="F2843" s="56" t="s">
        <v>11530</v>
      </c>
      <c r="G2843" s="57" t="s">
        <v>1158</v>
      </c>
      <c r="H2843" s="53">
        <v>5</v>
      </c>
      <c r="I2843" s="40"/>
      <c r="J2843" s="40"/>
      <c r="K2843" s="40">
        <v>1</v>
      </c>
      <c r="L2843" t="s">
        <v>16</v>
      </c>
      <c r="M2843">
        <v>1</v>
      </c>
      <c r="N2843" t="s">
        <v>1578</v>
      </c>
    </row>
    <row r="2844" spans="1:14" hidden="1">
      <c r="A2844" s="93" t="s">
        <v>11531</v>
      </c>
      <c r="B2844" s="93"/>
      <c r="C2844" s="38" t="s">
        <v>11532</v>
      </c>
      <c r="D2844" s="69" t="s">
        <v>11533</v>
      </c>
      <c r="E2844" s="55" t="s">
        <v>11534</v>
      </c>
      <c r="F2844" s="56" t="s">
        <v>11534</v>
      </c>
      <c r="G2844" s="57" t="s">
        <v>1158</v>
      </c>
      <c r="H2844" s="53">
        <v>5</v>
      </c>
      <c r="I2844" s="40"/>
      <c r="J2844" s="40"/>
      <c r="K2844" s="40">
        <v>1</v>
      </c>
      <c r="L2844" t="s">
        <v>16</v>
      </c>
      <c r="M2844">
        <v>1</v>
      </c>
      <c r="N2844" t="s">
        <v>1578</v>
      </c>
    </row>
    <row r="2845" spans="1:14" hidden="1">
      <c r="A2845" s="93" t="s">
        <v>11535</v>
      </c>
      <c r="B2845" s="93"/>
      <c r="C2845" s="38" t="s">
        <v>11536</v>
      </c>
      <c r="D2845" s="69" t="s">
        <v>11537</v>
      </c>
      <c r="E2845" s="55" t="s">
        <v>11538</v>
      </c>
      <c r="F2845" s="56" t="s">
        <v>11538</v>
      </c>
      <c r="G2845" s="57" t="s">
        <v>1158</v>
      </c>
      <c r="H2845" s="53">
        <v>5</v>
      </c>
      <c r="I2845" s="40"/>
      <c r="J2845" s="40"/>
      <c r="K2845" s="40">
        <v>1</v>
      </c>
      <c r="L2845" t="s">
        <v>16</v>
      </c>
      <c r="M2845">
        <v>1</v>
      </c>
      <c r="N2845" t="s">
        <v>1578</v>
      </c>
    </row>
    <row r="2846" spans="1:14" hidden="1">
      <c r="A2846" s="93" t="s">
        <v>11539</v>
      </c>
      <c r="B2846" s="93"/>
      <c r="C2846" s="38" t="s">
        <v>11540</v>
      </c>
      <c r="D2846" s="69" t="s">
        <v>11541</v>
      </c>
      <c r="E2846" s="55" t="s">
        <v>11542</v>
      </c>
      <c r="F2846" s="56" t="s">
        <v>11542</v>
      </c>
      <c r="G2846" s="57" t="s">
        <v>1158</v>
      </c>
      <c r="H2846" s="53">
        <v>5</v>
      </c>
      <c r="I2846" s="40"/>
      <c r="J2846" s="40"/>
      <c r="K2846" s="40">
        <v>1</v>
      </c>
      <c r="L2846" t="s">
        <v>16</v>
      </c>
      <c r="M2846">
        <v>1</v>
      </c>
      <c r="N2846" t="s">
        <v>1578</v>
      </c>
    </row>
    <row r="2847" spans="1:14" hidden="1">
      <c r="A2847" s="41" t="s">
        <v>11543</v>
      </c>
      <c r="B2847" s="41"/>
      <c r="C2847" s="38" t="s">
        <v>11544</v>
      </c>
      <c r="D2847" s="75">
        <v>81</v>
      </c>
      <c r="E2847" s="42" t="s">
        <v>11545</v>
      </c>
      <c r="F2847" s="41" t="s">
        <v>11545</v>
      </c>
      <c r="G2847" s="43" t="s">
        <v>1188</v>
      </c>
      <c r="H2847" s="41">
        <v>2</v>
      </c>
      <c r="I2847" s="40"/>
      <c r="J2847" s="40"/>
      <c r="K2847" s="40"/>
      <c r="L2847" t="s">
        <v>16</v>
      </c>
    </row>
    <row r="2848" spans="1:14" hidden="1">
      <c r="A2848" s="62" t="s">
        <v>11546</v>
      </c>
      <c r="B2848" s="62"/>
      <c r="C2848" s="38" t="s">
        <v>11547</v>
      </c>
      <c r="D2848" s="45" t="s">
        <v>11548</v>
      </c>
      <c r="E2848" s="81" t="s">
        <v>11549</v>
      </c>
      <c r="F2848" s="63" t="s">
        <v>11549</v>
      </c>
      <c r="G2848" s="48" t="s">
        <v>1188</v>
      </c>
      <c r="H2848" s="44">
        <v>3</v>
      </c>
      <c r="I2848" s="40"/>
      <c r="J2848" s="40"/>
      <c r="K2848" s="40"/>
      <c r="L2848" t="s">
        <v>16</v>
      </c>
    </row>
    <row r="2849" spans="1:14" hidden="1">
      <c r="A2849" s="49" t="s">
        <v>11550</v>
      </c>
      <c r="B2849" s="49"/>
      <c r="C2849" s="38" t="s">
        <v>11551</v>
      </c>
      <c r="D2849" s="50" t="s">
        <v>11552</v>
      </c>
      <c r="E2849" s="51" t="s">
        <v>11553</v>
      </c>
      <c r="F2849" s="51" t="s">
        <v>11553</v>
      </c>
      <c r="G2849" s="52" t="s">
        <v>1188</v>
      </c>
      <c r="H2849" s="49">
        <v>4</v>
      </c>
      <c r="I2849" s="40"/>
      <c r="J2849" s="40"/>
      <c r="K2849" s="40"/>
      <c r="L2849" t="s">
        <v>16</v>
      </c>
      <c r="M2849">
        <v>1</v>
      </c>
      <c r="N2849" t="s">
        <v>1464</v>
      </c>
    </row>
    <row r="2850" spans="1:14" hidden="1">
      <c r="A2850" s="62" t="s">
        <v>11554</v>
      </c>
      <c r="B2850" s="62"/>
      <c r="C2850" s="38" t="s">
        <v>11555</v>
      </c>
      <c r="D2850" s="45" t="s">
        <v>11556</v>
      </c>
      <c r="E2850" s="81" t="s">
        <v>11557</v>
      </c>
      <c r="F2850" s="63" t="s">
        <v>11557</v>
      </c>
      <c r="G2850" s="74" t="s">
        <v>1188</v>
      </c>
      <c r="H2850" s="44">
        <v>3</v>
      </c>
      <c r="I2850" s="40"/>
      <c r="J2850" s="40"/>
      <c r="K2850" s="40"/>
      <c r="L2850" t="s">
        <v>16</v>
      </c>
    </row>
    <row r="2851" spans="1:14" hidden="1">
      <c r="A2851" s="49" t="s">
        <v>11558</v>
      </c>
      <c r="B2851" s="49"/>
      <c r="C2851" s="38" t="s">
        <v>11559</v>
      </c>
      <c r="D2851" s="50" t="s">
        <v>11560</v>
      </c>
      <c r="E2851" s="51" t="s">
        <v>11561</v>
      </c>
      <c r="F2851" s="51" t="s">
        <v>11561</v>
      </c>
      <c r="G2851" s="52" t="s">
        <v>1188</v>
      </c>
      <c r="H2851" s="49">
        <v>4</v>
      </c>
      <c r="I2851" s="40"/>
      <c r="J2851" s="40"/>
      <c r="K2851" s="40"/>
      <c r="L2851" t="s">
        <v>16</v>
      </c>
      <c r="M2851">
        <v>1</v>
      </c>
      <c r="N2851" t="s">
        <v>1464</v>
      </c>
    </row>
    <row r="2852" spans="1:14" hidden="1">
      <c r="A2852" s="62" t="s">
        <v>11562</v>
      </c>
      <c r="B2852" s="62"/>
      <c r="C2852" s="38" t="s">
        <v>11563</v>
      </c>
      <c r="D2852" s="45" t="s">
        <v>11564</v>
      </c>
      <c r="E2852" s="63" t="s">
        <v>11565</v>
      </c>
      <c r="F2852" s="63" t="s">
        <v>11565</v>
      </c>
      <c r="G2852" s="74" t="s">
        <v>1188</v>
      </c>
      <c r="H2852" s="44">
        <v>3</v>
      </c>
      <c r="I2852" s="40"/>
      <c r="J2852" s="40"/>
      <c r="K2852" s="40"/>
      <c r="L2852" t="s">
        <v>16</v>
      </c>
    </row>
    <row r="2853" spans="1:14" hidden="1">
      <c r="A2853" s="49" t="s">
        <v>11566</v>
      </c>
      <c r="B2853" s="49"/>
      <c r="C2853" s="38" t="s">
        <v>11567</v>
      </c>
      <c r="D2853" s="50" t="s">
        <v>11568</v>
      </c>
      <c r="E2853" s="51" t="s">
        <v>11569</v>
      </c>
      <c r="F2853" s="51" t="s">
        <v>11569</v>
      </c>
      <c r="G2853" s="52" t="s">
        <v>1188</v>
      </c>
      <c r="H2853" s="49">
        <v>4</v>
      </c>
      <c r="I2853" s="40"/>
      <c r="J2853" s="40"/>
      <c r="K2853" s="40"/>
      <c r="L2853" t="s">
        <v>16</v>
      </c>
      <c r="M2853">
        <v>1</v>
      </c>
      <c r="N2853" t="s">
        <v>1464</v>
      </c>
    </row>
    <row r="2854" spans="1:14" hidden="1">
      <c r="A2854" s="62" t="s">
        <v>11570</v>
      </c>
      <c r="B2854" s="62"/>
      <c r="C2854" s="38" t="s">
        <v>11571</v>
      </c>
      <c r="D2854" s="45" t="s">
        <v>11572</v>
      </c>
      <c r="E2854" s="81" t="s">
        <v>11476</v>
      </c>
      <c r="F2854" s="63" t="s">
        <v>11476</v>
      </c>
      <c r="G2854" s="74" t="s">
        <v>1188</v>
      </c>
      <c r="H2854" s="44">
        <v>3</v>
      </c>
      <c r="I2854" s="40"/>
      <c r="J2854" s="40"/>
      <c r="K2854" s="40"/>
      <c r="L2854" t="s">
        <v>16</v>
      </c>
    </row>
    <row r="2855" spans="1:14" hidden="1">
      <c r="A2855" s="49" t="s">
        <v>11573</v>
      </c>
      <c r="B2855" s="49"/>
      <c r="C2855" s="38" t="s">
        <v>11574</v>
      </c>
      <c r="D2855" s="50" t="s">
        <v>11575</v>
      </c>
      <c r="E2855" s="51" t="s">
        <v>11476</v>
      </c>
      <c r="F2855" s="51" t="s">
        <v>11476</v>
      </c>
      <c r="G2855" s="52" t="s">
        <v>1188</v>
      </c>
      <c r="H2855" s="49">
        <v>4</v>
      </c>
      <c r="I2855" s="40"/>
      <c r="J2855" s="40"/>
      <c r="K2855" s="40"/>
      <c r="L2855" t="s">
        <v>16</v>
      </c>
      <c r="M2855">
        <v>1</v>
      </c>
      <c r="N2855" t="s">
        <v>1464</v>
      </c>
    </row>
    <row r="2856" spans="1:14" hidden="1">
      <c r="A2856" s="49" t="s">
        <v>11576</v>
      </c>
      <c r="B2856" s="49"/>
      <c r="C2856" s="38" t="s">
        <v>11577</v>
      </c>
      <c r="D2856" s="50" t="s">
        <v>11578</v>
      </c>
      <c r="E2856" s="51" t="s">
        <v>11579</v>
      </c>
      <c r="F2856" s="51" t="s">
        <v>11579</v>
      </c>
      <c r="G2856" s="52" t="s">
        <v>1188</v>
      </c>
      <c r="H2856" s="49">
        <v>4</v>
      </c>
      <c r="I2856" s="40"/>
      <c r="J2856" s="40"/>
      <c r="K2856" s="40"/>
      <c r="L2856" t="s">
        <v>16</v>
      </c>
      <c r="M2856">
        <v>1</v>
      </c>
      <c r="N2856" t="s">
        <v>1464</v>
      </c>
    </row>
    <row r="2857" spans="1:14" hidden="1">
      <c r="A2857" s="62" t="s">
        <v>11580</v>
      </c>
      <c r="B2857" s="62"/>
      <c r="C2857" s="38" t="s">
        <v>11581</v>
      </c>
      <c r="D2857" s="45">
        <v>8110000</v>
      </c>
      <c r="E2857" s="81" t="s">
        <v>11582</v>
      </c>
      <c r="F2857" s="63" t="s">
        <v>11582</v>
      </c>
      <c r="G2857" s="74" t="s">
        <v>1188</v>
      </c>
      <c r="H2857" s="44">
        <v>3</v>
      </c>
      <c r="I2857" s="40"/>
      <c r="J2857" s="40"/>
      <c r="K2857" s="40"/>
      <c r="L2857" t="s">
        <v>16</v>
      </c>
    </row>
    <row r="2858" spans="1:14" hidden="1">
      <c r="A2858" s="61" t="s">
        <v>11583</v>
      </c>
      <c r="B2858" s="49"/>
      <c r="C2858" s="38" t="s">
        <v>11584</v>
      </c>
      <c r="D2858" s="50" t="s">
        <v>11585</v>
      </c>
      <c r="E2858" s="64" t="s">
        <v>11586</v>
      </c>
      <c r="F2858" s="64" t="s">
        <v>11586</v>
      </c>
      <c r="G2858" s="70" t="s">
        <v>1188</v>
      </c>
      <c r="H2858" s="49">
        <v>4</v>
      </c>
      <c r="I2858" s="40"/>
      <c r="J2858" s="40"/>
      <c r="K2858" s="40"/>
      <c r="L2858" t="s">
        <v>16</v>
      </c>
      <c r="M2858">
        <v>1</v>
      </c>
      <c r="N2858" t="s">
        <v>2554</v>
      </c>
    </row>
    <row r="2859" spans="1:14" hidden="1">
      <c r="A2859" s="61" t="s">
        <v>11587</v>
      </c>
      <c r="B2859" s="49"/>
      <c r="C2859" s="38" t="s">
        <v>11588</v>
      </c>
      <c r="D2859" s="50" t="s">
        <v>11589</v>
      </c>
      <c r="E2859" s="64" t="s">
        <v>11590</v>
      </c>
      <c r="F2859" s="64" t="s">
        <v>11590</v>
      </c>
      <c r="G2859" s="70" t="s">
        <v>1188</v>
      </c>
      <c r="H2859" s="49">
        <v>4</v>
      </c>
      <c r="I2859" s="40"/>
      <c r="J2859" s="40"/>
      <c r="K2859" s="40"/>
      <c r="L2859" t="s">
        <v>16</v>
      </c>
      <c r="M2859">
        <v>1</v>
      </c>
      <c r="N2859" t="s">
        <v>2554</v>
      </c>
    </row>
    <row r="2860" spans="1:14" hidden="1">
      <c r="A2860" s="61" t="s">
        <v>11591</v>
      </c>
      <c r="B2860" s="49"/>
      <c r="C2860" s="38" t="s">
        <v>11592</v>
      </c>
      <c r="D2860" s="50" t="s">
        <v>11593</v>
      </c>
      <c r="E2860" s="64" t="s">
        <v>11594</v>
      </c>
      <c r="F2860" s="64" t="s">
        <v>11594</v>
      </c>
      <c r="G2860" s="70" t="s">
        <v>1188</v>
      </c>
      <c r="H2860" s="49">
        <v>4</v>
      </c>
      <c r="I2860" s="40"/>
      <c r="J2860" s="40"/>
      <c r="K2860" s="40"/>
      <c r="L2860" t="s">
        <v>16</v>
      </c>
      <c r="M2860">
        <v>1</v>
      </c>
      <c r="N2860" t="s">
        <v>2554</v>
      </c>
    </row>
    <row r="2861" spans="1:14" hidden="1">
      <c r="A2861" s="62" t="s">
        <v>11595</v>
      </c>
      <c r="B2861" s="62"/>
      <c r="C2861" s="38" t="s">
        <v>11596</v>
      </c>
      <c r="D2861" s="45">
        <v>8120000</v>
      </c>
      <c r="E2861" s="81" t="s">
        <v>11597</v>
      </c>
      <c r="F2861" s="63" t="s">
        <v>11597</v>
      </c>
      <c r="G2861" s="74" t="s">
        <v>1158</v>
      </c>
      <c r="H2861" s="44">
        <v>3</v>
      </c>
      <c r="I2861" s="40"/>
      <c r="J2861" s="40"/>
      <c r="K2861" s="40"/>
      <c r="L2861" t="s">
        <v>16</v>
      </c>
    </row>
    <row r="2862" spans="1:14" hidden="1">
      <c r="A2862" s="61" t="s">
        <v>11598</v>
      </c>
      <c r="B2862" s="49"/>
      <c r="C2862" s="38" t="s">
        <v>11599</v>
      </c>
      <c r="D2862" s="50">
        <v>8120010</v>
      </c>
      <c r="E2862" s="64" t="s">
        <v>11597</v>
      </c>
      <c r="F2862" s="64" t="s">
        <v>11597</v>
      </c>
      <c r="G2862" s="70" t="s">
        <v>1158</v>
      </c>
      <c r="H2862" s="49">
        <v>4</v>
      </c>
      <c r="I2862" s="40"/>
      <c r="J2862" s="40"/>
      <c r="K2862" s="40"/>
      <c r="L2862" t="s">
        <v>16</v>
      </c>
      <c r="M2862">
        <v>1</v>
      </c>
      <c r="N2862" t="s">
        <v>2554</v>
      </c>
    </row>
    <row r="2863" spans="1:14">
      <c r="A2863" s="41" t="s">
        <v>11600</v>
      </c>
      <c r="B2863" s="41"/>
      <c r="C2863" s="38" t="s">
        <v>11601</v>
      </c>
      <c r="D2863" s="75" t="s">
        <v>11602</v>
      </c>
      <c r="E2863" s="42" t="s">
        <v>11603</v>
      </c>
      <c r="F2863" s="41" t="s">
        <v>11603</v>
      </c>
      <c r="G2863" s="43" t="s">
        <v>1158</v>
      </c>
      <c r="H2863" s="41">
        <v>2</v>
      </c>
      <c r="I2863" s="40">
        <v>1</v>
      </c>
      <c r="J2863" s="40">
        <v>1</v>
      </c>
      <c r="K2863" s="40"/>
      <c r="L2863">
        <v>1</v>
      </c>
      <c r="M2863" t="s">
        <v>16</v>
      </c>
      <c r="N2863" t="s">
        <v>16</v>
      </c>
    </row>
    <row r="2864" spans="1:14" hidden="1">
      <c r="A2864" s="62" t="s">
        <v>11604</v>
      </c>
      <c r="B2864" s="62"/>
      <c r="C2864" s="38" t="s">
        <v>11605</v>
      </c>
      <c r="D2864" s="45" t="s">
        <v>11606</v>
      </c>
      <c r="E2864" s="46" t="s">
        <v>11607</v>
      </c>
      <c r="F2864" s="47" t="s">
        <v>11607</v>
      </c>
      <c r="G2864" s="48" t="s">
        <v>1158</v>
      </c>
      <c r="H2864" s="44">
        <v>3</v>
      </c>
      <c r="I2864" s="40">
        <v>1</v>
      </c>
      <c r="J2864" s="40">
        <v>1</v>
      </c>
      <c r="K2864" s="40"/>
      <c r="L2864" t="s">
        <v>16</v>
      </c>
      <c r="M2864" t="s">
        <v>16</v>
      </c>
      <c r="N2864" t="s">
        <v>16</v>
      </c>
    </row>
    <row r="2865" spans="1:14" hidden="1">
      <c r="A2865" s="49" t="s">
        <v>11608</v>
      </c>
      <c r="B2865" s="49"/>
      <c r="C2865" s="38" t="s">
        <v>11609</v>
      </c>
      <c r="D2865" s="50">
        <v>7001010</v>
      </c>
      <c r="E2865" s="51" t="s">
        <v>11610</v>
      </c>
      <c r="F2865" s="51" t="s">
        <v>11611</v>
      </c>
      <c r="G2865" s="52" t="s">
        <v>1158</v>
      </c>
      <c r="H2865" s="49">
        <v>4</v>
      </c>
      <c r="I2865" s="40">
        <v>1</v>
      </c>
      <c r="J2865" s="40">
        <v>1</v>
      </c>
      <c r="K2865" s="40"/>
      <c r="L2865" t="s">
        <v>16</v>
      </c>
      <c r="M2865" t="s">
        <v>16</v>
      </c>
      <c r="N2865" t="s">
        <v>16</v>
      </c>
    </row>
    <row r="2866" spans="1:14" hidden="1">
      <c r="A2866" s="49" t="s">
        <v>11612</v>
      </c>
      <c r="B2866" s="49"/>
      <c r="C2866" s="38" t="s">
        <v>11613</v>
      </c>
      <c r="D2866" s="50">
        <v>7001020</v>
      </c>
      <c r="E2866" s="51" t="s">
        <v>11614</v>
      </c>
      <c r="F2866" s="51" t="s">
        <v>11615</v>
      </c>
      <c r="G2866" s="52" t="s">
        <v>1158</v>
      </c>
      <c r="H2866" s="49">
        <v>4</v>
      </c>
      <c r="I2866" s="40"/>
      <c r="J2866" s="40"/>
      <c r="K2866" s="40"/>
      <c r="L2866" t="s">
        <v>16</v>
      </c>
      <c r="M2866" t="s">
        <v>16</v>
      </c>
      <c r="N2866" t="s">
        <v>16</v>
      </c>
    </row>
    <row r="2867" spans="1:14" hidden="1">
      <c r="A2867" s="49" t="s">
        <v>11616</v>
      </c>
      <c r="B2867" s="49"/>
      <c r="C2867" s="38" t="s">
        <v>11617</v>
      </c>
      <c r="D2867" s="50">
        <v>7001030</v>
      </c>
      <c r="E2867" s="51" t="s">
        <v>11618</v>
      </c>
      <c r="F2867" s="51" t="s">
        <v>11618</v>
      </c>
      <c r="G2867" s="52" t="s">
        <v>1158</v>
      </c>
      <c r="H2867" s="49">
        <v>4</v>
      </c>
      <c r="I2867" s="40"/>
      <c r="J2867" s="40">
        <v>1</v>
      </c>
      <c r="K2867" s="40"/>
      <c r="L2867" t="s">
        <v>16</v>
      </c>
      <c r="M2867" t="s">
        <v>16</v>
      </c>
      <c r="N2867" t="s">
        <v>16</v>
      </c>
    </row>
    <row r="2868" spans="1:14" hidden="1">
      <c r="A2868" s="49" t="s">
        <v>11619</v>
      </c>
      <c r="B2868" s="49"/>
      <c r="C2868" s="38" t="s">
        <v>11620</v>
      </c>
      <c r="D2868" s="50">
        <v>7001040</v>
      </c>
      <c r="E2868" s="51" t="s">
        <v>11621</v>
      </c>
      <c r="F2868" s="51" t="s">
        <v>11621</v>
      </c>
      <c r="G2868" s="52" t="s">
        <v>1158</v>
      </c>
      <c r="H2868" s="49">
        <v>4</v>
      </c>
      <c r="I2868" s="40"/>
      <c r="J2868" s="40">
        <v>1</v>
      </c>
      <c r="K2868" s="40"/>
      <c r="L2868" t="s">
        <v>16</v>
      </c>
      <c r="M2868" t="s">
        <v>16</v>
      </c>
      <c r="N2868" t="s">
        <v>16</v>
      </c>
    </row>
    <row r="2869" spans="1:14" hidden="1">
      <c r="A2869" s="62" t="s">
        <v>11622</v>
      </c>
      <c r="B2869" s="62"/>
      <c r="C2869" s="38" t="s">
        <v>11623</v>
      </c>
      <c r="D2869" s="45" t="s">
        <v>11624</v>
      </c>
      <c r="E2869" s="46" t="s">
        <v>11625</v>
      </c>
      <c r="F2869" s="63" t="s">
        <v>11625</v>
      </c>
      <c r="G2869" s="74" t="s">
        <v>1158</v>
      </c>
      <c r="H2869" s="44">
        <v>3</v>
      </c>
      <c r="I2869" s="40"/>
      <c r="J2869" s="40"/>
      <c r="K2869" s="40"/>
      <c r="L2869" t="s">
        <v>16</v>
      </c>
    </row>
    <row r="2870" spans="1:14" hidden="1">
      <c r="A2870" s="49" t="s">
        <v>11626</v>
      </c>
      <c r="B2870" s="49"/>
      <c r="C2870" s="38" t="s">
        <v>11627</v>
      </c>
      <c r="D2870" s="50" t="s">
        <v>11628</v>
      </c>
      <c r="E2870" s="51" t="s">
        <v>11625</v>
      </c>
      <c r="F2870" s="51" t="s">
        <v>11629</v>
      </c>
      <c r="G2870" s="52" t="s">
        <v>1158</v>
      </c>
      <c r="H2870" s="49">
        <v>4</v>
      </c>
      <c r="I2870" s="40"/>
      <c r="J2870" s="40"/>
      <c r="K2870" s="40"/>
      <c r="L2870" t="s">
        <v>16</v>
      </c>
      <c r="M2870">
        <v>1</v>
      </c>
      <c r="N2870" t="s">
        <v>5270</v>
      </c>
    </row>
    <row r="2871" spans="1:14">
      <c r="A2871" s="62" t="s">
        <v>176</v>
      </c>
      <c r="B2871" s="62"/>
      <c r="C2871" s="38" t="s">
        <v>11630</v>
      </c>
      <c r="D2871" s="45" t="s">
        <v>11631</v>
      </c>
      <c r="E2871" s="46" t="s">
        <v>177</v>
      </c>
      <c r="F2871" s="47" t="s">
        <v>177</v>
      </c>
      <c r="G2871" s="48" t="s">
        <v>1158</v>
      </c>
      <c r="H2871" s="44">
        <v>3</v>
      </c>
      <c r="I2871" s="40">
        <v>1</v>
      </c>
      <c r="J2871" s="40"/>
      <c r="K2871" s="40"/>
      <c r="L2871">
        <v>1</v>
      </c>
      <c r="M2871" t="s">
        <v>16</v>
      </c>
      <c r="N2871" t="s">
        <v>16</v>
      </c>
    </row>
    <row r="2872" spans="1:14" hidden="1">
      <c r="A2872" s="49" t="s">
        <v>11632</v>
      </c>
      <c r="B2872" s="49"/>
      <c r="C2872" s="38" t="s">
        <v>11633</v>
      </c>
      <c r="D2872" s="50">
        <v>7003010</v>
      </c>
      <c r="E2872" s="51" t="s">
        <v>11634</v>
      </c>
      <c r="F2872" s="51" t="s">
        <v>11634</v>
      </c>
      <c r="G2872" s="52" t="s">
        <v>1158</v>
      </c>
      <c r="H2872" s="49">
        <v>4</v>
      </c>
      <c r="I2872" s="40">
        <v>1</v>
      </c>
      <c r="J2872" s="40"/>
      <c r="K2872" s="40"/>
      <c r="L2872" t="s">
        <v>16</v>
      </c>
      <c r="M2872" t="s">
        <v>16</v>
      </c>
      <c r="N2872" t="s">
        <v>16</v>
      </c>
    </row>
    <row r="2873" spans="1:14" hidden="1">
      <c r="A2873" s="49" t="s">
        <v>11635</v>
      </c>
      <c r="B2873" s="49"/>
      <c r="C2873" s="38" t="s">
        <v>11636</v>
      </c>
      <c r="D2873" s="50">
        <v>7003020</v>
      </c>
      <c r="E2873" s="51" t="s">
        <v>11637</v>
      </c>
      <c r="F2873" s="51" t="s">
        <v>11638</v>
      </c>
      <c r="G2873" s="52" t="s">
        <v>1158</v>
      </c>
      <c r="H2873" s="49">
        <v>4</v>
      </c>
      <c r="I2873" s="40"/>
      <c r="J2873" s="40"/>
      <c r="K2873" s="40"/>
      <c r="L2873" t="s">
        <v>16</v>
      </c>
      <c r="M2873" t="s">
        <v>16</v>
      </c>
      <c r="N2873" t="s">
        <v>16</v>
      </c>
    </row>
    <row r="2874" spans="1:14" hidden="1">
      <c r="A2874" s="62" t="s">
        <v>11639</v>
      </c>
      <c r="B2874" s="62"/>
      <c r="C2874" s="38" t="s">
        <v>11640</v>
      </c>
      <c r="D2874" s="45" t="s">
        <v>11641</v>
      </c>
      <c r="E2874" s="46" t="s">
        <v>11642</v>
      </c>
      <c r="F2874" s="47" t="s">
        <v>11642</v>
      </c>
      <c r="G2874" s="48" t="s">
        <v>1158</v>
      </c>
      <c r="H2874" s="44">
        <v>3</v>
      </c>
      <c r="I2874" s="40"/>
      <c r="J2874" s="40"/>
      <c r="K2874" s="40"/>
      <c r="L2874" t="s">
        <v>16</v>
      </c>
    </row>
    <row r="2875" spans="1:14" hidden="1">
      <c r="A2875" s="61" t="s">
        <v>11643</v>
      </c>
      <c r="B2875" s="61"/>
      <c r="C2875" s="38" t="s">
        <v>11644</v>
      </c>
      <c r="D2875" s="50">
        <v>4301009</v>
      </c>
      <c r="E2875" s="51" t="s">
        <v>11645</v>
      </c>
      <c r="F2875" s="51" t="s">
        <v>11646</v>
      </c>
      <c r="G2875" s="52" t="s">
        <v>1158</v>
      </c>
      <c r="H2875" s="49">
        <v>4</v>
      </c>
      <c r="I2875" s="40"/>
      <c r="J2875" s="40"/>
      <c r="K2875" s="40"/>
      <c r="L2875" t="s">
        <v>16</v>
      </c>
      <c r="M2875">
        <v>1</v>
      </c>
      <c r="N2875" t="s">
        <v>2554</v>
      </c>
    </row>
    <row r="2876" spans="1:14" hidden="1">
      <c r="A2876" s="61" t="s">
        <v>11647</v>
      </c>
      <c r="B2876" s="61"/>
      <c r="C2876" s="38" t="s">
        <v>11648</v>
      </c>
      <c r="D2876" s="50" t="s">
        <v>11649</v>
      </c>
      <c r="E2876" s="51" t="s">
        <v>11650</v>
      </c>
      <c r="F2876" s="51" t="s">
        <v>11651</v>
      </c>
      <c r="G2876" s="52" t="s">
        <v>1158</v>
      </c>
      <c r="H2876" s="49">
        <v>4</v>
      </c>
      <c r="I2876" s="40"/>
      <c r="J2876" s="40"/>
      <c r="K2876" s="40"/>
      <c r="L2876" t="s">
        <v>16</v>
      </c>
      <c r="M2876">
        <v>1</v>
      </c>
      <c r="N2876" t="s">
        <v>2554</v>
      </c>
    </row>
    <row r="2877" spans="1:14" hidden="1">
      <c r="A2877" s="61" t="s">
        <v>11652</v>
      </c>
      <c r="B2877" s="61"/>
      <c r="C2877" s="38" t="s">
        <v>11653</v>
      </c>
      <c r="D2877" s="50" t="s">
        <v>11654</v>
      </c>
      <c r="E2877" s="51" t="s">
        <v>11655</v>
      </c>
      <c r="F2877" s="51" t="s">
        <v>11656</v>
      </c>
      <c r="G2877" s="52" t="s">
        <v>1158</v>
      </c>
      <c r="H2877" s="49">
        <v>4</v>
      </c>
      <c r="I2877" s="40"/>
      <c r="J2877" s="40"/>
      <c r="K2877" s="40"/>
      <c r="L2877" t="s">
        <v>16</v>
      </c>
      <c r="M2877">
        <v>1</v>
      </c>
      <c r="N2877" t="s">
        <v>2554</v>
      </c>
    </row>
    <row r="2878" spans="1:14" hidden="1">
      <c r="A2878" s="61" t="s">
        <v>11657</v>
      </c>
      <c r="B2878" s="61"/>
      <c r="C2878" s="38" t="s">
        <v>11658</v>
      </c>
      <c r="D2878" s="50" t="s">
        <v>11659</v>
      </c>
      <c r="E2878" s="51" t="s">
        <v>11660</v>
      </c>
      <c r="F2878" s="51" t="s">
        <v>11661</v>
      </c>
      <c r="G2878" s="52" t="s">
        <v>1158</v>
      </c>
      <c r="H2878" s="49">
        <v>4</v>
      </c>
      <c r="I2878" s="40"/>
      <c r="J2878" s="40"/>
      <c r="K2878" s="40"/>
      <c r="L2878" t="s">
        <v>16</v>
      </c>
      <c r="M2878">
        <v>1</v>
      </c>
      <c r="N2878" t="s">
        <v>2554</v>
      </c>
    </row>
    <row r="2879" spans="1:14" hidden="1">
      <c r="A2879" s="61" t="s">
        <v>11662</v>
      </c>
      <c r="B2879" s="61"/>
      <c r="C2879" s="38" t="s">
        <v>11663</v>
      </c>
      <c r="D2879" s="50" t="s">
        <v>11664</v>
      </c>
      <c r="E2879" s="51" t="s">
        <v>11665</v>
      </c>
      <c r="F2879" s="51" t="s">
        <v>11666</v>
      </c>
      <c r="G2879" s="52" t="s">
        <v>1158</v>
      </c>
      <c r="H2879" s="49">
        <v>4</v>
      </c>
      <c r="I2879" s="40"/>
      <c r="J2879" s="40"/>
      <c r="K2879" s="40"/>
      <c r="L2879" t="s">
        <v>16</v>
      </c>
      <c r="M2879">
        <v>1</v>
      </c>
      <c r="N2879" t="s">
        <v>2554</v>
      </c>
    </row>
    <row r="2880" spans="1:14" hidden="1">
      <c r="A2880" s="61" t="s">
        <v>11667</v>
      </c>
      <c r="B2880" s="61"/>
      <c r="C2880" s="38" t="s">
        <v>11668</v>
      </c>
      <c r="D2880" s="50" t="s">
        <v>11669</v>
      </c>
      <c r="E2880" s="51" t="s">
        <v>11670</v>
      </c>
      <c r="F2880" s="51" t="s">
        <v>11671</v>
      </c>
      <c r="G2880" s="52" t="s">
        <v>1158</v>
      </c>
      <c r="H2880" s="49">
        <v>4</v>
      </c>
      <c r="I2880" s="40"/>
      <c r="J2880" s="40"/>
      <c r="K2880" s="40"/>
      <c r="L2880" t="s">
        <v>16</v>
      </c>
      <c r="M2880">
        <v>1</v>
      </c>
      <c r="N2880" t="s">
        <v>2554</v>
      </c>
    </row>
    <row r="2881" spans="1:14" hidden="1">
      <c r="A2881" s="61" t="s">
        <v>11672</v>
      </c>
      <c r="B2881" s="61"/>
      <c r="C2881" s="38" t="s">
        <v>11673</v>
      </c>
      <c r="D2881" s="50" t="s">
        <v>11674</v>
      </c>
      <c r="E2881" s="51" t="s">
        <v>11675</v>
      </c>
      <c r="F2881" s="51" t="s">
        <v>11676</v>
      </c>
      <c r="G2881" s="52" t="s">
        <v>1158</v>
      </c>
      <c r="H2881" s="49">
        <v>4</v>
      </c>
      <c r="I2881" s="40"/>
      <c r="J2881" s="40"/>
      <c r="K2881" s="40"/>
      <c r="L2881" t="s">
        <v>16</v>
      </c>
      <c r="M2881">
        <v>1</v>
      </c>
      <c r="N2881" t="s">
        <v>2554</v>
      </c>
    </row>
    <row r="2882" spans="1:14" hidden="1">
      <c r="A2882" s="61" t="s">
        <v>11677</v>
      </c>
      <c r="B2882" s="61"/>
      <c r="C2882" s="38" t="s">
        <v>11678</v>
      </c>
      <c r="D2882" s="50" t="s">
        <v>11679</v>
      </c>
      <c r="E2882" s="51" t="s">
        <v>11680</v>
      </c>
      <c r="F2882" s="51" t="s">
        <v>11681</v>
      </c>
      <c r="G2882" s="52" t="s">
        <v>1158</v>
      </c>
      <c r="H2882" s="49">
        <v>4</v>
      </c>
      <c r="I2882" s="40"/>
      <c r="J2882" s="40"/>
      <c r="K2882" s="40"/>
      <c r="L2882" t="s">
        <v>16</v>
      </c>
      <c r="M2882">
        <v>1</v>
      </c>
      <c r="N2882" t="s">
        <v>2554</v>
      </c>
    </row>
    <row r="2883" spans="1:14" hidden="1">
      <c r="A2883" s="61" t="s">
        <v>11682</v>
      </c>
      <c r="B2883" s="61"/>
      <c r="C2883" s="38" t="s">
        <v>11683</v>
      </c>
      <c r="D2883" s="50" t="s">
        <v>11684</v>
      </c>
      <c r="E2883" s="51" t="s">
        <v>11685</v>
      </c>
      <c r="F2883" s="51" t="s">
        <v>11686</v>
      </c>
      <c r="G2883" s="52" t="s">
        <v>1158</v>
      </c>
      <c r="H2883" s="49">
        <v>4</v>
      </c>
      <c r="I2883" s="40"/>
      <c r="J2883" s="40"/>
      <c r="K2883" s="40"/>
      <c r="L2883" t="s">
        <v>16</v>
      </c>
      <c r="M2883">
        <v>1</v>
      </c>
      <c r="N2883" t="s">
        <v>2554</v>
      </c>
    </row>
    <row r="2884" spans="1:14" hidden="1">
      <c r="A2884" s="61" t="s">
        <v>11687</v>
      </c>
      <c r="B2884" s="61"/>
      <c r="C2884" s="38" t="s">
        <v>11688</v>
      </c>
      <c r="D2884" s="50">
        <v>4301085</v>
      </c>
      <c r="E2884" s="51" t="s">
        <v>11689</v>
      </c>
      <c r="F2884" s="51" t="s">
        <v>11689</v>
      </c>
      <c r="G2884" s="52" t="s">
        <v>1158</v>
      </c>
      <c r="H2884" s="49">
        <v>4</v>
      </c>
      <c r="I2884" s="40"/>
      <c r="J2884" s="40"/>
      <c r="K2884" s="40"/>
      <c r="L2884" t="s">
        <v>16</v>
      </c>
      <c r="M2884">
        <v>1</v>
      </c>
      <c r="N2884" t="s">
        <v>2554</v>
      </c>
    </row>
    <row r="2885" spans="1:14" hidden="1">
      <c r="A2885" s="61" t="s">
        <v>11690</v>
      </c>
      <c r="B2885" s="61"/>
      <c r="C2885" s="38" t="s">
        <v>11691</v>
      </c>
      <c r="D2885" s="50" t="s">
        <v>11692</v>
      </c>
      <c r="E2885" s="51" t="s">
        <v>11693</v>
      </c>
      <c r="F2885" s="51" t="s">
        <v>11694</v>
      </c>
      <c r="G2885" s="52" t="s">
        <v>1158</v>
      </c>
      <c r="H2885" s="49">
        <v>4</v>
      </c>
      <c r="I2885" s="40"/>
      <c r="J2885" s="40"/>
      <c r="K2885" s="40"/>
      <c r="L2885" t="s">
        <v>16</v>
      </c>
      <c r="M2885">
        <v>1</v>
      </c>
      <c r="N2885" t="s">
        <v>2554</v>
      </c>
    </row>
    <row r="2886" spans="1:14" hidden="1">
      <c r="A2886" s="61" t="s">
        <v>11695</v>
      </c>
      <c r="B2886" s="61"/>
      <c r="C2886" s="38" t="s">
        <v>11696</v>
      </c>
      <c r="D2886" s="50" t="s">
        <v>11697</v>
      </c>
      <c r="E2886" s="51" t="s">
        <v>11698</v>
      </c>
      <c r="F2886" s="51" t="s">
        <v>11699</v>
      </c>
      <c r="G2886" s="52" t="s">
        <v>1158</v>
      </c>
      <c r="H2886" s="49">
        <v>4</v>
      </c>
      <c r="I2886" s="40"/>
      <c r="J2886" s="40"/>
      <c r="K2886" s="40"/>
      <c r="L2886" t="s">
        <v>16</v>
      </c>
      <c r="M2886">
        <v>1</v>
      </c>
      <c r="N2886" t="s">
        <v>2554</v>
      </c>
    </row>
    <row r="2887" spans="1:14" hidden="1">
      <c r="A2887" s="61" t="s">
        <v>11700</v>
      </c>
      <c r="B2887" s="61"/>
      <c r="C2887" s="38" t="s">
        <v>11701</v>
      </c>
      <c r="D2887" s="50" t="s">
        <v>11702</v>
      </c>
      <c r="E2887" s="51" t="s">
        <v>11703</v>
      </c>
      <c r="F2887" s="51" t="s">
        <v>11704</v>
      </c>
      <c r="G2887" s="52" t="s">
        <v>1158</v>
      </c>
      <c r="H2887" s="49">
        <v>4</v>
      </c>
      <c r="I2887" s="40"/>
      <c r="J2887" s="40"/>
      <c r="K2887" s="40"/>
      <c r="L2887" t="s">
        <v>16</v>
      </c>
      <c r="M2887">
        <v>1</v>
      </c>
      <c r="N2887" t="s">
        <v>2554</v>
      </c>
    </row>
    <row r="2888" spans="1:14" hidden="1">
      <c r="A2888" s="61" t="s">
        <v>11705</v>
      </c>
      <c r="B2888" s="61"/>
      <c r="C2888" s="38" t="s">
        <v>11706</v>
      </c>
      <c r="D2888" s="50">
        <v>4301115</v>
      </c>
      <c r="E2888" s="51" t="s">
        <v>11707</v>
      </c>
      <c r="F2888" s="51" t="s">
        <v>11707</v>
      </c>
      <c r="G2888" s="52" t="s">
        <v>1158</v>
      </c>
      <c r="H2888" s="49">
        <v>4</v>
      </c>
      <c r="I2888" s="40"/>
      <c r="J2888" s="40"/>
      <c r="K2888" s="40"/>
      <c r="L2888" t="s">
        <v>16</v>
      </c>
      <c r="M2888">
        <v>1</v>
      </c>
      <c r="N2888" t="s">
        <v>2554</v>
      </c>
    </row>
    <row r="2889" spans="1:14" hidden="1">
      <c r="A2889" s="61" t="s">
        <v>11708</v>
      </c>
      <c r="B2889" s="61"/>
      <c r="C2889" s="38" t="s">
        <v>11709</v>
      </c>
      <c r="D2889" s="50" t="s">
        <v>11710</v>
      </c>
      <c r="E2889" s="51" t="s">
        <v>11711</v>
      </c>
      <c r="F2889" s="51" t="s">
        <v>11712</v>
      </c>
      <c r="G2889" s="52" t="s">
        <v>1158</v>
      </c>
      <c r="H2889" s="49">
        <v>4</v>
      </c>
      <c r="I2889" s="40"/>
      <c r="J2889" s="40"/>
      <c r="K2889" s="40"/>
      <c r="L2889" t="s">
        <v>16</v>
      </c>
      <c r="M2889">
        <v>1</v>
      </c>
      <c r="N2889" t="s">
        <v>2554</v>
      </c>
    </row>
    <row r="2890" spans="1:14" hidden="1">
      <c r="A2890" s="61" t="s">
        <v>11713</v>
      </c>
      <c r="B2890" s="61"/>
      <c r="C2890" s="38" t="s">
        <v>11714</v>
      </c>
      <c r="D2890" s="50" t="s">
        <v>11715</v>
      </c>
      <c r="E2890" s="51" t="s">
        <v>11716</v>
      </c>
      <c r="F2890" s="51" t="s">
        <v>11717</v>
      </c>
      <c r="G2890" s="52" t="s">
        <v>1158</v>
      </c>
      <c r="H2890" s="49">
        <v>4</v>
      </c>
      <c r="I2890" s="40"/>
      <c r="J2890" s="40"/>
      <c r="K2890" s="40"/>
      <c r="L2890" t="s">
        <v>16</v>
      </c>
      <c r="M2890">
        <v>1</v>
      </c>
      <c r="N2890" t="s">
        <v>2554</v>
      </c>
    </row>
    <row r="2891" spans="1:14" hidden="1">
      <c r="A2891" s="61" t="s">
        <v>11718</v>
      </c>
      <c r="B2891" s="61"/>
      <c r="C2891" s="38" t="s">
        <v>11719</v>
      </c>
      <c r="D2891" s="50" t="s">
        <v>11720</v>
      </c>
      <c r="E2891" s="51" t="s">
        <v>11721</v>
      </c>
      <c r="F2891" s="51" t="s">
        <v>11722</v>
      </c>
      <c r="G2891" s="52" t="s">
        <v>1158</v>
      </c>
      <c r="H2891" s="49">
        <v>4</v>
      </c>
      <c r="I2891" s="40"/>
      <c r="J2891" s="40"/>
      <c r="K2891" s="40"/>
      <c r="L2891" t="s">
        <v>16</v>
      </c>
      <c r="M2891">
        <v>1</v>
      </c>
      <c r="N2891" t="s">
        <v>2554</v>
      </c>
    </row>
    <row r="2892" spans="1:14" hidden="1">
      <c r="A2892" s="61" t="s">
        <v>11723</v>
      </c>
      <c r="B2892" s="61"/>
      <c r="C2892" s="38" t="s">
        <v>11724</v>
      </c>
      <c r="D2892" s="50" t="s">
        <v>11725</v>
      </c>
      <c r="E2892" s="51" t="s">
        <v>11726</v>
      </c>
      <c r="F2892" s="51" t="s">
        <v>11727</v>
      </c>
      <c r="G2892" s="52" t="s">
        <v>1158</v>
      </c>
      <c r="H2892" s="49">
        <v>4</v>
      </c>
      <c r="I2892" s="40"/>
      <c r="J2892" s="40"/>
      <c r="K2892" s="40"/>
      <c r="L2892" t="s">
        <v>16</v>
      </c>
      <c r="M2892">
        <v>1</v>
      </c>
      <c r="N2892" t="s">
        <v>2554</v>
      </c>
    </row>
    <row r="2893" spans="1:14" hidden="1">
      <c r="A2893" s="61" t="s">
        <v>11728</v>
      </c>
      <c r="B2893" s="61"/>
      <c r="C2893" s="38" t="s">
        <v>11729</v>
      </c>
      <c r="D2893" s="50">
        <v>4301155</v>
      </c>
      <c r="E2893" s="51" t="s">
        <v>11730</v>
      </c>
      <c r="F2893" s="51" t="s">
        <v>11730</v>
      </c>
      <c r="G2893" s="52" t="s">
        <v>1158</v>
      </c>
      <c r="H2893" s="49">
        <v>4</v>
      </c>
      <c r="I2893" s="40"/>
      <c r="J2893" s="40"/>
      <c r="K2893" s="40"/>
      <c r="L2893" t="s">
        <v>16</v>
      </c>
      <c r="M2893">
        <v>1</v>
      </c>
      <c r="N2893" t="s">
        <v>2554</v>
      </c>
    </row>
    <row r="2894" spans="1:14" hidden="1">
      <c r="A2894" s="61" t="s">
        <v>11731</v>
      </c>
      <c r="B2894" s="61"/>
      <c r="C2894" s="38" t="s">
        <v>11732</v>
      </c>
      <c r="D2894" s="50" t="s">
        <v>11733</v>
      </c>
      <c r="E2894" s="51" t="s">
        <v>11734</v>
      </c>
      <c r="F2894" s="51" t="s">
        <v>11735</v>
      </c>
      <c r="G2894" s="52" t="s">
        <v>1158</v>
      </c>
      <c r="H2894" s="49">
        <v>4</v>
      </c>
      <c r="I2894" s="40"/>
      <c r="J2894" s="40"/>
      <c r="K2894" s="40"/>
      <c r="L2894" t="s">
        <v>16</v>
      </c>
      <c r="M2894">
        <v>1</v>
      </c>
      <c r="N2894" t="s">
        <v>2554</v>
      </c>
    </row>
    <row r="2895" spans="1:14" hidden="1">
      <c r="A2895" s="61" t="s">
        <v>11736</v>
      </c>
      <c r="B2895" s="61"/>
      <c r="C2895" s="38" t="s">
        <v>11737</v>
      </c>
      <c r="D2895" s="50" t="s">
        <v>11738</v>
      </c>
      <c r="E2895" s="51" t="s">
        <v>11739</v>
      </c>
      <c r="F2895" s="51" t="s">
        <v>11740</v>
      </c>
      <c r="G2895" s="52" t="s">
        <v>1158</v>
      </c>
      <c r="H2895" s="49">
        <v>4</v>
      </c>
      <c r="I2895" s="40"/>
      <c r="J2895" s="40"/>
      <c r="K2895" s="40"/>
      <c r="L2895" t="s">
        <v>16</v>
      </c>
      <c r="M2895">
        <v>1</v>
      </c>
      <c r="N2895" t="s">
        <v>2554</v>
      </c>
    </row>
    <row r="2896" spans="1:14" hidden="1">
      <c r="A2896" s="61" t="s">
        <v>11741</v>
      </c>
      <c r="B2896" s="61"/>
      <c r="C2896" s="38" t="s">
        <v>11742</v>
      </c>
      <c r="D2896" s="50" t="s">
        <v>11743</v>
      </c>
      <c r="E2896" s="51" t="s">
        <v>10673</v>
      </c>
      <c r="F2896" s="51" t="s">
        <v>11744</v>
      </c>
      <c r="G2896" s="52" t="s">
        <v>1158</v>
      </c>
      <c r="H2896" s="49">
        <v>4</v>
      </c>
      <c r="I2896" s="40"/>
      <c r="J2896" s="40"/>
      <c r="K2896" s="40"/>
      <c r="L2896" t="s">
        <v>16</v>
      </c>
      <c r="M2896">
        <v>1</v>
      </c>
      <c r="N2896" t="s">
        <v>2554</v>
      </c>
    </row>
    <row r="2897" spans="1:14" hidden="1">
      <c r="A2897" s="61" t="s">
        <v>11745</v>
      </c>
      <c r="B2897" s="61"/>
      <c r="C2897" s="38" t="s">
        <v>11746</v>
      </c>
      <c r="D2897" s="50" t="s">
        <v>11747</v>
      </c>
      <c r="E2897" s="51" t="s">
        <v>11748</v>
      </c>
      <c r="F2897" s="51" t="s">
        <v>11749</v>
      </c>
      <c r="G2897" s="52" t="s">
        <v>1158</v>
      </c>
      <c r="H2897" s="49">
        <v>4</v>
      </c>
      <c r="I2897" s="40"/>
      <c r="J2897" s="40"/>
      <c r="K2897" s="40"/>
      <c r="L2897" t="s">
        <v>16</v>
      </c>
      <c r="M2897">
        <v>1</v>
      </c>
      <c r="N2897" t="s">
        <v>2554</v>
      </c>
    </row>
    <row r="2898" spans="1:14" hidden="1">
      <c r="A2898" s="49" t="s">
        <v>11750</v>
      </c>
      <c r="B2898" s="49"/>
      <c r="C2898" s="38" t="s">
        <v>11751</v>
      </c>
      <c r="D2898" s="50">
        <v>4301230</v>
      </c>
      <c r="E2898" s="51" t="s">
        <v>11586</v>
      </c>
      <c r="F2898" s="51" t="s">
        <v>11752</v>
      </c>
      <c r="G2898" s="52" t="s">
        <v>1158</v>
      </c>
      <c r="H2898" s="49">
        <v>4</v>
      </c>
      <c r="I2898" s="40"/>
      <c r="J2898" s="40"/>
      <c r="K2898" s="40"/>
      <c r="L2898" t="s">
        <v>16</v>
      </c>
      <c r="M2898">
        <v>1</v>
      </c>
      <c r="N2898" t="s">
        <v>2554</v>
      </c>
    </row>
    <row r="2899" spans="1:14" hidden="1">
      <c r="A2899" s="61" t="s">
        <v>11753</v>
      </c>
      <c r="B2899" s="61"/>
      <c r="C2899" s="38" t="s">
        <v>11754</v>
      </c>
      <c r="D2899" s="50" t="s">
        <v>11755</v>
      </c>
      <c r="E2899" s="51" t="s">
        <v>11756</v>
      </c>
      <c r="F2899" s="51" t="s">
        <v>11757</v>
      </c>
      <c r="G2899" s="52" t="s">
        <v>1158</v>
      </c>
      <c r="H2899" s="49">
        <v>4</v>
      </c>
      <c r="I2899" s="40"/>
      <c r="J2899" s="40"/>
      <c r="K2899" s="40"/>
      <c r="L2899" t="s">
        <v>16</v>
      </c>
      <c r="M2899">
        <v>1</v>
      </c>
      <c r="N2899" t="s">
        <v>2554</v>
      </c>
    </row>
    <row r="2900" spans="1:14" hidden="1">
      <c r="A2900" s="61" t="s">
        <v>11758</v>
      </c>
      <c r="B2900" s="61"/>
      <c r="C2900" s="38" t="s">
        <v>11759</v>
      </c>
      <c r="D2900" s="50" t="s">
        <v>11760</v>
      </c>
      <c r="E2900" s="51" t="s">
        <v>11761</v>
      </c>
      <c r="F2900" s="51" t="s">
        <v>11762</v>
      </c>
      <c r="G2900" s="52" t="s">
        <v>1158</v>
      </c>
      <c r="H2900" s="49">
        <v>4</v>
      </c>
      <c r="I2900" s="40"/>
      <c r="J2900" s="40"/>
      <c r="K2900" s="40"/>
      <c r="L2900" t="s">
        <v>16</v>
      </c>
      <c r="M2900">
        <v>1</v>
      </c>
      <c r="N2900" t="s">
        <v>2554</v>
      </c>
    </row>
    <row r="2901" spans="1:14" hidden="1">
      <c r="A2901" s="61" t="s">
        <v>11763</v>
      </c>
      <c r="B2901" s="61"/>
      <c r="C2901" s="38" t="s">
        <v>11764</v>
      </c>
      <c r="D2901" s="50" t="s">
        <v>11765</v>
      </c>
      <c r="E2901" s="51" t="s">
        <v>11766</v>
      </c>
      <c r="F2901" s="51" t="s">
        <v>11767</v>
      </c>
      <c r="G2901" s="52" t="s">
        <v>1158</v>
      </c>
      <c r="H2901" s="49">
        <v>4</v>
      </c>
      <c r="I2901" s="40"/>
      <c r="J2901" s="40"/>
      <c r="K2901" s="40"/>
      <c r="L2901" t="s">
        <v>16</v>
      </c>
      <c r="M2901">
        <v>1</v>
      </c>
      <c r="N2901" t="s">
        <v>2554</v>
      </c>
    </row>
    <row r="2902" spans="1:14" hidden="1">
      <c r="A2902" s="62" t="s">
        <v>11768</v>
      </c>
      <c r="B2902" s="62"/>
      <c r="C2902" s="38" t="s">
        <v>11769</v>
      </c>
      <c r="D2902" s="45" t="s">
        <v>11770</v>
      </c>
      <c r="E2902" s="63" t="s">
        <v>11771</v>
      </c>
      <c r="F2902" s="63" t="s">
        <v>11771</v>
      </c>
      <c r="G2902" s="74" t="s">
        <v>1158</v>
      </c>
      <c r="H2902" s="44">
        <v>3</v>
      </c>
      <c r="I2902" s="40"/>
      <c r="J2902" s="40"/>
      <c r="K2902" s="40"/>
      <c r="L2902" t="s">
        <v>16</v>
      </c>
    </row>
    <row r="2903" spans="1:14" hidden="1">
      <c r="A2903" s="61" t="s">
        <v>11772</v>
      </c>
      <c r="B2903" s="61"/>
      <c r="C2903" s="38" t="s">
        <v>11773</v>
      </c>
      <c r="D2903" s="50" t="s">
        <v>11774</v>
      </c>
      <c r="E2903" s="51" t="s">
        <v>11775</v>
      </c>
      <c r="F2903" s="51" t="s">
        <v>11776</v>
      </c>
      <c r="G2903" s="52" t="s">
        <v>1158</v>
      </c>
      <c r="H2903" s="49">
        <v>4</v>
      </c>
      <c r="I2903" s="40"/>
      <c r="J2903" s="40"/>
      <c r="K2903" s="40"/>
      <c r="L2903" t="s">
        <v>16</v>
      </c>
      <c r="M2903">
        <v>1</v>
      </c>
      <c r="N2903" t="s">
        <v>2554</v>
      </c>
    </row>
    <row r="2904" spans="1:14" hidden="1">
      <c r="A2904" s="61" t="s">
        <v>11777</v>
      </c>
      <c r="B2904" s="61"/>
      <c r="C2904" s="38" t="s">
        <v>11778</v>
      </c>
      <c r="D2904" s="50" t="s">
        <v>11779</v>
      </c>
      <c r="E2904" s="51" t="s">
        <v>11780</v>
      </c>
      <c r="F2904" s="51" t="s">
        <v>11781</v>
      </c>
      <c r="G2904" s="52" t="s">
        <v>1158</v>
      </c>
      <c r="H2904" s="49">
        <v>4</v>
      </c>
      <c r="I2904" s="40"/>
      <c r="J2904" s="40"/>
      <c r="K2904" s="40"/>
      <c r="L2904" t="s">
        <v>16</v>
      </c>
      <c r="M2904">
        <v>1</v>
      </c>
      <c r="N2904" t="s">
        <v>2554</v>
      </c>
    </row>
    <row r="2905" spans="1:14" hidden="1">
      <c r="A2905" s="61" t="s">
        <v>11782</v>
      </c>
      <c r="B2905" s="61"/>
      <c r="C2905" s="38" t="s">
        <v>11783</v>
      </c>
      <c r="D2905" s="50" t="s">
        <v>11784</v>
      </c>
      <c r="E2905" s="51" t="s">
        <v>11785</v>
      </c>
      <c r="F2905" s="51" t="s">
        <v>11786</v>
      </c>
      <c r="G2905" s="52" t="s">
        <v>1158</v>
      </c>
      <c r="H2905" s="49">
        <v>4</v>
      </c>
      <c r="I2905" s="40"/>
      <c r="J2905" s="40"/>
      <c r="K2905" s="40"/>
      <c r="L2905" t="s">
        <v>16</v>
      </c>
      <c r="M2905">
        <v>1</v>
      </c>
      <c r="N2905" t="s">
        <v>2554</v>
      </c>
    </row>
    <row r="2906" spans="1:14" hidden="1">
      <c r="A2906" s="61" t="s">
        <v>11787</v>
      </c>
      <c r="B2906" s="61"/>
      <c r="C2906" s="38" t="s">
        <v>11788</v>
      </c>
      <c r="D2906" s="50" t="s">
        <v>11789</v>
      </c>
      <c r="E2906" s="51" t="s">
        <v>11790</v>
      </c>
      <c r="F2906" s="51" t="s">
        <v>11791</v>
      </c>
      <c r="G2906" s="52" t="s">
        <v>1158</v>
      </c>
      <c r="H2906" s="49">
        <v>4</v>
      </c>
      <c r="I2906" s="40"/>
      <c r="J2906" s="40"/>
      <c r="K2906" s="40"/>
      <c r="L2906" t="s">
        <v>16</v>
      </c>
      <c r="M2906">
        <v>1</v>
      </c>
      <c r="N2906" t="s">
        <v>2554</v>
      </c>
    </row>
    <row r="2907" spans="1:14" hidden="1">
      <c r="A2907" s="61" t="s">
        <v>11792</v>
      </c>
      <c r="B2907" s="61"/>
      <c r="C2907" s="38" t="s">
        <v>11793</v>
      </c>
      <c r="D2907" s="50" t="s">
        <v>11794</v>
      </c>
      <c r="E2907" s="51" t="s">
        <v>11795</v>
      </c>
      <c r="F2907" s="51" t="s">
        <v>11796</v>
      </c>
      <c r="G2907" s="52" t="s">
        <v>1158</v>
      </c>
      <c r="H2907" s="49">
        <v>4</v>
      </c>
      <c r="I2907" s="40"/>
      <c r="J2907" s="40"/>
      <c r="K2907" s="40"/>
      <c r="L2907" t="s">
        <v>16</v>
      </c>
      <c r="M2907">
        <v>1</v>
      </c>
      <c r="N2907" t="s">
        <v>2554</v>
      </c>
    </row>
    <row r="2908" spans="1:14" hidden="1">
      <c r="A2908" s="90" t="s">
        <v>11797</v>
      </c>
      <c r="B2908" s="90"/>
      <c r="C2908" s="38" t="s">
        <v>11798</v>
      </c>
      <c r="D2908" s="45" t="s">
        <v>11799</v>
      </c>
      <c r="E2908" s="46" t="s">
        <v>11800</v>
      </c>
      <c r="F2908" s="63" t="s">
        <v>11800</v>
      </c>
      <c r="G2908" s="74" t="s">
        <v>1158</v>
      </c>
      <c r="H2908" s="44">
        <v>3</v>
      </c>
      <c r="I2908" s="40"/>
      <c r="J2908" s="40"/>
      <c r="K2908" s="40"/>
      <c r="L2908" t="s">
        <v>16</v>
      </c>
    </row>
    <row r="2909" spans="1:14" hidden="1">
      <c r="A2909" s="61" t="s">
        <v>11801</v>
      </c>
      <c r="B2909" s="61"/>
      <c r="C2909" s="38" t="s">
        <v>11802</v>
      </c>
      <c r="D2909" s="50" t="s">
        <v>11803</v>
      </c>
      <c r="E2909" s="51" t="s">
        <v>11804</v>
      </c>
      <c r="F2909" s="51" t="s">
        <v>11805</v>
      </c>
      <c r="G2909" s="52" t="s">
        <v>1158</v>
      </c>
      <c r="H2909" s="49">
        <v>4</v>
      </c>
      <c r="I2909" s="40"/>
      <c r="J2909" s="40"/>
      <c r="K2909" s="40"/>
      <c r="L2909" t="s">
        <v>16</v>
      </c>
      <c r="M2909">
        <v>1</v>
      </c>
      <c r="N2909" t="s">
        <v>2554</v>
      </c>
    </row>
    <row r="2910" spans="1:14" hidden="1">
      <c r="A2910" s="61" t="s">
        <v>11806</v>
      </c>
      <c r="B2910" s="61"/>
      <c r="C2910" s="38" t="s">
        <v>11807</v>
      </c>
      <c r="D2910" s="50" t="s">
        <v>11808</v>
      </c>
      <c r="E2910" s="51" t="s">
        <v>11809</v>
      </c>
      <c r="F2910" s="51" t="s">
        <v>11810</v>
      </c>
      <c r="G2910" s="52" t="s">
        <v>1158</v>
      </c>
      <c r="H2910" s="49">
        <v>4</v>
      </c>
      <c r="I2910" s="40"/>
      <c r="J2910" s="40"/>
      <c r="K2910" s="40"/>
      <c r="L2910" t="s">
        <v>16</v>
      </c>
      <c r="M2910">
        <v>1</v>
      </c>
      <c r="N2910" t="s">
        <v>2554</v>
      </c>
    </row>
    <row r="2911" spans="1:14" hidden="1">
      <c r="A2911" s="61" t="s">
        <v>11811</v>
      </c>
      <c r="B2911" s="61"/>
      <c r="C2911" s="38" t="s">
        <v>11812</v>
      </c>
      <c r="D2911" s="50" t="s">
        <v>11813</v>
      </c>
      <c r="E2911" s="51" t="s">
        <v>11814</v>
      </c>
      <c r="F2911" s="51" t="s">
        <v>11815</v>
      </c>
      <c r="G2911" s="52" t="s">
        <v>1158</v>
      </c>
      <c r="H2911" s="49">
        <v>4</v>
      </c>
      <c r="I2911" s="40"/>
      <c r="J2911" s="40"/>
      <c r="K2911" s="40"/>
      <c r="L2911" t="s">
        <v>16</v>
      </c>
      <c r="M2911">
        <v>1</v>
      </c>
      <c r="N2911" t="s">
        <v>2554</v>
      </c>
    </row>
    <row r="2912" spans="1:14" hidden="1">
      <c r="A2912" s="61" t="s">
        <v>11816</v>
      </c>
      <c r="B2912" s="61"/>
      <c r="C2912" s="38" t="s">
        <v>11817</v>
      </c>
      <c r="D2912" s="50" t="s">
        <v>11818</v>
      </c>
      <c r="E2912" s="51" t="s">
        <v>11645</v>
      </c>
      <c r="F2912" s="51" t="s">
        <v>11645</v>
      </c>
      <c r="G2912" s="52" t="s">
        <v>1158</v>
      </c>
      <c r="H2912" s="49">
        <v>4</v>
      </c>
      <c r="I2912" s="40"/>
      <c r="J2912" s="40"/>
      <c r="K2912" s="40"/>
      <c r="L2912" t="s">
        <v>16</v>
      </c>
      <c r="M2912">
        <v>1</v>
      </c>
      <c r="N2912" t="s">
        <v>2554</v>
      </c>
    </row>
    <row r="2913" spans="1:14" hidden="1">
      <c r="A2913" s="61" t="s">
        <v>11819</v>
      </c>
      <c r="B2913" s="61"/>
      <c r="C2913" s="38" t="s">
        <v>11820</v>
      </c>
      <c r="D2913" s="50" t="s">
        <v>11821</v>
      </c>
      <c r="E2913" s="51" t="s">
        <v>11822</v>
      </c>
      <c r="F2913" s="51" t="s">
        <v>11823</v>
      </c>
      <c r="G2913" s="52" t="s">
        <v>1158</v>
      </c>
      <c r="H2913" s="49">
        <v>4</v>
      </c>
      <c r="I2913" s="40"/>
      <c r="J2913" s="40"/>
      <c r="K2913" s="40"/>
      <c r="L2913" t="s">
        <v>16</v>
      </c>
      <c r="M2913">
        <v>1</v>
      </c>
      <c r="N2913" t="s">
        <v>2554</v>
      </c>
    </row>
    <row r="2914" spans="1:14" hidden="1">
      <c r="A2914" s="61" t="s">
        <v>11824</v>
      </c>
      <c r="B2914" s="61"/>
      <c r="C2914" s="38" t="s">
        <v>11825</v>
      </c>
      <c r="D2914" s="50" t="s">
        <v>11826</v>
      </c>
      <c r="E2914" s="51" t="s">
        <v>11827</v>
      </c>
      <c r="F2914" s="51" t="s">
        <v>11828</v>
      </c>
      <c r="G2914" s="52" t="s">
        <v>1158</v>
      </c>
      <c r="H2914" s="49">
        <v>4</v>
      </c>
      <c r="I2914" s="40"/>
      <c r="J2914" s="40"/>
      <c r="K2914" s="40"/>
      <c r="L2914" t="s">
        <v>16</v>
      </c>
      <c r="M2914">
        <v>1</v>
      </c>
      <c r="N2914" t="s">
        <v>2554</v>
      </c>
    </row>
    <row r="2915" spans="1:14" hidden="1">
      <c r="A2915" s="61" t="s">
        <v>11829</v>
      </c>
      <c r="B2915" s="61"/>
      <c r="C2915" s="38" t="s">
        <v>11830</v>
      </c>
      <c r="D2915" s="50" t="s">
        <v>11831</v>
      </c>
      <c r="E2915" s="51" t="s">
        <v>11832</v>
      </c>
      <c r="F2915" s="51" t="s">
        <v>11833</v>
      </c>
      <c r="G2915" s="52" t="s">
        <v>1158</v>
      </c>
      <c r="H2915" s="49">
        <v>4</v>
      </c>
      <c r="I2915" s="40"/>
      <c r="J2915" s="40"/>
      <c r="K2915" s="40"/>
      <c r="L2915" t="s">
        <v>16</v>
      </c>
      <c r="M2915">
        <v>1</v>
      </c>
      <c r="N2915" t="s">
        <v>2554</v>
      </c>
    </row>
    <row r="2916" spans="1:14" hidden="1">
      <c r="A2916" s="61" t="s">
        <v>11834</v>
      </c>
      <c r="B2916" s="61"/>
      <c r="C2916" s="38" t="s">
        <v>11835</v>
      </c>
      <c r="D2916" s="50" t="s">
        <v>11836</v>
      </c>
      <c r="E2916" s="51" t="s">
        <v>11837</v>
      </c>
      <c r="F2916" s="51" t="s">
        <v>11838</v>
      </c>
      <c r="G2916" s="52" t="s">
        <v>1158</v>
      </c>
      <c r="H2916" s="49">
        <v>4</v>
      </c>
      <c r="I2916" s="40"/>
      <c r="J2916" s="40"/>
      <c r="K2916" s="40"/>
      <c r="L2916" t="s">
        <v>16</v>
      </c>
      <c r="M2916">
        <v>1</v>
      </c>
      <c r="N2916" t="s">
        <v>2554</v>
      </c>
    </row>
    <row r="2917" spans="1:14" hidden="1">
      <c r="A2917" s="61" t="s">
        <v>11839</v>
      </c>
      <c r="B2917" s="61"/>
      <c r="C2917" s="38" t="s">
        <v>11840</v>
      </c>
      <c r="D2917" s="50" t="s">
        <v>11841</v>
      </c>
      <c r="E2917" s="51" t="s">
        <v>11842</v>
      </c>
      <c r="F2917" s="51" t="s">
        <v>11843</v>
      </c>
      <c r="G2917" s="52" t="s">
        <v>1158</v>
      </c>
      <c r="H2917" s="49">
        <v>4</v>
      </c>
      <c r="I2917" s="40"/>
      <c r="J2917" s="40"/>
      <c r="K2917" s="40"/>
      <c r="L2917" t="s">
        <v>16</v>
      </c>
      <c r="M2917">
        <v>1</v>
      </c>
      <c r="N2917" t="s">
        <v>2554</v>
      </c>
    </row>
    <row r="2918" spans="1:14" hidden="1">
      <c r="A2918" s="61" t="s">
        <v>11844</v>
      </c>
      <c r="B2918" s="61"/>
      <c r="C2918" s="38" t="s">
        <v>11845</v>
      </c>
      <c r="D2918" s="50">
        <v>4302150</v>
      </c>
      <c r="E2918" s="51" t="s">
        <v>10707</v>
      </c>
      <c r="F2918" s="51" t="s">
        <v>11846</v>
      </c>
      <c r="G2918" s="52" t="s">
        <v>1158</v>
      </c>
      <c r="H2918" s="49">
        <v>4</v>
      </c>
      <c r="I2918" s="40"/>
      <c r="J2918" s="40"/>
      <c r="K2918" s="40"/>
      <c r="L2918" t="s">
        <v>16</v>
      </c>
      <c r="M2918">
        <v>1</v>
      </c>
      <c r="N2918" t="s">
        <v>2554</v>
      </c>
    </row>
    <row r="2919" spans="1:14" hidden="1">
      <c r="A2919" s="61" t="s">
        <v>11847</v>
      </c>
      <c r="B2919" s="61"/>
      <c r="C2919" s="38" t="s">
        <v>11848</v>
      </c>
      <c r="D2919" s="50" t="s">
        <v>11849</v>
      </c>
      <c r="E2919" s="51" t="s">
        <v>11850</v>
      </c>
      <c r="F2919" s="51" t="s">
        <v>11851</v>
      </c>
      <c r="G2919" s="52" t="s">
        <v>1158</v>
      </c>
      <c r="H2919" s="49">
        <v>4</v>
      </c>
      <c r="I2919" s="40"/>
      <c r="J2919" s="40"/>
      <c r="K2919" s="40"/>
      <c r="L2919" t="s">
        <v>16</v>
      </c>
      <c r="M2919">
        <v>1</v>
      </c>
      <c r="N2919" t="s">
        <v>2554</v>
      </c>
    </row>
    <row r="2920" spans="1:14" hidden="1">
      <c r="A2920" s="61" t="s">
        <v>11852</v>
      </c>
      <c r="B2920" s="61"/>
      <c r="C2920" s="38" t="s">
        <v>11853</v>
      </c>
      <c r="D2920" s="50" t="s">
        <v>11854</v>
      </c>
      <c r="E2920" s="51" t="s">
        <v>11855</v>
      </c>
      <c r="F2920" s="51" t="s">
        <v>11856</v>
      </c>
      <c r="G2920" s="52" t="s">
        <v>1158</v>
      </c>
      <c r="H2920" s="49">
        <v>4</v>
      </c>
      <c r="I2920" s="40"/>
      <c r="J2920" s="40"/>
      <c r="K2920" s="40"/>
      <c r="L2920" t="s">
        <v>16</v>
      </c>
      <c r="M2920">
        <v>1</v>
      </c>
      <c r="N2920" t="s">
        <v>2554</v>
      </c>
    </row>
    <row r="2921" spans="1:14" hidden="1">
      <c r="A2921" s="61" t="s">
        <v>11857</v>
      </c>
      <c r="B2921" s="61"/>
      <c r="C2921" s="38" t="s">
        <v>11858</v>
      </c>
      <c r="D2921" s="50" t="s">
        <v>11859</v>
      </c>
      <c r="E2921" s="51" t="s">
        <v>11860</v>
      </c>
      <c r="F2921" s="51" t="s">
        <v>11861</v>
      </c>
      <c r="G2921" s="52" t="s">
        <v>1158</v>
      </c>
      <c r="H2921" s="49">
        <v>4</v>
      </c>
      <c r="I2921" s="40"/>
      <c r="J2921" s="40"/>
      <c r="K2921" s="40"/>
      <c r="L2921" t="s">
        <v>16</v>
      </c>
      <c r="M2921">
        <v>1</v>
      </c>
      <c r="N2921" t="s">
        <v>2554</v>
      </c>
    </row>
    <row r="2922" spans="1:14" hidden="1">
      <c r="A2922" s="61" t="s">
        <v>11862</v>
      </c>
      <c r="B2922" s="61"/>
      <c r="C2922" s="38" t="s">
        <v>11863</v>
      </c>
      <c r="D2922" s="50">
        <v>4302120</v>
      </c>
      <c r="E2922" s="51" t="s">
        <v>11864</v>
      </c>
      <c r="F2922" s="51" t="s">
        <v>11865</v>
      </c>
      <c r="G2922" s="52" t="s">
        <v>1158</v>
      </c>
      <c r="H2922" s="49">
        <v>4</v>
      </c>
      <c r="I2922" s="40"/>
      <c r="J2922" s="40"/>
      <c r="K2922" s="40"/>
      <c r="L2922" t="s">
        <v>16</v>
      </c>
      <c r="M2922">
        <v>1</v>
      </c>
      <c r="N2922" t="s">
        <v>2554</v>
      </c>
    </row>
    <row r="2923" spans="1:14" hidden="1">
      <c r="A2923" s="49" t="s">
        <v>11866</v>
      </c>
      <c r="B2923" s="49"/>
      <c r="C2923" s="38" t="s">
        <v>11867</v>
      </c>
      <c r="D2923" s="50">
        <v>4302190</v>
      </c>
      <c r="E2923" s="51" t="s">
        <v>11868</v>
      </c>
      <c r="F2923" s="51" t="s">
        <v>11869</v>
      </c>
      <c r="G2923" s="52" t="s">
        <v>1158</v>
      </c>
      <c r="H2923" s="49">
        <v>4</v>
      </c>
      <c r="I2923" s="40"/>
      <c r="J2923" s="40"/>
      <c r="K2923" s="40"/>
      <c r="L2923" t="s">
        <v>16</v>
      </c>
      <c r="M2923">
        <v>1</v>
      </c>
      <c r="N2923" t="s">
        <v>2554</v>
      </c>
    </row>
    <row r="2924" spans="1:14" hidden="1">
      <c r="A2924" s="49" t="s">
        <v>11870</v>
      </c>
      <c r="B2924" s="49"/>
      <c r="C2924" s="38" t="s">
        <v>11871</v>
      </c>
      <c r="D2924" s="50">
        <v>4302160</v>
      </c>
      <c r="E2924" s="51" t="s">
        <v>11872</v>
      </c>
      <c r="F2924" s="51" t="s">
        <v>11873</v>
      </c>
      <c r="G2924" s="52" t="s">
        <v>1158</v>
      </c>
      <c r="H2924" s="49">
        <v>4</v>
      </c>
      <c r="I2924" s="40"/>
      <c r="J2924" s="40"/>
      <c r="K2924" s="40"/>
      <c r="L2924" t="s">
        <v>16</v>
      </c>
      <c r="M2924">
        <v>1</v>
      </c>
      <c r="N2924" t="s">
        <v>2554</v>
      </c>
    </row>
    <row r="2925" spans="1:14" hidden="1">
      <c r="A2925" s="49" t="s">
        <v>11874</v>
      </c>
      <c r="B2925" s="49"/>
      <c r="C2925" s="38" t="s">
        <v>11875</v>
      </c>
      <c r="D2925" s="50">
        <v>4302170</v>
      </c>
      <c r="E2925" s="51" t="s">
        <v>11876</v>
      </c>
      <c r="F2925" s="51" t="s">
        <v>11877</v>
      </c>
      <c r="G2925" s="52" t="s">
        <v>1158</v>
      </c>
      <c r="H2925" s="49">
        <v>4</v>
      </c>
      <c r="I2925" s="40"/>
      <c r="J2925" s="40"/>
      <c r="K2925" s="40"/>
      <c r="L2925" t="s">
        <v>16</v>
      </c>
      <c r="M2925">
        <v>1</v>
      </c>
      <c r="N2925" t="s">
        <v>2554</v>
      </c>
    </row>
    <row r="2926" spans="1:14" hidden="1">
      <c r="A2926" s="49" t="s">
        <v>11878</v>
      </c>
      <c r="B2926" s="49"/>
      <c r="C2926" s="38" t="s">
        <v>11879</v>
      </c>
      <c r="D2926" s="50">
        <v>4302180</v>
      </c>
      <c r="E2926" s="51" t="s">
        <v>10703</v>
      </c>
      <c r="F2926" s="51" t="s">
        <v>11880</v>
      </c>
      <c r="G2926" s="52" t="s">
        <v>1158</v>
      </c>
      <c r="H2926" s="49">
        <v>4</v>
      </c>
      <c r="I2926" s="40"/>
      <c r="J2926" s="40"/>
      <c r="K2926" s="40"/>
      <c r="L2926" t="s">
        <v>16</v>
      </c>
      <c r="M2926">
        <v>1</v>
      </c>
      <c r="N2926" t="s">
        <v>2554</v>
      </c>
    </row>
    <row r="2927" spans="1:14" hidden="1">
      <c r="A2927" s="61" t="s">
        <v>11881</v>
      </c>
      <c r="B2927" s="61"/>
      <c r="C2927" s="38" t="s">
        <v>11882</v>
      </c>
      <c r="D2927" s="50" t="s">
        <v>11883</v>
      </c>
      <c r="E2927" s="51" t="s">
        <v>11884</v>
      </c>
      <c r="F2927" s="51" t="s">
        <v>11885</v>
      </c>
      <c r="G2927" s="52" t="s">
        <v>1158</v>
      </c>
      <c r="H2927" s="49">
        <v>4</v>
      </c>
      <c r="I2927" s="40"/>
      <c r="J2927" s="40"/>
      <c r="K2927" s="40"/>
      <c r="L2927" t="s">
        <v>16</v>
      </c>
      <c r="M2927">
        <v>1</v>
      </c>
      <c r="N2927" t="s">
        <v>2554</v>
      </c>
    </row>
    <row r="2928" spans="1:14" hidden="1">
      <c r="A2928" s="62" t="s">
        <v>11886</v>
      </c>
      <c r="B2928" s="62"/>
      <c r="C2928" s="38" t="s">
        <v>11887</v>
      </c>
      <c r="D2928" s="45" t="s">
        <v>11888</v>
      </c>
      <c r="E2928" s="46" t="s">
        <v>11889</v>
      </c>
      <c r="F2928" s="47" t="s">
        <v>11889</v>
      </c>
      <c r="G2928" s="48" t="s">
        <v>1158</v>
      </c>
      <c r="H2928" s="44">
        <v>3</v>
      </c>
      <c r="I2928" s="40"/>
      <c r="J2928" s="40"/>
      <c r="K2928" s="40"/>
      <c r="L2928" t="s">
        <v>16</v>
      </c>
    </row>
    <row r="2929" spans="1:14" hidden="1">
      <c r="A2929" s="61" t="s">
        <v>11890</v>
      </c>
      <c r="B2929" s="49"/>
      <c r="C2929" s="38" t="s">
        <v>11891</v>
      </c>
      <c r="D2929" s="50">
        <v>7004010</v>
      </c>
      <c r="E2929" s="51" t="s">
        <v>11892</v>
      </c>
      <c r="F2929" s="51" t="s">
        <v>11893</v>
      </c>
      <c r="G2929" s="52" t="s">
        <v>1158</v>
      </c>
      <c r="H2929" s="49">
        <v>4</v>
      </c>
      <c r="I2929" s="40"/>
      <c r="J2929" s="40"/>
      <c r="K2929" s="40"/>
      <c r="L2929" t="s">
        <v>16</v>
      </c>
      <c r="M2929">
        <v>1</v>
      </c>
      <c r="N2929" t="s">
        <v>1263</v>
      </c>
    </row>
    <row r="2930" spans="1:14" hidden="1">
      <c r="A2930" s="61" t="s">
        <v>11894</v>
      </c>
      <c r="B2930" s="49"/>
      <c r="C2930" s="38" t="s">
        <v>11895</v>
      </c>
      <c r="D2930" s="50">
        <v>7004020</v>
      </c>
      <c r="E2930" s="51" t="s">
        <v>11896</v>
      </c>
      <c r="F2930" s="51" t="s">
        <v>11897</v>
      </c>
      <c r="G2930" s="52" t="s">
        <v>1158</v>
      </c>
      <c r="H2930" s="49">
        <v>4</v>
      </c>
      <c r="I2930" s="40"/>
      <c r="J2930" s="40"/>
      <c r="K2930" s="40"/>
      <c r="L2930" t="s">
        <v>16</v>
      </c>
      <c r="M2930">
        <v>1</v>
      </c>
      <c r="N2930" t="s">
        <v>1263</v>
      </c>
    </row>
    <row r="2931" spans="1:14" hidden="1">
      <c r="A2931" s="62" t="s">
        <v>11898</v>
      </c>
      <c r="B2931" s="62"/>
      <c r="C2931" s="38" t="s">
        <v>11899</v>
      </c>
      <c r="D2931" s="45" t="s">
        <v>11900</v>
      </c>
      <c r="E2931" s="46" t="s">
        <v>11901</v>
      </c>
      <c r="F2931" s="47" t="s">
        <v>11901</v>
      </c>
      <c r="G2931" s="48" t="s">
        <v>1158</v>
      </c>
      <c r="H2931" s="44">
        <v>3</v>
      </c>
      <c r="I2931" s="40">
        <v>1</v>
      </c>
      <c r="J2931" s="40">
        <v>1</v>
      </c>
      <c r="K2931" s="40"/>
      <c r="L2931" t="s">
        <v>16</v>
      </c>
      <c r="M2931" t="s">
        <v>16</v>
      </c>
      <c r="N2931" t="s">
        <v>16</v>
      </c>
    </row>
    <row r="2932" spans="1:14" hidden="1">
      <c r="A2932" s="61" t="s">
        <v>11902</v>
      </c>
      <c r="B2932" s="49"/>
      <c r="C2932" s="38" t="s">
        <v>11903</v>
      </c>
      <c r="D2932" s="50" t="s">
        <v>11904</v>
      </c>
      <c r="E2932" s="51" t="s">
        <v>11901</v>
      </c>
      <c r="F2932" s="51" t="s">
        <v>11901</v>
      </c>
      <c r="G2932" s="52" t="s">
        <v>1158</v>
      </c>
      <c r="H2932" s="49">
        <v>4</v>
      </c>
      <c r="I2932" s="40">
        <v>1</v>
      </c>
      <c r="J2932" s="40">
        <v>1</v>
      </c>
      <c r="K2932" s="40"/>
      <c r="L2932" t="s">
        <v>16</v>
      </c>
      <c r="M2932" t="s">
        <v>16</v>
      </c>
      <c r="N2932" t="s">
        <v>16</v>
      </c>
    </row>
    <row r="2933" spans="1:14" hidden="1">
      <c r="A2933" s="61" t="s">
        <v>11905</v>
      </c>
      <c r="B2933" s="49"/>
      <c r="C2933" s="38" t="s">
        <v>11906</v>
      </c>
      <c r="D2933" s="50">
        <v>7005020</v>
      </c>
      <c r="E2933" s="51" t="s">
        <v>11907</v>
      </c>
      <c r="F2933" s="51" t="s">
        <v>11907</v>
      </c>
      <c r="G2933" s="52" t="s">
        <v>1158</v>
      </c>
      <c r="H2933" s="49">
        <v>4</v>
      </c>
      <c r="I2933" s="40"/>
      <c r="J2933" s="40">
        <v>1</v>
      </c>
      <c r="K2933" s="40"/>
      <c r="L2933" t="s">
        <v>16</v>
      </c>
      <c r="M2933" t="s">
        <v>16</v>
      </c>
      <c r="N2933" t="s">
        <v>16</v>
      </c>
    </row>
    <row r="2934" spans="1:14" hidden="1">
      <c r="A2934" s="61" t="s">
        <v>11908</v>
      </c>
      <c r="B2934" s="49"/>
      <c r="C2934" s="38" t="s">
        <v>11909</v>
      </c>
      <c r="D2934" s="50">
        <v>7005030</v>
      </c>
      <c r="E2934" s="51" t="s">
        <v>11910</v>
      </c>
      <c r="F2934" s="51" t="s">
        <v>11910</v>
      </c>
      <c r="G2934" s="52" t="s">
        <v>1158</v>
      </c>
      <c r="H2934" s="49">
        <v>4</v>
      </c>
      <c r="I2934" s="40"/>
      <c r="J2934" s="40">
        <v>1</v>
      </c>
      <c r="K2934" s="40"/>
      <c r="L2934" t="s">
        <v>16</v>
      </c>
      <c r="M2934" t="s">
        <v>16</v>
      </c>
      <c r="N2934" t="s">
        <v>16</v>
      </c>
    </row>
    <row r="2935" spans="1:14" hidden="1">
      <c r="A2935" s="62" t="s">
        <v>11911</v>
      </c>
      <c r="B2935" s="62"/>
      <c r="C2935" s="38" t="s">
        <v>11912</v>
      </c>
      <c r="D2935" s="45" t="s">
        <v>11913</v>
      </c>
      <c r="E2935" s="46" t="s">
        <v>11914</v>
      </c>
      <c r="F2935" s="63" t="s">
        <v>11914</v>
      </c>
      <c r="G2935" s="74" t="s">
        <v>1158</v>
      </c>
      <c r="H2935" s="44">
        <v>3</v>
      </c>
      <c r="I2935" s="40"/>
      <c r="J2935" s="40"/>
      <c r="K2935" s="40"/>
      <c r="L2935" t="s">
        <v>16</v>
      </c>
      <c r="M2935" t="s">
        <v>16</v>
      </c>
      <c r="N2935" t="s">
        <v>16</v>
      </c>
    </row>
    <row r="2936" spans="1:14" hidden="1">
      <c r="A2936" s="61" t="s">
        <v>11915</v>
      </c>
      <c r="B2936" s="49"/>
      <c r="C2936" s="38" t="s">
        <v>11916</v>
      </c>
      <c r="D2936" s="50" t="s">
        <v>11917</v>
      </c>
      <c r="E2936" s="51" t="s">
        <v>11914</v>
      </c>
      <c r="F2936" s="51" t="s">
        <v>11914</v>
      </c>
      <c r="G2936" s="52" t="s">
        <v>1158</v>
      </c>
      <c r="H2936" s="49">
        <v>4</v>
      </c>
      <c r="I2936" s="40"/>
      <c r="J2936" s="40"/>
      <c r="K2936" s="40"/>
      <c r="L2936" t="s">
        <v>16</v>
      </c>
      <c r="M2936" t="s">
        <v>16</v>
      </c>
      <c r="N2936" t="s">
        <v>16</v>
      </c>
    </row>
    <row r="2937" spans="1:14" hidden="1">
      <c r="A2937" s="61" t="s">
        <v>11918</v>
      </c>
      <c r="B2937" s="49"/>
      <c r="C2937" s="38" t="s">
        <v>11919</v>
      </c>
      <c r="D2937" s="50">
        <v>7006020</v>
      </c>
      <c r="E2937" s="51" t="s">
        <v>11920</v>
      </c>
      <c r="F2937" s="51" t="s">
        <v>11920</v>
      </c>
      <c r="G2937" s="52" t="s">
        <v>1158</v>
      </c>
      <c r="H2937" s="49">
        <v>4</v>
      </c>
      <c r="I2937" s="40"/>
      <c r="J2937" s="40">
        <v>1</v>
      </c>
      <c r="K2937" s="40"/>
      <c r="L2937" t="s">
        <v>16</v>
      </c>
      <c r="M2937" t="s">
        <v>16</v>
      </c>
      <c r="N2937" t="s">
        <v>16</v>
      </c>
    </row>
    <row r="2938" spans="1:14" hidden="1">
      <c r="A2938" s="61" t="s">
        <v>11921</v>
      </c>
      <c r="B2938" s="49"/>
      <c r="C2938" s="38" t="s">
        <v>11922</v>
      </c>
      <c r="D2938" s="50">
        <v>7006030</v>
      </c>
      <c r="E2938" s="51" t="s">
        <v>11923</v>
      </c>
      <c r="F2938" s="51" t="s">
        <v>11923</v>
      </c>
      <c r="G2938" s="52" t="s">
        <v>1158</v>
      </c>
      <c r="H2938" s="49">
        <v>4</v>
      </c>
      <c r="I2938" s="40"/>
      <c r="J2938" s="40">
        <v>1</v>
      </c>
      <c r="K2938" s="40"/>
      <c r="L2938" t="s">
        <v>16</v>
      </c>
      <c r="M2938" t="s">
        <v>16</v>
      </c>
      <c r="N2938" t="s">
        <v>16</v>
      </c>
    </row>
    <row r="2939" spans="1:14" hidden="1">
      <c r="A2939" s="62" t="s">
        <v>11924</v>
      </c>
      <c r="B2939" s="62"/>
      <c r="C2939" s="38" t="s">
        <v>11925</v>
      </c>
      <c r="D2939" s="45" t="s">
        <v>11926</v>
      </c>
      <c r="E2939" s="46" t="s">
        <v>11927</v>
      </c>
      <c r="F2939" s="63" t="s">
        <v>11927</v>
      </c>
      <c r="G2939" s="74" t="s">
        <v>1158</v>
      </c>
      <c r="H2939" s="44">
        <v>3</v>
      </c>
      <c r="I2939" s="40"/>
      <c r="J2939" s="40">
        <v>1</v>
      </c>
      <c r="K2939" s="40"/>
      <c r="L2939" t="s">
        <v>16</v>
      </c>
      <c r="M2939" t="s">
        <v>16</v>
      </c>
      <c r="N2939" t="s">
        <v>16</v>
      </c>
    </row>
    <row r="2940" spans="1:14" hidden="1">
      <c r="A2940" s="61" t="s">
        <v>11928</v>
      </c>
      <c r="B2940" s="49"/>
      <c r="C2940" s="38" t="s">
        <v>11929</v>
      </c>
      <c r="D2940" s="50" t="s">
        <v>11930</v>
      </c>
      <c r="E2940" s="51" t="s">
        <v>11927</v>
      </c>
      <c r="F2940" s="51" t="s">
        <v>11931</v>
      </c>
      <c r="G2940" s="52" t="s">
        <v>1158</v>
      </c>
      <c r="H2940" s="49">
        <v>4</v>
      </c>
      <c r="I2940" s="40"/>
      <c r="J2940" s="40"/>
      <c r="K2940" s="40"/>
      <c r="L2940" t="s">
        <v>16</v>
      </c>
      <c r="M2940" t="s">
        <v>16</v>
      </c>
      <c r="N2940" t="s">
        <v>16</v>
      </c>
    </row>
    <row r="2941" spans="1:14" hidden="1">
      <c r="A2941" s="61" t="s">
        <v>11932</v>
      </c>
      <c r="B2941" s="49"/>
      <c r="C2941" s="38" t="s">
        <v>11933</v>
      </c>
      <c r="D2941" s="50">
        <v>7007020</v>
      </c>
      <c r="E2941" s="51" t="s">
        <v>11934</v>
      </c>
      <c r="F2941" s="51" t="s">
        <v>11934</v>
      </c>
      <c r="G2941" s="52" t="s">
        <v>1158</v>
      </c>
      <c r="H2941" s="49">
        <v>4</v>
      </c>
      <c r="I2941" s="40"/>
      <c r="J2941" s="40">
        <v>1</v>
      </c>
      <c r="K2941" s="40"/>
      <c r="L2941" t="s">
        <v>16</v>
      </c>
      <c r="M2941" t="s">
        <v>16</v>
      </c>
      <c r="N2941" t="s">
        <v>16</v>
      </c>
    </row>
    <row r="2942" spans="1:14" hidden="1">
      <c r="A2942" s="62" t="s">
        <v>11935</v>
      </c>
      <c r="B2942" s="62"/>
      <c r="C2942" s="38" t="s">
        <v>11936</v>
      </c>
      <c r="D2942" s="45" t="s">
        <v>11937</v>
      </c>
      <c r="E2942" s="46" t="s">
        <v>11938</v>
      </c>
      <c r="F2942" s="63" t="s">
        <v>11938</v>
      </c>
      <c r="G2942" s="74" t="s">
        <v>1158</v>
      </c>
      <c r="H2942" s="44">
        <v>3</v>
      </c>
      <c r="I2942" s="40"/>
      <c r="J2942" s="40">
        <v>1</v>
      </c>
      <c r="K2942" s="40"/>
      <c r="L2942" t="s">
        <v>16</v>
      </c>
      <c r="M2942" t="s">
        <v>16</v>
      </c>
      <c r="N2942" t="s">
        <v>16</v>
      </c>
    </row>
    <row r="2943" spans="1:14" hidden="1">
      <c r="A2943" s="61" t="s">
        <v>11939</v>
      </c>
      <c r="B2943" s="49"/>
      <c r="C2943" s="38" t="s">
        <v>11940</v>
      </c>
      <c r="D2943" s="50" t="s">
        <v>11941</v>
      </c>
      <c r="E2943" s="64" t="s">
        <v>11942</v>
      </c>
      <c r="F2943" s="64" t="s">
        <v>11942</v>
      </c>
      <c r="G2943" s="70" t="s">
        <v>1158</v>
      </c>
      <c r="H2943" s="49">
        <v>4</v>
      </c>
      <c r="I2943" s="40"/>
      <c r="J2943" s="40"/>
      <c r="K2943" s="40"/>
      <c r="L2943" t="s">
        <v>16</v>
      </c>
      <c r="M2943" t="s">
        <v>16</v>
      </c>
      <c r="N2943" t="s">
        <v>16</v>
      </c>
    </row>
    <row r="2944" spans="1:14" hidden="1">
      <c r="A2944" s="61" t="s">
        <v>11943</v>
      </c>
      <c r="B2944" s="49"/>
      <c r="C2944" s="38" t="s">
        <v>11944</v>
      </c>
      <c r="D2944" s="50" t="s">
        <v>11945</v>
      </c>
      <c r="E2944" s="51" t="s">
        <v>11946</v>
      </c>
      <c r="F2944" s="51" t="s">
        <v>11947</v>
      </c>
      <c r="G2944" s="52" t="s">
        <v>1158</v>
      </c>
      <c r="H2944" s="49">
        <v>4</v>
      </c>
      <c r="I2944" s="40"/>
      <c r="J2944" s="40">
        <v>1</v>
      </c>
      <c r="K2944" s="40"/>
      <c r="L2944" t="s">
        <v>16</v>
      </c>
      <c r="M2944" t="s">
        <v>16</v>
      </c>
      <c r="N2944" t="s">
        <v>16</v>
      </c>
    </row>
    <row r="2945" spans="1:14" hidden="1">
      <c r="A2945" s="62" t="s">
        <v>11948</v>
      </c>
      <c r="B2945" s="62"/>
      <c r="C2945" s="38" t="s">
        <v>11949</v>
      </c>
      <c r="D2945" s="45" t="s">
        <v>11950</v>
      </c>
      <c r="E2945" s="46" t="s">
        <v>11951</v>
      </c>
      <c r="F2945" s="63" t="s">
        <v>11951</v>
      </c>
      <c r="G2945" s="74" t="s">
        <v>1158</v>
      </c>
      <c r="H2945" s="44">
        <v>3</v>
      </c>
      <c r="I2945" s="40"/>
      <c r="J2945" s="40"/>
      <c r="K2945" s="40"/>
      <c r="L2945" t="s">
        <v>16</v>
      </c>
    </row>
    <row r="2946" spans="1:14" hidden="1">
      <c r="A2946" s="61" t="s">
        <v>11952</v>
      </c>
      <c r="B2946" s="49"/>
      <c r="C2946" s="38" t="s">
        <v>11953</v>
      </c>
      <c r="D2946" s="50" t="s">
        <v>11954</v>
      </c>
      <c r="E2946" s="51" t="s">
        <v>11951</v>
      </c>
      <c r="F2946" s="51" t="s">
        <v>11955</v>
      </c>
      <c r="G2946" s="52" t="s">
        <v>1158</v>
      </c>
      <c r="H2946" s="49">
        <v>4</v>
      </c>
      <c r="I2946" s="40"/>
      <c r="J2946" s="40"/>
      <c r="K2946" s="40"/>
      <c r="L2946" t="s">
        <v>16</v>
      </c>
      <c r="M2946">
        <v>1</v>
      </c>
      <c r="N2946" t="s">
        <v>1168</v>
      </c>
    </row>
    <row r="2947" spans="1:14" hidden="1">
      <c r="A2947" s="62" t="s">
        <v>11956</v>
      </c>
      <c r="B2947" s="62"/>
      <c r="C2947" s="38" t="s">
        <v>11957</v>
      </c>
      <c r="D2947" s="45" t="s">
        <v>11958</v>
      </c>
      <c r="E2947" s="46" t="s">
        <v>11959</v>
      </c>
      <c r="F2947" s="63" t="s">
        <v>11959</v>
      </c>
      <c r="G2947" s="74" t="s">
        <v>1158</v>
      </c>
      <c r="H2947" s="44">
        <v>3</v>
      </c>
      <c r="I2947" s="40"/>
      <c r="J2947" s="40"/>
      <c r="K2947" s="40"/>
      <c r="L2947" t="s">
        <v>16</v>
      </c>
      <c r="M2947" t="s">
        <v>16</v>
      </c>
      <c r="N2947" t="s">
        <v>16</v>
      </c>
    </row>
    <row r="2948" spans="1:14" hidden="1">
      <c r="A2948" s="61" t="s">
        <v>11960</v>
      </c>
      <c r="B2948" s="49"/>
      <c r="C2948" s="38" t="s">
        <v>11961</v>
      </c>
      <c r="D2948" s="50" t="s">
        <v>11962</v>
      </c>
      <c r="E2948" s="51" t="s">
        <v>11959</v>
      </c>
      <c r="F2948" s="51" t="s">
        <v>11963</v>
      </c>
      <c r="G2948" s="52" t="s">
        <v>1158</v>
      </c>
      <c r="H2948" s="49">
        <v>4</v>
      </c>
      <c r="I2948" s="40"/>
      <c r="J2948" s="40"/>
      <c r="K2948" s="40"/>
      <c r="L2948" t="s">
        <v>16</v>
      </c>
      <c r="M2948" t="s">
        <v>16</v>
      </c>
      <c r="N2948" t="s">
        <v>16</v>
      </c>
    </row>
    <row r="2949" spans="1:14" hidden="1">
      <c r="A2949" s="62" t="s">
        <v>11964</v>
      </c>
      <c r="B2949" s="62"/>
      <c r="C2949" s="38" t="s">
        <v>11965</v>
      </c>
      <c r="D2949" s="45" t="s">
        <v>11966</v>
      </c>
      <c r="E2949" s="46" t="s">
        <v>10685</v>
      </c>
      <c r="F2949" s="63" t="s">
        <v>10685</v>
      </c>
      <c r="G2949" s="74" t="s">
        <v>1158</v>
      </c>
      <c r="H2949" s="44">
        <v>3</v>
      </c>
      <c r="I2949" s="40"/>
      <c r="J2949" s="40"/>
      <c r="K2949" s="40"/>
      <c r="L2949" t="s">
        <v>16</v>
      </c>
      <c r="M2949" t="s">
        <v>16</v>
      </c>
      <c r="N2949" t="s">
        <v>16</v>
      </c>
    </row>
    <row r="2950" spans="1:14" hidden="1">
      <c r="A2950" s="61" t="s">
        <v>11967</v>
      </c>
      <c r="B2950" s="49"/>
      <c r="C2950" s="38" t="s">
        <v>11968</v>
      </c>
      <c r="D2950" s="50" t="s">
        <v>11969</v>
      </c>
      <c r="E2950" s="51" t="s">
        <v>10685</v>
      </c>
      <c r="F2950" s="51" t="s">
        <v>11970</v>
      </c>
      <c r="G2950" s="52" t="s">
        <v>1158</v>
      </c>
      <c r="H2950" s="49">
        <v>4</v>
      </c>
      <c r="I2950" s="40"/>
      <c r="J2950" s="40"/>
      <c r="K2950" s="40"/>
      <c r="L2950" t="s">
        <v>16</v>
      </c>
      <c r="M2950" t="s">
        <v>16</v>
      </c>
      <c r="N2950" t="s">
        <v>16</v>
      </c>
    </row>
    <row r="2951" spans="1:14" hidden="1">
      <c r="A2951" s="62" t="s">
        <v>11971</v>
      </c>
      <c r="B2951" s="62"/>
      <c r="C2951" s="38" t="s">
        <v>11972</v>
      </c>
      <c r="D2951" s="45" t="s">
        <v>11973</v>
      </c>
      <c r="E2951" s="46" t="s">
        <v>11974</v>
      </c>
      <c r="F2951" s="63" t="s">
        <v>11974</v>
      </c>
      <c r="G2951" s="74" t="s">
        <v>1188</v>
      </c>
      <c r="H2951" s="44">
        <v>3</v>
      </c>
      <c r="I2951" s="40"/>
      <c r="J2951" s="40"/>
      <c r="K2951" s="40"/>
      <c r="L2951" t="s">
        <v>16</v>
      </c>
      <c r="M2951" t="s">
        <v>16</v>
      </c>
      <c r="N2951" t="s">
        <v>16</v>
      </c>
    </row>
    <row r="2952" spans="1:14" hidden="1">
      <c r="A2952" s="61" t="s">
        <v>11975</v>
      </c>
      <c r="B2952" s="49"/>
      <c r="C2952" s="38" t="s">
        <v>11976</v>
      </c>
      <c r="D2952" s="50" t="s">
        <v>11977</v>
      </c>
      <c r="E2952" s="51" t="s">
        <v>11974</v>
      </c>
      <c r="F2952" s="51" t="s">
        <v>11978</v>
      </c>
      <c r="G2952" s="52" t="s">
        <v>1188</v>
      </c>
      <c r="H2952" s="49">
        <v>4</v>
      </c>
      <c r="I2952" s="40"/>
      <c r="J2952" s="40"/>
      <c r="K2952" s="40"/>
      <c r="L2952" t="s">
        <v>16</v>
      </c>
      <c r="M2952" t="s">
        <v>16</v>
      </c>
      <c r="N2952" t="s">
        <v>16</v>
      </c>
    </row>
    <row r="2953" spans="1:14" hidden="1">
      <c r="A2953" s="62" t="s">
        <v>11979</v>
      </c>
      <c r="B2953" s="62"/>
      <c r="C2953" s="38" t="s">
        <v>11980</v>
      </c>
      <c r="D2953" s="45" t="s">
        <v>11981</v>
      </c>
      <c r="E2953" s="46" t="s">
        <v>11982</v>
      </c>
      <c r="F2953" s="63" t="s">
        <v>11982</v>
      </c>
      <c r="G2953" s="74" t="s">
        <v>1188</v>
      </c>
      <c r="H2953" s="44">
        <v>3</v>
      </c>
      <c r="I2953" s="40"/>
      <c r="J2953" s="40"/>
      <c r="K2953" s="40"/>
      <c r="L2953" t="s">
        <v>16</v>
      </c>
      <c r="M2953" t="s">
        <v>16</v>
      </c>
      <c r="N2953" t="s">
        <v>16</v>
      </c>
    </row>
    <row r="2954" spans="1:14" hidden="1">
      <c r="A2954" s="61" t="s">
        <v>11983</v>
      </c>
      <c r="B2954" s="49"/>
      <c r="C2954" s="38" t="s">
        <v>11984</v>
      </c>
      <c r="D2954" s="50">
        <v>7013010</v>
      </c>
      <c r="E2954" s="51" t="s">
        <v>11982</v>
      </c>
      <c r="F2954" s="51" t="s">
        <v>11985</v>
      </c>
      <c r="G2954" s="52" t="s">
        <v>1188</v>
      </c>
      <c r="H2954" s="49">
        <v>4</v>
      </c>
      <c r="I2954" s="40"/>
      <c r="J2954" s="40"/>
      <c r="K2954" s="40"/>
      <c r="L2954" t="s">
        <v>16</v>
      </c>
      <c r="M2954" t="s">
        <v>16</v>
      </c>
      <c r="N2954" t="s">
        <v>16</v>
      </c>
    </row>
    <row r="2955" spans="1:14" hidden="1">
      <c r="A2955" s="62" t="s">
        <v>11986</v>
      </c>
      <c r="B2955" s="62"/>
      <c r="C2955" s="38" t="s">
        <v>11987</v>
      </c>
      <c r="D2955" s="45">
        <v>7200000</v>
      </c>
      <c r="E2955" s="46" t="s">
        <v>11988</v>
      </c>
      <c r="F2955" s="47" t="s">
        <v>11988</v>
      </c>
      <c r="G2955" s="48" t="s">
        <v>1158</v>
      </c>
      <c r="H2955" s="44">
        <v>3</v>
      </c>
      <c r="I2955" s="40"/>
      <c r="J2955" s="40"/>
      <c r="K2955" s="40"/>
      <c r="L2955" t="s">
        <v>16</v>
      </c>
      <c r="M2955" t="s">
        <v>16</v>
      </c>
      <c r="N2955" t="s">
        <v>16</v>
      </c>
    </row>
    <row r="2956" spans="1:14" hidden="1">
      <c r="A2956" s="49" t="s">
        <v>11989</v>
      </c>
      <c r="B2956" s="49"/>
      <c r="C2956" s="38" t="s">
        <v>11990</v>
      </c>
      <c r="D2956" s="50">
        <v>7200100</v>
      </c>
      <c r="E2956" s="51" t="s">
        <v>11991</v>
      </c>
      <c r="F2956" s="51" t="s">
        <v>11991</v>
      </c>
      <c r="G2956" s="52" t="s">
        <v>1158</v>
      </c>
      <c r="H2956" s="49">
        <v>4</v>
      </c>
      <c r="I2956" s="40"/>
      <c r="J2956" s="40"/>
      <c r="K2956" s="40"/>
      <c r="L2956" t="s">
        <v>16</v>
      </c>
      <c r="M2956" t="s">
        <v>16</v>
      </c>
      <c r="N2956" t="s">
        <v>16</v>
      </c>
    </row>
    <row r="2957" spans="1:14" hidden="1">
      <c r="A2957" s="53" t="s">
        <v>11992</v>
      </c>
      <c r="B2957" s="53"/>
      <c r="C2957" s="38" t="s">
        <v>11993</v>
      </c>
      <c r="D2957" s="91" t="s">
        <v>11994</v>
      </c>
      <c r="E2957" s="55" t="s">
        <v>11995</v>
      </c>
      <c r="F2957" s="55" t="s">
        <v>11995</v>
      </c>
      <c r="G2957" s="71" t="s">
        <v>1158</v>
      </c>
      <c r="H2957" s="53">
        <v>5</v>
      </c>
      <c r="I2957" s="40"/>
      <c r="J2957" s="40"/>
      <c r="K2957" s="40"/>
      <c r="L2957" t="s">
        <v>16</v>
      </c>
      <c r="M2957" t="s">
        <v>16</v>
      </c>
      <c r="N2957" t="s">
        <v>16</v>
      </c>
    </row>
    <row r="2958" spans="1:14" hidden="1">
      <c r="A2958" s="53" t="s">
        <v>11996</v>
      </c>
      <c r="B2958" s="53"/>
      <c r="C2958" s="38" t="s">
        <v>11997</v>
      </c>
      <c r="D2958" s="91" t="s">
        <v>11998</v>
      </c>
      <c r="E2958" s="55" t="s">
        <v>11999</v>
      </c>
      <c r="F2958" s="55" t="s">
        <v>11999</v>
      </c>
      <c r="G2958" s="71" t="s">
        <v>1158</v>
      </c>
      <c r="H2958" s="53">
        <v>5</v>
      </c>
      <c r="I2958" s="40"/>
      <c r="J2958" s="40"/>
      <c r="K2958" s="40"/>
      <c r="L2958" t="s">
        <v>16</v>
      </c>
      <c r="M2958" t="s">
        <v>16</v>
      </c>
      <c r="N2958" t="s">
        <v>16</v>
      </c>
    </row>
    <row r="2959" spans="1:14" hidden="1">
      <c r="A2959" s="53" t="s">
        <v>12000</v>
      </c>
      <c r="B2959" s="53"/>
      <c r="C2959" s="38" t="s">
        <v>12001</v>
      </c>
      <c r="D2959" s="91" t="s">
        <v>12002</v>
      </c>
      <c r="E2959" s="55" t="s">
        <v>12003</v>
      </c>
      <c r="F2959" s="55" t="s">
        <v>12003</v>
      </c>
      <c r="G2959" s="71" t="s">
        <v>1158</v>
      </c>
      <c r="H2959" s="53">
        <v>5</v>
      </c>
      <c r="I2959" s="40"/>
      <c r="J2959" s="40"/>
      <c r="K2959" s="40"/>
      <c r="L2959" t="s">
        <v>16</v>
      </c>
      <c r="M2959" t="s">
        <v>16</v>
      </c>
      <c r="N2959" t="s">
        <v>16</v>
      </c>
    </row>
    <row r="2960" spans="1:14" hidden="1">
      <c r="A2960" s="53" t="s">
        <v>12004</v>
      </c>
      <c r="B2960" s="53"/>
      <c r="C2960" s="38" t="s">
        <v>12005</v>
      </c>
      <c r="D2960" s="91" t="s">
        <v>12006</v>
      </c>
      <c r="E2960" s="55" t="s">
        <v>12007</v>
      </c>
      <c r="F2960" s="55" t="s">
        <v>12007</v>
      </c>
      <c r="G2960" s="71" t="s">
        <v>1158</v>
      </c>
      <c r="H2960" s="53">
        <v>5</v>
      </c>
      <c r="I2960" s="40"/>
      <c r="J2960" s="40"/>
      <c r="K2960" s="40"/>
      <c r="L2960" t="s">
        <v>16</v>
      </c>
      <c r="M2960" t="s">
        <v>16</v>
      </c>
      <c r="N2960" t="s">
        <v>16</v>
      </c>
    </row>
    <row r="2961" spans="1:14" hidden="1">
      <c r="A2961" s="53" t="s">
        <v>12008</v>
      </c>
      <c r="B2961" s="53"/>
      <c r="C2961" s="38" t="s">
        <v>12009</v>
      </c>
      <c r="D2961" s="91" t="s">
        <v>12010</v>
      </c>
      <c r="E2961" s="55" t="s">
        <v>12011</v>
      </c>
      <c r="F2961" s="55" t="s">
        <v>12011</v>
      </c>
      <c r="G2961" s="71" t="s">
        <v>1158</v>
      </c>
      <c r="H2961" s="53">
        <v>5</v>
      </c>
      <c r="I2961" s="40"/>
      <c r="J2961" s="40"/>
      <c r="K2961" s="40"/>
      <c r="L2961" t="s">
        <v>16</v>
      </c>
      <c r="M2961" t="s">
        <v>16</v>
      </c>
      <c r="N2961" t="s">
        <v>16</v>
      </c>
    </row>
    <row r="2962" spans="1:14" hidden="1">
      <c r="A2962" s="49" t="s">
        <v>12012</v>
      </c>
      <c r="B2962" s="49"/>
      <c r="C2962" s="38" t="s">
        <v>12013</v>
      </c>
      <c r="D2962" s="50">
        <v>7200200</v>
      </c>
      <c r="E2962" s="51" t="s">
        <v>12014</v>
      </c>
      <c r="F2962" s="51" t="s">
        <v>12014</v>
      </c>
      <c r="G2962" s="52" t="s">
        <v>1158</v>
      </c>
      <c r="H2962" s="49">
        <v>4</v>
      </c>
      <c r="I2962" s="40"/>
      <c r="J2962" s="40"/>
      <c r="K2962" s="40"/>
      <c r="L2962" t="s">
        <v>16</v>
      </c>
      <c r="M2962" t="s">
        <v>16</v>
      </c>
      <c r="N2962" t="s">
        <v>16</v>
      </c>
    </row>
    <row r="2963" spans="1:14" hidden="1">
      <c r="A2963" s="53" t="s">
        <v>12015</v>
      </c>
      <c r="B2963" s="53"/>
      <c r="C2963" s="38" t="s">
        <v>12016</v>
      </c>
      <c r="D2963" s="91" t="s">
        <v>12017</v>
      </c>
      <c r="E2963" s="55" t="s">
        <v>12018</v>
      </c>
      <c r="F2963" s="55" t="s">
        <v>12018</v>
      </c>
      <c r="G2963" s="71" t="s">
        <v>1158</v>
      </c>
      <c r="H2963" s="53">
        <v>5</v>
      </c>
      <c r="I2963" s="40"/>
      <c r="J2963" s="40"/>
      <c r="K2963" s="40"/>
      <c r="L2963" t="s">
        <v>16</v>
      </c>
      <c r="M2963" t="s">
        <v>16</v>
      </c>
      <c r="N2963" t="s">
        <v>16</v>
      </c>
    </row>
    <row r="2964" spans="1:14" hidden="1">
      <c r="A2964" s="53" t="s">
        <v>12019</v>
      </c>
      <c r="B2964" s="53"/>
      <c r="C2964" s="38" t="s">
        <v>12020</v>
      </c>
      <c r="D2964" s="91" t="s">
        <v>12021</v>
      </c>
      <c r="E2964" s="55" t="s">
        <v>12022</v>
      </c>
      <c r="F2964" s="55" t="s">
        <v>12022</v>
      </c>
      <c r="G2964" s="71" t="s">
        <v>1158</v>
      </c>
      <c r="H2964" s="53">
        <v>5</v>
      </c>
      <c r="I2964" s="40"/>
      <c r="J2964" s="40"/>
      <c r="K2964" s="40"/>
      <c r="L2964" t="s">
        <v>16</v>
      </c>
      <c r="M2964" t="s">
        <v>16</v>
      </c>
      <c r="N2964" t="s">
        <v>16</v>
      </c>
    </row>
    <row r="2965" spans="1:14" hidden="1">
      <c r="A2965" s="53" t="s">
        <v>12023</v>
      </c>
      <c r="B2965" s="53"/>
      <c r="C2965" s="38" t="s">
        <v>12024</v>
      </c>
      <c r="D2965" s="91" t="s">
        <v>12025</v>
      </c>
      <c r="E2965" s="55" t="s">
        <v>12026</v>
      </c>
      <c r="F2965" s="55" t="s">
        <v>12026</v>
      </c>
      <c r="G2965" s="71" t="s">
        <v>1158</v>
      </c>
      <c r="H2965" s="53">
        <v>5</v>
      </c>
      <c r="I2965" s="40"/>
      <c r="J2965" s="40"/>
      <c r="K2965" s="40"/>
      <c r="L2965" t="s">
        <v>16</v>
      </c>
      <c r="M2965" t="s">
        <v>16</v>
      </c>
      <c r="N2965" t="s">
        <v>16</v>
      </c>
    </row>
    <row r="2966" spans="1:14" hidden="1">
      <c r="A2966" s="53" t="s">
        <v>12027</v>
      </c>
      <c r="B2966" s="53"/>
      <c r="C2966" s="38" t="s">
        <v>12028</v>
      </c>
      <c r="D2966" s="91" t="s">
        <v>12029</v>
      </c>
      <c r="E2966" s="55" t="s">
        <v>12030</v>
      </c>
      <c r="F2966" s="55" t="s">
        <v>12030</v>
      </c>
      <c r="G2966" s="71" t="s">
        <v>1158</v>
      </c>
      <c r="H2966" s="53">
        <v>5</v>
      </c>
      <c r="I2966" s="40"/>
      <c r="J2966" s="40"/>
      <c r="K2966" s="40"/>
      <c r="L2966" t="s">
        <v>16</v>
      </c>
      <c r="M2966" t="s">
        <v>16</v>
      </c>
      <c r="N2966" t="s">
        <v>16</v>
      </c>
    </row>
    <row r="2967" spans="1:14" hidden="1">
      <c r="A2967" s="53" t="s">
        <v>12031</v>
      </c>
      <c r="B2967" s="53"/>
      <c r="C2967" s="38" t="s">
        <v>12032</v>
      </c>
      <c r="D2967" s="91" t="s">
        <v>12033</v>
      </c>
      <c r="E2967" s="55" t="s">
        <v>12034</v>
      </c>
      <c r="F2967" s="55" t="s">
        <v>12034</v>
      </c>
      <c r="G2967" s="71" t="s">
        <v>1158</v>
      </c>
      <c r="H2967" s="53">
        <v>5</v>
      </c>
      <c r="I2967" s="40"/>
      <c r="J2967" s="40"/>
      <c r="K2967" s="40"/>
      <c r="L2967" t="s">
        <v>16</v>
      </c>
      <c r="M2967" t="s">
        <v>16</v>
      </c>
      <c r="N2967" t="s">
        <v>16</v>
      </c>
    </row>
    <row r="2968" spans="1:14" hidden="1">
      <c r="A2968" s="49" t="s">
        <v>12035</v>
      </c>
      <c r="B2968" s="49"/>
      <c r="C2968" s="38" t="s">
        <v>12036</v>
      </c>
      <c r="D2968" s="50">
        <v>7200300</v>
      </c>
      <c r="E2968" s="51" t="s">
        <v>12037</v>
      </c>
      <c r="F2968" s="51" t="s">
        <v>12037</v>
      </c>
      <c r="G2968" s="52" t="s">
        <v>1158</v>
      </c>
      <c r="H2968" s="49">
        <v>4</v>
      </c>
      <c r="I2968" s="40"/>
      <c r="J2968" s="40"/>
      <c r="K2968" s="40"/>
      <c r="L2968" t="s">
        <v>16</v>
      </c>
      <c r="M2968" t="s">
        <v>16</v>
      </c>
      <c r="N2968" t="s">
        <v>16</v>
      </c>
    </row>
    <row r="2969" spans="1:14" hidden="1">
      <c r="A2969" s="53" t="s">
        <v>12038</v>
      </c>
      <c r="B2969" s="53"/>
      <c r="C2969" s="38" t="s">
        <v>12039</v>
      </c>
      <c r="D2969" s="91" t="s">
        <v>12040</v>
      </c>
      <c r="E2969" s="55" t="s">
        <v>12041</v>
      </c>
      <c r="F2969" s="55" t="s">
        <v>12041</v>
      </c>
      <c r="G2969" s="71" t="s">
        <v>1158</v>
      </c>
      <c r="H2969" s="53">
        <v>5</v>
      </c>
      <c r="I2969" s="40"/>
      <c r="J2969" s="40"/>
      <c r="K2969" s="40"/>
      <c r="L2969" t="s">
        <v>16</v>
      </c>
      <c r="M2969" t="s">
        <v>16</v>
      </c>
      <c r="N2969" t="s">
        <v>16</v>
      </c>
    </row>
    <row r="2970" spans="1:14" hidden="1">
      <c r="A2970" s="53" t="s">
        <v>12042</v>
      </c>
      <c r="B2970" s="53"/>
      <c r="C2970" s="38" t="s">
        <v>12043</v>
      </c>
      <c r="D2970" s="91" t="s">
        <v>12044</v>
      </c>
      <c r="E2970" s="55" t="s">
        <v>12045</v>
      </c>
      <c r="F2970" s="55" t="s">
        <v>12045</v>
      </c>
      <c r="G2970" s="71" t="s">
        <v>1158</v>
      </c>
      <c r="H2970" s="53">
        <v>5</v>
      </c>
      <c r="I2970" s="40"/>
      <c r="J2970" s="40"/>
      <c r="K2970" s="40"/>
      <c r="L2970" t="s">
        <v>16</v>
      </c>
      <c r="M2970" t="s">
        <v>16</v>
      </c>
      <c r="N2970" t="s">
        <v>16</v>
      </c>
    </row>
    <row r="2971" spans="1:14" hidden="1">
      <c r="A2971" s="53" t="s">
        <v>12046</v>
      </c>
      <c r="B2971" s="53"/>
      <c r="C2971" s="38" t="s">
        <v>12047</v>
      </c>
      <c r="D2971" s="91" t="s">
        <v>12048</v>
      </c>
      <c r="E2971" s="55" t="s">
        <v>12049</v>
      </c>
      <c r="F2971" s="55" t="s">
        <v>12049</v>
      </c>
      <c r="G2971" s="71" t="s">
        <v>1158</v>
      </c>
      <c r="H2971" s="53">
        <v>5</v>
      </c>
      <c r="I2971" s="40"/>
      <c r="J2971" s="40"/>
      <c r="K2971" s="40"/>
      <c r="L2971" t="s">
        <v>16</v>
      </c>
      <c r="M2971" t="s">
        <v>16</v>
      </c>
      <c r="N2971" t="s">
        <v>16</v>
      </c>
    </row>
    <row r="2972" spans="1:14" hidden="1">
      <c r="A2972" s="53" t="s">
        <v>12050</v>
      </c>
      <c r="B2972" s="53"/>
      <c r="C2972" s="38" t="s">
        <v>12051</v>
      </c>
      <c r="D2972" s="91" t="s">
        <v>12052</v>
      </c>
      <c r="E2972" s="55" t="s">
        <v>12053</v>
      </c>
      <c r="F2972" s="55" t="s">
        <v>12053</v>
      </c>
      <c r="G2972" s="71" t="s">
        <v>1158</v>
      </c>
      <c r="H2972" s="53">
        <v>5</v>
      </c>
      <c r="I2972" s="40"/>
      <c r="J2972" s="40"/>
      <c r="K2972" s="40"/>
      <c r="L2972" t="s">
        <v>16</v>
      </c>
      <c r="M2972" t="s">
        <v>16</v>
      </c>
      <c r="N2972" t="s">
        <v>16</v>
      </c>
    </row>
    <row r="2973" spans="1:14" hidden="1">
      <c r="A2973" s="53" t="s">
        <v>12054</v>
      </c>
      <c r="B2973" s="53"/>
      <c r="C2973" s="38" t="s">
        <v>12055</v>
      </c>
      <c r="D2973" s="91" t="s">
        <v>12056</v>
      </c>
      <c r="E2973" s="55" t="s">
        <v>12057</v>
      </c>
      <c r="F2973" s="55" t="s">
        <v>12057</v>
      </c>
      <c r="G2973" s="71" t="s">
        <v>1158</v>
      </c>
      <c r="H2973" s="53">
        <v>5</v>
      </c>
      <c r="I2973" s="40"/>
      <c r="J2973" s="40"/>
      <c r="K2973" s="40"/>
      <c r="L2973" t="s">
        <v>16</v>
      </c>
      <c r="M2973" t="s">
        <v>16</v>
      </c>
      <c r="N2973" t="s">
        <v>16</v>
      </c>
    </row>
    <row r="2974" spans="1:14" hidden="1">
      <c r="A2974" s="49" t="s">
        <v>12058</v>
      </c>
      <c r="B2974" s="49"/>
      <c r="C2974" s="38" t="s">
        <v>12059</v>
      </c>
      <c r="D2974" s="50">
        <v>7200400</v>
      </c>
      <c r="E2974" s="51" t="s">
        <v>12060</v>
      </c>
      <c r="F2974" s="51" t="s">
        <v>12060</v>
      </c>
      <c r="G2974" s="52" t="s">
        <v>1158</v>
      </c>
      <c r="H2974" s="49">
        <v>4</v>
      </c>
      <c r="I2974" s="40"/>
      <c r="J2974" s="40"/>
      <c r="K2974" s="40"/>
      <c r="L2974" t="s">
        <v>16</v>
      </c>
      <c r="M2974" t="s">
        <v>16</v>
      </c>
      <c r="N2974" t="s">
        <v>16</v>
      </c>
    </row>
    <row r="2975" spans="1:14" hidden="1">
      <c r="A2975" s="53" t="s">
        <v>12061</v>
      </c>
      <c r="B2975" s="53"/>
      <c r="C2975" s="38" t="s">
        <v>12062</v>
      </c>
      <c r="D2975" s="91" t="s">
        <v>12063</v>
      </c>
      <c r="E2975" s="55" t="s">
        <v>12064</v>
      </c>
      <c r="F2975" s="55" t="s">
        <v>12064</v>
      </c>
      <c r="G2975" s="71" t="s">
        <v>1158</v>
      </c>
      <c r="H2975" s="53">
        <v>5</v>
      </c>
      <c r="I2975" s="40"/>
      <c r="J2975" s="40"/>
      <c r="K2975" s="40"/>
      <c r="L2975" t="s">
        <v>16</v>
      </c>
      <c r="M2975" t="s">
        <v>16</v>
      </c>
      <c r="N2975" t="s">
        <v>16</v>
      </c>
    </row>
    <row r="2976" spans="1:14" hidden="1">
      <c r="A2976" s="53" t="s">
        <v>12065</v>
      </c>
      <c r="B2976" s="53"/>
      <c r="C2976" s="38" t="s">
        <v>12066</v>
      </c>
      <c r="D2976" s="91" t="s">
        <v>12067</v>
      </c>
      <c r="E2976" s="55" t="s">
        <v>12068</v>
      </c>
      <c r="F2976" s="55" t="s">
        <v>12068</v>
      </c>
      <c r="G2976" s="71" t="s">
        <v>1158</v>
      </c>
      <c r="H2976" s="53">
        <v>5</v>
      </c>
      <c r="I2976" s="40"/>
      <c r="J2976" s="40"/>
      <c r="K2976" s="40"/>
      <c r="L2976" t="s">
        <v>16</v>
      </c>
      <c r="M2976" t="s">
        <v>16</v>
      </c>
      <c r="N2976" t="s">
        <v>16</v>
      </c>
    </row>
    <row r="2977" spans="1:14" hidden="1">
      <c r="A2977" s="53" t="s">
        <v>12069</v>
      </c>
      <c r="B2977" s="53"/>
      <c r="C2977" s="38" t="s">
        <v>12070</v>
      </c>
      <c r="D2977" s="91" t="s">
        <v>12071</v>
      </c>
      <c r="E2977" s="55" t="s">
        <v>12072</v>
      </c>
      <c r="F2977" s="55" t="s">
        <v>12072</v>
      </c>
      <c r="G2977" s="71" t="s">
        <v>1158</v>
      </c>
      <c r="H2977" s="53">
        <v>5</v>
      </c>
      <c r="I2977" s="40"/>
      <c r="J2977" s="40"/>
      <c r="K2977" s="40"/>
      <c r="L2977" t="s">
        <v>16</v>
      </c>
      <c r="M2977" t="s">
        <v>16</v>
      </c>
      <c r="N2977" t="s">
        <v>16</v>
      </c>
    </row>
    <row r="2978" spans="1:14" hidden="1">
      <c r="A2978" s="53" t="s">
        <v>12073</v>
      </c>
      <c r="B2978" s="53"/>
      <c r="C2978" s="38" t="s">
        <v>12074</v>
      </c>
      <c r="D2978" s="91" t="s">
        <v>12075</v>
      </c>
      <c r="E2978" s="55" t="s">
        <v>12076</v>
      </c>
      <c r="F2978" s="55" t="s">
        <v>12076</v>
      </c>
      <c r="G2978" s="71" t="s">
        <v>1158</v>
      </c>
      <c r="H2978" s="53">
        <v>5</v>
      </c>
      <c r="I2978" s="40"/>
      <c r="J2978" s="40"/>
      <c r="K2978" s="40"/>
      <c r="L2978" t="s">
        <v>16</v>
      </c>
      <c r="M2978" t="s">
        <v>16</v>
      </c>
      <c r="N2978" t="s">
        <v>16</v>
      </c>
    </row>
    <row r="2979" spans="1:14" hidden="1">
      <c r="A2979" s="53" t="s">
        <v>12077</v>
      </c>
      <c r="B2979" s="53"/>
      <c r="C2979" s="38" t="s">
        <v>12078</v>
      </c>
      <c r="D2979" s="91" t="s">
        <v>12079</v>
      </c>
      <c r="E2979" s="55" t="s">
        <v>12080</v>
      </c>
      <c r="F2979" s="55" t="s">
        <v>12080</v>
      </c>
      <c r="G2979" s="71" t="s">
        <v>1158</v>
      </c>
      <c r="H2979" s="53">
        <v>5</v>
      </c>
      <c r="I2979" s="40"/>
      <c r="J2979" s="40"/>
      <c r="K2979" s="40"/>
      <c r="L2979" t="s">
        <v>16</v>
      </c>
      <c r="M2979" t="s">
        <v>16</v>
      </c>
      <c r="N2979" t="s">
        <v>16</v>
      </c>
    </row>
    <row r="2980" spans="1:14" hidden="1">
      <c r="A2980" s="49" t="s">
        <v>12081</v>
      </c>
      <c r="B2980" s="49"/>
      <c r="C2980" s="38" t="s">
        <v>12082</v>
      </c>
      <c r="D2980" s="50">
        <v>7200500</v>
      </c>
      <c r="E2980" s="51" t="s">
        <v>12083</v>
      </c>
      <c r="F2980" s="51" t="s">
        <v>12083</v>
      </c>
      <c r="G2980" s="52" t="s">
        <v>1158</v>
      </c>
      <c r="H2980" s="49">
        <v>4</v>
      </c>
      <c r="I2980" s="40"/>
      <c r="J2980" s="40"/>
      <c r="K2980" s="40"/>
      <c r="L2980" t="s">
        <v>16</v>
      </c>
      <c r="M2980" t="s">
        <v>16</v>
      </c>
      <c r="N2980" t="s">
        <v>16</v>
      </c>
    </row>
    <row r="2981" spans="1:14" hidden="1">
      <c r="A2981" s="53" t="s">
        <v>12084</v>
      </c>
      <c r="B2981" s="53"/>
      <c r="C2981" s="38" t="s">
        <v>12085</v>
      </c>
      <c r="D2981" s="91" t="s">
        <v>12086</v>
      </c>
      <c r="E2981" s="55" t="s">
        <v>12087</v>
      </c>
      <c r="F2981" s="55" t="s">
        <v>12087</v>
      </c>
      <c r="G2981" s="71" t="s">
        <v>1158</v>
      </c>
      <c r="H2981" s="53">
        <v>5</v>
      </c>
      <c r="I2981" s="40"/>
      <c r="J2981" s="40"/>
      <c r="K2981" s="40"/>
      <c r="L2981" t="s">
        <v>16</v>
      </c>
      <c r="M2981" t="s">
        <v>16</v>
      </c>
      <c r="N2981" t="s">
        <v>16</v>
      </c>
    </row>
    <row r="2982" spans="1:14" hidden="1">
      <c r="A2982" s="53" t="s">
        <v>12088</v>
      </c>
      <c r="B2982" s="53"/>
      <c r="C2982" s="38" t="s">
        <v>12089</v>
      </c>
      <c r="D2982" s="91" t="s">
        <v>12090</v>
      </c>
      <c r="E2982" s="55" t="s">
        <v>12091</v>
      </c>
      <c r="F2982" s="55" t="s">
        <v>12091</v>
      </c>
      <c r="G2982" s="71" t="s">
        <v>1158</v>
      </c>
      <c r="H2982" s="53">
        <v>5</v>
      </c>
      <c r="I2982" s="40"/>
      <c r="J2982" s="40"/>
      <c r="K2982" s="40"/>
      <c r="L2982" t="s">
        <v>16</v>
      </c>
      <c r="M2982" t="s">
        <v>16</v>
      </c>
      <c r="N2982" t="s">
        <v>16</v>
      </c>
    </row>
    <row r="2983" spans="1:14" hidden="1">
      <c r="A2983" s="53" t="s">
        <v>12092</v>
      </c>
      <c r="B2983" s="53"/>
      <c r="C2983" s="38" t="s">
        <v>12093</v>
      </c>
      <c r="D2983" s="91" t="s">
        <v>12094</v>
      </c>
      <c r="E2983" s="55" t="s">
        <v>12095</v>
      </c>
      <c r="F2983" s="55" t="s">
        <v>12095</v>
      </c>
      <c r="G2983" s="71" t="s">
        <v>1158</v>
      </c>
      <c r="H2983" s="53">
        <v>5</v>
      </c>
      <c r="I2983" s="40"/>
      <c r="J2983" s="40"/>
      <c r="K2983" s="40"/>
      <c r="L2983" t="s">
        <v>16</v>
      </c>
      <c r="M2983" t="s">
        <v>16</v>
      </c>
      <c r="N2983" t="s">
        <v>16</v>
      </c>
    </row>
    <row r="2984" spans="1:14" hidden="1">
      <c r="A2984" s="53" t="s">
        <v>12096</v>
      </c>
      <c r="B2984" s="53"/>
      <c r="C2984" s="38" t="s">
        <v>12097</v>
      </c>
      <c r="D2984" s="91" t="s">
        <v>12098</v>
      </c>
      <c r="E2984" s="55" t="s">
        <v>12099</v>
      </c>
      <c r="F2984" s="55" t="s">
        <v>12099</v>
      </c>
      <c r="G2984" s="71" t="s">
        <v>1158</v>
      </c>
      <c r="H2984" s="53">
        <v>5</v>
      </c>
      <c r="I2984" s="40"/>
      <c r="J2984" s="40"/>
      <c r="K2984" s="40"/>
      <c r="L2984" t="s">
        <v>16</v>
      </c>
      <c r="M2984" t="s">
        <v>16</v>
      </c>
      <c r="N2984" t="s">
        <v>16</v>
      </c>
    </row>
    <row r="2985" spans="1:14" hidden="1">
      <c r="A2985" s="53" t="s">
        <v>12100</v>
      </c>
      <c r="B2985" s="53"/>
      <c r="C2985" s="38" t="s">
        <v>12101</v>
      </c>
      <c r="D2985" s="91" t="s">
        <v>12102</v>
      </c>
      <c r="E2985" s="55" t="s">
        <v>12103</v>
      </c>
      <c r="F2985" s="55" t="s">
        <v>12103</v>
      </c>
      <c r="G2985" s="71" t="s">
        <v>1158</v>
      </c>
      <c r="H2985" s="53">
        <v>5</v>
      </c>
      <c r="I2985" s="40"/>
      <c r="J2985" s="40"/>
      <c r="K2985" s="40"/>
      <c r="L2985" t="s">
        <v>16</v>
      </c>
      <c r="M2985" t="s">
        <v>16</v>
      </c>
      <c r="N2985" t="s">
        <v>16</v>
      </c>
    </row>
    <row r="2986" spans="1:14">
      <c r="A2986" s="41" t="s">
        <v>12104</v>
      </c>
      <c r="B2986" s="41"/>
      <c r="C2986" s="38" t="s">
        <v>12105</v>
      </c>
      <c r="D2986" s="41" t="s">
        <v>12106</v>
      </c>
      <c r="E2986" s="42" t="s">
        <v>160</v>
      </c>
      <c r="F2986" s="41" t="s">
        <v>160</v>
      </c>
      <c r="G2986" s="43" t="s">
        <v>1188</v>
      </c>
      <c r="H2986" s="41">
        <v>2</v>
      </c>
      <c r="I2986" s="40">
        <v>1</v>
      </c>
      <c r="J2986" s="40"/>
      <c r="K2986" s="40"/>
      <c r="L2986">
        <v>1</v>
      </c>
      <c r="M2986" t="s">
        <v>16</v>
      </c>
      <c r="N2986" t="s">
        <v>16</v>
      </c>
    </row>
    <row r="2987" spans="1:14" hidden="1">
      <c r="A2987" s="62" t="s">
        <v>12107</v>
      </c>
      <c r="B2987" s="62"/>
      <c r="C2987" s="38" t="s">
        <v>12108</v>
      </c>
      <c r="D2987" s="45">
        <v>8215000</v>
      </c>
      <c r="E2987" s="46" t="s">
        <v>12109</v>
      </c>
      <c r="F2987" s="47" t="s">
        <v>12109</v>
      </c>
      <c r="G2987" s="48" t="s">
        <v>1188</v>
      </c>
      <c r="H2987" s="44">
        <v>3</v>
      </c>
      <c r="I2987" s="40"/>
      <c r="J2987" s="40"/>
      <c r="K2987" s="40"/>
      <c r="L2987" t="s">
        <v>16</v>
      </c>
      <c r="M2987" t="s">
        <v>16</v>
      </c>
      <c r="N2987" t="s">
        <v>16</v>
      </c>
    </row>
    <row r="2988" spans="1:14" hidden="1">
      <c r="A2988" s="61" t="s">
        <v>12110</v>
      </c>
      <c r="B2988" s="61"/>
      <c r="C2988" s="38" t="s">
        <v>12111</v>
      </c>
      <c r="D2988" s="50">
        <v>8215010</v>
      </c>
      <c r="E2988" s="51" t="s">
        <v>12109</v>
      </c>
      <c r="F2988" s="51" t="s">
        <v>12109</v>
      </c>
      <c r="G2988" s="52" t="s">
        <v>1188</v>
      </c>
      <c r="H2988" s="49">
        <v>4</v>
      </c>
      <c r="I2988" s="40"/>
      <c r="J2988" s="40"/>
      <c r="K2988" s="40"/>
      <c r="L2988" t="s">
        <v>16</v>
      </c>
      <c r="M2988" t="s">
        <v>16</v>
      </c>
      <c r="N2988" t="s">
        <v>16</v>
      </c>
    </row>
    <row r="2989" spans="1:14" hidden="1">
      <c r="A2989" s="62" t="s">
        <v>12112</v>
      </c>
      <c r="B2989" s="62"/>
      <c r="C2989" s="38" t="s">
        <v>12113</v>
      </c>
      <c r="D2989" s="45" t="s">
        <v>12114</v>
      </c>
      <c r="E2989" s="46" t="s">
        <v>12115</v>
      </c>
      <c r="F2989" s="47" t="s">
        <v>12115</v>
      </c>
      <c r="G2989" s="48" t="s">
        <v>1188</v>
      </c>
      <c r="H2989" s="44">
        <v>3</v>
      </c>
      <c r="I2989" s="40"/>
      <c r="J2989" s="40"/>
      <c r="K2989" s="40"/>
      <c r="L2989" t="s">
        <v>16</v>
      </c>
      <c r="M2989" t="s">
        <v>16</v>
      </c>
      <c r="N2989" t="s">
        <v>16</v>
      </c>
    </row>
    <row r="2990" spans="1:14" hidden="1">
      <c r="A2990" s="61" t="s">
        <v>12116</v>
      </c>
      <c r="B2990" s="61"/>
      <c r="C2990" s="38" t="s">
        <v>12117</v>
      </c>
      <c r="D2990" s="50" t="s">
        <v>12118</v>
      </c>
      <c r="E2990" s="51" t="s">
        <v>12119</v>
      </c>
      <c r="F2990" s="51" t="s">
        <v>12120</v>
      </c>
      <c r="G2990" s="52" t="s">
        <v>1188</v>
      </c>
      <c r="H2990" s="49">
        <v>4</v>
      </c>
      <c r="I2990" s="40"/>
      <c r="J2990" s="40"/>
      <c r="K2990" s="40"/>
      <c r="L2990" t="s">
        <v>16</v>
      </c>
      <c r="M2990" t="s">
        <v>16</v>
      </c>
      <c r="N2990" t="s">
        <v>16</v>
      </c>
    </row>
    <row r="2991" spans="1:14" hidden="1">
      <c r="A2991" s="49" t="s">
        <v>12121</v>
      </c>
      <c r="B2991" s="49"/>
      <c r="C2991" s="38" t="s">
        <v>12122</v>
      </c>
      <c r="D2991" s="50">
        <v>8207015</v>
      </c>
      <c r="E2991" s="51" t="s">
        <v>12123</v>
      </c>
      <c r="F2991" s="51" t="s">
        <v>12124</v>
      </c>
      <c r="G2991" s="52" t="s">
        <v>1188</v>
      </c>
      <c r="H2991" s="49">
        <v>4</v>
      </c>
      <c r="I2991" s="40"/>
      <c r="J2991" s="40"/>
      <c r="K2991" s="40"/>
      <c r="L2991" t="s">
        <v>16</v>
      </c>
      <c r="M2991" t="s">
        <v>16</v>
      </c>
      <c r="N2991" t="s">
        <v>16</v>
      </c>
    </row>
    <row r="2992" spans="1:14" hidden="1">
      <c r="A2992" s="53" t="s">
        <v>12125</v>
      </c>
      <c r="B2992" s="53"/>
      <c r="C2992" s="38" t="s">
        <v>12126</v>
      </c>
      <c r="D2992" s="69" t="s">
        <v>12127</v>
      </c>
      <c r="E2992" s="55" t="s">
        <v>12128</v>
      </c>
      <c r="F2992" s="56" t="s">
        <v>12129</v>
      </c>
      <c r="G2992" s="57" t="s">
        <v>1188</v>
      </c>
      <c r="H2992" s="53">
        <v>5</v>
      </c>
      <c r="I2992" s="40"/>
      <c r="J2992" s="40"/>
      <c r="K2992" s="40"/>
      <c r="L2992" t="s">
        <v>16</v>
      </c>
      <c r="M2992">
        <v>1</v>
      </c>
      <c r="N2992" t="s">
        <v>5270</v>
      </c>
    </row>
    <row r="2993" spans="1:14" hidden="1">
      <c r="A2993" s="53" t="s">
        <v>12130</v>
      </c>
      <c r="B2993" s="53"/>
      <c r="C2993" s="38" t="s">
        <v>12131</v>
      </c>
      <c r="D2993" s="69" t="s">
        <v>12132</v>
      </c>
      <c r="E2993" s="55" t="s">
        <v>12133</v>
      </c>
      <c r="F2993" s="56" t="s">
        <v>12134</v>
      </c>
      <c r="G2993" s="57" t="s">
        <v>1188</v>
      </c>
      <c r="H2993" s="53">
        <v>5</v>
      </c>
      <c r="I2993" s="40"/>
      <c r="J2993" s="40"/>
      <c r="K2993" s="40"/>
      <c r="L2993" t="s">
        <v>16</v>
      </c>
      <c r="M2993" t="s">
        <v>16</v>
      </c>
      <c r="N2993" t="s">
        <v>16</v>
      </c>
    </row>
    <row r="2994" spans="1:14" hidden="1">
      <c r="A2994" s="53" t="s">
        <v>12135</v>
      </c>
      <c r="B2994" s="53"/>
      <c r="C2994" s="38" t="s">
        <v>12136</v>
      </c>
      <c r="D2994" s="69" t="s">
        <v>12137</v>
      </c>
      <c r="E2994" s="55" t="s">
        <v>12138</v>
      </c>
      <c r="F2994" s="56" t="s">
        <v>12139</v>
      </c>
      <c r="G2994" s="57" t="s">
        <v>1188</v>
      </c>
      <c r="H2994" s="53">
        <v>5</v>
      </c>
      <c r="I2994" s="40"/>
      <c r="J2994" s="40"/>
      <c r="K2994" s="40"/>
      <c r="L2994" t="s">
        <v>16</v>
      </c>
      <c r="M2994" t="s">
        <v>16</v>
      </c>
      <c r="N2994" t="s">
        <v>16</v>
      </c>
    </row>
    <row r="2995" spans="1:14" hidden="1">
      <c r="A2995" s="61" t="s">
        <v>12140</v>
      </c>
      <c r="B2995" s="61"/>
      <c r="C2995" s="38" t="s">
        <v>12141</v>
      </c>
      <c r="D2995" s="50">
        <v>8207050</v>
      </c>
      <c r="E2995" s="51" t="s">
        <v>12142</v>
      </c>
      <c r="F2995" s="51" t="s">
        <v>12143</v>
      </c>
      <c r="G2995" s="52" t="s">
        <v>1188</v>
      </c>
      <c r="H2995" s="49">
        <v>4</v>
      </c>
      <c r="I2995" s="40"/>
      <c r="J2995" s="40"/>
      <c r="K2995" s="40"/>
      <c r="L2995" t="s">
        <v>16</v>
      </c>
      <c r="M2995" t="s">
        <v>16</v>
      </c>
      <c r="N2995" t="s">
        <v>16</v>
      </c>
    </row>
    <row r="2996" spans="1:14" hidden="1">
      <c r="A2996" s="53" t="s">
        <v>12144</v>
      </c>
      <c r="B2996" s="53"/>
      <c r="C2996" s="38" t="s">
        <v>12145</v>
      </c>
      <c r="D2996" s="69" t="s">
        <v>12146</v>
      </c>
      <c r="E2996" s="55" t="s">
        <v>12147</v>
      </c>
      <c r="F2996" s="56" t="s">
        <v>12148</v>
      </c>
      <c r="G2996" s="57" t="s">
        <v>1188</v>
      </c>
      <c r="H2996" s="53">
        <v>5</v>
      </c>
      <c r="I2996" s="40"/>
      <c r="J2996" s="40"/>
      <c r="K2996" s="40"/>
      <c r="L2996" t="s">
        <v>16</v>
      </c>
      <c r="M2996" t="s">
        <v>16</v>
      </c>
      <c r="N2996" t="s">
        <v>16</v>
      </c>
    </row>
    <row r="2997" spans="1:14" hidden="1">
      <c r="A2997" s="53" t="s">
        <v>12149</v>
      </c>
      <c r="B2997" s="53"/>
      <c r="C2997" s="38" t="s">
        <v>12150</v>
      </c>
      <c r="D2997" s="69" t="s">
        <v>12151</v>
      </c>
      <c r="E2997" s="55" t="s">
        <v>12152</v>
      </c>
      <c r="F2997" s="56" t="s">
        <v>12153</v>
      </c>
      <c r="G2997" s="57" t="s">
        <v>1188</v>
      </c>
      <c r="H2997" s="53">
        <v>5</v>
      </c>
      <c r="I2997" s="40"/>
      <c r="J2997" s="40"/>
      <c r="K2997" s="40"/>
      <c r="L2997" t="s">
        <v>16</v>
      </c>
      <c r="M2997" t="s">
        <v>16</v>
      </c>
      <c r="N2997" t="s">
        <v>16</v>
      </c>
    </row>
    <row r="2998" spans="1:14" hidden="1">
      <c r="A2998" s="53" t="s">
        <v>12154</v>
      </c>
      <c r="B2998" s="53"/>
      <c r="C2998" s="38" t="s">
        <v>12155</v>
      </c>
      <c r="D2998" s="69" t="s">
        <v>12156</v>
      </c>
      <c r="E2998" s="55" t="s">
        <v>12157</v>
      </c>
      <c r="F2998" s="56" t="s">
        <v>12158</v>
      </c>
      <c r="G2998" s="57" t="s">
        <v>1188</v>
      </c>
      <c r="H2998" s="53">
        <v>5</v>
      </c>
      <c r="I2998" s="40"/>
      <c r="J2998" s="40"/>
      <c r="K2998" s="40"/>
      <c r="L2998" t="s">
        <v>16</v>
      </c>
      <c r="M2998" t="s">
        <v>16</v>
      </c>
      <c r="N2998" t="s">
        <v>16</v>
      </c>
    </row>
    <row r="2999" spans="1:14" hidden="1">
      <c r="A2999" s="53" t="s">
        <v>12159</v>
      </c>
      <c r="B2999" s="53"/>
      <c r="C2999" s="38" t="s">
        <v>12160</v>
      </c>
      <c r="D2999" s="69" t="s">
        <v>12161</v>
      </c>
      <c r="E2999" s="55" t="s">
        <v>12162</v>
      </c>
      <c r="F2999" s="56" t="s">
        <v>12163</v>
      </c>
      <c r="G2999" s="57" t="s">
        <v>1188</v>
      </c>
      <c r="H2999" s="53">
        <v>5</v>
      </c>
      <c r="I2999" s="40"/>
      <c r="J2999" s="40"/>
      <c r="K2999" s="40"/>
      <c r="L2999" t="s">
        <v>16</v>
      </c>
      <c r="M2999" t="s">
        <v>16</v>
      </c>
      <c r="N2999" t="s">
        <v>16</v>
      </c>
    </row>
    <row r="3000" spans="1:14" hidden="1">
      <c r="A3000" s="53" t="s">
        <v>12164</v>
      </c>
      <c r="B3000" s="53"/>
      <c r="C3000" s="38" t="s">
        <v>12165</v>
      </c>
      <c r="D3000" s="69" t="s">
        <v>12166</v>
      </c>
      <c r="E3000" s="55" t="s">
        <v>12167</v>
      </c>
      <c r="F3000" s="56" t="s">
        <v>12168</v>
      </c>
      <c r="G3000" s="57" t="s">
        <v>1188</v>
      </c>
      <c r="H3000" s="53">
        <v>5</v>
      </c>
      <c r="I3000" s="40"/>
      <c r="J3000" s="40"/>
      <c r="K3000" s="40"/>
      <c r="L3000" t="s">
        <v>16</v>
      </c>
      <c r="M3000" t="s">
        <v>16</v>
      </c>
      <c r="N3000" t="s">
        <v>16</v>
      </c>
    </row>
    <row r="3001" spans="1:14" hidden="1">
      <c r="A3001" s="53" t="s">
        <v>12169</v>
      </c>
      <c r="B3001" s="53"/>
      <c r="C3001" s="38" t="s">
        <v>12170</v>
      </c>
      <c r="D3001" s="69" t="s">
        <v>12171</v>
      </c>
      <c r="E3001" s="55" t="s">
        <v>12172</v>
      </c>
      <c r="F3001" s="56" t="s">
        <v>12173</v>
      </c>
      <c r="G3001" s="57" t="s">
        <v>1188</v>
      </c>
      <c r="H3001" s="53">
        <v>5</v>
      </c>
      <c r="I3001" s="40"/>
      <c r="J3001" s="40"/>
      <c r="K3001" s="40"/>
      <c r="L3001" t="s">
        <v>16</v>
      </c>
      <c r="M3001" t="s">
        <v>16</v>
      </c>
      <c r="N3001" t="s">
        <v>16</v>
      </c>
    </row>
    <row r="3002" spans="1:14" hidden="1">
      <c r="A3002" s="53" t="s">
        <v>12174</v>
      </c>
      <c r="B3002" s="53"/>
      <c r="C3002" s="38" t="s">
        <v>12175</v>
      </c>
      <c r="D3002" s="69" t="s">
        <v>12176</v>
      </c>
      <c r="E3002" s="55" t="s">
        <v>12177</v>
      </c>
      <c r="F3002" s="56" t="s">
        <v>12178</v>
      </c>
      <c r="G3002" s="57" t="s">
        <v>1188</v>
      </c>
      <c r="H3002" s="53">
        <v>5</v>
      </c>
      <c r="I3002" s="40"/>
      <c r="J3002" s="40"/>
      <c r="K3002" s="40"/>
      <c r="L3002" t="s">
        <v>16</v>
      </c>
      <c r="M3002" t="s">
        <v>16</v>
      </c>
      <c r="N3002" t="s">
        <v>16</v>
      </c>
    </row>
    <row r="3003" spans="1:14" hidden="1">
      <c r="A3003" s="62" t="s">
        <v>12179</v>
      </c>
      <c r="B3003" s="62"/>
      <c r="C3003" s="38" t="s">
        <v>12180</v>
      </c>
      <c r="D3003" s="45">
        <v>8214000</v>
      </c>
      <c r="E3003" s="46" t="s">
        <v>12181</v>
      </c>
      <c r="F3003" s="47" t="s">
        <v>12181</v>
      </c>
      <c r="G3003" s="48" t="s">
        <v>1188</v>
      </c>
      <c r="H3003" s="44">
        <v>3</v>
      </c>
      <c r="I3003" s="40"/>
      <c r="J3003" s="40"/>
      <c r="K3003" s="40"/>
      <c r="L3003" t="s">
        <v>16</v>
      </c>
      <c r="M3003" t="s">
        <v>16</v>
      </c>
      <c r="N3003" t="s">
        <v>16</v>
      </c>
    </row>
    <row r="3004" spans="1:14" hidden="1">
      <c r="A3004" s="49" t="s">
        <v>12182</v>
      </c>
      <c r="B3004" s="61"/>
      <c r="C3004" s="38" t="s">
        <v>12183</v>
      </c>
      <c r="D3004" s="50">
        <v>8214010</v>
      </c>
      <c r="E3004" s="51" t="s">
        <v>12181</v>
      </c>
      <c r="F3004" s="51" t="s">
        <v>12181</v>
      </c>
      <c r="G3004" s="52" t="s">
        <v>1188</v>
      </c>
      <c r="H3004" s="49">
        <v>4</v>
      </c>
      <c r="I3004" s="40"/>
      <c r="J3004" s="40"/>
      <c r="K3004" s="40"/>
      <c r="L3004" t="s">
        <v>16</v>
      </c>
      <c r="M3004" t="s">
        <v>16</v>
      </c>
      <c r="N3004" t="s">
        <v>16</v>
      </c>
    </row>
    <row r="3005" spans="1:14" hidden="1">
      <c r="A3005" s="62" t="s">
        <v>12184</v>
      </c>
      <c r="B3005" s="62"/>
      <c r="C3005" s="38" t="s">
        <v>12185</v>
      </c>
      <c r="D3005" s="45" t="s">
        <v>12186</v>
      </c>
      <c r="E3005" s="46" t="s">
        <v>12187</v>
      </c>
      <c r="F3005" s="47" t="s">
        <v>12187</v>
      </c>
      <c r="G3005" s="48" t="s">
        <v>1188</v>
      </c>
      <c r="H3005" s="44">
        <v>3</v>
      </c>
      <c r="I3005" s="40"/>
      <c r="J3005" s="40"/>
      <c r="K3005" s="40"/>
      <c r="L3005" t="s">
        <v>16</v>
      </c>
      <c r="M3005" t="s">
        <v>16</v>
      </c>
      <c r="N3005" t="s">
        <v>16</v>
      </c>
    </row>
    <row r="3006" spans="1:14" hidden="1">
      <c r="A3006" s="61" t="s">
        <v>12188</v>
      </c>
      <c r="B3006" s="61"/>
      <c r="C3006" s="38" t="s">
        <v>12189</v>
      </c>
      <c r="D3006" s="50" t="s">
        <v>12190</v>
      </c>
      <c r="E3006" s="64" t="s">
        <v>12191</v>
      </c>
      <c r="F3006" s="64" t="s">
        <v>12191</v>
      </c>
      <c r="G3006" s="70" t="s">
        <v>1188</v>
      </c>
      <c r="H3006" s="49">
        <v>4</v>
      </c>
      <c r="I3006" s="40"/>
      <c r="J3006" s="40"/>
      <c r="K3006" s="40"/>
      <c r="L3006" t="s">
        <v>16</v>
      </c>
      <c r="M3006" t="s">
        <v>16</v>
      </c>
      <c r="N3006" t="s">
        <v>16</v>
      </c>
    </row>
    <row r="3007" spans="1:14" hidden="1">
      <c r="A3007" s="61" t="s">
        <v>12192</v>
      </c>
      <c r="B3007" s="61"/>
      <c r="C3007" s="38" t="s">
        <v>12193</v>
      </c>
      <c r="D3007" s="50" t="s">
        <v>12194</v>
      </c>
      <c r="E3007" s="64" t="s">
        <v>12195</v>
      </c>
      <c r="F3007" s="64" t="s">
        <v>12195</v>
      </c>
      <c r="G3007" s="70" t="s">
        <v>1188</v>
      </c>
      <c r="H3007" s="49">
        <v>4</v>
      </c>
      <c r="I3007" s="40"/>
      <c r="J3007" s="40"/>
      <c r="K3007" s="40"/>
      <c r="L3007" t="s">
        <v>16</v>
      </c>
      <c r="M3007" t="s">
        <v>16</v>
      </c>
      <c r="N3007" t="s">
        <v>16</v>
      </c>
    </row>
    <row r="3008" spans="1:14" hidden="1">
      <c r="A3008" s="61" t="s">
        <v>12196</v>
      </c>
      <c r="B3008" s="61"/>
      <c r="C3008" s="38" t="s">
        <v>12197</v>
      </c>
      <c r="D3008" s="50" t="s">
        <v>12198</v>
      </c>
      <c r="E3008" s="64" t="s">
        <v>11219</v>
      </c>
      <c r="F3008" s="64" t="s">
        <v>11219</v>
      </c>
      <c r="G3008" s="70" t="s">
        <v>1188</v>
      </c>
      <c r="H3008" s="49">
        <v>4</v>
      </c>
      <c r="I3008" s="40"/>
      <c r="J3008" s="40"/>
      <c r="K3008" s="40"/>
      <c r="L3008" t="s">
        <v>16</v>
      </c>
      <c r="M3008" t="s">
        <v>16</v>
      </c>
      <c r="N3008" t="s">
        <v>16</v>
      </c>
    </row>
    <row r="3009" spans="1:14" hidden="1">
      <c r="A3009" s="61" t="s">
        <v>12199</v>
      </c>
      <c r="B3009" s="61"/>
      <c r="C3009" s="38" t="s">
        <v>12200</v>
      </c>
      <c r="D3009" s="50" t="s">
        <v>12201</v>
      </c>
      <c r="E3009" s="64" t="s">
        <v>12202</v>
      </c>
      <c r="F3009" s="64" t="s">
        <v>12202</v>
      </c>
      <c r="G3009" s="70" t="s">
        <v>1188</v>
      </c>
      <c r="H3009" s="49">
        <v>4</v>
      </c>
      <c r="I3009" s="40"/>
      <c r="J3009" s="40"/>
      <c r="K3009" s="40"/>
      <c r="L3009" t="s">
        <v>16</v>
      </c>
      <c r="M3009" t="s">
        <v>16</v>
      </c>
      <c r="N3009" t="s">
        <v>16</v>
      </c>
    </row>
    <row r="3010" spans="1:14" hidden="1">
      <c r="A3010" s="61" t="s">
        <v>12203</v>
      </c>
      <c r="B3010" s="61"/>
      <c r="C3010" s="38" t="s">
        <v>12204</v>
      </c>
      <c r="D3010" s="50" t="s">
        <v>12205</v>
      </c>
      <c r="E3010" s="64" t="s">
        <v>12206</v>
      </c>
      <c r="F3010" s="64" t="s">
        <v>12206</v>
      </c>
      <c r="G3010" s="70" t="s">
        <v>1188</v>
      </c>
      <c r="H3010" s="49">
        <v>4</v>
      </c>
      <c r="I3010" s="40"/>
      <c r="J3010" s="40"/>
      <c r="K3010" s="40"/>
      <c r="L3010" t="s">
        <v>16</v>
      </c>
      <c r="M3010" t="s">
        <v>16</v>
      </c>
      <c r="N3010" t="s">
        <v>16</v>
      </c>
    </row>
    <row r="3011" spans="1:14" hidden="1">
      <c r="A3011" s="61" t="s">
        <v>12207</v>
      </c>
      <c r="B3011" s="61"/>
      <c r="C3011" s="38" t="s">
        <v>12208</v>
      </c>
      <c r="D3011" s="50" t="s">
        <v>12209</v>
      </c>
      <c r="E3011" s="64" t="s">
        <v>12210</v>
      </c>
      <c r="F3011" s="64" t="s">
        <v>12210</v>
      </c>
      <c r="G3011" s="70" t="s">
        <v>1188</v>
      </c>
      <c r="H3011" s="49">
        <v>4</v>
      </c>
      <c r="I3011" s="40"/>
      <c r="J3011" s="40"/>
      <c r="K3011" s="40"/>
      <c r="L3011" t="s">
        <v>16</v>
      </c>
      <c r="M3011" t="s">
        <v>16</v>
      </c>
      <c r="N3011" t="s">
        <v>16</v>
      </c>
    </row>
    <row r="3012" spans="1:14" hidden="1">
      <c r="A3012" s="61" t="s">
        <v>12211</v>
      </c>
      <c r="B3012" s="61"/>
      <c r="C3012" s="38" t="s">
        <v>12212</v>
      </c>
      <c r="D3012" s="50" t="s">
        <v>12213</v>
      </c>
      <c r="E3012" s="64" t="s">
        <v>12214</v>
      </c>
      <c r="F3012" s="64" t="s">
        <v>12214</v>
      </c>
      <c r="G3012" s="70" t="s">
        <v>1188</v>
      </c>
      <c r="H3012" s="49">
        <v>4</v>
      </c>
      <c r="I3012" s="40"/>
      <c r="J3012" s="40"/>
      <c r="K3012" s="40"/>
      <c r="L3012" t="s">
        <v>16</v>
      </c>
      <c r="M3012" t="s">
        <v>16</v>
      </c>
      <c r="N3012" t="s">
        <v>16</v>
      </c>
    </row>
    <row r="3013" spans="1:14" hidden="1">
      <c r="A3013" s="61" t="s">
        <v>12215</v>
      </c>
      <c r="B3013" s="61"/>
      <c r="C3013" s="38" t="s">
        <v>12216</v>
      </c>
      <c r="D3013" s="50" t="s">
        <v>12217</v>
      </c>
      <c r="E3013" s="64" t="s">
        <v>12218</v>
      </c>
      <c r="F3013" s="64" t="s">
        <v>12218</v>
      </c>
      <c r="G3013" s="70" t="s">
        <v>1188</v>
      </c>
      <c r="H3013" s="49">
        <v>4</v>
      </c>
      <c r="I3013" s="40"/>
      <c r="J3013" s="40"/>
      <c r="K3013" s="40"/>
      <c r="L3013" t="s">
        <v>16</v>
      </c>
      <c r="M3013" t="s">
        <v>16</v>
      </c>
      <c r="N3013" t="s">
        <v>16</v>
      </c>
    </row>
    <row r="3014" spans="1:14" hidden="1">
      <c r="A3014" s="62" t="s">
        <v>12219</v>
      </c>
      <c r="B3014" s="62"/>
      <c r="C3014" s="38" t="s">
        <v>12220</v>
      </c>
      <c r="D3014" s="45" t="s">
        <v>12221</v>
      </c>
      <c r="E3014" s="63" t="s">
        <v>12222</v>
      </c>
      <c r="F3014" s="63" t="s">
        <v>12222</v>
      </c>
      <c r="G3014" s="74" t="s">
        <v>1188</v>
      </c>
      <c r="H3014" s="44">
        <v>3</v>
      </c>
      <c r="I3014" s="40"/>
      <c r="J3014" s="40"/>
      <c r="K3014" s="40"/>
      <c r="L3014" t="s">
        <v>16</v>
      </c>
      <c r="M3014" t="s">
        <v>16</v>
      </c>
      <c r="N3014" t="s">
        <v>16</v>
      </c>
    </row>
    <row r="3015" spans="1:14" hidden="1">
      <c r="A3015" s="61" t="s">
        <v>12223</v>
      </c>
      <c r="B3015" s="61"/>
      <c r="C3015" s="38" t="s">
        <v>12224</v>
      </c>
      <c r="D3015" s="50" t="s">
        <v>12225</v>
      </c>
      <c r="E3015" s="64" t="s">
        <v>12191</v>
      </c>
      <c r="F3015" s="64" t="s">
        <v>12191</v>
      </c>
      <c r="G3015" s="70" t="s">
        <v>1188</v>
      </c>
      <c r="H3015" s="49">
        <v>4</v>
      </c>
      <c r="I3015" s="40"/>
      <c r="J3015" s="40"/>
      <c r="K3015" s="40"/>
      <c r="L3015" t="s">
        <v>16</v>
      </c>
      <c r="M3015" t="s">
        <v>16</v>
      </c>
      <c r="N3015" t="s">
        <v>16</v>
      </c>
    </row>
    <row r="3016" spans="1:14" hidden="1">
      <c r="A3016" s="61" t="s">
        <v>12226</v>
      </c>
      <c r="B3016" s="61"/>
      <c r="C3016" s="38" t="s">
        <v>12227</v>
      </c>
      <c r="D3016" s="50" t="s">
        <v>12228</v>
      </c>
      <c r="E3016" s="64" t="s">
        <v>12195</v>
      </c>
      <c r="F3016" s="64" t="s">
        <v>12195</v>
      </c>
      <c r="G3016" s="70" t="s">
        <v>1188</v>
      </c>
      <c r="H3016" s="49">
        <v>4</v>
      </c>
      <c r="I3016" s="40"/>
      <c r="J3016" s="40"/>
      <c r="K3016" s="40"/>
      <c r="L3016" t="s">
        <v>16</v>
      </c>
      <c r="M3016" t="s">
        <v>16</v>
      </c>
      <c r="N3016" t="s">
        <v>16</v>
      </c>
    </row>
    <row r="3017" spans="1:14" hidden="1">
      <c r="A3017" s="61" t="s">
        <v>12229</v>
      </c>
      <c r="B3017" s="61"/>
      <c r="C3017" s="38" t="s">
        <v>12230</v>
      </c>
      <c r="D3017" s="50" t="s">
        <v>12231</v>
      </c>
      <c r="E3017" s="64" t="s">
        <v>11219</v>
      </c>
      <c r="F3017" s="64" t="s">
        <v>11219</v>
      </c>
      <c r="G3017" s="70" t="s">
        <v>1188</v>
      </c>
      <c r="H3017" s="49">
        <v>4</v>
      </c>
      <c r="I3017" s="40"/>
      <c r="J3017" s="40"/>
      <c r="K3017" s="40"/>
      <c r="L3017" t="s">
        <v>16</v>
      </c>
      <c r="M3017" t="s">
        <v>16</v>
      </c>
      <c r="N3017" t="s">
        <v>16</v>
      </c>
    </row>
    <row r="3018" spans="1:14" hidden="1">
      <c r="A3018" s="61" t="s">
        <v>12232</v>
      </c>
      <c r="B3018" s="61"/>
      <c r="C3018" s="38" t="s">
        <v>12233</v>
      </c>
      <c r="D3018" s="50" t="s">
        <v>12234</v>
      </c>
      <c r="E3018" s="64" t="s">
        <v>12202</v>
      </c>
      <c r="F3018" s="64" t="s">
        <v>12202</v>
      </c>
      <c r="G3018" s="70" t="s">
        <v>1188</v>
      </c>
      <c r="H3018" s="49">
        <v>4</v>
      </c>
      <c r="I3018" s="40"/>
      <c r="J3018" s="40"/>
      <c r="K3018" s="40"/>
      <c r="L3018" t="s">
        <v>16</v>
      </c>
      <c r="M3018" t="s">
        <v>16</v>
      </c>
      <c r="N3018" t="s">
        <v>16</v>
      </c>
    </row>
    <row r="3019" spans="1:14" hidden="1">
      <c r="A3019" s="61" t="s">
        <v>12235</v>
      </c>
      <c r="B3019" s="61"/>
      <c r="C3019" s="38" t="s">
        <v>12236</v>
      </c>
      <c r="D3019" s="50" t="s">
        <v>12237</v>
      </c>
      <c r="E3019" s="64" t="s">
        <v>12206</v>
      </c>
      <c r="F3019" s="64" t="s">
        <v>12206</v>
      </c>
      <c r="G3019" s="70" t="s">
        <v>1188</v>
      </c>
      <c r="H3019" s="49">
        <v>4</v>
      </c>
      <c r="I3019" s="40"/>
      <c r="J3019" s="40"/>
      <c r="K3019" s="40"/>
      <c r="L3019" t="s">
        <v>16</v>
      </c>
      <c r="M3019" t="s">
        <v>16</v>
      </c>
      <c r="N3019" t="s">
        <v>16</v>
      </c>
    </row>
    <row r="3020" spans="1:14" hidden="1">
      <c r="A3020" s="61" t="s">
        <v>12238</v>
      </c>
      <c r="B3020" s="61"/>
      <c r="C3020" s="38" t="s">
        <v>12239</v>
      </c>
      <c r="D3020" s="50" t="s">
        <v>12240</v>
      </c>
      <c r="E3020" s="64" t="s">
        <v>12210</v>
      </c>
      <c r="F3020" s="64" t="s">
        <v>12210</v>
      </c>
      <c r="G3020" s="70" t="s">
        <v>1188</v>
      </c>
      <c r="H3020" s="49">
        <v>4</v>
      </c>
      <c r="I3020" s="40"/>
      <c r="J3020" s="40"/>
      <c r="K3020" s="40"/>
      <c r="L3020" t="s">
        <v>16</v>
      </c>
      <c r="M3020" t="s">
        <v>16</v>
      </c>
      <c r="N3020" t="s">
        <v>16</v>
      </c>
    </row>
    <row r="3021" spans="1:14" hidden="1">
      <c r="A3021" s="61" t="s">
        <v>12241</v>
      </c>
      <c r="B3021" s="61"/>
      <c r="C3021" s="38" t="s">
        <v>12242</v>
      </c>
      <c r="D3021" s="50" t="s">
        <v>12243</v>
      </c>
      <c r="E3021" s="64" t="s">
        <v>12214</v>
      </c>
      <c r="F3021" s="64" t="s">
        <v>12214</v>
      </c>
      <c r="G3021" s="70" t="s">
        <v>1188</v>
      </c>
      <c r="H3021" s="49">
        <v>4</v>
      </c>
      <c r="I3021" s="40"/>
      <c r="J3021" s="40"/>
      <c r="K3021" s="40"/>
      <c r="L3021" t="s">
        <v>16</v>
      </c>
      <c r="M3021" t="s">
        <v>16</v>
      </c>
      <c r="N3021" t="s">
        <v>16</v>
      </c>
    </row>
    <row r="3022" spans="1:14" hidden="1">
      <c r="A3022" s="61" t="s">
        <v>12244</v>
      </c>
      <c r="B3022" s="61"/>
      <c r="C3022" s="38" t="s">
        <v>12245</v>
      </c>
      <c r="D3022" s="50" t="s">
        <v>12246</v>
      </c>
      <c r="E3022" s="64" t="s">
        <v>12218</v>
      </c>
      <c r="F3022" s="64" t="s">
        <v>12218</v>
      </c>
      <c r="G3022" s="70" t="s">
        <v>1188</v>
      </c>
      <c r="H3022" s="49">
        <v>4</v>
      </c>
      <c r="I3022" s="40"/>
      <c r="J3022" s="40"/>
      <c r="K3022" s="40"/>
      <c r="L3022" t="s">
        <v>16</v>
      </c>
      <c r="M3022" t="s">
        <v>16</v>
      </c>
      <c r="N3022" t="s">
        <v>16</v>
      </c>
    </row>
    <row r="3023" spans="1:14" hidden="1">
      <c r="A3023" s="62" t="s">
        <v>12247</v>
      </c>
      <c r="B3023" s="62"/>
      <c r="C3023" s="38" t="s">
        <v>12248</v>
      </c>
      <c r="D3023" s="45" t="s">
        <v>12249</v>
      </c>
      <c r="E3023" s="63" t="s">
        <v>12250</v>
      </c>
      <c r="F3023" s="63" t="s">
        <v>12250</v>
      </c>
      <c r="G3023" s="74" t="s">
        <v>1188</v>
      </c>
      <c r="H3023" s="44">
        <v>3</v>
      </c>
      <c r="I3023" s="40"/>
      <c r="J3023" s="40"/>
      <c r="K3023" s="40"/>
      <c r="L3023" t="s">
        <v>16</v>
      </c>
      <c r="M3023" t="s">
        <v>16</v>
      </c>
      <c r="N3023" t="s">
        <v>16</v>
      </c>
    </row>
    <row r="3024" spans="1:14" hidden="1">
      <c r="A3024" s="61" t="s">
        <v>12251</v>
      </c>
      <c r="B3024" s="61"/>
      <c r="C3024" s="38" t="s">
        <v>12252</v>
      </c>
      <c r="D3024" s="50" t="s">
        <v>12253</v>
      </c>
      <c r="E3024" s="64" t="s">
        <v>12191</v>
      </c>
      <c r="F3024" s="64" t="s">
        <v>12191</v>
      </c>
      <c r="G3024" s="70" t="s">
        <v>1188</v>
      </c>
      <c r="H3024" s="49">
        <v>4</v>
      </c>
      <c r="I3024" s="40"/>
      <c r="J3024" s="40"/>
      <c r="K3024" s="40"/>
      <c r="L3024" t="s">
        <v>16</v>
      </c>
      <c r="M3024" t="s">
        <v>16</v>
      </c>
      <c r="N3024" t="s">
        <v>16</v>
      </c>
    </row>
    <row r="3025" spans="1:14" hidden="1">
      <c r="A3025" s="61" t="s">
        <v>12254</v>
      </c>
      <c r="B3025" s="61"/>
      <c r="C3025" s="38" t="s">
        <v>12255</v>
      </c>
      <c r="D3025" s="50" t="s">
        <v>12256</v>
      </c>
      <c r="E3025" s="64" t="s">
        <v>12195</v>
      </c>
      <c r="F3025" s="64" t="s">
        <v>12195</v>
      </c>
      <c r="G3025" s="70" t="s">
        <v>1188</v>
      </c>
      <c r="H3025" s="49">
        <v>4</v>
      </c>
      <c r="I3025" s="40"/>
      <c r="J3025" s="40"/>
      <c r="K3025" s="40"/>
      <c r="L3025" t="s">
        <v>16</v>
      </c>
      <c r="M3025" t="s">
        <v>16</v>
      </c>
      <c r="N3025" t="s">
        <v>16</v>
      </c>
    </row>
    <row r="3026" spans="1:14" hidden="1">
      <c r="A3026" s="61" t="s">
        <v>12257</v>
      </c>
      <c r="B3026" s="61"/>
      <c r="C3026" s="38" t="s">
        <v>12258</v>
      </c>
      <c r="D3026" s="50" t="s">
        <v>12259</v>
      </c>
      <c r="E3026" s="64" t="s">
        <v>11219</v>
      </c>
      <c r="F3026" s="64" t="s">
        <v>11219</v>
      </c>
      <c r="G3026" s="70" t="s">
        <v>1188</v>
      </c>
      <c r="H3026" s="49">
        <v>4</v>
      </c>
      <c r="I3026" s="40"/>
      <c r="J3026" s="40"/>
      <c r="K3026" s="40"/>
      <c r="L3026" t="s">
        <v>16</v>
      </c>
      <c r="M3026" t="s">
        <v>16</v>
      </c>
      <c r="N3026" t="s">
        <v>16</v>
      </c>
    </row>
    <row r="3027" spans="1:14" hidden="1">
      <c r="A3027" s="61" t="s">
        <v>12260</v>
      </c>
      <c r="B3027" s="61"/>
      <c r="C3027" s="38" t="s">
        <v>12261</v>
      </c>
      <c r="D3027" s="50" t="s">
        <v>12262</v>
      </c>
      <c r="E3027" s="64" t="s">
        <v>12202</v>
      </c>
      <c r="F3027" s="64" t="s">
        <v>12202</v>
      </c>
      <c r="G3027" s="70" t="s">
        <v>1188</v>
      </c>
      <c r="H3027" s="49">
        <v>4</v>
      </c>
      <c r="I3027" s="40"/>
      <c r="J3027" s="40"/>
      <c r="K3027" s="40"/>
      <c r="L3027" t="s">
        <v>16</v>
      </c>
      <c r="M3027" t="s">
        <v>16</v>
      </c>
      <c r="N3027" t="s">
        <v>16</v>
      </c>
    </row>
    <row r="3028" spans="1:14" hidden="1">
      <c r="A3028" s="61" t="s">
        <v>12263</v>
      </c>
      <c r="B3028" s="61"/>
      <c r="C3028" s="38" t="s">
        <v>12264</v>
      </c>
      <c r="D3028" s="50" t="s">
        <v>12265</v>
      </c>
      <c r="E3028" s="64" t="s">
        <v>12206</v>
      </c>
      <c r="F3028" s="64" t="s">
        <v>12206</v>
      </c>
      <c r="G3028" s="70" t="s">
        <v>1188</v>
      </c>
      <c r="H3028" s="49">
        <v>4</v>
      </c>
      <c r="I3028" s="40"/>
      <c r="J3028" s="40"/>
      <c r="K3028" s="40"/>
      <c r="L3028" t="s">
        <v>16</v>
      </c>
      <c r="M3028" t="s">
        <v>16</v>
      </c>
      <c r="N3028" t="s">
        <v>16</v>
      </c>
    </row>
    <row r="3029" spans="1:14" hidden="1">
      <c r="A3029" s="61" t="s">
        <v>12266</v>
      </c>
      <c r="B3029" s="61"/>
      <c r="C3029" s="38" t="s">
        <v>12267</v>
      </c>
      <c r="D3029" s="50" t="s">
        <v>12268</v>
      </c>
      <c r="E3029" s="64" t="s">
        <v>12210</v>
      </c>
      <c r="F3029" s="64" t="s">
        <v>12210</v>
      </c>
      <c r="G3029" s="70" t="s">
        <v>1188</v>
      </c>
      <c r="H3029" s="49">
        <v>4</v>
      </c>
      <c r="I3029" s="40"/>
      <c r="J3029" s="40"/>
      <c r="K3029" s="40"/>
      <c r="L3029" t="s">
        <v>16</v>
      </c>
      <c r="M3029" t="s">
        <v>16</v>
      </c>
      <c r="N3029" t="s">
        <v>16</v>
      </c>
    </row>
    <row r="3030" spans="1:14" hidden="1">
      <c r="A3030" s="61" t="s">
        <v>12269</v>
      </c>
      <c r="B3030" s="61"/>
      <c r="C3030" s="38" t="s">
        <v>12270</v>
      </c>
      <c r="D3030" s="50" t="s">
        <v>12271</v>
      </c>
      <c r="E3030" s="64" t="s">
        <v>12214</v>
      </c>
      <c r="F3030" s="64" t="s">
        <v>12214</v>
      </c>
      <c r="G3030" s="70" t="s">
        <v>1188</v>
      </c>
      <c r="H3030" s="49">
        <v>4</v>
      </c>
      <c r="I3030" s="40"/>
      <c r="J3030" s="40"/>
      <c r="K3030" s="40"/>
      <c r="L3030" t="s">
        <v>16</v>
      </c>
      <c r="M3030" t="s">
        <v>16</v>
      </c>
      <c r="N3030" t="s">
        <v>16</v>
      </c>
    </row>
    <row r="3031" spans="1:14" hidden="1">
      <c r="A3031" s="61" t="s">
        <v>12272</v>
      </c>
      <c r="B3031" s="61"/>
      <c r="C3031" s="38" t="s">
        <v>12273</v>
      </c>
      <c r="D3031" s="50" t="s">
        <v>12274</v>
      </c>
      <c r="E3031" s="64" t="s">
        <v>12218</v>
      </c>
      <c r="F3031" s="64" t="s">
        <v>12218</v>
      </c>
      <c r="G3031" s="70" t="s">
        <v>1188</v>
      </c>
      <c r="H3031" s="49">
        <v>4</v>
      </c>
      <c r="I3031" s="40"/>
      <c r="J3031" s="40"/>
      <c r="K3031" s="40"/>
      <c r="L3031" t="s">
        <v>16</v>
      </c>
      <c r="M3031" t="s">
        <v>16</v>
      </c>
      <c r="N3031" t="s">
        <v>16</v>
      </c>
    </row>
    <row r="3032" spans="1:14" hidden="1">
      <c r="A3032" s="62" t="s">
        <v>12275</v>
      </c>
      <c r="B3032" s="62"/>
      <c r="C3032" s="38" t="s">
        <v>12276</v>
      </c>
      <c r="D3032" s="45" t="s">
        <v>12277</v>
      </c>
      <c r="E3032" s="46" t="s">
        <v>12278</v>
      </c>
      <c r="F3032" s="46" t="s">
        <v>12278</v>
      </c>
      <c r="G3032" s="82" t="s">
        <v>1188</v>
      </c>
      <c r="H3032" s="44">
        <v>3</v>
      </c>
      <c r="I3032" s="40"/>
      <c r="J3032" s="40"/>
      <c r="K3032" s="40"/>
      <c r="L3032" t="s">
        <v>16</v>
      </c>
      <c r="M3032" t="s">
        <v>16</v>
      </c>
      <c r="N3032" t="s">
        <v>16</v>
      </c>
    </row>
    <row r="3033" spans="1:14" hidden="1">
      <c r="A3033" s="61" t="s">
        <v>12279</v>
      </c>
      <c r="B3033" s="61"/>
      <c r="C3033" s="38" t="s">
        <v>12280</v>
      </c>
      <c r="D3033" s="50" t="s">
        <v>12281</v>
      </c>
      <c r="E3033" s="51" t="s">
        <v>12278</v>
      </c>
      <c r="F3033" s="51" t="s">
        <v>12282</v>
      </c>
      <c r="G3033" s="52" t="s">
        <v>1188</v>
      </c>
      <c r="H3033" s="49">
        <v>4</v>
      </c>
      <c r="I3033" s="40"/>
      <c r="J3033" s="40"/>
      <c r="K3033" s="40"/>
      <c r="L3033" t="s">
        <v>16</v>
      </c>
      <c r="M3033" t="s">
        <v>16</v>
      </c>
      <c r="N3033" t="s">
        <v>16</v>
      </c>
    </row>
    <row r="3034" spans="1:14" hidden="1">
      <c r="A3034" s="62" t="s">
        <v>12283</v>
      </c>
      <c r="B3034" s="62"/>
      <c r="C3034" s="38" t="s">
        <v>12284</v>
      </c>
      <c r="D3034" s="45" t="s">
        <v>12285</v>
      </c>
      <c r="E3034" s="46" t="s">
        <v>10995</v>
      </c>
      <c r="F3034" s="63" t="s">
        <v>10995</v>
      </c>
      <c r="G3034" s="74" t="s">
        <v>1188</v>
      </c>
      <c r="H3034" s="44">
        <v>3</v>
      </c>
      <c r="I3034" s="40"/>
      <c r="J3034" s="40"/>
      <c r="K3034" s="40"/>
      <c r="L3034" t="s">
        <v>16</v>
      </c>
      <c r="M3034" t="s">
        <v>16</v>
      </c>
      <c r="N3034" t="s">
        <v>16</v>
      </c>
    </row>
    <row r="3035" spans="1:14" hidden="1">
      <c r="A3035" s="61" t="s">
        <v>12286</v>
      </c>
      <c r="B3035" s="61"/>
      <c r="C3035" s="38" t="s">
        <v>12287</v>
      </c>
      <c r="D3035" s="50" t="s">
        <v>12288</v>
      </c>
      <c r="E3035" s="51" t="s">
        <v>10995</v>
      </c>
      <c r="F3035" s="51" t="s">
        <v>12289</v>
      </c>
      <c r="G3035" s="52" t="s">
        <v>1188</v>
      </c>
      <c r="H3035" s="49">
        <v>4</v>
      </c>
      <c r="I3035" s="40"/>
      <c r="J3035" s="40"/>
      <c r="K3035" s="40"/>
      <c r="L3035" t="s">
        <v>16</v>
      </c>
      <c r="M3035" t="s">
        <v>16</v>
      </c>
      <c r="N3035" t="s">
        <v>16</v>
      </c>
    </row>
    <row r="3036" spans="1:14" hidden="1">
      <c r="A3036" s="62" t="s">
        <v>12290</v>
      </c>
      <c r="B3036" s="62"/>
      <c r="C3036" s="38" t="s">
        <v>12291</v>
      </c>
      <c r="D3036" s="45" t="s">
        <v>12292</v>
      </c>
      <c r="E3036" s="46" t="s">
        <v>12293</v>
      </c>
      <c r="F3036" s="63" t="s">
        <v>12293</v>
      </c>
      <c r="G3036" s="74" t="s">
        <v>1188</v>
      </c>
      <c r="H3036" s="44">
        <v>3</v>
      </c>
      <c r="I3036" s="40"/>
      <c r="J3036" s="40"/>
      <c r="K3036" s="40"/>
      <c r="L3036" t="s">
        <v>16</v>
      </c>
      <c r="M3036" t="s">
        <v>16</v>
      </c>
      <c r="N3036" t="s">
        <v>16</v>
      </c>
    </row>
    <row r="3037" spans="1:14" hidden="1">
      <c r="A3037" s="61" t="s">
        <v>12294</v>
      </c>
      <c r="B3037" s="61"/>
      <c r="C3037" s="38" t="s">
        <v>12295</v>
      </c>
      <c r="D3037" s="50" t="s">
        <v>12296</v>
      </c>
      <c r="E3037" s="51" t="s">
        <v>12293</v>
      </c>
      <c r="F3037" s="51" t="s">
        <v>12297</v>
      </c>
      <c r="G3037" s="52" t="s">
        <v>1188</v>
      </c>
      <c r="H3037" s="49">
        <v>4</v>
      </c>
      <c r="I3037" s="40"/>
      <c r="J3037" s="40"/>
      <c r="K3037" s="40"/>
      <c r="L3037" t="s">
        <v>16</v>
      </c>
      <c r="M3037" t="s">
        <v>16</v>
      </c>
      <c r="N3037" t="s">
        <v>16</v>
      </c>
    </row>
    <row r="3038" spans="1:14" hidden="1">
      <c r="A3038" s="62" t="s">
        <v>12298</v>
      </c>
      <c r="B3038" s="62"/>
      <c r="C3038" s="38" t="s">
        <v>12299</v>
      </c>
      <c r="D3038" s="45" t="s">
        <v>12300</v>
      </c>
      <c r="E3038" s="46" t="s">
        <v>12301</v>
      </c>
      <c r="F3038" s="63" t="s">
        <v>12301</v>
      </c>
      <c r="G3038" s="74" t="s">
        <v>1188</v>
      </c>
      <c r="H3038" s="44">
        <v>3</v>
      </c>
      <c r="I3038" s="40"/>
      <c r="J3038" s="40"/>
      <c r="K3038" s="40"/>
      <c r="L3038" t="s">
        <v>16</v>
      </c>
    </row>
    <row r="3039" spans="1:14" hidden="1">
      <c r="A3039" s="61" t="s">
        <v>12302</v>
      </c>
      <c r="B3039" s="61"/>
      <c r="C3039" s="38" t="s">
        <v>12303</v>
      </c>
      <c r="D3039" s="50" t="s">
        <v>12304</v>
      </c>
      <c r="E3039" s="51" t="s">
        <v>12301</v>
      </c>
      <c r="F3039" s="51" t="s">
        <v>12305</v>
      </c>
      <c r="G3039" s="52" t="s">
        <v>1188</v>
      </c>
      <c r="H3039" s="49">
        <v>4</v>
      </c>
      <c r="I3039" s="40"/>
      <c r="J3039" s="40"/>
      <c r="K3039" s="40"/>
      <c r="L3039" t="s">
        <v>16</v>
      </c>
      <c r="M3039">
        <v>1</v>
      </c>
      <c r="N3039" t="s">
        <v>1578</v>
      </c>
    </row>
    <row r="3040" spans="1:14" hidden="1">
      <c r="A3040" s="62" t="s">
        <v>12306</v>
      </c>
      <c r="B3040" s="62"/>
      <c r="C3040" s="38" t="s">
        <v>12307</v>
      </c>
      <c r="D3040" s="45">
        <v>8212000</v>
      </c>
      <c r="E3040" s="46" t="s">
        <v>12308</v>
      </c>
      <c r="F3040" s="63" t="s">
        <v>12308</v>
      </c>
      <c r="G3040" s="74" t="s">
        <v>1188</v>
      </c>
      <c r="H3040" s="44">
        <v>3</v>
      </c>
      <c r="I3040" s="40"/>
      <c r="J3040" s="40"/>
      <c r="K3040" s="40"/>
      <c r="L3040" t="s">
        <v>16</v>
      </c>
      <c r="M3040" t="s">
        <v>16</v>
      </c>
      <c r="N3040" t="s">
        <v>16</v>
      </c>
    </row>
    <row r="3041" spans="1:14" hidden="1">
      <c r="A3041" s="61" t="s">
        <v>12309</v>
      </c>
      <c r="B3041" s="61"/>
      <c r="C3041" s="38" t="s">
        <v>12310</v>
      </c>
      <c r="D3041" s="50" t="s">
        <v>12311</v>
      </c>
      <c r="E3041" s="51" t="s">
        <v>12308</v>
      </c>
      <c r="F3041" s="51" t="s">
        <v>12312</v>
      </c>
      <c r="G3041" s="52" t="s">
        <v>1188</v>
      </c>
      <c r="H3041" s="49">
        <v>4</v>
      </c>
      <c r="I3041" s="40"/>
      <c r="J3041" s="40"/>
      <c r="K3041" s="40"/>
      <c r="L3041" t="s">
        <v>16</v>
      </c>
      <c r="M3041" t="s">
        <v>16</v>
      </c>
      <c r="N3041" t="s">
        <v>16</v>
      </c>
    </row>
    <row r="3042" spans="1:14" hidden="1">
      <c r="A3042" s="62" t="s">
        <v>12313</v>
      </c>
      <c r="B3042" s="62"/>
      <c r="C3042" s="38" t="s">
        <v>12314</v>
      </c>
      <c r="D3042" s="45" t="s">
        <v>12315</v>
      </c>
      <c r="E3042" s="46" t="s">
        <v>12316</v>
      </c>
      <c r="F3042" s="63" t="s">
        <v>12316</v>
      </c>
      <c r="G3042" s="74" t="s">
        <v>1188</v>
      </c>
      <c r="H3042" s="44">
        <v>3</v>
      </c>
      <c r="I3042" s="40"/>
      <c r="J3042" s="40"/>
      <c r="K3042" s="40"/>
      <c r="L3042" t="s">
        <v>16</v>
      </c>
    </row>
    <row r="3043" spans="1:14" hidden="1">
      <c r="A3043" s="61" t="s">
        <v>12317</v>
      </c>
      <c r="B3043" s="61"/>
      <c r="C3043" s="38" t="s">
        <v>12318</v>
      </c>
      <c r="D3043" s="50" t="s">
        <v>12319</v>
      </c>
      <c r="E3043" s="51" t="s">
        <v>12316</v>
      </c>
      <c r="F3043" s="51" t="s">
        <v>12320</v>
      </c>
      <c r="G3043" s="52" t="s">
        <v>1188</v>
      </c>
      <c r="H3043" s="49">
        <v>4</v>
      </c>
      <c r="I3043" s="40"/>
      <c r="J3043" s="40"/>
      <c r="K3043" s="40"/>
      <c r="L3043" t="s">
        <v>16</v>
      </c>
      <c r="M3043">
        <v>1</v>
      </c>
      <c r="N3043" t="s">
        <v>1168</v>
      </c>
    </row>
    <row r="3044" spans="1:14" hidden="1">
      <c r="A3044" s="62" t="s">
        <v>12321</v>
      </c>
      <c r="B3044" s="62"/>
      <c r="C3044" s="38" t="s">
        <v>12322</v>
      </c>
      <c r="D3044" s="45" t="s">
        <v>12323</v>
      </c>
      <c r="E3044" s="46" t="s">
        <v>12324</v>
      </c>
      <c r="F3044" s="63" t="s">
        <v>12324</v>
      </c>
      <c r="G3044" s="74" t="s">
        <v>1188</v>
      </c>
      <c r="H3044" s="44">
        <v>3</v>
      </c>
      <c r="I3044" s="40"/>
      <c r="J3044" s="40"/>
      <c r="K3044" s="40"/>
      <c r="L3044" t="s">
        <v>16</v>
      </c>
    </row>
    <row r="3045" spans="1:14" hidden="1">
      <c r="A3045" s="61" t="s">
        <v>12325</v>
      </c>
      <c r="B3045" s="61"/>
      <c r="C3045" s="38" t="s">
        <v>12326</v>
      </c>
      <c r="D3045" s="50" t="s">
        <v>12327</v>
      </c>
      <c r="E3045" s="51" t="s">
        <v>12324</v>
      </c>
      <c r="F3045" s="51" t="s">
        <v>12328</v>
      </c>
      <c r="G3045" s="52" t="s">
        <v>1188</v>
      </c>
      <c r="H3045" s="49">
        <v>4</v>
      </c>
      <c r="I3045" s="40"/>
      <c r="J3045" s="40"/>
      <c r="K3045" s="40"/>
      <c r="L3045" t="s">
        <v>16</v>
      </c>
      <c r="M3045">
        <v>1</v>
      </c>
      <c r="N3045" t="s">
        <v>5270</v>
      </c>
    </row>
    <row r="3046" spans="1:14" hidden="1">
      <c r="A3046" s="62" t="s">
        <v>12329</v>
      </c>
      <c r="B3046" s="62"/>
      <c r="C3046" s="38" t="s">
        <v>12330</v>
      </c>
      <c r="D3046" s="45" t="s">
        <v>12331</v>
      </c>
      <c r="E3046" s="46" t="s">
        <v>12332</v>
      </c>
      <c r="F3046" s="63" t="s">
        <v>12332</v>
      </c>
      <c r="G3046" s="74" t="s">
        <v>1188</v>
      </c>
      <c r="H3046" s="44">
        <v>3</v>
      </c>
      <c r="I3046" s="40">
        <v>1</v>
      </c>
      <c r="J3046" s="40"/>
      <c r="K3046" s="40"/>
      <c r="L3046" t="s">
        <v>16</v>
      </c>
      <c r="M3046" t="s">
        <v>16</v>
      </c>
      <c r="N3046" t="s">
        <v>16</v>
      </c>
    </row>
    <row r="3047" spans="1:14" hidden="1">
      <c r="A3047" s="61" t="s">
        <v>12333</v>
      </c>
      <c r="B3047" s="61"/>
      <c r="C3047" s="38" t="s">
        <v>12334</v>
      </c>
      <c r="D3047" s="50" t="s">
        <v>12335</v>
      </c>
      <c r="E3047" s="51" t="s">
        <v>12336</v>
      </c>
      <c r="F3047" s="51" t="s">
        <v>12337</v>
      </c>
      <c r="G3047" s="52" t="s">
        <v>1188</v>
      </c>
      <c r="H3047" s="49">
        <v>4</v>
      </c>
      <c r="I3047" s="40">
        <v>1</v>
      </c>
      <c r="J3047" s="40"/>
      <c r="K3047" s="40"/>
      <c r="L3047" t="s">
        <v>16</v>
      </c>
      <c r="M3047" t="s">
        <v>16</v>
      </c>
      <c r="N3047" t="s">
        <v>16</v>
      </c>
    </row>
    <row r="3048" spans="1:14" hidden="1">
      <c r="A3048" s="62" t="s">
        <v>12338</v>
      </c>
      <c r="B3048" s="62"/>
      <c r="C3048" s="38" t="s">
        <v>12339</v>
      </c>
      <c r="D3048" s="45" t="s">
        <v>12340</v>
      </c>
      <c r="E3048" s="46" t="s">
        <v>12341</v>
      </c>
      <c r="F3048" s="47" t="s">
        <v>12341</v>
      </c>
      <c r="G3048" s="48" t="s">
        <v>1188</v>
      </c>
      <c r="H3048" s="44">
        <v>3</v>
      </c>
      <c r="I3048" s="40"/>
      <c r="J3048" s="40"/>
      <c r="K3048" s="40"/>
      <c r="L3048" t="s">
        <v>16</v>
      </c>
      <c r="M3048" t="s">
        <v>16</v>
      </c>
      <c r="N3048" t="s">
        <v>16</v>
      </c>
    </row>
    <row r="3049" spans="1:14" hidden="1">
      <c r="A3049" s="61" t="s">
        <v>12342</v>
      </c>
      <c r="B3049" s="61"/>
      <c r="C3049" s="38" t="s">
        <v>12343</v>
      </c>
      <c r="D3049" s="50" t="s">
        <v>12344</v>
      </c>
      <c r="E3049" s="51" t="s">
        <v>12345</v>
      </c>
      <c r="F3049" s="51" t="s">
        <v>12346</v>
      </c>
      <c r="G3049" s="52" t="s">
        <v>1188</v>
      </c>
      <c r="H3049" s="49">
        <v>4</v>
      </c>
      <c r="I3049" s="40"/>
      <c r="J3049" s="40"/>
      <c r="K3049" s="40"/>
      <c r="L3049" t="s">
        <v>16</v>
      </c>
      <c r="M3049" t="s">
        <v>16</v>
      </c>
      <c r="N3049" t="s">
        <v>16</v>
      </c>
    </row>
    <row r="3050" spans="1:14" hidden="1">
      <c r="A3050" s="61" t="s">
        <v>12347</v>
      </c>
      <c r="B3050" s="61"/>
      <c r="C3050" s="38" t="s">
        <v>12348</v>
      </c>
      <c r="D3050" s="50" t="s">
        <v>12349</v>
      </c>
      <c r="E3050" s="51" t="s">
        <v>12350</v>
      </c>
      <c r="F3050" s="51" t="s">
        <v>12351</v>
      </c>
      <c r="G3050" s="52" t="s">
        <v>1188</v>
      </c>
      <c r="H3050" s="49">
        <v>4</v>
      </c>
      <c r="I3050" s="40"/>
      <c r="J3050" s="40"/>
      <c r="K3050" s="40"/>
      <c r="L3050" t="s">
        <v>16</v>
      </c>
      <c r="M3050" t="s">
        <v>16</v>
      </c>
      <c r="N3050" t="s">
        <v>16</v>
      </c>
    </row>
    <row r="3051" spans="1:14" hidden="1">
      <c r="A3051" s="62" t="s">
        <v>12352</v>
      </c>
      <c r="B3051" s="62"/>
      <c r="C3051" s="38" t="s">
        <v>12353</v>
      </c>
      <c r="D3051" s="45">
        <v>8207000</v>
      </c>
      <c r="E3051" s="46" t="s">
        <v>12354</v>
      </c>
      <c r="F3051" s="47" t="s">
        <v>12354</v>
      </c>
      <c r="G3051" s="48" t="s">
        <v>1188</v>
      </c>
      <c r="H3051" s="44">
        <v>3</v>
      </c>
      <c r="I3051" s="40"/>
      <c r="J3051" s="40"/>
      <c r="K3051" s="40">
        <v>1</v>
      </c>
      <c r="L3051" t="s">
        <v>16</v>
      </c>
    </row>
    <row r="3052" spans="1:14" hidden="1">
      <c r="A3052" s="61" t="s">
        <v>12355</v>
      </c>
      <c r="B3052" s="61"/>
      <c r="C3052" s="38" t="s">
        <v>12356</v>
      </c>
      <c r="D3052" s="50">
        <v>8207010</v>
      </c>
      <c r="E3052" s="51" t="s">
        <v>12357</v>
      </c>
      <c r="F3052" s="51" t="s">
        <v>12358</v>
      </c>
      <c r="G3052" s="52" t="s">
        <v>1188</v>
      </c>
      <c r="H3052" s="49">
        <v>4</v>
      </c>
      <c r="I3052" s="40"/>
      <c r="J3052" s="40"/>
      <c r="K3052" s="40">
        <v>1</v>
      </c>
      <c r="L3052" t="s">
        <v>16</v>
      </c>
      <c r="M3052">
        <v>1</v>
      </c>
      <c r="N3052" t="s">
        <v>1578</v>
      </c>
    </row>
    <row r="3053" spans="1:14" hidden="1">
      <c r="A3053" s="61" t="s">
        <v>12359</v>
      </c>
      <c r="B3053" s="61"/>
      <c r="C3053" s="38" t="s">
        <v>12360</v>
      </c>
      <c r="D3053" s="50">
        <v>8207020</v>
      </c>
      <c r="E3053" s="51" t="s">
        <v>12361</v>
      </c>
      <c r="F3053" s="51" t="s">
        <v>12362</v>
      </c>
      <c r="G3053" s="52" t="s">
        <v>1188</v>
      </c>
      <c r="H3053" s="49">
        <v>4</v>
      </c>
      <c r="I3053" s="40"/>
      <c r="J3053" s="40"/>
      <c r="K3053" s="40">
        <v>1</v>
      </c>
      <c r="L3053" t="s">
        <v>16</v>
      </c>
      <c r="M3053">
        <v>1</v>
      </c>
      <c r="N3053" t="s">
        <v>1578</v>
      </c>
    </row>
    <row r="3054" spans="1:14" hidden="1">
      <c r="A3054" s="61" t="s">
        <v>12363</v>
      </c>
      <c r="B3054" s="61"/>
      <c r="C3054" s="38" t="s">
        <v>12364</v>
      </c>
      <c r="D3054" s="50">
        <v>8207030</v>
      </c>
      <c r="E3054" s="51" t="s">
        <v>12365</v>
      </c>
      <c r="F3054" s="51" t="s">
        <v>12366</v>
      </c>
      <c r="G3054" s="52" t="s">
        <v>1188</v>
      </c>
      <c r="H3054" s="49">
        <v>4</v>
      </c>
      <c r="I3054" s="40"/>
      <c r="J3054" s="40"/>
      <c r="K3054" s="40">
        <v>1</v>
      </c>
      <c r="L3054" t="s">
        <v>16</v>
      </c>
      <c r="M3054">
        <v>1</v>
      </c>
      <c r="N3054" t="s">
        <v>1578</v>
      </c>
    </row>
    <row r="3055" spans="1:14" hidden="1">
      <c r="A3055" s="61" t="s">
        <v>12367</v>
      </c>
      <c r="B3055" s="61"/>
      <c r="C3055" s="38" t="s">
        <v>12368</v>
      </c>
      <c r="D3055" s="50">
        <v>8207040</v>
      </c>
      <c r="E3055" s="51" t="s">
        <v>12369</v>
      </c>
      <c r="F3055" s="51" t="s">
        <v>12370</v>
      </c>
      <c r="G3055" s="52" t="s">
        <v>1188</v>
      </c>
      <c r="H3055" s="49">
        <v>4</v>
      </c>
      <c r="I3055" s="40"/>
      <c r="J3055" s="40"/>
      <c r="K3055" s="40">
        <v>1</v>
      </c>
      <c r="L3055" t="s">
        <v>16</v>
      </c>
      <c r="M3055">
        <v>1</v>
      </c>
      <c r="N3055" t="s">
        <v>1578</v>
      </c>
    </row>
    <row r="3056" spans="1:14" hidden="1">
      <c r="A3056" s="61" t="s">
        <v>12371</v>
      </c>
      <c r="B3056" s="61"/>
      <c r="C3056" s="38" t="s">
        <v>12372</v>
      </c>
      <c r="D3056" s="50">
        <v>8207050</v>
      </c>
      <c r="E3056" s="51" t="s">
        <v>12373</v>
      </c>
      <c r="F3056" s="51" t="s">
        <v>12374</v>
      </c>
      <c r="G3056" s="52" t="s">
        <v>1188</v>
      </c>
      <c r="H3056" s="49">
        <v>4</v>
      </c>
      <c r="I3056" s="40"/>
      <c r="J3056" s="40"/>
      <c r="K3056" s="40">
        <v>1</v>
      </c>
      <c r="L3056" t="s">
        <v>16</v>
      </c>
      <c r="M3056">
        <v>1</v>
      </c>
      <c r="N3056" t="s">
        <v>1578</v>
      </c>
    </row>
    <row r="3057" spans="1:14" hidden="1">
      <c r="A3057" s="61" t="s">
        <v>12375</v>
      </c>
      <c r="B3057" s="61"/>
      <c r="C3057" s="38" t="s">
        <v>12376</v>
      </c>
      <c r="D3057" s="50">
        <v>8207060</v>
      </c>
      <c r="E3057" s="51" t="s">
        <v>12377</v>
      </c>
      <c r="F3057" s="51" t="s">
        <v>12378</v>
      </c>
      <c r="G3057" s="52" t="s">
        <v>1188</v>
      </c>
      <c r="H3057" s="49">
        <v>4</v>
      </c>
      <c r="I3057" s="40"/>
      <c r="J3057" s="40"/>
      <c r="K3057" s="40">
        <v>1</v>
      </c>
      <c r="L3057" t="s">
        <v>16</v>
      </c>
      <c r="M3057">
        <v>1</v>
      </c>
      <c r="N3057" t="s">
        <v>1578</v>
      </c>
    </row>
    <row r="3058" spans="1:14" hidden="1">
      <c r="A3058" s="41" t="s">
        <v>12379</v>
      </c>
      <c r="B3058" s="41"/>
      <c r="C3058" s="38" t="s">
        <v>12380</v>
      </c>
      <c r="D3058" s="41" t="s">
        <v>12381</v>
      </c>
      <c r="E3058" s="42" t="s">
        <v>12382</v>
      </c>
      <c r="F3058" s="41" t="s">
        <v>12382</v>
      </c>
      <c r="G3058" s="43" t="s">
        <v>1158</v>
      </c>
      <c r="H3058" s="41">
        <v>2</v>
      </c>
      <c r="I3058" s="40"/>
      <c r="J3058" s="40"/>
      <c r="K3058" s="40"/>
      <c r="L3058" t="s">
        <v>16</v>
      </c>
    </row>
    <row r="3059" spans="1:14" hidden="1">
      <c r="A3059" s="62" t="s">
        <v>12383</v>
      </c>
      <c r="B3059" s="62"/>
      <c r="C3059" s="38" t="s">
        <v>12384</v>
      </c>
      <c r="D3059" s="45" t="s">
        <v>12385</v>
      </c>
      <c r="E3059" s="46" t="s">
        <v>12386</v>
      </c>
      <c r="F3059" s="47" t="s">
        <v>12386</v>
      </c>
      <c r="G3059" s="48" t="s">
        <v>1158</v>
      </c>
      <c r="H3059" s="44">
        <v>3</v>
      </c>
      <c r="I3059" s="40"/>
      <c r="J3059" s="40"/>
      <c r="K3059" s="40"/>
      <c r="L3059" t="s">
        <v>16</v>
      </c>
    </row>
    <row r="3060" spans="1:14" hidden="1">
      <c r="A3060" s="61" t="s">
        <v>12387</v>
      </c>
      <c r="B3060" s="61"/>
      <c r="C3060" s="38" t="s">
        <v>12388</v>
      </c>
      <c r="D3060" s="50">
        <v>4001010</v>
      </c>
      <c r="E3060" s="51" t="s">
        <v>12389</v>
      </c>
      <c r="F3060" s="51" t="s">
        <v>12390</v>
      </c>
      <c r="G3060" s="52" t="s">
        <v>1158</v>
      </c>
      <c r="H3060" s="49">
        <v>4</v>
      </c>
      <c r="I3060" s="40"/>
      <c r="J3060" s="40"/>
      <c r="K3060" s="40"/>
      <c r="L3060" t="s">
        <v>16</v>
      </c>
      <c r="M3060">
        <v>1</v>
      </c>
      <c r="N3060" t="s">
        <v>5270</v>
      </c>
    </row>
    <row r="3061" spans="1:14" hidden="1">
      <c r="A3061" s="53" t="s">
        <v>12391</v>
      </c>
      <c r="B3061" s="53"/>
      <c r="C3061" s="38" t="s">
        <v>12392</v>
      </c>
      <c r="D3061" s="94" t="s">
        <v>12393</v>
      </c>
      <c r="E3061" s="55" t="s">
        <v>12394</v>
      </c>
      <c r="F3061" s="56" t="s">
        <v>12395</v>
      </c>
      <c r="G3061" s="57" t="s">
        <v>1158</v>
      </c>
      <c r="H3061" s="53">
        <v>5</v>
      </c>
      <c r="I3061" s="40"/>
      <c r="J3061" s="40"/>
      <c r="K3061" s="40"/>
      <c r="L3061" t="s">
        <v>16</v>
      </c>
      <c r="M3061">
        <v>1</v>
      </c>
      <c r="N3061" t="s">
        <v>5270</v>
      </c>
    </row>
    <row r="3062" spans="1:14" hidden="1">
      <c r="A3062" s="53" t="s">
        <v>12396</v>
      </c>
      <c r="B3062" s="53"/>
      <c r="C3062" s="38" t="s">
        <v>12397</v>
      </c>
      <c r="D3062" s="94" t="s">
        <v>12398</v>
      </c>
      <c r="E3062" s="55" t="s">
        <v>12399</v>
      </c>
      <c r="F3062" s="56" t="s">
        <v>12400</v>
      </c>
      <c r="G3062" s="57" t="s">
        <v>1158</v>
      </c>
      <c r="H3062" s="53">
        <v>5</v>
      </c>
      <c r="I3062" s="40"/>
      <c r="J3062" s="40"/>
      <c r="K3062" s="40"/>
      <c r="L3062" t="s">
        <v>16</v>
      </c>
      <c r="M3062">
        <v>1</v>
      </c>
      <c r="N3062" t="s">
        <v>5270</v>
      </c>
    </row>
    <row r="3063" spans="1:14" hidden="1">
      <c r="A3063" s="53" t="s">
        <v>12401</v>
      </c>
      <c r="B3063" s="53"/>
      <c r="C3063" s="38" t="s">
        <v>12402</v>
      </c>
      <c r="D3063" s="94" t="s">
        <v>12403</v>
      </c>
      <c r="E3063" s="55" t="s">
        <v>12404</v>
      </c>
      <c r="F3063" s="56" t="s">
        <v>12405</v>
      </c>
      <c r="G3063" s="57" t="s">
        <v>1158</v>
      </c>
      <c r="H3063" s="53">
        <v>5</v>
      </c>
      <c r="I3063" s="40"/>
      <c r="J3063" s="40"/>
      <c r="K3063" s="40"/>
      <c r="L3063" t="s">
        <v>16</v>
      </c>
      <c r="M3063">
        <v>1</v>
      </c>
      <c r="N3063" t="s">
        <v>5270</v>
      </c>
    </row>
    <row r="3064" spans="1:14" hidden="1">
      <c r="A3064" s="53" t="s">
        <v>12406</v>
      </c>
      <c r="B3064" s="53"/>
      <c r="C3064" s="38" t="s">
        <v>12407</v>
      </c>
      <c r="D3064" s="94" t="s">
        <v>12408</v>
      </c>
      <c r="E3064" s="55" t="s">
        <v>12409</v>
      </c>
      <c r="F3064" s="56" t="s">
        <v>12410</v>
      </c>
      <c r="G3064" s="57" t="s">
        <v>1158</v>
      </c>
      <c r="H3064" s="53">
        <v>5</v>
      </c>
      <c r="I3064" s="40"/>
      <c r="J3064" s="40"/>
      <c r="K3064" s="40"/>
      <c r="L3064" t="s">
        <v>16</v>
      </c>
      <c r="M3064">
        <v>1</v>
      </c>
      <c r="N3064" t="s">
        <v>5270</v>
      </c>
    </row>
    <row r="3065" spans="1:14" hidden="1">
      <c r="A3065" s="61" t="s">
        <v>12411</v>
      </c>
      <c r="B3065" s="61"/>
      <c r="C3065" s="38" t="s">
        <v>12412</v>
      </c>
      <c r="D3065" s="50">
        <v>4001020</v>
      </c>
      <c r="E3065" s="51" t="s">
        <v>12413</v>
      </c>
      <c r="F3065" s="51" t="s">
        <v>12414</v>
      </c>
      <c r="G3065" s="52" t="s">
        <v>1158</v>
      </c>
      <c r="H3065" s="49">
        <v>4</v>
      </c>
      <c r="I3065" s="40"/>
      <c r="J3065" s="40"/>
      <c r="K3065" s="40"/>
      <c r="L3065" t="s">
        <v>16</v>
      </c>
      <c r="M3065">
        <v>1</v>
      </c>
      <c r="N3065" t="s">
        <v>5270</v>
      </c>
    </row>
    <row r="3066" spans="1:14" hidden="1">
      <c r="A3066" s="53" t="s">
        <v>12415</v>
      </c>
      <c r="B3066" s="53"/>
      <c r="C3066" s="38" t="s">
        <v>12416</v>
      </c>
      <c r="D3066" s="95" t="s">
        <v>12417</v>
      </c>
      <c r="E3066" s="55" t="s">
        <v>12418</v>
      </c>
      <c r="F3066" s="56" t="s">
        <v>12419</v>
      </c>
      <c r="G3066" s="57" t="s">
        <v>1158</v>
      </c>
      <c r="H3066" s="53">
        <v>5</v>
      </c>
      <c r="I3066" s="40"/>
      <c r="J3066" s="40"/>
      <c r="K3066" s="40"/>
      <c r="L3066" t="s">
        <v>16</v>
      </c>
      <c r="M3066">
        <v>1</v>
      </c>
      <c r="N3066" t="s">
        <v>5270</v>
      </c>
    </row>
    <row r="3067" spans="1:14" hidden="1">
      <c r="A3067" s="53" t="s">
        <v>12420</v>
      </c>
      <c r="B3067" s="53"/>
      <c r="C3067" s="38" t="s">
        <v>12421</v>
      </c>
      <c r="D3067" s="95" t="s">
        <v>12422</v>
      </c>
      <c r="E3067" s="55" t="s">
        <v>12423</v>
      </c>
      <c r="F3067" s="56" t="s">
        <v>12424</v>
      </c>
      <c r="G3067" s="57" t="s">
        <v>1188</v>
      </c>
      <c r="H3067" s="53">
        <v>5</v>
      </c>
      <c r="I3067" s="40"/>
      <c r="J3067" s="40"/>
      <c r="K3067" s="40"/>
      <c r="L3067" t="s">
        <v>16</v>
      </c>
      <c r="M3067">
        <v>1</v>
      </c>
      <c r="N3067" t="s">
        <v>5270</v>
      </c>
    </row>
    <row r="3068" spans="1:14" hidden="1">
      <c r="A3068" s="53" t="s">
        <v>12425</v>
      </c>
      <c r="B3068" s="53"/>
      <c r="C3068" s="38" t="s">
        <v>12426</v>
      </c>
      <c r="D3068" s="95" t="s">
        <v>12427</v>
      </c>
      <c r="E3068" s="55" t="s">
        <v>12428</v>
      </c>
      <c r="F3068" s="56" t="s">
        <v>12429</v>
      </c>
      <c r="G3068" s="57" t="s">
        <v>1158</v>
      </c>
      <c r="H3068" s="53">
        <v>5</v>
      </c>
      <c r="I3068" s="40"/>
      <c r="J3068" s="40"/>
      <c r="K3068" s="40"/>
      <c r="L3068" t="s">
        <v>16</v>
      </c>
      <c r="M3068">
        <v>1</v>
      </c>
      <c r="N3068" t="s">
        <v>5270</v>
      </c>
    </row>
    <row r="3069" spans="1:14" hidden="1">
      <c r="A3069" s="53" t="s">
        <v>12430</v>
      </c>
      <c r="B3069" s="53"/>
      <c r="C3069" s="38" t="s">
        <v>12431</v>
      </c>
      <c r="D3069" s="95" t="s">
        <v>12432</v>
      </c>
      <c r="E3069" s="55" t="s">
        <v>12433</v>
      </c>
      <c r="F3069" s="56" t="s">
        <v>12434</v>
      </c>
      <c r="G3069" s="57" t="s">
        <v>1158</v>
      </c>
      <c r="H3069" s="53">
        <v>5</v>
      </c>
      <c r="I3069" s="40"/>
      <c r="J3069" s="40"/>
      <c r="K3069" s="40"/>
      <c r="L3069" t="s">
        <v>16</v>
      </c>
      <c r="M3069">
        <v>1</v>
      </c>
      <c r="N3069" t="s">
        <v>5270</v>
      </c>
    </row>
    <row r="3070" spans="1:14" hidden="1">
      <c r="A3070" s="53" t="s">
        <v>12435</v>
      </c>
      <c r="B3070" s="53"/>
      <c r="C3070" s="38" t="s">
        <v>12436</v>
      </c>
      <c r="D3070" s="95" t="s">
        <v>12437</v>
      </c>
      <c r="E3070" s="55" t="s">
        <v>12438</v>
      </c>
      <c r="F3070" s="56" t="s">
        <v>12438</v>
      </c>
      <c r="G3070" s="57" t="s">
        <v>1158</v>
      </c>
      <c r="H3070" s="53">
        <v>5</v>
      </c>
      <c r="I3070" s="40"/>
      <c r="J3070" s="40"/>
      <c r="K3070" s="40">
        <v>1</v>
      </c>
      <c r="L3070" t="s">
        <v>16</v>
      </c>
      <c r="M3070">
        <v>1</v>
      </c>
      <c r="N3070" t="s">
        <v>5270</v>
      </c>
    </row>
    <row r="3071" spans="1:14" hidden="1">
      <c r="A3071" s="61" t="s">
        <v>12439</v>
      </c>
      <c r="B3071" s="61"/>
      <c r="C3071" s="38" t="s">
        <v>12440</v>
      </c>
      <c r="D3071" s="50" t="s">
        <v>12441</v>
      </c>
      <c r="E3071" s="51" t="s">
        <v>12442</v>
      </c>
      <c r="F3071" s="51" t="s">
        <v>12443</v>
      </c>
      <c r="G3071" s="52" t="s">
        <v>1158</v>
      </c>
      <c r="H3071" s="49">
        <v>4</v>
      </c>
      <c r="I3071" s="40"/>
      <c r="J3071" s="40"/>
      <c r="K3071" s="40"/>
      <c r="L3071" t="s">
        <v>16</v>
      </c>
      <c r="M3071">
        <v>1</v>
      </c>
      <c r="N3071" t="s">
        <v>5270</v>
      </c>
    </row>
    <row r="3072" spans="1:14" hidden="1">
      <c r="A3072" s="61" t="s">
        <v>12444</v>
      </c>
      <c r="B3072" s="61"/>
      <c r="C3072" s="38" t="s">
        <v>12445</v>
      </c>
      <c r="D3072" s="50" t="s">
        <v>12446</v>
      </c>
      <c r="E3072" s="51" t="s">
        <v>12447</v>
      </c>
      <c r="F3072" s="51" t="s">
        <v>12386</v>
      </c>
      <c r="G3072" s="52" t="s">
        <v>1158</v>
      </c>
      <c r="H3072" s="49">
        <v>4</v>
      </c>
      <c r="I3072" s="40"/>
      <c r="J3072" s="40"/>
      <c r="K3072" s="40"/>
      <c r="L3072" t="s">
        <v>16</v>
      </c>
      <c r="M3072">
        <v>1</v>
      </c>
      <c r="N3072" t="s">
        <v>5270</v>
      </c>
    </row>
    <row r="3073" spans="1:14" hidden="1">
      <c r="A3073" s="53" t="s">
        <v>12448</v>
      </c>
      <c r="B3073" s="53"/>
      <c r="C3073" s="38" t="s">
        <v>12449</v>
      </c>
      <c r="D3073" s="95" t="s">
        <v>12450</v>
      </c>
      <c r="E3073" s="55" t="s">
        <v>12447</v>
      </c>
      <c r="F3073" s="56" t="s">
        <v>12386</v>
      </c>
      <c r="G3073" s="57" t="s">
        <v>1158</v>
      </c>
      <c r="H3073" s="53">
        <v>5</v>
      </c>
      <c r="I3073" s="40"/>
      <c r="J3073" s="40"/>
      <c r="K3073" s="40">
        <v>1</v>
      </c>
      <c r="L3073" t="s">
        <v>16</v>
      </c>
      <c r="M3073">
        <v>1</v>
      </c>
      <c r="N3073" t="s">
        <v>5270</v>
      </c>
    </row>
    <row r="3074" spans="1:14" hidden="1">
      <c r="A3074" s="53" t="s">
        <v>12451</v>
      </c>
      <c r="B3074" s="53"/>
      <c r="C3074" s="38" t="s">
        <v>12452</v>
      </c>
      <c r="D3074" s="95" t="s">
        <v>12453</v>
      </c>
      <c r="E3074" s="55" t="s">
        <v>12454</v>
      </c>
      <c r="F3074" s="56" t="s">
        <v>12454</v>
      </c>
      <c r="G3074" s="57" t="s">
        <v>1158</v>
      </c>
      <c r="H3074" s="53">
        <v>5</v>
      </c>
      <c r="I3074" s="40"/>
      <c r="J3074" s="40"/>
      <c r="K3074" s="40">
        <v>1</v>
      </c>
      <c r="L3074" t="s">
        <v>16</v>
      </c>
      <c r="M3074">
        <v>1</v>
      </c>
      <c r="N3074" t="s">
        <v>5270</v>
      </c>
    </row>
    <row r="3075" spans="1:14" hidden="1">
      <c r="A3075" s="53" t="s">
        <v>12455</v>
      </c>
      <c r="B3075" s="53"/>
      <c r="C3075" s="38" t="s">
        <v>12456</v>
      </c>
      <c r="D3075" s="95" t="s">
        <v>12457</v>
      </c>
      <c r="E3075" s="55" t="s">
        <v>12458</v>
      </c>
      <c r="F3075" s="56" t="s">
        <v>12458</v>
      </c>
      <c r="G3075" s="57" t="s">
        <v>1158</v>
      </c>
      <c r="H3075" s="53">
        <v>5</v>
      </c>
      <c r="I3075" s="40"/>
      <c r="J3075" s="40"/>
      <c r="K3075" s="40">
        <v>1</v>
      </c>
      <c r="L3075" t="s">
        <v>16</v>
      </c>
      <c r="M3075">
        <v>1</v>
      </c>
      <c r="N3075" t="s">
        <v>5270</v>
      </c>
    </row>
    <row r="3076" spans="1:14" hidden="1">
      <c r="A3076" s="61" t="s">
        <v>12459</v>
      </c>
      <c r="B3076" s="61"/>
      <c r="C3076" s="38" t="s">
        <v>12460</v>
      </c>
      <c r="D3076" s="50" t="s">
        <v>12461</v>
      </c>
      <c r="E3076" s="51" t="s">
        <v>12462</v>
      </c>
      <c r="F3076" s="51" t="s">
        <v>12463</v>
      </c>
      <c r="G3076" s="52" t="s">
        <v>1158</v>
      </c>
      <c r="H3076" s="49">
        <v>4</v>
      </c>
      <c r="I3076" s="40"/>
      <c r="J3076" s="40"/>
      <c r="K3076" s="40"/>
      <c r="L3076" t="s">
        <v>16</v>
      </c>
      <c r="M3076">
        <v>1</v>
      </c>
      <c r="N3076" t="s">
        <v>5270</v>
      </c>
    </row>
    <row r="3077" spans="1:14" hidden="1">
      <c r="A3077" s="61" t="s">
        <v>12464</v>
      </c>
      <c r="B3077" s="61"/>
      <c r="C3077" s="38" t="s">
        <v>12465</v>
      </c>
      <c r="D3077" s="50" t="s">
        <v>12466</v>
      </c>
      <c r="E3077" s="51" t="s">
        <v>12467</v>
      </c>
      <c r="F3077" s="51" t="s">
        <v>12468</v>
      </c>
      <c r="G3077" s="52" t="s">
        <v>1158</v>
      </c>
      <c r="H3077" s="49">
        <v>4</v>
      </c>
      <c r="I3077" s="40"/>
      <c r="J3077" s="40"/>
      <c r="K3077" s="40"/>
      <c r="L3077" t="s">
        <v>16</v>
      </c>
      <c r="M3077">
        <v>1</v>
      </c>
      <c r="N3077" t="s">
        <v>5270</v>
      </c>
    </row>
    <row r="3078" spans="1:14" hidden="1">
      <c r="A3078" s="61" t="s">
        <v>12469</v>
      </c>
      <c r="B3078" s="61"/>
      <c r="C3078" s="38" t="s">
        <v>12470</v>
      </c>
      <c r="D3078" s="50" t="s">
        <v>12471</v>
      </c>
      <c r="E3078" s="51" t="s">
        <v>12472</v>
      </c>
      <c r="F3078" s="51" t="s">
        <v>12473</v>
      </c>
      <c r="G3078" s="52" t="s">
        <v>1158</v>
      </c>
      <c r="H3078" s="49">
        <v>4</v>
      </c>
      <c r="I3078" s="40"/>
      <c r="J3078" s="40"/>
      <c r="K3078" s="40"/>
      <c r="L3078" t="s">
        <v>16</v>
      </c>
      <c r="M3078">
        <v>1</v>
      </c>
      <c r="N3078" t="s">
        <v>5270</v>
      </c>
    </row>
    <row r="3079" spans="1:14" hidden="1">
      <c r="A3079" s="61" t="s">
        <v>12474</v>
      </c>
      <c r="B3079" s="61"/>
      <c r="C3079" s="38" t="s">
        <v>12475</v>
      </c>
      <c r="D3079" s="50" t="s">
        <v>12476</v>
      </c>
      <c r="E3079" s="51" t="s">
        <v>12472</v>
      </c>
      <c r="F3079" s="51" t="s">
        <v>12473</v>
      </c>
      <c r="G3079" s="52" t="s">
        <v>1158</v>
      </c>
      <c r="H3079" s="49">
        <v>5</v>
      </c>
      <c r="I3079" s="40"/>
      <c r="J3079" s="40"/>
      <c r="K3079" s="40">
        <v>1</v>
      </c>
      <c r="L3079" t="s">
        <v>16</v>
      </c>
      <c r="M3079">
        <v>1</v>
      </c>
      <c r="N3079" t="s">
        <v>5270</v>
      </c>
    </row>
    <row r="3080" spans="1:14" hidden="1">
      <c r="A3080" s="61" t="s">
        <v>12477</v>
      </c>
      <c r="B3080" s="61"/>
      <c r="C3080" s="38" t="s">
        <v>12478</v>
      </c>
      <c r="D3080" s="50" t="s">
        <v>12479</v>
      </c>
      <c r="E3080" s="51" t="s">
        <v>12480</v>
      </c>
      <c r="F3080" s="51" t="s">
        <v>12480</v>
      </c>
      <c r="G3080" s="52" t="s">
        <v>1158</v>
      </c>
      <c r="H3080" s="49">
        <v>5</v>
      </c>
      <c r="I3080" s="40"/>
      <c r="J3080" s="40"/>
      <c r="K3080" s="40">
        <v>1</v>
      </c>
      <c r="L3080" t="s">
        <v>16</v>
      </c>
      <c r="M3080">
        <v>1</v>
      </c>
      <c r="N3080" t="s">
        <v>5270</v>
      </c>
    </row>
    <row r="3081" spans="1:14" hidden="1">
      <c r="A3081" s="61" t="s">
        <v>12481</v>
      </c>
      <c r="B3081" s="61"/>
      <c r="C3081" s="38" t="s">
        <v>12482</v>
      </c>
      <c r="D3081" s="50" t="s">
        <v>12483</v>
      </c>
      <c r="E3081" s="51" t="s">
        <v>12484</v>
      </c>
      <c r="F3081" s="51" t="s">
        <v>12484</v>
      </c>
      <c r="G3081" s="52" t="s">
        <v>1158</v>
      </c>
      <c r="H3081" s="49">
        <v>5</v>
      </c>
      <c r="I3081" s="40"/>
      <c r="J3081" s="40"/>
      <c r="K3081" s="40">
        <v>1</v>
      </c>
      <c r="L3081" t="s">
        <v>16</v>
      </c>
      <c r="M3081">
        <v>1</v>
      </c>
      <c r="N3081" t="s">
        <v>5270</v>
      </c>
    </row>
    <row r="3082" spans="1:14" hidden="1">
      <c r="A3082" s="61" t="s">
        <v>12485</v>
      </c>
      <c r="B3082" s="61"/>
      <c r="C3082" s="38" t="s">
        <v>12486</v>
      </c>
      <c r="D3082" s="50" t="s">
        <v>12487</v>
      </c>
      <c r="E3082" s="51" t="s">
        <v>12488</v>
      </c>
      <c r="F3082" s="51" t="s">
        <v>12489</v>
      </c>
      <c r="G3082" s="52" t="s">
        <v>1158</v>
      </c>
      <c r="H3082" s="49">
        <v>4</v>
      </c>
      <c r="I3082" s="40"/>
      <c r="J3082" s="40"/>
      <c r="K3082" s="40"/>
      <c r="L3082" t="s">
        <v>16</v>
      </c>
      <c r="M3082">
        <v>1</v>
      </c>
      <c r="N3082" t="s">
        <v>5270</v>
      </c>
    </row>
    <row r="3083" spans="1:14" hidden="1">
      <c r="A3083" s="61" t="s">
        <v>12490</v>
      </c>
      <c r="B3083" s="61"/>
      <c r="C3083" s="38" t="s">
        <v>12491</v>
      </c>
      <c r="D3083" s="50" t="s">
        <v>12492</v>
      </c>
      <c r="E3083" s="51" t="s">
        <v>12493</v>
      </c>
      <c r="F3083" s="51" t="s">
        <v>12494</v>
      </c>
      <c r="G3083" s="52" t="s">
        <v>1158</v>
      </c>
      <c r="H3083" s="49">
        <v>4</v>
      </c>
      <c r="I3083" s="40"/>
      <c r="J3083" s="40"/>
      <c r="K3083" s="40"/>
      <c r="L3083" t="s">
        <v>16</v>
      </c>
      <c r="M3083">
        <v>1</v>
      </c>
      <c r="N3083" t="s">
        <v>5270</v>
      </c>
    </row>
    <row r="3084" spans="1:14" hidden="1">
      <c r="A3084" s="53" t="s">
        <v>12495</v>
      </c>
      <c r="B3084" s="53"/>
      <c r="C3084" s="38" t="s">
        <v>12496</v>
      </c>
      <c r="D3084" s="95" t="s">
        <v>12497</v>
      </c>
      <c r="E3084" s="55" t="s">
        <v>12493</v>
      </c>
      <c r="F3084" s="56" t="s">
        <v>12494</v>
      </c>
      <c r="G3084" s="57" t="s">
        <v>1158</v>
      </c>
      <c r="H3084" s="53">
        <v>5</v>
      </c>
      <c r="I3084" s="40"/>
      <c r="J3084" s="40"/>
      <c r="K3084" s="40">
        <v>1</v>
      </c>
      <c r="L3084" t="s">
        <v>16</v>
      </c>
      <c r="M3084">
        <v>1</v>
      </c>
      <c r="N3084" t="s">
        <v>5270</v>
      </c>
    </row>
    <row r="3085" spans="1:14" hidden="1">
      <c r="A3085" s="53" t="s">
        <v>12498</v>
      </c>
      <c r="B3085" s="53"/>
      <c r="C3085" s="38" t="s">
        <v>12499</v>
      </c>
      <c r="D3085" s="95" t="s">
        <v>12500</v>
      </c>
      <c r="E3085" s="55" t="s">
        <v>12501</v>
      </c>
      <c r="F3085" s="56" t="s">
        <v>12501</v>
      </c>
      <c r="G3085" s="57" t="s">
        <v>1158</v>
      </c>
      <c r="H3085" s="53">
        <v>5</v>
      </c>
      <c r="I3085" s="40"/>
      <c r="J3085" s="40"/>
      <c r="K3085" s="40">
        <v>1</v>
      </c>
      <c r="L3085" t="s">
        <v>16</v>
      </c>
      <c r="M3085">
        <v>1</v>
      </c>
      <c r="N3085" t="s">
        <v>5270</v>
      </c>
    </row>
    <row r="3086" spans="1:14" hidden="1">
      <c r="A3086" s="61" t="s">
        <v>12502</v>
      </c>
      <c r="B3086" s="61"/>
      <c r="C3086" s="38" t="s">
        <v>12503</v>
      </c>
      <c r="D3086" s="50" t="s">
        <v>12504</v>
      </c>
      <c r="E3086" s="51" t="s">
        <v>12505</v>
      </c>
      <c r="F3086" s="51" t="s">
        <v>12506</v>
      </c>
      <c r="G3086" s="52" t="s">
        <v>1158</v>
      </c>
      <c r="H3086" s="49">
        <v>4</v>
      </c>
      <c r="I3086" s="40"/>
      <c r="J3086" s="40"/>
      <c r="K3086" s="40"/>
      <c r="L3086" t="s">
        <v>16</v>
      </c>
      <c r="M3086">
        <v>1</v>
      </c>
      <c r="N3086" t="s">
        <v>5270</v>
      </c>
    </row>
    <row r="3087" spans="1:14" hidden="1">
      <c r="A3087" s="61" t="s">
        <v>12507</v>
      </c>
      <c r="B3087" s="61"/>
      <c r="C3087" s="38" t="s">
        <v>12508</v>
      </c>
      <c r="D3087" s="50" t="s">
        <v>12509</v>
      </c>
      <c r="E3087" s="51" t="s">
        <v>12510</v>
      </c>
      <c r="F3087" s="51" t="s">
        <v>12511</v>
      </c>
      <c r="G3087" s="52" t="s">
        <v>1158</v>
      </c>
      <c r="H3087" s="49">
        <v>4</v>
      </c>
      <c r="I3087" s="40"/>
      <c r="J3087" s="40"/>
      <c r="K3087" s="40"/>
      <c r="L3087" t="s">
        <v>16</v>
      </c>
      <c r="M3087">
        <v>1</v>
      </c>
      <c r="N3087" t="s">
        <v>5270</v>
      </c>
    </row>
    <row r="3088" spans="1:14" hidden="1">
      <c r="A3088" s="61" t="s">
        <v>12512</v>
      </c>
      <c r="B3088" s="61"/>
      <c r="C3088" s="38" t="s">
        <v>12513</v>
      </c>
      <c r="D3088" s="50" t="s">
        <v>12514</v>
      </c>
      <c r="E3088" s="51" t="s">
        <v>12515</v>
      </c>
      <c r="F3088" s="51" t="s">
        <v>12516</v>
      </c>
      <c r="G3088" s="52" t="s">
        <v>1158</v>
      </c>
      <c r="H3088" s="49">
        <v>4</v>
      </c>
      <c r="I3088" s="40"/>
      <c r="J3088" s="40"/>
      <c r="K3088" s="40"/>
      <c r="L3088" t="s">
        <v>16</v>
      </c>
      <c r="M3088">
        <v>1</v>
      </c>
      <c r="N3088" t="s">
        <v>5270</v>
      </c>
    </row>
    <row r="3089" spans="1:14" hidden="1">
      <c r="A3089" s="61" t="s">
        <v>12517</v>
      </c>
      <c r="B3089" s="61"/>
      <c r="C3089" s="38" t="s">
        <v>12518</v>
      </c>
      <c r="D3089" s="50" t="s">
        <v>12519</v>
      </c>
      <c r="E3089" s="51" t="s">
        <v>12520</v>
      </c>
      <c r="F3089" s="51" t="s">
        <v>12521</v>
      </c>
      <c r="G3089" s="52" t="s">
        <v>1158</v>
      </c>
      <c r="H3089" s="49">
        <v>4</v>
      </c>
      <c r="I3089" s="40"/>
      <c r="J3089" s="40"/>
      <c r="K3089" s="40"/>
      <c r="L3089" t="s">
        <v>16</v>
      </c>
      <c r="M3089">
        <v>1</v>
      </c>
      <c r="N3089" t="s">
        <v>5270</v>
      </c>
    </row>
    <row r="3090" spans="1:14" hidden="1">
      <c r="A3090" s="61" t="s">
        <v>12522</v>
      </c>
      <c r="B3090" s="61"/>
      <c r="C3090" s="38" t="s">
        <v>12523</v>
      </c>
      <c r="D3090" s="50" t="s">
        <v>12524</v>
      </c>
      <c r="E3090" s="51" t="s">
        <v>12525</v>
      </c>
      <c r="F3090" s="51" t="s">
        <v>12526</v>
      </c>
      <c r="G3090" s="52" t="s">
        <v>1188</v>
      </c>
      <c r="H3090" s="49">
        <v>4</v>
      </c>
      <c r="I3090" s="40"/>
      <c r="J3090" s="40"/>
      <c r="K3090" s="40"/>
      <c r="L3090" t="s">
        <v>16</v>
      </c>
      <c r="M3090">
        <v>1</v>
      </c>
      <c r="N3090" t="s">
        <v>5270</v>
      </c>
    </row>
    <row r="3091" spans="1:14" hidden="1">
      <c r="A3091" s="61" t="s">
        <v>12527</v>
      </c>
      <c r="B3091" s="61"/>
      <c r="C3091" s="38" t="s">
        <v>12528</v>
      </c>
      <c r="D3091" s="50" t="s">
        <v>12529</v>
      </c>
      <c r="E3091" s="51" t="s">
        <v>12530</v>
      </c>
      <c r="F3091" s="51" t="s">
        <v>12531</v>
      </c>
      <c r="G3091" s="52" t="s">
        <v>1158</v>
      </c>
      <c r="H3091" s="49">
        <v>4</v>
      </c>
      <c r="I3091" s="40"/>
      <c r="J3091" s="40"/>
      <c r="K3091" s="40"/>
      <c r="L3091" t="s">
        <v>16</v>
      </c>
      <c r="M3091">
        <v>1</v>
      </c>
      <c r="N3091" t="s">
        <v>5270</v>
      </c>
    </row>
    <row r="3092" spans="1:14" hidden="1">
      <c r="A3092" s="61" t="s">
        <v>12532</v>
      </c>
      <c r="B3092" s="61"/>
      <c r="C3092" s="38" t="s">
        <v>12533</v>
      </c>
      <c r="D3092" s="50" t="s">
        <v>12534</v>
      </c>
      <c r="E3092" s="51" t="s">
        <v>12535</v>
      </c>
      <c r="F3092" s="51" t="s">
        <v>12536</v>
      </c>
      <c r="G3092" s="52" t="s">
        <v>1158</v>
      </c>
      <c r="H3092" s="49">
        <v>4</v>
      </c>
      <c r="I3092" s="40"/>
      <c r="J3092" s="40"/>
      <c r="K3092" s="40"/>
      <c r="L3092" t="s">
        <v>16</v>
      </c>
      <c r="M3092">
        <v>1</v>
      </c>
      <c r="N3092" t="s">
        <v>5270</v>
      </c>
    </row>
    <row r="3093" spans="1:14" hidden="1">
      <c r="A3093" s="53" t="s">
        <v>12537</v>
      </c>
      <c r="B3093" s="53"/>
      <c r="C3093" s="38" t="s">
        <v>12538</v>
      </c>
      <c r="D3093" s="95" t="s">
        <v>12539</v>
      </c>
      <c r="E3093" s="55" t="s">
        <v>12535</v>
      </c>
      <c r="F3093" s="56" t="s">
        <v>12536</v>
      </c>
      <c r="G3093" s="57" t="s">
        <v>1158</v>
      </c>
      <c r="H3093" s="53">
        <v>5</v>
      </c>
      <c r="I3093" s="40"/>
      <c r="J3093" s="40"/>
      <c r="K3093" s="40">
        <v>1</v>
      </c>
      <c r="L3093" t="s">
        <v>16</v>
      </c>
      <c r="M3093">
        <v>1</v>
      </c>
      <c r="N3093" t="s">
        <v>5270</v>
      </c>
    </row>
    <row r="3094" spans="1:14" hidden="1">
      <c r="A3094" s="53" t="s">
        <v>12540</v>
      </c>
      <c r="B3094" s="53"/>
      <c r="C3094" s="38" t="s">
        <v>12541</v>
      </c>
      <c r="D3094" s="95" t="s">
        <v>12542</v>
      </c>
      <c r="E3094" s="55" t="s">
        <v>12543</v>
      </c>
      <c r="F3094" s="56" t="s">
        <v>12543</v>
      </c>
      <c r="G3094" s="57" t="s">
        <v>1158</v>
      </c>
      <c r="H3094" s="53">
        <v>5</v>
      </c>
      <c r="I3094" s="40"/>
      <c r="J3094" s="40"/>
      <c r="K3094" s="40">
        <v>1</v>
      </c>
      <c r="L3094" t="s">
        <v>16</v>
      </c>
      <c r="M3094">
        <v>1</v>
      </c>
      <c r="N3094" t="s">
        <v>5270</v>
      </c>
    </row>
    <row r="3095" spans="1:14" hidden="1">
      <c r="A3095" s="53" t="s">
        <v>12544</v>
      </c>
      <c r="B3095" s="53"/>
      <c r="C3095" s="38" t="s">
        <v>12545</v>
      </c>
      <c r="D3095" s="95" t="s">
        <v>12546</v>
      </c>
      <c r="E3095" s="55" t="s">
        <v>12547</v>
      </c>
      <c r="F3095" s="56" t="s">
        <v>12547</v>
      </c>
      <c r="G3095" s="57" t="s">
        <v>1158</v>
      </c>
      <c r="H3095" s="53">
        <v>5</v>
      </c>
      <c r="I3095" s="40"/>
      <c r="J3095" s="40"/>
      <c r="K3095" s="40">
        <v>1</v>
      </c>
      <c r="L3095" t="s">
        <v>16</v>
      </c>
      <c r="M3095">
        <v>1</v>
      </c>
      <c r="N3095" t="s">
        <v>5270</v>
      </c>
    </row>
    <row r="3096" spans="1:14" hidden="1">
      <c r="A3096" s="53" t="s">
        <v>12548</v>
      </c>
      <c r="B3096" s="53"/>
      <c r="C3096" s="38" t="s">
        <v>12549</v>
      </c>
      <c r="D3096" s="95" t="s">
        <v>12550</v>
      </c>
      <c r="E3096" s="55" t="s">
        <v>12551</v>
      </c>
      <c r="F3096" s="56" t="s">
        <v>12551</v>
      </c>
      <c r="G3096" s="57" t="s">
        <v>1158</v>
      </c>
      <c r="H3096" s="53">
        <v>5</v>
      </c>
      <c r="I3096" s="40"/>
      <c r="J3096" s="40"/>
      <c r="K3096" s="40">
        <v>1</v>
      </c>
      <c r="L3096" t="s">
        <v>16</v>
      </c>
      <c r="M3096">
        <v>1</v>
      </c>
      <c r="N3096" t="s">
        <v>5270</v>
      </c>
    </row>
    <row r="3097" spans="1:14" hidden="1">
      <c r="A3097" s="53" t="s">
        <v>12552</v>
      </c>
      <c r="B3097" s="53"/>
      <c r="C3097" s="38" t="s">
        <v>12553</v>
      </c>
      <c r="D3097" s="95" t="s">
        <v>12554</v>
      </c>
      <c r="E3097" s="55" t="s">
        <v>12555</v>
      </c>
      <c r="F3097" s="56" t="s">
        <v>12555</v>
      </c>
      <c r="G3097" s="57" t="s">
        <v>1158</v>
      </c>
      <c r="H3097" s="53">
        <v>5</v>
      </c>
      <c r="I3097" s="40"/>
      <c r="J3097" s="40"/>
      <c r="K3097" s="40">
        <v>1</v>
      </c>
      <c r="L3097" t="s">
        <v>16</v>
      </c>
      <c r="M3097">
        <v>1</v>
      </c>
      <c r="N3097" t="s">
        <v>5270</v>
      </c>
    </row>
    <row r="3098" spans="1:14" hidden="1">
      <c r="A3098" s="61" t="s">
        <v>12556</v>
      </c>
      <c r="B3098" s="61"/>
      <c r="C3098" s="38" t="s">
        <v>12557</v>
      </c>
      <c r="D3098" s="50">
        <v>4001170</v>
      </c>
      <c r="E3098" s="51" t="s">
        <v>12558</v>
      </c>
      <c r="F3098" s="51" t="s">
        <v>12559</v>
      </c>
      <c r="G3098" s="52" t="s">
        <v>1188</v>
      </c>
      <c r="H3098" s="49">
        <v>4</v>
      </c>
      <c r="I3098" s="40"/>
      <c r="J3098" s="40"/>
      <c r="K3098" s="40"/>
      <c r="L3098" t="s">
        <v>16</v>
      </c>
      <c r="M3098">
        <v>1</v>
      </c>
      <c r="N3098" t="s">
        <v>5270</v>
      </c>
    </row>
    <row r="3099" spans="1:14" hidden="1">
      <c r="A3099" s="61" t="s">
        <v>12560</v>
      </c>
      <c r="B3099" s="61"/>
      <c r="C3099" s="38" t="s">
        <v>12561</v>
      </c>
      <c r="D3099" s="50">
        <v>4001990</v>
      </c>
      <c r="E3099" s="51" t="s">
        <v>12562</v>
      </c>
      <c r="F3099" s="51" t="s">
        <v>12563</v>
      </c>
      <c r="G3099" s="52" t="s">
        <v>1188</v>
      </c>
      <c r="H3099" s="49">
        <v>4</v>
      </c>
      <c r="I3099" s="40"/>
      <c r="J3099" s="40"/>
      <c r="K3099" s="40"/>
      <c r="L3099" t="s">
        <v>16</v>
      </c>
      <c r="M3099">
        <v>1</v>
      </c>
      <c r="N3099" t="s">
        <v>5270</v>
      </c>
    </row>
    <row r="3100" spans="1:14" hidden="1">
      <c r="A3100" s="62" t="s">
        <v>12564</v>
      </c>
      <c r="B3100" s="62"/>
      <c r="C3100" s="38" t="s">
        <v>12565</v>
      </c>
      <c r="D3100" s="45" t="s">
        <v>12566</v>
      </c>
      <c r="E3100" s="46" t="s">
        <v>12567</v>
      </c>
      <c r="F3100" s="47" t="s">
        <v>12567</v>
      </c>
      <c r="G3100" s="48" t="s">
        <v>1158</v>
      </c>
      <c r="H3100" s="44">
        <v>3</v>
      </c>
      <c r="I3100" s="40"/>
      <c r="J3100" s="40"/>
      <c r="K3100" s="40"/>
      <c r="L3100" t="s">
        <v>16</v>
      </c>
    </row>
    <row r="3101" spans="1:14" hidden="1">
      <c r="A3101" s="61" t="s">
        <v>12568</v>
      </c>
      <c r="B3101" s="61"/>
      <c r="C3101" s="38" t="s">
        <v>12569</v>
      </c>
      <c r="D3101" s="50" t="s">
        <v>12570</v>
      </c>
      <c r="E3101" s="51" t="s">
        <v>10180</v>
      </c>
      <c r="F3101" s="51" t="s">
        <v>12571</v>
      </c>
      <c r="G3101" s="52" t="s">
        <v>1158</v>
      </c>
      <c r="H3101" s="49">
        <v>4</v>
      </c>
      <c r="I3101" s="40"/>
      <c r="J3101" s="40"/>
      <c r="K3101" s="40"/>
      <c r="L3101" t="s">
        <v>16</v>
      </c>
      <c r="M3101">
        <v>1</v>
      </c>
      <c r="N3101" t="s">
        <v>5270</v>
      </c>
    </row>
    <row r="3102" spans="1:14" hidden="1">
      <c r="A3102" s="61" t="s">
        <v>12572</v>
      </c>
      <c r="B3102" s="61"/>
      <c r="C3102" s="38" t="s">
        <v>12573</v>
      </c>
      <c r="D3102" s="50" t="s">
        <v>12574</v>
      </c>
      <c r="E3102" s="51" t="s">
        <v>12575</v>
      </c>
      <c r="F3102" s="51" t="s">
        <v>12576</v>
      </c>
      <c r="G3102" s="52" t="s">
        <v>1158</v>
      </c>
      <c r="H3102" s="49">
        <v>4</v>
      </c>
      <c r="I3102" s="40"/>
      <c r="J3102" s="40"/>
      <c r="K3102" s="40"/>
      <c r="L3102" t="s">
        <v>16</v>
      </c>
      <c r="M3102">
        <v>1</v>
      </c>
      <c r="N3102" t="s">
        <v>5270</v>
      </c>
    </row>
    <row r="3103" spans="1:14" hidden="1">
      <c r="A3103" s="61" t="s">
        <v>12577</v>
      </c>
      <c r="B3103" s="61"/>
      <c r="C3103" s="38" t="s">
        <v>12578</v>
      </c>
      <c r="D3103" s="50" t="s">
        <v>12579</v>
      </c>
      <c r="E3103" s="51" t="s">
        <v>12580</v>
      </c>
      <c r="F3103" s="51" t="s">
        <v>12581</v>
      </c>
      <c r="G3103" s="52" t="s">
        <v>1158</v>
      </c>
      <c r="H3103" s="49">
        <v>4</v>
      </c>
      <c r="I3103" s="40"/>
      <c r="J3103" s="40"/>
      <c r="K3103" s="40"/>
      <c r="L3103" t="s">
        <v>16</v>
      </c>
      <c r="M3103">
        <v>1</v>
      </c>
      <c r="N3103" t="s">
        <v>5270</v>
      </c>
    </row>
    <row r="3104" spans="1:14" hidden="1">
      <c r="A3104" s="61" t="s">
        <v>12582</v>
      </c>
      <c r="B3104" s="61"/>
      <c r="C3104" s="38" t="s">
        <v>12583</v>
      </c>
      <c r="D3104" s="50" t="s">
        <v>12584</v>
      </c>
      <c r="E3104" s="51" t="s">
        <v>12585</v>
      </c>
      <c r="F3104" s="51" t="s">
        <v>12586</v>
      </c>
      <c r="G3104" s="52" t="s">
        <v>1158</v>
      </c>
      <c r="H3104" s="49">
        <v>4</v>
      </c>
      <c r="I3104" s="40"/>
      <c r="J3104" s="40"/>
      <c r="K3104" s="40"/>
      <c r="L3104" t="s">
        <v>16</v>
      </c>
      <c r="M3104">
        <v>1</v>
      </c>
      <c r="N3104" t="s">
        <v>5270</v>
      </c>
    </row>
    <row r="3105" spans="1:14" hidden="1">
      <c r="A3105" s="61" t="s">
        <v>12587</v>
      </c>
      <c r="B3105" s="61"/>
      <c r="C3105" s="38" t="s">
        <v>12588</v>
      </c>
      <c r="D3105" s="50" t="s">
        <v>12589</v>
      </c>
      <c r="E3105" s="51" t="s">
        <v>12590</v>
      </c>
      <c r="F3105" s="51" t="s">
        <v>12591</v>
      </c>
      <c r="G3105" s="52" t="s">
        <v>1158</v>
      </c>
      <c r="H3105" s="49">
        <v>4</v>
      </c>
      <c r="I3105" s="40"/>
      <c r="J3105" s="40"/>
      <c r="K3105" s="40"/>
      <c r="L3105" t="s">
        <v>16</v>
      </c>
      <c r="M3105">
        <v>1</v>
      </c>
      <c r="N3105" t="s">
        <v>5270</v>
      </c>
    </row>
    <row r="3106" spans="1:14" hidden="1">
      <c r="A3106" s="53" t="s">
        <v>12592</v>
      </c>
      <c r="B3106" s="53"/>
      <c r="C3106" s="38" t="s">
        <v>12593</v>
      </c>
      <c r="D3106" s="95" t="s">
        <v>12594</v>
      </c>
      <c r="E3106" s="55" t="s">
        <v>12590</v>
      </c>
      <c r="F3106" s="56" t="s">
        <v>12591</v>
      </c>
      <c r="G3106" s="57" t="s">
        <v>1158</v>
      </c>
      <c r="H3106" s="53">
        <v>5</v>
      </c>
      <c r="I3106" s="40"/>
      <c r="J3106" s="40"/>
      <c r="K3106" s="40">
        <v>1</v>
      </c>
      <c r="L3106" t="s">
        <v>16</v>
      </c>
      <c r="M3106">
        <v>1</v>
      </c>
      <c r="N3106" t="s">
        <v>5270</v>
      </c>
    </row>
    <row r="3107" spans="1:14" hidden="1">
      <c r="A3107" s="53" t="s">
        <v>12595</v>
      </c>
      <c r="B3107" s="53"/>
      <c r="C3107" s="38" t="s">
        <v>12596</v>
      </c>
      <c r="D3107" s="95" t="s">
        <v>12597</v>
      </c>
      <c r="E3107" s="55" t="s">
        <v>12598</v>
      </c>
      <c r="F3107" s="56" t="s">
        <v>12598</v>
      </c>
      <c r="G3107" s="57" t="s">
        <v>1158</v>
      </c>
      <c r="H3107" s="53">
        <v>5</v>
      </c>
      <c r="I3107" s="40"/>
      <c r="J3107" s="40"/>
      <c r="K3107" s="40">
        <v>1</v>
      </c>
      <c r="L3107" t="s">
        <v>16</v>
      </c>
      <c r="M3107">
        <v>1</v>
      </c>
      <c r="N3107" t="s">
        <v>5270</v>
      </c>
    </row>
    <row r="3108" spans="1:14" hidden="1">
      <c r="A3108" s="53" t="s">
        <v>12599</v>
      </c>
      <c r="B3108" s="53"/>
      <c r="C3108" s="38" t="s">
        <v>12600</v>
      </c>
      <c r="D3108" s="95" t="s">
        <v>12601</v>
      </c>
      <c r="E3108" s="55" t="s">
        <v>12602</v>
      </c>
      <c r="F3108" s="56" t="s">
        <v>12602</v>
      </c>
      <c r="G3108" s="57" t="s">
        <v>1158</v>
      </c>
      <c r="H3108" s="53">
        <v>5</v>
      </c>
      <c r="I3108" s="40"/>
      <c r="J3108" s="40"/>
      <c r="K3108" s="40">
        <v>1</v>
      </c>
      <c r="L3108" t="s">
        <v>16</v>
      </c>
      <c r="M3108">
        <v>1</v>
      </c>
      <c r="N3108" t="s">
        <v>5270</v>
      </c>
    </row>
    <row r="3109" spans="1:14" hidden="1">
      <c r="A3109" s="53" t="s">
        <v>12603</v>
      </c>
      <c r="B3109" s="53"/>
      <c r="C3109" s="38" t="s">
        <v>12604</v>
      </c>
      <c r="D3109" s="95" t="s">
        <v>12605</v>
      </c>
      <c r="E3109" s="55" t="s">
        <v>12606</v>
      </c>
      <c r="F3109" s="56" t="s">
        <v>12606</v>
      </c>
      <c r="G3109" s="57" t="s">
        <v>1158</v>
      </c>
      <c r="H3109" s="53">
        <v>5</v>
      </c>
      <c r="I3109" s="40"/>
      <c r="J3109" s="40"/>
      <c r="K3109" s="40">
        <v>1</v>
      </c>
      <c r="L3109" t="s">
        <v>16</v>
      </c>
      <c r="M3109">
        <v>1</v>
      </c>
      <c r="N3109" t="s">
        <v>5270</v>
      </c>
    </row>
    <row r="3110" spans="1:14" hidden="1">
      <c r="A3110" s="53" t="s">
        <v>12607</v>
      </c>
      <c r="B3110" s="53"/>
      <c r="C3110" s="38" t="s">
        <v>12608</v>
      </c>
      <c r="D3110" s="95" t="s">
        <v>12609</v>
      </c>
      <c r="E3110" s="55" t="s">
        <v>12610</v>
      </c>
      <c r="F3110" s="56" t="s">
        <v>12610</v>
      </c>
      <c r="G3110" s="57" t="s">
        <v>1158</v>
      </c>
      <c r="H3110" s="53">
        <v>5</v>
      </c>
      <c r="I3110" s="40"/>
      <c r="J3110" s="40"/>
      <c r="K3110" s="40">
        <v>1</v>
      </c>
      <c r="L3110" t="s">
        <v>16</v>
      </c>
      <c r="M3110">
        <v>1</v>
      </c>
      <c r="N3110" t="s">
        <v>5270</v>
      </c>
    </row>
    <row r="3111" spans="1:14" hidden="1">
      <c r="A3111" s="53" t="s">
        <v>12611</v>
      </c>
      <c r="B3111" s="53"/>
      <c r="C3111" s="38" t="s">
        <v>12612</v>
      </c>
      <c r="D3111" s="95">
        <v>4002060</v>
      </c>
      <c r="E3111" s="55" t="s">
        <v>12613</v>
      </c>
      <c r="F3111" s="56" t="s">
        <v>12613</v>
      </c>
      <c r="G3111" s="57" t="s">
        <v>1158</v>
      </c>
      <c r="H3111" s="53">
        <v>5</v>
      </c>
      <c r="I3111" s="40"/>
      <c r="J3111" s="40"/>
      <c r="K3111" s="40">
        <v>1</v>
      </c>
      <c r="L3111" t="s">
        <v>16</v>
      </c>
      <c r="M3111">
        <v>1</v>
      </c>
      <c r="N3111" t="s">
        <v>5270</v>
      </c>
    </row>
    <row r="3112" spans="1:14" hidden="1">
      <c r="A3112" s="61" t="s">
        <v>12614</v>
      </c>
      <c r="B3112" s="61"/>
      <c r="C3112" s="38" t="s">
        <v>12615</v>
      </c>
      <c r="D3112" s="50">
        <v>4002990</v>
      </c>
      <c r="E3112" s="51" t="s">
        <v>12616</v>
      </c>
      <c r="F3112" s="51" t="s">
        <v>12617</v>
      </c>
      <c r="G3112" s="52" t="s">
        <v>1188</v>
      </c>
      <c r="H3112" s="49">
        <v>4</v>
      </c>
      <c r="I3112" s="40"/>
      <c r="J3112" s="40"/>
      <c r="K3112" s="40"/>
      <c r="L3112" t="s">
        <v>16</v>
      </c>
      <c r="M3112">
        <v>1</v>
      </c>
      <c r="N3112" t="s">
        <v>5270</v>
      </c>
    </row>
    <row r="3113" spans="1:14" hidden="1">
      <c r="A3113" s="62" t="s">
        <v>12618</v>
      </c>
      <c r="B3113" s="62"/>
      <c r="C3113" s="38" t="s">
        <v>12619</v>
      </c>
      <c r="D3113" s="45" t="s">
        <v>12620</v>
      </c>
      <c r="E3113" s="46" t="s">
        <v>12621</v>
      </c>
      <c r="F3113" s="47" t="s">
        <v>12621</v>
      </c>
      <c r="G3113" s="48" t="s">
        <v>1158</v>
      </c>
      <c r="H3113" s="44">
        <v>3</v>
      </c>
      <c r="I3113" s="40"/>
      <c r="J3113" s="40"/>
      <c r="K3113" s="40"/>
      <c r="L3113" t="s">
        <v>16</v>
      </c>
    </row>
    <row r="3114" spans="1:14" hidden="1">
      <c r="A3114" s="61" t="s">
        <v>12622</v>
      </c>
      <c r="B3114" s="61"/>
      <c r="C3114" s="38" t="s">
        <v>12623</v>
      </c>
      <c r="D3114" s="50" t="s">
        <v>12624</v>
      </c>
      <c r="E3114" s="51" t="s">
        <v>12625</v>
      </c>
      <c r="F3114" s="51" t="s">
        <v>12626</v>
      </c>
      <c r="G3114" s="52" t="s">
        <v>1158</v>
      </c>
      <c r="H3114" s="49">
        <v>4</v>
      </c>
      <c r="I3114" s="40"/>
      <c r="J3114" s="40"/>
      <c r="K3114" s="40"/>
      <c r="L3114" t="s">
        <v>16</v>
      </c>
      <c r="M3114">
        <v>1</v>
      </c>
      <c r="N3114" t="s">
        <v>5270</v>
      </c>
    </row>
    <row r="3115" spans="1:14" hidden="1">
      <c r="A3115" s="53" t="s">
        <v>12627</v>
      </c>
      <c r="B3115" s="53"/>
      <c r="C3115" s="38" t="s">
        <v>12628</v>
      </c>
      <c r="D3115" s="95" t="s">
        <v>12629</v>
      </c>
      <c r="E3115" s="55" t="s">
        <v>12625</v>
      </c>
      <c r="F3115" s="56" t="s">
        <v>12625</v>
      </c>
      <c r="G3115" s="57" t="s">
        <v>1158</v>
      </c>
      <c r="H3115" s="53">
        <v>5</v>
      </c>
      <c r="I3115" s="40"/>
      <c r="J3115" s="40"/>
      <c r="K3115" s="40">
        <v>1</v>
      </c>
      <c r="L3115" t="s">
        <v>16</v>
      </c>
      <c r="M3115">
        <v>1</v>
      </c>
      <c r="N3115" t="s">
        <v>5270</v>
      </c>
    </row>
    <row r="3116" spans="1:14" hidden="1">
      <c r="A3116" s="53" t="s">
        <v>12630</v>
      </c>
      <c r="B3116" s="53"/>
      <c r="C3116" s="38" t="s">
        <v>12631</v>
      </c>
      <c r="D3116" s="95" t="s">
        <v>12632</v>
      </c>
      <c r="E3116" s="55" t="s">
        <v>12633</v>
      </c>
      <c r="F3116" s="56" t="s">
        <v>12633</v>
      </c>
      <c r="G3116" s="57" t="s">
        <v>1158</v>
      </c>
      <c r="H3116" s="53">
        <v>5</v>
      </c>
      <c r="I3116" s="40"/>
      <c r="J3116" s="40"/>
      <c r="K3116" s="40">
        <v>1</v>
      </c>
      <c r="L3116" t="s">
        <v>16</v>
      </c>
      <c r="M3116">
        <v>1</v>
      </c>
      <c r="N3116" t="s">
        <v>5270</v>
      </c>
    </row>
    <row r="3117" spans="1:14" hidden="1">
      <c r="A3117" s="53" t="s">
        <v>12634</v>
      </c>
      <c r="B3117" s="53"/>
      <c r="C3117" s="38" t="s">
        <v>12635</v>
      </c>
      <c r="D3117" s="95" t="s">
        <v>12636</v>
      </c>
      <c r="E3117" s="55" t="s">
        <v>12637</v>
      </c>
      <c r="F3117" s="56" t="s">
        <v>12637</v>
      </c>
      <c r="G3117" s="57" t="s">
        <v>1158</v>
      </c>
      <c r="H3117" s="53">
        <v>5</v>
      </c>
      <c r="I3117" s="40"/>
      <c r="J3117" s="40"/>
      <c r="K3117" s="40">
        <v>1</v>
      </c>
      <c r="L3117" t="s">
        <v>16</v>
      </c>
      <c r="M3117">
        <v>1</v>
      </c>
      <c r="N3117" t="s">
        <v>5270</v>
      </c>
    </row>
    <row r="3118" spans="1:14" hidden="1">
      <c r="A3118" s="61" t="s">
        <v>12638</v>
      </c>
      <c r="B3118" s="61"/>
      <c r="C3118" s="38" t="s">
        <v>12639</v>
      </c>
      <c r="D3118" s="50">
        <v>4003015</v>
      </c>
      <c r="E3118" s="51" t="s">
        <v>12640</v>
      </c>
      <c r="F3118" s="51" t="s">
        <v>12641</v>
      </c>
      <c r="G3118" s="52" t="s">
        <v>1158</v>
      </c>
      <c r="H3118" s="49">
        <v>4</v>
      </c>
      <c r="I3118" s="40"/>
      <c r="J3118" s="40"/>
      <c r="K3118" s="40"/>
      <c r="L3118" t="s">
        <v>16</v>
      </c>
      <c r="M3118">
        <v>1</v>
      </c>
      <c r="N3118" t="s">
        <v>5270</v>
      </c>
    </row>
    <row r="3119" spans="1:14" hidden="1">
      <c r="A3119" s="53" t="s">
        <v>12642</v>
      </c>
      <c r="B3119" s="53"/>
      <c r="C3119" s="38" t="s">
        <v>12643</v>
      </c>
      <c r="D3119" s="95" t="s">
        <v>12644</v>
      </c>
      <c r="E3119" s="55" t="s">
        <v>12640</v>
      </c>
      <c r="F3119" s="56" t="s">
        <v>12640</v>
      </c>
      <c r="G3119" s="57" t="s">
        <v>1158</v>
      </c>
      <c r="H3119" s="53">
        <v>5</v>
      </c>
      <c r="I3119" s="40"/>
      <c r="J3119" s="40"/>
      <c r="K3119" s="40">
        <v>1</v>
      </c>
      <c r="L3119" t="s">
        <v>16</v>
      </c>
      <c r="M3119">
        <v>1</v>
      </c>
      <c r="N3119" t="s">
        <v>5270</v>
      </c>
    </row>
    <row r="3120" spans="1:14" hidden="1">
      <c r="A3120" s="53" t="s">
        <v>12645</v>
      </c>
      <c r="B3120" s="53"/>
      <c r="C3120" s="38" t="s">
        <v>12646</v>
      </c>
      <c r="D3120" s="95" t="s">
        <v>12647</v>
      </c>
      <c r="E3120" s="55" t="s">
        <v>12648</v>
      </c>
      <c r="F3120" s="56" t="s">
        <v>12648</v>
      </c>
      <c r="G3120" s="57" t="s">
        <v>1158</v>
      </c>
      <c r="H3120" s="53">
        <v>5</v>
      </c>
      <c r="I3120" s="40"/>
      <c r="J3120" s="40"/>
      <c r="K3120" s="40">
        <v>1</v>
      </c>
      <c r="L3120" t="s">
        <v>16</v>
      </c>
      <c r="M3120">
        <v>1</v>
      </c>
      <c r="N3120" t="s">
        <v>5270</v>
      </c>
    </row>
    <row r="3121" spans="1:14" hidden="1">
      <c r="A3121" s="53" t="s">
        <v>12649</v>
      </c>
      <c r="B3121" s="53"/>
      <c r="C3121" s="38" t="s">
        <v>12650</v>
      </c>
      <c r="D3121" s="95" t="s">
        <v>12651</v>
      </c>
      <c r="E3121" s="55" t="s">
        <v>12652</v>
      </c>
      <c r="F3121" s="56" t="s">
        <v>12652</v>
      </c>
      <c r="G3121" s="57" t="s">
        <v>1158</v>
      </c>
      <c r="H3121" s="53">
        <v>5</v>
      </c>
      <c r="I3121" s="40"/>
      <c r="J3121" s="40"/>
      <c r="K3121" s="40">
        <v>1</v>
      </c>
      <c r="L3121" t="s">
        <v>16</v>
      </c>
      <c r="M3121">
        <v>1</v>
      </c>
      <c r="N3121" t="s">
        <v>5270</v>
      </c>
    </row>
    <row r="3122" spans="1:14" hidden="1">
      <c r="A3122" s="61" t="s">
        <v>12653</v>
      </c>
      <c r="B3122" s="61"/>
      <c r="C3122" s="38" t="s">
        <v>12654</v>
      </c>
      <c r="D3122" s="50" t="s">
        <v>12655</v>
      </c>
      <c r="E3122" s="64" t="s">
        <v>12656</v>
      </c>
      <c r="F3122" s="64" t="s">
        <v>12656</v>
      </c>
      <c r="G3122" s="70" t="s">
        <v>1158</v>
      </c>
      <c r="H3122" s="49">
        <v>4</v>
      </c>
      <c r="I3122" s="40"/>
      <c r="J3122" s="40"/>
      <c r="K3122" s="40"/>
      <c r="L3122" t="s">
        <v>16</v>
      </c>
      <c r="M3122">
        <v>1</v>
      </c>
      <c r="N3122" t="s">
        <v>5270</v>
      </c>
    </row>
    <row r="3123" spans="1:14" hidden="1">
      <c r="A3123" s="61" t="s">
        <v>12657</v>
      </c>
      <c r="B3123" s="61"/>
      <c r="C3123" s="38" t="s">
        <v>12658</v>
      </c>
      <c r="D3123" s="50" t="s">
        <v>12659</v>
      </c>
      <c r="E3123" s="64" t="s">
        <v>12660</v>
      </c>
      <c r="F3123" s="64" t="s">
        <v>12660</v>
      </c>
      <c r="G3123" s="70" t="s">
        <v>1188</v>
      </c>
      <c r="H3123" s="49">
        <v>4</v>
      </c>
      <c r="I3123" s="40"/>
      <c r="J3123" s="40"/>
      <c r="K3123" s="40"/>
      <c r="L3123" t="s">
        <v>16</v>
      </c>
      <c r="M3123">
        <v>1</v>
      </c>
      <c r="N3123" t="s">
        <v>5270</v>
      </c>
    </row>
    <row r="3124" spans="1:14" hidden="1">
      <c r="A3124" s="61" t="s">
        <v>12661</v>
      </c>
      <c r="B3124" s="61"/>
      <c r="C3124" s="38" t="s">
        <v>12662</v>
      </c>
      <c r="D3124" s="50" t="s">
        <v>12663</v>
      </c>
      <c r="E3124" s="64" t="s">
        <v>12664</v>
      </c>
      <c r="F3124" s="64" t="s">
        <v>12664</v>
      </c>
      <c r="G3124" s="70" t="s">
        <v>1158</v>
      </c>
      <c r="H3124" s="49">
        <v>4</v>
      </c>
      <c r="I3124" s="40"/>
      <c r="J3124" s="40"/>
      <c r="K3124" s="40"/>
      <c r="L3124" t="s">
        <v>16</v>
      </c>
      <c r="M3124">
        <v>1</v>
      </c>
      <c r="N3124" t="s">
        <v>5270</v>
      </c>
    </row>
    <row r="3125" spans="1:14" hidden="1">
      <c r="A3125" s="61" t="s">
        <v>12665</v>
      </c>
      <c r="B3125" s="61"/>
      <c r="C3125" s="38" t="s">
        <v>12666</v>
      </c>
      <c r="D3125" s="50" t="s">
        <v>12667</v>
      </c>
      <c r="E3125" s="64" t="s">
        <v>12668</v>
      </c>
      <c r="F3125" s="64" t="s">
        <v>12668</v>
      </c>
      <c r="G3125" s="70" t="s">
        <v>1188</v>
      </c>
      <c r="H3125" s="49">
        <v>4</v>
      </c>
      <c r="I3125" s="40"/>
      <c r="J3125" s="40"/>
      <c r="K3125" s="40"/>
      <c r="L3125" t="s">
        <v>16</v>
      </c>
      <c r="M3125">
        <v>1</v>
      </c>
      <c r="N3125" t="s">
        <v>5270</v>
      </c>
    </row>
    <row r="3126" spans="1:14" hidden="1">
      <c r="A3126" s="61" t="s">
        <v>12669</v>
      </c>
      <c r="B3126" s="61"/>
      <c r="C3126" s="38" t="s">
        <v>12670</v>
      </c>
      <c r="D3126" s="50" t="s">
        <v>12671</v>
      </c>
      <c r="E3126" s="64" t="s">
        <v>12672</v>
      </c>
      <c r="F3126" s="64" t="s">
        <v>12672</v>
      </c>
      <c r="G3126" s="70" t="s">
        <v>1158</v>
      </c>
      <c r="H3126" s="49">
        <v>4</v>
      </c>
      <c r="I3126" s="40"/>
      <c r="J3126" s="40"/>
      <c r="K3126" s="40"/>
      <c r="L3126" t="s">
        <v>16</v>
      </c>
      <c r="M3126">
        <v>1</v>
      </c>
      <c r="N3126" t="s">
        <v>5270</v>
      </c>
    </row>
    <row r="3127" spans="1:14" hidden="1">
      <c r="A3127" s="61" t="s">
        <v>12673</v>
      </c>
      <c r="B3127" s="61"/>
      <c r="C3127" s="38" t="s">
        <v>12674</v>
      </c>
      <c r="D3127" s="50" t="s">
        <v>12675</v>
      </c>
      <c r="E3127" s="64" t="s">
        <v>12676</v>
      </c>
      <c r="F3127" s="64" t="s">
        <v>12676</v>
      </c>
      <c r="G3127" s="70" t="s">
        <v>1188</v>
      </c>
      <c r="H3127" s="49">
        <v>4</v>
      </c>
      <c r="I3127" s="40"/>
      <c r="J3127" s="40"/>
      <c r="K3127" s="40"/>
      <c r="L3127" t="s">
        <v>16</v>
      </c>
      <c r="M3127">
        <v>1</v>
      </c>
      <c r="N3127" t="s">
        <v>5270</v>
      </c>
    </row>
    <row r="3128" spans="1:14" hidden="1">
      <c r="A3128" s="61" t="s">
        <v>12677</v>
      </c>
      <c r="B3128" s="61"/>
      <c r="C3128" s="38" t="s">
        <v>12678</v>
      </c>
      <c r="D3128" s="50" t="s">
        <v>12679</v>
      </c>
      <c r="E3128" s="64" t="s">
        <v>12680</v>
      </c>
      <c r="F3128" s="64" t="s">
        <v>12680</v>
      </c>
      <c r="G3128" s="70" t="s">
        <v>1158</v>
      </c>
      <c r="H3128" s="49">
        <v>4</v>
      </c>
      <c r="I3128" s="40"/>
      <c r="J3128" s="40"/>
      <c r="K3128" s="40"/>
      <c r="L3128" t="s">
        <v>16</v>
      </c>
      <c r="M3128">
        <v>1</v>
      </c>
      <c r="N3128" t="s">
        <v>5270</v>
      </c>
    </row>
    <row r="3129" spans="1:14" hidden="1">
      <c r="A3129" s="53" t="s">
        <v>12681</v>
      </c>
      <c r="B3129" s="53"/>
      <c r="C3129" s="38" t="s">
        <v>12682</v>
      </c>
      <c r="D3129" s="95" t="s">
        <v>12683</v>
      </c>
      <c r="E3129" s="55" t="s">
        <v>12680</v>
      </c>
      <c r="F3129" s="56" t="s">
        <v>12680</v>
      </c>
      <c r="G3129" s="57" t="s">
        <v>1158</v>
      </c>
      <c r="H3129" s="53">
        <v>5</v>
      </c>
      <c r="I3129" s="40"/>
      <c r="J3129" s="40"/>
      <c r="K3129" s="40">
        <v>1</v>
      </c>
      <c r="L3129" t="s">
        <v>16</v>
      </c>
      <c r="M3129">
        <v>1</v>
      </c>
      <c r="N3129" t="s">
        <v>5270</v>
      </c>
    </row>
    <row r="3130" spans="1:14" hidden="1">
      <c r="A3130" s="53" t="s">
        <v>12684</v>
      </c>
      <c r="B3130" s="53"/>
      <c r="C3130" s="38" t="s">
        <v>12685</v>
      </c>
      <c r="D3130" s="95" t="s">
        <v>12686</v>
      </c>
      <c r="E3130" s="55" t="s">
        <v>12687</v>
      </c>
      <c r="F3130" s="56" t="s">
        <v>12680</v>
      </c>
      <c r="G3130" s="57" t="s">
        <v>1158</v>
      </c>
      <c r="H3130" s="53">
        <v>5</v>
      </c>
      <c r="I3130" s="40"/>
      <c r="J3130" s="40"/>
      <c r="K3130" s="40">
        <v>1</v>
      </c>
      <c r="L3130" t="s">
        <v>16</v>
      </c>
      <c r="M3130">
        <v>1</v>
      </c>
      <c r="N3130" t="s">
        <v>5270</v>
      </c>
    </row>
    <row r="3131" spans="1:14" hidden="1">
      <c r="A3131" s="61" t="s">
        <v>12688</v>
      </c>
      <c r="B3131" s="61"/>
      <c r="C3131" s="38" t="s">
        <v>12689</v>
      </c>
      <c r="D3131" s="50">
        <v>4003990</v>
      </c>
      <c r="E3131" s="64" t="s">
        <v>12690</v>
      </c>
      <c r="F3131" s="64" t="s">
        <v>12690</v>
      </c>
      <c r="G3131" s="70" t="s">
        <v>1188</v>
      </c>
      <c r="H3131" s="49">
        <v>4</v>
      </c>
      <c r="I3131" s="40"/>
      <c r="J3131" s="40"/>
      <c r="K3131" s="40"/>
      <c r="L3131" t="s">
        <v>16</v>
      </c>
      <c r="M3131">
        <v>1</v>
      </c>
      <c r="N3131" t="s">
        <v>5270</v>
      </c>
    </row>
    <row r="3132" spans="1:14" hidden="1">
      <c r="A3132" s="62" t="s">
        <v>12691</v>
      </c>
      <c r="B3132" s="62"/>
      <c r="C3132" s="38" t="s">
        <v>12692</v>
      </c>
      <c r="D3132" s="45">
        <v>4004008</v>
      </c>
      <c r="E3132" s="46" t="s">
        <v>12693</v>
      </c>
      <c r="F3132" s="47" t="s">
        <v>12693</v>
      </c>
      <c r="G3132" s="48" t="s">
        <v>1158</v>
      </c>
      <c r="H3132" s="44">
        <v>3</v>
      </c>
      <c r="I3132" s="40"/>
      <c r="J3132" s="40"/>
      <c r="K3132" s="40"/>
      <c r="L3132" t="s">
        <v>16</v>
      </c>
    </row>
    <row r="3133" spans="1:14" hidden="1">
      <c r="A3133" s="61" t="s">
        <v>12694</v>
      </c>
      <c r="B3133" s="61"/>
      <c r="C3133" s="38" t="s">
        <v>12695</v>
      </c>
      <c r="D3133" s="50">
        <v>4004009</v>
      </c>
      <c r="E3133" s="51" t="s">
        <v>12696</v>
      </c>
      <c r="F3133" s="51" t="s">
        <v>12697</v>
      </c>
      <c r="G3133" s="52" t="s">
        <v>1158</v>
      </c>
      <c r="H3133" s="49">
        <v>4</v>
      </c>
      <c r="I3133" s="40"/>
      <c r="J3133" s="40"/>
      <c r="K3133" s="40"/>
      <c r="L3133" t="s">
        <v>16</v>
      </c>
      <c r="M3133">
        <v>1</v>
      </c>
      <c r="N3133" t="s">
        <v>5270</v>
      </c>
    </row>
    <row r="3134" spans="1:14" hidden="1">
      <c r="A3134" s="41" t="s">
        <v>12698</v>
      </c>
      <c r="B3134" s="41"/>
      <c r="C3134" s="38" t="s">
        <v>12699</v>
      </c>
      <c r="D3134" s="41" t="s">
        <v>12700</v>
      </c>
      <c r="E3134" s="42" t="s">
        <v>12701</v>
      </c>
      <c r="F3134" s="41" t="s">
        <v>12701</v>
      </c>
      <c r="G3134" s="43" t="s">
        <v>1158</v>
      </c>
      <c r="H3134" s="41">
        <v>2</v>
      </c>
      <c r="I3134" s="40">
        <v>1</v>
      </c>
      <c r="J3134" s="40"/>
      <c r="K3134" s="40"/>
      <c r="L3134" t="s">
        <v>16</v>
      </c>
      <c r="M3134" t="s">
        <v>16</v>
      </c>
      <c r="N3134" t="s">
        <v>16</v>
      </c>
    </row>
    <row r="3135" spans="1:14">
      <c r="A3135" s="62" t="s">
        <v>12702</v>
      </c>
      <c r="B3135" s="62"/>
      <c r="C3135" s="38" t="s">
        <v>12703</v>
      </c>
      <c r="D3135" s="45" t="s">
        <v>12704</v>
      </c>
      <c r="E3135" s="46" t="s">
        <v>12705</v>
      </c>
      <c r="F3135" s="47" t="s">
        <v>12705</v>
      </c>
      <c r="G3135" s="48" t="s">
        <v>1158</v>
      </c>
      <c r="H3135" s="44">
        <v>3</v>
      </c>
      <c r="I3135" s="40">
        <v>1</v>
      </c>
      <c r="J3135" s="40"/>
      <c r="K3135" s="40"/>
      <c r="L3135">
        <v>1</v>
      </c>
      <c r="M3135" t="s">
        <v>16</v>
      </c>
      <c r="N3135" t="s">
        <v>16</v>
      </c>
    </row>
    <row r="3136" spans="1:14" hidden="1">
      <c r="A3136" s="61" t="s">
        <v>12706</v>
      </c>
      <c r="B3136" s="61"/>
      <c r="C3136" s="38" t="s">
        <v>12707</v>
      </c>
      <c r="D3136" s="50" t="s">
        <v>12708</v>
      </c>
      <c r="E3136" s="51" t="s">
        <v>1216</v>
      </c>
      <c r="F3136" s="51" t="s">
        <v>12709</v>
      </c>
      <c r="G3136" s="52" t="s">
        <v>1158</v>
      </c>
      <c r="H3136" s="49">
        <v>4</v>
      </c>
      <c r="I3136" s="40"/>
      <c r="J3136" s="40"/>
      <c r="K3136" s="40"/>
      <c r="L3136" t="s">
        <v>16</v>
      </c>
      <c r="M3136" t="s">
        <v>16</v>
      </c>
      <c r="N3136" t="s">
        <v>16</v>
      </c>
    </row>
    <row r="3137" spans="1:14" hidden="1">
      <c r="A3137" s="61" t="s">
        <v>12710</v>
      </c>
      <c r="B3137" s="61"/>
      <c r="C3137" s="38" t="s">
        <v>12711</v>
      </c>
      <c r="D3137" s="50" t="s">
        <v>12712</v>
      </c>
      <c r="E3137" s="51" t="s">
        <v>1302</v>
      </c>
      <c r="F3137" s="51" t="s">
        <v>12713</v>
      </c>
      <c r="G3137" s="52" t="s">
        <v>1158</v>
      </c>
      <c r="H3137" s="49">
        <v>4</v>
      </c>
      <c r="I3137" s="40"/>
      <c r="J3137" s="40"/>
      <c r="K3137" s="40"/>
      <c r="L3137" t="s">
        <v>16</v>
      </c>
      <c r="M3137" t="s">
        <v>16</v>
      </c>
      <c r="N3137" t="s">
        <v>16</v>
      </c>
    </row>
    <row r="3138" spans="1:14" hidden="1">
      <c r="A3138" s="61" t="s">
        <v>12714</v>
      </c>
      <c r="B3138" s="61"/>
      <c r="C3138" s="38" t="s">
        <v>12715</v>
      </c>
      <c r="D3138" s="50" t="s">
        <v>12716</v>
      </c>
      <c r="E3138" s="51" t="s">
        <v>1380</v>
      </c>
      <c r="F3138" s="51" t="s">
        <v>12717</v>
      </c>
      <c r="G3138" s="52" t="s">
        <v>1158</v>
      </c>
      <c r="H3138" s="49">
        <v>4</v>
      </c>
      <c r="I3138" s="40"/>
      <c r="J3138" s="40"/>
      <c r="K3138" s="40"/>
      <c r="L3138" t="s">
        <v>16</v>
      </c>
      <c r="M3138" t="s">
        <v>16</v>
      </c>
      <c r="N3138" t="s">
        <v>16</v>
      </c>
    </row>
    <row r="3139" spans="1:14">
      <c r="A3139" s="61" t="s">
        <v>195</v>
      </c>
      <c r="B3139" s="61"/>
      <c r="C3139" s="38" t="s">
        <v>12718</v>
      </c>
      <c r="D3139" s="50" t="s">
        <v>12719</v>
      </c>
      <c r="E3139" s="51" t="s">
        <v>1455</v>
      </c>
      <c r="F3139" s="51" t="s">
        <v>851</v>
      </c>
      <c r="G3139" s="52" t="s">
        <v>1158</v>
      </c>
      <c r="H3139" s="49">
        <v>4</v>
      </c>
      <c r="I3139" s="40">
        <v>1</v>
      </c>
      <c r="J3139" s="40"/>
      <c r="K3139" s="40"/>
      <c r="L3139">
        <v>1</v>
      </c>
      <c r="M3139" t="s">
        <v>16</v>
      </c>
      <c r="N3139" t="s">
        <v>16</v>
      </c>
    </row>
    <row r="3140" spans="1:14" hidden="1">
      <c r="A3140" s="61" t="s">
        <v>12720</v>
      </c>
      <c r="B3140" s="61"/>
      <c r="C3140" s="38" t="s">
        <v>12721</v>
      </c>
      <c r="D3140" s="50" t="s">
        <v>12722</v>
      </c>
      <c r="E3140" s="51" t="s">
        <v>1538</v>
      </c>
      <c r="F3140" s="51" t="s">
        <v>12723</v>
      </c>
      <c r="G3140" s="52" t="s">
        <v>1158</v>
      </c>
      <c r="H3140" s="49">
        <v>4</v>
      </c>
      <c r="I3140" s="40"/>
      <c r="J3140" s="40"/>
      <c r="K3140" s="40"/>
      <c r="L3140" t="s">
        <v>16</v>
      </c>
      <c r="M3140" t="s">
        <v>16</v>
      </c>
      <c r="N3140" t="s">
        <v>16</v>
      </c>
    </row>
    <row r="3141" spans="1:14" hidden="1">
      <c r="A3141" s="61" t="s">
        <v>12724</v>
      </c>
      <c r="B3141" s="61"/>
      <c r="C3141" s="38" t="s">
        <v>12725</v>
      </c>
      <c r="D3141" s="50" t="s">
        <v>12726</v>
      </c>
      <c r="E3141" s="51" t="s">
        <v>1691</v>
      </c>
      <c r="F3141" s="51" t="s">
        <v>12727</v>
      </c>
      <c r="G3141" s="52" t="s">
        <v>1158</v>
      </c>
      <c r="H3141" s="49">
        <v>4</v>
      </c>
      <c r="I3141" s="40"/>
      <c r="J3141" s="40"/>
      <c r="K3141" s="40"/>
      <c r="L3141" t="s">
        <v>16</v>
      </c>
      <c r="M3141" t="s">
        <v>16</v>
      </c>
      <c r="N3141" t="s">
        <v>16</v>
      </c>
    </row>
    <row r="3142" spans="1:14">
      <c r="A3142" s="62" t="s">
        <v>12728</v>
      </c>
      <c r="B3142" s="62"/>
      <c r="C3142" s="38" t="s">
        <v>12729</v>
      </c>
      <c r="D3142" s="45" t="s">
        <v>12730</v>
      </c>
      <c r="E3142" s="46" t="s">
        <v>12731</v>
      </c>
      <c r="F3142" s="47" t="s">
        <v>12731</v>
      </c>
      <c r="G3142" s="48" t="s">
        <v>1158</v>
      </c>
      <c r="H3142" s="44">
        <v>3</v>
      </c>
      <c r="I3142" s="40">
        <v>1</v>
      </c>
      <c r="J3142" s="40"/>
      <c r="K3142" s="40"/>
      <c r="L3142">
        <v>1</v>
      </c>
      <c r="M3142" t="s">
        <v>16</v>
      </c>
      <c r="N3142" t="s">
        <v>16</v>
      </c>
    </row>
    <row r="3143" spans="1:14" hidden="1">
      <c r="A3143" s="61" t="s">
        <v>12732</v>
      </c>
      <c r="B3143" s="61"/>
      <c r="C3143" s="38" t="s">
        <v>12733</v>
      </c>
      <c r="D3143" s="50">
        <v>4102005</v>
      </c>
      <c r="E3143" s="51" t="s">
        <v>12734</v>
      </c>
      <c r="F3143" s="51" t="s">
        <v>12735</v>
      </c>
      <c r="G3143" s="52" t="s">
        <v>1158</v>
      </c>
      <c r="H3143" s="49">
        <v>4</v>
      </c>
      <c r="I3143" s="40"/>
      <c r="J3143" s="40"/>
      <c r="K3143" s="40"/>
      <c r="L3143" t="s">
        <v>16</v>
      </c>
      <c r="M3143">
        <v>1</v>
      </c>
      <c r="N3143" t="s">
        <v>1578</v>
      </c>
    </row>
    <row r="3144" spans="1:14" hidden="1">
      <c r="A3144" s="61" t="s">
        <v>12736</v>
      </c>
      <c r="B3144" s="61"/>
      <c r="C3144" s="38" t="s">
        <v>12737</v>
      </c>
      <c r="D3144" s="50" t="s">
        <v>12738</v>
      </c>
      <c r="E3144" s="51" t="s">
        <v>202</v>
      </c>
      <c r="F3144" s="51" t="s">
        <v>12739</v>
      </c>
      <c r="G3144" s="52" t="s">
        <v>1158</v>
      </c>
      <c r="H3144" s="49">
        <v>4</v>
      </c>
      <c r="I3144" s="40">
        <v>1</v>
      </c>
      <c r="J3144" s="40"/>
      <c r="K3144" s="40"/>
      <c r="L3144" t="s">
        <v>16</v>
      </c>
      <c r="M3144">
        <v>1</v>
      </c>
      <c r="N3144" t="s">
        <v>1578</v>
      </c>
    </row>
    <row r="3145" spans="1:14" hidden="1">
      <c r="A3145" s="61" t="s">
        <v>12740</v>
      </c>
      <c r="B3145" s="61"/>
      <c r="C3145" s="38" t="s">
        <v>12741</v>
      </c>
      <c r="D3145" s="50" t="s">
        <v>12742</v>
      </c>
      <c r="E3145" s="51" t="s">
        <v>12743</v>
      </c>
      <c r="F3145" s="51" t="s">
        <v>12744</v>
      </c>
      <c r="G3145" s="52" t="s">
        <v>1158</v>
      </c>
      <c r="H3145" s="49">
        <v>4</v>
      </c>
      <c r="I3145" s="40"/>
      <c r="J3145" s="40"/>
      <c r="K3145" s="40"/>
      <c r="L3145" t="s">
        <v>16</v>
      </c>
      <c r="M3145" t="s">
        <v>16</v>
      </c>
      <c r="N3145" t="s">
        <v>16</v>
      </c>
    </row>
    <row r="3146" spans="1:14" hidden="1">
      <c r="A3146" s="61" t="s">
        <v>12745</v>
      </c>
      <c r="B3146" s="61"/>
      <c r="C3146" s="38" t="s">
        <v>12746</v>
      </c>
      <c r="D3146" s="50" t="s">
        <v>12747</v>
      </c>
      <c r="E3146" s="51" t="s">
        <v>12748</v>
      </c>
      <c r="F3146" s="51" t="s">
        <v>12749</v>
      </c>
      <c r="G3146" s="52" t="s">
        <v>1158</v>
      </c>
      <c r="H3146" s="49">
        <v>4</v>
      </c>
      <c r="I3146" s="40"/>
      <c r="J3146" s="40"/>
      <c r="K3146" s="40"/>
      <c r="L3146" t="s">
        <v>16</v>
      </c>
      <c r="M3146">
        <v>1</v>
      </c>
      <c r="N3146" t="s">
        <v>1578</v>
      </c>
    </row>
    <row r="3147" spans="1:14">
      <c r="A3147" s="61" t="s">
        <v>205</v>
      </c>
      <c r="B3147" s="61"/>
      <c r="C3147" s="38" t="s">
        <v>12750</v>
      </c>
      <c r="D3147" s="50" t="s">
        <v>12751</v>
      </c>
      <c r="E3147" s="51" t="s">
        <v>12752</v>
      </c>
      <c r="F3147" s="51" t="s">
        <v>852</v>
      </c>
      <c r="G3147" s="52" t="s">
        <v>1158</v>
      </c>
      <c r="H3147" s="49">
        <v>4</v>
      </c>
      <c r="I3147" s="40">
        <v>1</v>
      </c>
      <c r="J3147" s="40"/>
      <c r="K3147" s="40"/>
      <c r="L3147">
        <v>1</v>
      </c>
      <c r="M3147" t="s">
        <v>16</v>
      </c>
      <c r="N3147" t="s">
        <v>16</v>
      </c>
    </row>
    <row r="3148" spans="1:14" hidden="1">
      <c r="A3148" s="61" t="s">
        <v>12753</v>
      </c>
      <c r="B3148" s="61"/>
      <c r="C3148" s="38" t="s">
        <v>12754</v>
      </c>
      <c r="D3148" s="50" t="s">
        <v>12755</v>
      </c>
      <c r="E3148" s="51" t="s">
        <v>12756</v>
      </c>
      <c r="F3148" s="51" t="s">
        <v>12757</v>
      </c>
      <c r="G3148" s="52" t="s">
        <v>1158</v>
      </c>
      <c r="H3148" s="49">
        <v>4</v>
      </c>
      <c r="I3148" s="40">
        <v>1</v>
      </c>
      <c r="J3148" s="40"/>
      <c r="K3148" s="40"/>
      <c r="L3148" t="s">
        <v>16</v>
      </c>
      <c r="M3148" t="s">
        <v>16</v>
      </c>
      <c r="N3148" t="s">
        <v>16</v>
      </c>
    </row>
    <row r="3149" spans="1:14" hidden="1">
      <c r="A3149" s="61" t="s">
        <v>12758</v>
      </c>
      <c r="B3149" s="61"/>
      <c r="C3149" s="38" t="s">
        <v>12759</v>
      </c>
      <c r="D3149" s="50" t="s">
        <v>12760</v>
      </c>
      <c r="E3149" s="51" t="s">
        <v>12761</v>
      </c>
      <c r="F3149" s="51" t="s">
        <v>12762</v>
      </c>
      <c r="G3149" s="52" t="s">
        <v>1158</v>
      </c>
      <c r="H3149" s="49">
        <v>4</v>
      </c>
      <c r="I3149" s="40"/>
      <c r="J3149" s="40"/>
      <c r="K3149" s="40"/>
      <c r="L3149" t="s">
        <v>16</v>
      </c>
      <c r="M3149">
        <v>1</v>
      </c>
      <c r="N3149" t="s">
        <v>2389</v>
      </c>
    </row>
    <row r="3150" spans="1:14" hidden="1">
      <c r="A3150" s="61" t="s">
        <v>12763</v>
      </c>
      <c r="B3150" s="61"/>
      <c r="C3150" s="38" t="s">
        <v>12764</v>
      </c>
      <c r="D3150" s="50">
        <v>4102065</v>
      </c>
      <c r="E3150" s="51" t="s">
        <v>12765</v>
      </c>
      <c r="F3150" s="51" t="s">
        <v>12766</v>
      </c>
      <c r="G3150" s="52" t="s">
        <v>1158</v>
      </c>
      <c r="H3150" s="49">
        <v>4</v>
      </c>
      <c r="I3150" s="40"/>
      <c r="J3150" s="40"/>
      <c r="K3150" s="40"/>
      <c r="L3150" t="s">
        <v>16</v>
      </c>
      <c r="M3150">
        <v>1</v>
      </c>
      <c r="N3150" t="s">
        <v>2389</v>
      </c>
    </row>
    <row r="3151" spans="1:14" hidden="1">
      <c r="A3151" s="61" t="s">
        <v>12767</v>
      </c>
      <c r="B3151" s="61"/>
      <c r="C3151" s="38" t="s">
        <v>12768</v>
      </c>
      <c r="D3151" s="50" t="s">
        <v>12769</v>
      </c>
      <c r="E3151" s="51" t="s">
        <v>12770</v>
      </c>
      <c r="F3151" s="51" t="s">
        <v>12771</v>
      </c>
      <c r="G3151" s="52" t="s">
        <v>1158</v>
      </c>
      <c r="H3151" s="49">
        <v>4</v>
      </c>
      <c r="I3151" s="40">
        <v>1</v>
      </c>
      <c r="J3151" s="40"/>
      <c r="K3151" s="40"/>
      <c r="L3151" t="s">
        <v>16</v>
      </c>
      <c r="M3151" t="s">
        <v>16</v>
      </c>
      <c r="N3151" t="s">
        <v>16</v>
      </c>
    </row>
    <row r="3152" spans="1:14" hidden="1">
      <c r="A3152" s="61" t="s">
        <v>12772</v>
      </c>
      <c r="B3152" s="61"/>
      <c r="C3152" s="38" t="s">
        <v>12773</v>
      </c>
      <c r="D3152" s="50" t="s">
        <v>12774</v>
      </c>
      <c r="E3152" s="51" t="s">
        <v>12775</v>
      </c>
      <c r="F3152" s="51" t="s">
        <v>12776</v>
      </c>
      <c r="G3152" s="52" t="s">
        <v>1158</v>
      </c>
      <c r="H3152" s="49">
        <v>4</v>
      </c>
      <c r="I3152" s="40"/>
      <c r="J3152" s="40"/>
      <c r="K3152" s="40"/>
      <c r="L3152" t="s">
        <v>16</v>
      </c>
      <c r="M3152" t="s">
        <v>16</v>
      </c>
      <c r="N3152" t="s">
        <v>16</v>
      </c>
    </row>
    <row r="3153" spans="1:14" hidden="1">
      <c r="A3153" s="61" t="s">
        <v>12777</v>
      </c>
      <c r="B3153" s="61"/>
      <c r="C3153" s="38" t="s">
        <v>12778</v>
      </c>
      <c r="D3153" s="50">
        <v>4102095</v>
      </c>
      <c r="E3153" s="51" t="s">
        <v>12779</v>
      </c>
      <c r="F3153" s="51" t="s">
        <v>12780</v>
      </c>
      <c r="G3153" s="52" t="s">
        <v>1158</v>
      </c>
      <c r="H3153" s="49">
        <v>4</v>
      </c>
      <c r="I3153" s="40"/>
      <c r="J3153" s="40"/>
      <c r="K3153" s="40"/>
      <c r="L3153" t="s">
        <v>16</v>
      </c>
      <c r="M3153">
        <v>1</v>
      </c>
      <c r="N3153" t="s">
        <v>12781</v>
      </c>
    </row>
    <row r="3154" spans="1:14" hidden="1">
      <c r="A3154" s="61" t="s">
        <v>12782</v>
      </c>
      <c r="B3154" s="61"/>
      <c r="C3154" s="38" t="s">
        <v>12783</v>
      </c>
      <c r="D3154" s="50">
        <v>4102096</v>
      </c>
      <c r="E3154" s="51" t="s">
        <v>12784</v>
      </c>
      <c r="F3154" s="51" t="s">
        <v>12785</v>
      </c>
      <c r="G3154" s="52" t="s">
        <v>1158</v>
      </c>
      <c r="H3154" s="49">
        <v>4</v>
      </c>
      <c r="I3154" s="40"/>
      <c r="J3154" s="40"/>
      <c r="K3154" s="40"/>
      <c r="L3154" t="s">
        <v>16</v>
      </c>
      <c r="M3154">
        <v>1</v>
      </c>
      <c r="N3154" t="s">
        <v>12781</v>
      </c>
    </row>
    <row r="3155" spans="1:14" hidden="1">
      <c r="A3155" s="61" t="s">
        <v>12786</v>
      </c>
      <c r="B3155" s="61"/>
      <c r="C3155" s="38" t="s">
        <v>12787</v>
      </c>
      <c r="D3155" s="50" t="s">
        <v>12788</v>
      </c>
      <c r="E3155" s="51" t="s">
        <v>12789</v>
      </c>
      <c r="F3155" s="51" t="s">
        <v>12790</v>
      </c>
      <c r="G3155" s="52" t="s">
        <v>1158</v>
      </c>
      <c r="H3155" s="49">
        <v>4</v>
      </c>
      <c r="I3155" s="40"/>
      <c r="J3155" s="40"/>
      <c r="K3155" s="40"/>
      <c r="L3155" t="s">
        <v>16</v>
      </c>
      <c r="M3155" t="s">
        <v>16</v>
      </c>
      <c r="N3155" t="s">
        <v>16</v>
      </c>
    </row>
    <row r="3156" spans="1:14" hidden="1">
      <c r="A3156" s="61" t="s">
        <v>12791</v>
      </c>
      <c r="B3156" s="61"/>
      <c r="C3156" s="38" t="s">
        <v>12792</v>
      </c>
      <c r="D3156" s="50">
        <v>4102105</v>
      </c>
      <c r="E3156" s="51" t="s">
        <v>12793</v>
      </c>
      <c r="F3156" s="51" t="s">
        <v>12794</v>
      </c>
      <c r="G3156" s="52" t="s">
        <v>1158</v>
      </c>
      <c r="H3156" s="49">
        <v>4</v>
      </c>
      <c r="I3156" s="40"/>
      <c r="J3156" s="40"/>
      <c r="K3156" s="40"/>
      <c r="L3156" t="s">
        <v>16</v>
      </c>
      <c r="M3156">
        <v>1</v>
      </c>
      <c r="N3156" t="s">
        <v>1263</v>
      </c>
    </row>
    <row r="3157" spans="1:14" hidden="1">
      <c r="A3157" s="61" t="s">
        <v>12795</v>
      </c>
      <c r="B3157" s="61"/>
      <c r="C3157" s="38" t="s">
        <v>12796</v>
      </c>
      <c r="D3157" s="50" t="s">
        <v>12797</v>
      </c>
      <c r="E3157" s="51" t="s">
        <v>12798</v>
      </c>
      <c r="F3157" s="51" t="s">
        <v>12799</v>
      </c>
      <c r="G3157" s="52" t="s">
        <v>1158</v>
      </c>
      <c r="H3157" s="49">
        <v>4</v>
      </c>
      <c r="I3157" s="40"/>
      <c r="J3157" s="40"/>
      <c r="K3157" s="40"/>
      <c r="L3157" t="s">
        <v>16</v>
      </c>
      <c r="M3157">
        <v>1</v>
      </c>
      <c r="N3157" t="s">
        <v>1263</v>
      </c>
    </row>
    <row r="3158" spans="1:14" hidden="1">
      <c r="A3158" s="44" t="s">
        <v>12800</v>
      </c>
      <c r="B3158" s="44"/>
      <c r="C3158" s="38" t="s">
        <v>12801</v>
      </c>
      <c r="D3158" s="45">
        <v>4103008</v>
      </c>
      <c r="E3158" s="46" t="s">
        <v>12802</v>
      </c>
      <c r="F3158" s="47" t="s">
        <v>12802</v>
      </c>
      <c r="G3158" s="48" t="s">
        <v>1158</v>
      </c>
      <c r="H3158" s="44">
        <v>3</v>
      </c>
      <c r="I3158" s="40"/>
      <c r="J3158" s="40"/>
      <c r="K3158" s="40"/>
      <c r="L3158" t="s">
        <v>16</v>
      </c>
    </row>
    <row r="3159" spans="1:14" hidden="1">
      <c r="A3159" s="49" t="s">
        <v>12803</v>
      </c>
      <c r="B3159" s="49"/>
      <c r="C3159" s="38" t="s">
        <v>12804</v>
      </c>
      <c r="D3159" s="50">
        <v>4103009</v>
      </c>
      <c r="E3159" s="51" t="s">
        <v>12805</v>
      </c>
      <c r="F3159" s="51" t="s">
        <v>12806</v>
      </c>
      <c r="G3159" s="52" t="s">
        <v>1158</v>
      </c>
      <c r="H3159" s="49">
        <v>4</v>
      </c>
      <c r="I3159" s="40"/>
      <c r="J3159" s="40"/>
      <c r="K3159" s="40"/>
      <c r="L3159" t="s">
        <v>16</v>
      </c>
      <c r="M3159">
        <v>1</v>
      </c>
      <c r="N3159" t="s">
        <v>1578</v>
      </c>
    </row>
    <row r="3160" spans="1:14" hidden="1">
      <c r="A3160" s="49" t="s">
        <v>12807</v>
      </c>
      <c r="B3160" s="49"/>
      <c r="C3160" s="38" t="s">
        <v>12808</v>
      </c>
      <c r="D3160" s="50">
        <v>4103010</v>
      </c>
      <c r="E3160" s="51" t="s">
        <v>12809</v>
      </c>
      <c r="F3160" s="51" t="s">
        <v>12810</v>
      </c>
      <c r="G3160" s="52" t="s">
        <v>1158</v>
      </c>
      <c r="H3160" s="49">
        <v>4</v>
      </c>
      <c r="I3160" s="40"/>
      <c r="J3160" s="40"/>
      <c r="K3160" s="40"/>
      <c r="L3160" t="s">
        <v>16</v>
      </c>
      <c r="M3160">
        <v>1</v>
      </c>
      <c r="N3160" t="s">
        <v>1578</v>
      </c>
    </row>
    <row r="3161" spans="1:14">
      <c r="A3161" s="62" t="s">
        <v>12811</v>
      </c>
      <c r="B3161" s="62"/>
      <c r="C3161" s="38" t="s">
        <v>12812</v>
      </c>
      <c r="D3161" s="45">
        <v>4105000</v>
      </c>
      <c r="E3161" s="46" t="s">
        <v>12813</v>
      </c>
      <c r="F3161" s="47" t="s">
        <v>12813</v>
      </c>
      <c r="G3161" s="48" t="s">
        <v>1188</v>
      </c>
      <c r="H3161" s="44">
        <v>3</v>
      </c>
      <c r="I3161" s="40"/>
      <c r="J3161" s="40"/>
      <c r="K3161" s="40"/>
      <c r="L3161">
        <v>1</v>
      </c>
      <c r="M3161" t="s">
        <v>16</v>
      </c>
      <c r="N3161" t="s">
        <v>16</v>
      </c>
    </row>
    <row r="3162" spans="1:14" hidden="1">
      <c r="A3162" s="61" t="s">
        <v>12814</v>
      </c>
      <c r="B3162" s="61"/>
      <c r="C3162" s="38" t="s">
        <v>12815</v>
      </c>
      <c r="D3162" s="50">
        <v>4105010</v>
      </c>
      <c r="E3162" s="51" t="s">
        <v>12816</v>
      </c>
      <c r="F3162" s="51" t="s">
        <v>12817</v>
      </c>
      <c r="G3162" s="52" t="s">
        <v>1188</v>
      </c>
      <c r="H3162" s="49">
        <v>4</v>
      </c>
      <c r="I3162" s="40"/>
      <c r="J3162" s="40"/>
      <c r="K3162" s="40"/>
      <c r="L3162" t="s">
        <v>16</v>
      </c>
      <c r="M3162" t="s">
        <v>16</v>
      </c>
      <c r="N3162" t="s">
        <v>16</v>
      </c>
    </row>
    <row r="3163" spans="1:14" hidden="1">
      <c r="A3163" s="61" t="s">
        <v>12818</v>
      </c>
      <c r="B3163" s="61"/>
      <c r="C3163" s="38" t="s">
        <v>12819</v>
      </c>
      <c r="D3163" s="50" t="s">
        <v>12820</v>
      </c>
      <c r="E3163" s="51" t="s">
        <v>12821</v>
      </c>
      <c r="F3163" s="51" t="s">
        <v>12822</v>
      </c>
      <c r="G3163" s="52" t="s">
        <v>1188</v>
      </c>
      <c r="H3163" s="49">
        <v>4</v>
      </c>
      <c r="I3163" s="40"/>
      <c r="J3163" s="40"/>
      <c r="K3163" s="40"/>
      <c r="L3163" t="s">
        <v>16</v>
      </c>
      <c r="M3163" t="s">
        <v>16</v>
      </c>
      <c r="N3163" t="s">
        <v>16</v>
      </c>
    </row>
    <row r="3164" spans="1:14" hidden="1">
      <c r="A3164" s="61" t="s">
        <v>12823</v>
      </c>
      <c r="B3164" s="61"/>
      <c r="C3164" s="38" t="s">
        <v>12824</v>
      </c>
      <c r="D3164" s="50" t="s">
        <v>12825</v>
      </c>
      <c r="E3164" s="51" t="s">
        <v>12826</v>
      </c>
      <c r="F3164" s="51" t="s">
        <v>12827</v>
      </c>
      <c r="G3164" s="52" t="s">
        <v>1188</v>
      </c>
      <c r="H3164" s="49">
        <v>4</v>
      </c>
      <c r="I3164" s="40"/>
      <c r="J3164" s="40"/>
      <c r="K3164" s="40"/>
      <c r="L3164" t="s">
        <v>16</v>
      </c>
      <c r="M3164" t="s">
        <v>16</v>
      </c>
      <c r="N3164" t="s">
        <v>16</v>
      </c>
    </row>
    <row r="3165" spans="1:14" hidden="1">
      <c r="A3165" s="61" t="s">
        <v>12828</v>
      </c>
      <c r="B3165" s="61"/>
      <c r="C3165" s="38" t="s">
        <v>12829</v>
      </c>
      <c r="D3165" s="50" t="s">
        <v>12830</v>
      </c>
      <c r="E3165" s="51" t="s">
        <v>12831</v>
      </c>
      <c r="F3165" s="51" t="s">
        <v>12832</v>
      </c>
      <c r="G3165" s="52" t="s">
        <v>1188</v>
      </c>
      <c r="H3165" s="49">
        <v>4</v>
      </c>
      <c r="I3165" s="40"/>
      <c r="J3165" s="40"/>
      <c r="K3165" s="40"/>
      <c r="L3165" t="s">
        <v>16</v>
      </c>
      <c r="M3165" t="s">
        <v>16</v>
      </c>
      <c r="N3165" t="s">
        <v>16</v>
      </c>
    </row>
    <row r="3166" spans="1:14" hidden="1">
      <c r="A3166" s="61" t="s">
        <v>12833</v>
      </c>
      <c r="B3166" s="61"/>
      <c r="C3166" s="38" t="s">
        <v>12834</v>
      </c>
      <c r="D3166" s="50" t="s">
        <v>12835</v>
      </c>
      <c r="E3166" s="51" t="s">
        <v>12836</v>
      </c>
      <c r="F3166" s="51" t="s">
        <v>12837</v>
      </c>
      <c r="G3166" s="52" t="s">
        <v>1188</v>
      </c>
      <c r="H3166" s="49">
        <v>4</v>
      </c>
      <c r="I3166" s="40"/>
      <c r="J3166" s="40"/>
      <c r="K3166" s="40"/>
      <c r="L3166" t="s">
        <v>16</v>
      </c>
      <c r="M3166" t="s">
        <v>16</v>
      </c>
      <c r="N3166" t="s">
        <v>16</v>
      </c>
    </row>
    <row r="3167" spans="1:14" hidden="1">
      <c r="A3167" s="61" t="s">
        <v>12838</v>
      </c>
      <c r="B3167" s="61"/>
      <c r="C3167" s="38" t="s">
        <v>12839</v>
      </c>
      <c r="D3167" s="50" t="s">
        <v>12840</v>
      </c>
      <c r="E3167" s="51" t="s">
        <v>12841</v>
      </c>
      <c r="F3167" s="51" t="s">
        <v>12842</v>
      </c>
      <c r="G3167" s="52" t="s">
        <v>1188</v>
      </c>
      <c r="H3167" s="49">
        <v>4</v>
      </c>
      <c r="I3167" s="40"/>
      <c r="J3167" s="40"/>
      <c r="K3167" s="40"/>
      <c r="L3167" t="s">
        <v>16</v>
      </c>
      <c r="M3167" t="s">
        <v>16</v>
      </c>
      <c r="N3167" t="s">
        <v>16</v>
      </c>
    </row>
    <row r="3168" spans="1:14">
      <c r="A3168" s="62" t="s">
        <v>12843</v>
      </c>
      <c r="B3168" s="62"/>
      <c r="C3168" s="38" t="s">
        <v>12844</v>
      </c>
      <c r="D3168" s="45" t="s">
        <v>12845</v>
      </c>
      <c r="E3168" s="46" t="s">
        <v>12846</v>
      </c>
      <c r="F3168" s="47" t="s">
        <v>12846</v>
      </c>
      <c r="G3168" s="48" t="s">
        <v>1188</v>
      </c>
      <c r="H3168" s="44">
        <v>3</v>
      </c>
      <c r="I3168" s="40"/>
      <c r="J3168" s="40"/>
      <c r="K3168" s="40"/>
      <c r="L3168">
        <v>1</v>
      </c>
      <c r="M3168" t="s">
        <v>16</v>
      </c>
      <c r="N3168" t="s">
        <v>16</v>
      </c>
    </row>
    <row r="3169" spans="1:14" hidden="1">
      <c r="A3169" s="61" t="s">
        <v>12847</v>
      </c>
      <c r="B3169" s="61"/>
      <c r="C3169" s="38" t="s">
        <v>12848</v>
      </c>
      <c r="D3169" s="50">
        <v>4106005</v>
      </c>
      <c r="E3169" s="51" t="s">
        <v>12849</v>
      </c>
      <c r="F3169" s="51" t="s">
        <v>12850</v>
      </c>
      <c r="G3169" s="52" t="s">
        <v>1188</v>
      </c>
      <c r="H3169" s="49">
        <v>4</v>
      </c>
      <c r="I3169" s="40"/>
      <c r="J3169" s="40"/>
      <c r="K3169" s="40"/>
      <c r="L3169" t="s">
        <v>16</v>
      </c>
      <c r="M3169">
        <v>1</v>
      </c>
      <c r="N3169" t="s">
        <v>1578</v>
      </c>
    </row>
    <row r="3170" spans="1:14" hidden="1">
      <c r="A3170" s="61" t="s">
        <v>12851</v>
      </c>
      <c r="B3170" s="61"/>
      <c r="C3170" s="38" t="s">
        <v>12852</v>
      </c>
      <c r="D3170" s="50" t="s">
        <v>12853</v>
      </c>
      <c r="E3170" s="51" t="s">
        <v>12854</v>
      </c>
      <c r="F3170" s="51" t="s">
        <v>12855</v>
      </c>
      <c r="G3170" s="52" t="s">
        <v>1188</v>
      </c>
      <c r="H3170" s="49">
        <v>4</v>
      </c>
      <c r="I3170" s="40"/>
      <c r="J3170" s="40"/>
      <c r="K3170" s="40"/>
      <c r="L3170" t="s">
        <v>16</v>
      </c>
      <c r="M3170">
        <v>1</v>
      </c>
      <c r="N3170" t="s">
        <v>1578</v>
      </c>
    </row>
    <row r="3171" spans="1:14" hidden="1">
      <c r="A3171" s="61" t="s">
        <v>12856</v>
      </c>
      <c r="B3171" s="61"/>
      <c r="C3171" s="38" t="s">
        <v>12857</v>
      </c>
      <c r="D3171" s="50" t="s">
        <v>12858</v>
      </c>
      <c r="E3171" s="51" t="s">
        <v>12859</v>
      </c>
      <c r="F3171" s="51" t="s">
        <v>12860</v>
      </c>
      <c r="G3171" s="52" t="s">
        <v>1188</v>
      </c>
      <c r="H3171" s="49">
        <v>4</v>
      </c>
      <c r="I3171" s="40"/>
      <c r="J3171" s="40"/>
      <c r="K3171" s="40"/>
      <c r="L3171" t="s">
        <v>16</v>
      </c>
      <c r="M3171" t="s">
        <v>16</v>
      </c>
      <c r="N3171" t="s">
        <v>16</v>
      </c>
    </row>
    <row r="3172" spans="1:14" hidden="1">
      <c r="A3172" s="61" t="s">
        <v>12861</v>
      </c>
      <c r="B3172" s="61"/>
      <c r="C3172" s="38" t="s">
        <v>12862</v>
      </c>
      <c r="D3172" s="50">
        <v>4106020</v>
      </c>
      <c r="E3172" s="51" t="s">
        <v>12863</v>
      </c>
      <c r="F3172" s="51" t="s">
        <v>12864</v>
      </c>
      <c r="G3172" s="52" t="s">
        <v>1188</v>
      </c>
      <c r="H3172" s="49">
        <v>4</v>
      </c>
      <c r="I3172" s="40"/>
      <c r="J3172" s="40"/>
      <c r="K3172" s="40"/>
      <c r="L3172" t="s">
        <v>16</v>
      </c>
      <c r="M3172">
        <v>1</v>
      </c>
      <c r="N3172" t="s">
        <v>1578</v>
      </c>
    </row>
    <row r="3173" spans="1:14" hidden="1">
      <c r="A3173" s="61" t="s">
        <v>12865</v>
      </c>
      <c r="B3173" s="61"/>
      <c r="C3173" s="38" t="s">
        <v>12866</v>
      </c>
      <c r="D3173" s="50" t="s">
        <v>12867</v>
      </c>
      <c r="E3173" s="51" t="s">
        <v>12868</v>
      </c>
      <c r="F3173" s="51" t="s">
        <v>12869</v>
      </c>
      <c r="G3173" s="52" t="s">
        <v>1188</v>
      </c>
      <c r="H3173" s="49">
        <v>4</v>
      </c>
      <c r="I3173" s="40"/>
      <c r="J3173" s="40"/>
      <c r="K3173" s="40"/>
      <c r="L3173" t="s">
        <v>16</v>
      </c>
      <c r="M3173" t="s">
        <v>16</v>
      </c>
      <c r="N3173" t="s">
        <v>16</v>
      </c>
    </row>
    <row r="3174" spans="1:14" hidden="1">
      <c r="A3174" s="61" t="s">
        <v>12870</v>
      </c>
      <c r="B3174" s="61"/>
      <c r="C3174" s="38" t="s">
        <v>12871</v>
      </c>
      <c r="D3174" s="50" t="s">
        <v>12872</v>
      </c>
      <c r="E3174" s="51" t="s">
        <v>12873</v>
      </c>
      <c r="F3174" s="51" t="s">
        <v>12874</v>
      </c>
      <c r="G3174" s="52" t="s">
        <v>1188</v>
      </c>
      <c r="H3174" s="49">
        <v>4</v>
      </c>
      <c r="I3174" s="40">
        <v>1</v>
      </c>
      <c r="J3174" s="40"/>
      <c r="K3174" s="40"/>
      <c r="L3174" t="s">
        <v>16</v>
      </c>
      <c r="M3174" t="s">
        <v>16</v>
      </c>
      <c r="N3174" t="s">
        <v>16</v>
      </c>
    </row>
    <row r="3175" spans="1:14" hidden="1">
      <c r="A3175" s="61" t="s">
        <v>12875</v>
      </c>
      <c r="B3175" s="61"/>
      <c r="C3175" s="38" t="s">
        <v>12876</v>
      </c>
      <c r="D3175" s="50" t="s">
        <v>12877</v>
      </c>
      <c r="E3175" s="51" t="s">
        <v>12878</v>
      </c>
      <c r="F3175" s="51" t="s">
        <v>12879</v>
      </c>
      <c r="G3175" s="52" t="s">
        <v>1188</v>
      </c>
      <c r="H3175" s="49">
        <v>4</v>
      </c>
      <c r="I3175" s="40"/>
      <c r="J3175" s="40"/>
      <c r="K3175" s="40"/>
      <c r="L3175" t="s">
        <v>16</v>
      </c>
      <c r="M3175">
        <v>1</v>
      </c>
      <c r="N3175" t="s">
        <v>2389</v>
      </c>
    </row>
    <row r="3176" spans="1:14" hidden="1">
      <c r="A3176" s="61" t="s">
        <v>12880</v>
      </c>
      <c r="B3176" s="61"/>
      <c r="C3176" s="38" t="s">
        <v>12881</v>
      </c>
      <c r="D3176" s="50">
        <v>4106065</v>
      </c>
      <c r="E3176" s="51" t="s">
        <v>12882</v>
      </c>
      <c r="F3176" s="51" t="s">
        <v>12883</v>
      </c>
      <c r="G3176" s="52" t="s">
        <v>1188</v>
      </c>
      <c r="H3176" s="49">
        <v>4</v>
      </c>
      <c r="I3176" s="40"/>
      <c r="J3176" s="40"/>
      <c r="K3176" s="40"/>
      <c r="L3176" t="s">
        <v>16</v>
      </c>
      <c r="M3176">
        <v>1</v>
      </c>
      <c r="N3176" t="s">
        <v>2389</v>
      </c>
    </row>
    <row r="3177" spans="1:14" hidden="1">
      <c r="A3177" s="61" t="s">
        <v>12884</v>
      </c>
      <c r="B3177" s="61"/>
      <c r="C3177" s="38" t="s">
        <v>12885</v>
      </c>
      <c r="D3177" s="50" t="s">
        <v>12886</v>
      </c>
      <c r="E3177" s="51" t="s">
        <v>12887</v>
      </c>
      <c r="F3177" s="51" t="s">
        <v>12888</v>
      </c>
      <c r="G3177" s="52" t="s">
        <v>1188</v>
      </c>
      <c r="H3177" s="49">
        <v>4</v>
      </c>
      <c r="I3177" s="40"/>
      <c r="J3177" s="40"/>
      <c r="K3177" s="40"/>
      <c r="L3177" t="s">
        <v>16</v>
      </c>
      <c r="M3177" t="s">
        <v>16</v>
      </c>
      <c r="N3177" t="s">
        <v>16</v>
      </c>
    </row>
    <row r="3178" spans="1:14" hidden="1">
      <c r="A3178" s="61" t="s">
        <v>12889</v>
      </c>
      <c r="B3178" s="61"/>
      <c r="C3178" s="38" t="s">
        <v>12890</v>
      </c>
      <c r="D3178" s="50" t="s">
        <v>12891</v>
      </c>
      <c r="E3178" s="51" t="s">
        <v>12892</v>
      </c>
      <c r="F3178" s="51" t="s">
        <v>12893</v>
      </c>
      <c r="G3178" s="52" t="s">
        <v>1188</v>
      </c>
      <c r="H3178" s="49">
        <v>4</v>
      </c>
      <c r="I3178" s="40"/>
      <c r="J3178" s="40"/>
      <c r="K3178" s="40"/>
      <c r="L3178" t="s">
        <v>16</v>
      </c>
      <c r="M3178" t="s">
        <v>16</v>
      </c>
      <c r="N3178" t="s">
        <v>16</v>
      </c>
    </row>
    <row r="3179" spans="1:14" hidden="1">
      <c r="A3179" s="49" t="s">
        <v>12894</v>
      </c>
      <c r="B3179" s="61"/>
      <c r="C3179" s="38" t="s">
        <v>12895</v>
      </c>
      <c r="D3179" s="50">
        <v>4106095</v>
      </c>
      <c r="E3179" s="51" t="s">
        <v>12896</v>
      </c>
      <c r="F3179" s="51" t="s">
        <v>12897</v>
      </c>
      <c r="G3179" s="52" t="s">
        <v>1188</v>
      </c>
      <c r="H3179" s="49">
        <v>4</v>
      </c>
      <c r="I3179" s="40"/>
      <c r="J3179" s="40"/>
      <c r="K3179" s="40"/>
      <c r="L3179" t="s">
        <v>16</v>
      </c>
      <c r="M3179">
        <v>1</v>
      </c>
      <c r="N3179" t="s">
        <v>12781</v>
      </c>
    </row>
    <row r="3180" spans="1:14" hidden="1">
      <c r="A3180" s="49" t="s">
        <v>12898</v>
      </c>
      <c r="B3180" s="61"/>
      <c r="C3180" s="38" t="s">
        <v>12899</v>
      </c>
      <c r="D3180" s="50">
        <v>4106096</v>
      </c>
      <c r="E3180" s="51" t="s">
        <v>12900</v>
      </c>
      <c r="F3180" s="51" t="s">
        <v>12901</v>
      </c>
      <c r="G3180" s="52" t="s">
        <v>1188</v>
      </c>
      <c r="H3180" s="49">
        <v>4</v>
      </c>
      <c r="I3180" s="40"/>
      <c r="J3180" s="40"/>
      <c r="K3180" s="40"/>
      <c r="L3180" t="s">
        <v>16</v>
      </c>
      <c r="M3180">
        <v>1</v>
      </c>
      <c r="N3180" t="s">
        <v>12781</v>
      </c>
    </row>
    <row r="3181" spans="1:14" hidden="1">
      <c r="A3181" s="61" t="s">
        <v>12902</v>
      </c>
      <c r="B3181" s="61"/>
      <c r="C3181" s="38" t="s">
        <v>12903</v>
      </c>
      <c r="D3181" s="50" t="s">
        <v>12904</v>
      </c>
      <c r="E3181" s="51" t="s">
        <v>12905</v>
      </c>
      <c r="F3181" s="51" t="s">
        <v>12906</v>
      </c>
      <c r="G3181" s="52" t="s">
        <v>1188</v>
      </c>
      <c r="H3181" s="49">
        <v>4</v>
      </c>
      <c r="I3181" s="40"/>
      <c r="J3181" s="40"/>
      <c r="K3181" s="40"/>
      <c r="L3181" t="s">
        <v>16</v>
      </c>
      <c r="M3181" t="s">
        <v>16</v>
      </c>
      <c r="N3181" t="s">
        <v>16</v>
      </c>
    </row>
    <row r="3182" spans="1:14" hidden="1">
      <c r="A3182" s="49" t="s">
        <v>12907</v>
      </c>
      <c r="B3182" s="61"/>
      <c r="C3182" s="38" t="s">
        <v>12908</v>
      </c>
      <c r="D3182" s="50">
        <v>4106105</v>
      </c>
      <c r="E3182" s="51" t="s">
        <v>12909</v>
      </c>
      <c r="F3182" s="51" t="s">
        <v>12910</v>
      </c>
      <c r="G3182" s="52" t="s">
        <v>1188</v>
      </c>
      <c r="H3182" s="49">
        <v>4</v>
      </c>
      <c r="I3182" s="40"/>
      <c r="J3182" s="40"/>
      <c r="K3182" s="40"/>
      <c r="L3182" t="s">
        <v>16</v>
      </c>
      <c r="M3182" t="s">
        <v>16</v>
      </c>
      <c r="N3182" t="s">
        <v>16</v>
      </c>
    </row>
    <row r="3183" spans="1:14" hidden="1">
      <c r="A3183" s="61" t="s">
        <v>12911</v>
      </c>
      <c r="B3183" s="61"/>
      <c r="C3183" s="38" t="s">
        <v>12912</v>
      </c>
      <c r="D3183" s="50" t="s">
        <v>12913</v>
      </c>
      <c r="E3183" s="51" t="s">
        <v>12914</v>
      </c>
      <c r="F3183" s="51" t="s">
        <v>12915</v>
      </c>
      <c r="G3183" s="52" t="s">
        <v>1188</v>
      </c>
      <c r="H3183" s="49">
        <v>4</v>
      </c>
      <c r="I3183" s="40"/>
      <c r="J3183" s="40"/>
      <c r="K3183" s="40"/>
      <c r="L3183" t="s">
        <v>16</v>
      </c>
      <c r="M3183" t="s">
        <v>16</v>
      </c>
      <c r="N3183" t="s">
        <v>16</v>
      </c>
    </row>
    <row r="3184" spans="1:14" hidden="1">
      <c r="A3184" s="44" t="s">
        <v>12916</v>
      </c>
      <c r="B3184" s="44"/>
      <c r="C3184" s="38" t="s">
        <v>12917</v>
      </c>
      <c r="D3184" s="45">
        <v>4107000</v>
      </c>
      <c r="E3184" s="46" t="s">
        <v>12918</v>
      </c>
      <c r="F3184" s="47" t="s">
        <v>12918</v>
      </c>
      <c r="G3184" s="48" t="s">
        <v>1188</v>
      </c>
      <c r="H3184" s="44">
        <v>3</v>
      </c>
      <c r="I3184" s="40"/>
      <c r="J3184" s="40"/>
      <c r="K3184" s="40"/>
      <c r="L3184" t="s">
        <v>16</v>
      </c>
    </row>
    <row r="3185" spans="1:14" hidden="1">
      <c r="A3185" s="49" t="s">
        <v>12919</v>
      </c>
      <c r="B3185" s="49"/>
      <c r="C3185" s="38" t="s">
        <v>12920</v>
      </c>
      <c r="D3185" s="50">
        <v>4107010</v>
      </c>
      <c r="E3185" s="51" t="s">
        <v>12921</v>
      </c>
      <c r="F3185" s="51" t="s">
        <v>12922</v>
      </c>
      <c r="G3185" s="52" t="s">
        <v>1188</v>
      </c>
      <c r="H3185" s="49">
        <v>4</v>
      </c>
      <c r="I3185" s="40"/>
      <c r="J3185" s="40"/>
      <c r="K3185" s="40"/>
      <c r="L3185" t="s">
        <v>16</v>
      </c>
      <c r="M3185">
        <v>1</v>
      </c>
      <c r="N3185" t="s">
        <v>1578</v>
      </c>
    </row>
    <row r="3186" spans="1:14" hidden="1">
      <c r="A3186" s="49" t="s">
        <v>12923</v>
      </c>
      <c r="B3186" s="49"/>
      <c r="C3186" s="38" t="s">
        <v>12924</v>
      </c>
      <c r="D3186" s="50">
        <v>4107020</v>
      </c>
      <c r="E3186" s="51" t="s">
        <v>12925</v>
      </c>
      <c r="F3186" s="51" t="s">
        <v>12926</v>
      </c>
      <c r="G3186" s="52" t="s">
        <v>1188</v>
      </c>
      <c r="H3186" s="49">
        <v>4</v>
      </c>
      <c r="I3186" s="40"/>
      <c r="J3186" s="40"/>
      <c r="K3186" s="40"/>
      <c r="L3186" t="s">
        <v>16</v>
      </c>
      <c r="M3186">
        <v>1</v>
      </c>
      <c r="N3186" t="s">
        <v>1578</v>
      </c>
    </row>
    <row r="3187" spans="1:14" hidden="1">
      <c r="A3187" s="62" t="s">
        <v>12927</v>
      </c>
      <c r="B3187" s="62"/>
      <c r="C3187" s="38" t="s">
        <v>12928</v>
      </c>
      <c r="D3187" s="45" t="s">
        <v>12929</v>
      </c>
      <c r="E3187" s="46" t="s">
        <v>12930</v>
      </c>
      <c r="F3187" s="47" t="s">
        <v>12930</v>
      </c>
      <c r="G3187" s="48" t="s">
        <v>1188</v>
      </c>
      <c r="H3187" s="44">
        <v>3</v>
      </c>
      <c r="I3187" s="40"/>
      <c r="J3187" s="40"/>
      <c r="K3187" s="40"/>
      <c r="L3187" t="s">
        <v>16</v>
      </c>
    </row>
    <row r="3188" spans="1:14" hidden="1">
      <c r="A3188" s="61" t="s">
        <v>12931</v>
      </c>
      <c r="B3188" s="61"/>
      <c r="C3188" s="38" t="s">
        <v>12932</v>
      </c>
      <c r="D3188" s="50" t="s">
        <v>12933</v>
      </c>
      <c r="E3188" s="51" t="s">
        <v>12934</v>
      </c>
      <c r="F3188" s="51" t="s">
        <v>12935</v>
      </c>
      <c r="G3188" s="52" t="s">
        <v>1188</v>
      </c>
      <c r="H3188" s="49">
        <v>4</v>
      </c>
      <c r="I3188" s="40"/>
      <c r="J3188" s="40"/>
      <c r="K3188" s="40"/>
      <c r="L3188" t="s">
        <v>16</v>
      </c>
      <c r="M3188">
        <v>1</v>
      </c>
      <c r="N3188" t="s">
        <v>1464</v>
      </c>
    </row>
    <row r="3189" spans="1:14" hidden="1">
      <c r="A3189" s="53" t="s">
        <v>12936</v>
      </c>
      <c r="B3189" s="53"/>
      <c r="C3189" s="38" t="s">
        <v>12937</v>
      </c>
      <c r="D3189" s="69" t="s">
        <v>12938</v>
      </c>
      <c r="E3189" s="55" t="s">
        <v>12939</v>
      </c>
      <c r="F3189" s="56" t="s">
        <v>12940</v>
      </c>
      <c r="G3189" s="57" t="s">
        <v>1188</v>
      </c>
      <c r="H3189" s="53">
        <v>5</v>
      </c>
      <c r="I3189" s="40"/>
      <c r="J3189" s="40"/>
      <c r="K3189" s="40"/>
      <c r="L3189" t="s">
        <v>16</v>
      </c>
      <c r="M3189">
        <v>1</v>
      </c>
      <c r="N3189" t="s">
        <v>1464</v>
      </c>
    </row>
    <row r="3190" spans="1:14" hidden="1">
      <c r="A3190" s="53" t="s">
        <v>12941</v>
      </c>
      <c r="B3190" s="53"/>
      <c r="C3190" s="38" t="s">
        <v>12942</v>
      </c>
      <c r="D3190" s="69" t="s">
        <v>12943</v>
      </c>
      <c r="E3190" s="55" t="s">
        <v>12944</v>
      </c>
      <c r="F3190" s="56" t="s">
        <v>12945</v>
      </c>
      <c r="G3190" s="57" t="s">
        <v>1188</v>
      </c>
      <c r="H3190" s="53">
        <v>5</v>
      </c>
      <c r="I3190" s="40"/>
      <c r="J3190" s="40"/>
      <c r="K3190" s="40"/>
      <c r="L3190" t="s">
        <v>16</v>
      </c>
      <c r="M3190">
        <v>1</v>
      </c>
      <c r="N3190" t="s">
        <v>1464</v>
      </c>
    </row>
    <row r="3191" spans="1:14" hidden="1">
      <c r="A3191" s="61" t="s">
        <v>12946</v>
      </c>
      <c r="B3191" s="61"/>
      <c r="C3191" s="38" t="s">
        <v>12947</v>
      </c>
      <c r="D3191" s="50" t="s">
        <v>12948</v>
      </c>
      <c r="E3191" s="51" t="s">
        <v>12949</v>
      </c>
      <c r="F3191" s="51" t="s">
        <v>12950</v>
      </c>
      <c r="G3191" s="52" t="s">
        <v>1188</v>
      </c>
      <c r="H3191" s="49">
        <v>4</v>
      </c>
      <c r="I3191" s="40"/>
      <c r="J3191" s="40"/>
      <c r="K3191" s="40"/>
      <c r="L3191" t="s">
        <v>16</v>
      </c>
      <c r="M3191">
        <v>1</v>
      </c>
      <c r="N3191" t="s">
        <v>1464</v>
      </c>
    </row>
    <row r="3192" spans="1:14" hidden="1">
      <c r="A3192" s="53" t="s">
        <v>12951</v>
      </c>
      <c r="B3192" s="53"/>
      <c r="C3192" s="38" t="s">
        <v>12952</v>
      </c>
      <c r="D3192" s="69" t="s">
        <v>12953</v>
      </c>
      <c r="E3192" s="55" t="s">
        <v>12954</v>
      </c>
      <c r="F3192" s="56" t="s">
        <v>12955</v>
      </c>
      <c r="G3192" s="57" t="s">
        <v>1188</v>
      </c>
      <c r="H3192" s="53">
        <v>5</v>
      </c>
      <c r="I3192" s="40"/>
      <c r="J3192" s="40"/>
      <c r="K3192" s="40"/>
      <c r="L3192" t="s">
        <v>16</v>
      </c>
      <c r="M3192">
        <v>1</v>
      </c>
      <c r="N3192" t="s">
        <v>1464</v>
      </c>
    </row>
    <row r="3193" spans="1:14" hidden="1">
      <c r="A3193" s="53" t="s">
        <v>12956</v>
      </c>
      <c r="B3193" s="53"/>
      <c r="C3193" s="38" t="s">
        <v>12957</v>
      </c>
      <c r="D3193" s="69" t="s">
        <v>12958</v>
      </c>
      <c r="E3193" s="55" t="s">
        <v>12959</v>
      </c>
      <c r="F3193" s="56" t="s">
        <v>12960</v>
      </c>
      <c r="G3193" s="57" t="s">
        <v>1188</v>
      </c>
      <c r="H3193" s="53">
        <v>5</v>
      </c>
      <c r="I3193" s="40"/>
      <c r="J3193" s="40"/>
      <c r="K3193" s="40"/>
      <c r="L3193" t="s">
        <v>16</v>
      </c>
      <c r="M3193">
        <v>1</v>
      </c>
      <c r="N3193" t="s">
        <v>1464</v>
      </c>
    </row>
    <row r="3194" spans="1:14" hidden="1">
      <c r="A3194" s="61" t="s">
        <v>12961</v>
      </c>
      <c r="B3194" s="61"/>
      <c r="C3194" s="38" t="s">
        <v>12962</v>
      </c>
      <c r="D3194" s="50" t="s">
        <v>12963</v>
      </c>
      <c r="E3194" s="51" t="s">
        <v>12964</v>
      </c>
      <c r="F3194" s="51" t="s">
        <v>12965</v>
      </c>
      <c r="G3194" s="52" t="s">
        <v>1188</v>
      </c>
      <c r="H3194" s="49">
        <v>4</v>
      </c>
      <c r="I3194" s="40"/>
      <c r="J3194" s="40"/>
      <c r="K3194" s="40"/>
      <c r="L3194" t="s">
        <v>16</v>
      </c>
      <c r="M3194">
        <v>1</v>
      </c>
      <c r="N3194" t="s">
        <v>1464</v>
      </c>
    </row>
    <row r="3195" spans="1:14" hidden="1">
      <c r="A3195" s="53" t="s">
        <v>12966</v>
      </c>
      <c r="B3195" s="53"/>
      <c r="C3195" s="38" t="s">
        <v>12967</v>
      </c>
      <c r="D3195" s="69" t="s">
        <v>12968</v>
      </c>
      <c r="E3195" s="55" t="s">
        <v>12969</v>
      </c>
      <c r="F3195" s="56" t="s">
        <v>12970</v>
      </c>
      <c r="G3195" s="57" t="s">
        <v>1188</v>
      </c>
      <c r="H3195" s="53">
        <v>5</v>
      </c>
      <c r="I3195" s="40"/>
      <c r="J3195" s="40"/>
      <c r="K3195" s="40"/>
      <c r="L3195" t="s">
        <v>16</v>
      </c>
      <c r="M3195">
        <v>1</v>
      </c>
      <c r="N3195" t="s">
        <v>1464</v>
      </c>
    </row>
    <row r="3196" spans="1:14" hidden="1">
      <c r="A3196" s="53" t="s">
        <v>12971</v>
      </c>
      <c r="B3196" s="53"/>
      <c r="C3196" s="38" t="s">
        <v>12972</v>
      </c>
      <c r="D3196" s="69" t="s">
        <v>12973</v>
      </c>
      <c r="E3196" s="55" t="s">
        <v>12974</v>
      </c>
      <c r="F3196" s="56" t="s">
        <v>12975</v>
      </c>
      <c r="G3196" s="57" t="s">
        <v>1188</v>
      </c>
      <c r="H3196" s="53">
        <v>5</v>
      </c>
      <c r="I3196" s="40"/>
      <c r="J3196" s="40"/>
      <c r="K3196" s="40"/>
      <c r="L3196" t="s">
        <v>16</v>
      </c>
      <c r="M3196">
        <v>1</v>
      </c>
      <c r="N3196" t="s">
        <v>1464</v>
      </c>
    </row>
    <row r="3197" spans="1:14" hidden="1">
      <c r="A3197" s="41" t="s">
        <v>12976</v>
      </c>
      <c r="B3197" s="41"/>
      <c r="C3197" s="38" t="s">
        <v>12977</v>
      </c>
      <c r="D3197" s="41" t="s">
        <v>12978</v>
      </c>
      <c r="E3197" s="42" t="s">
        <v>12979</v>
      </c>
      <c r="F3197" s="41" t="s">
        <v>12980</v>
      </c>
      <c r="G3197" s="43" t="s">
        <v>1158</v>
      </c>
      <c r="H3197" s="41">
        <v>2</v>
      </c>
      <c r="I3197" s="40"/>
      <c r="J3197" s="40"/>
      <c r="K3197" s="40"/>
      <c r="L3197" t="s">
        <v>16</v>
      </c>
    </row>
    <row r="3198" spans="1:14" hidden="1">
      <c r="A3198" s="44" t="s">
        <v>12981</v>
      </c>
      <c r="B3198" s="44"/>
      <c r="C3198" s="38" t="s">
        <v>12982</v>
      </c>
      <c r="D3198" s="45">
        <v>4103000</v>
      </c>
      <c r="E3198" s="46" t="s">
        <v>12983</v>
      </c>
      <c r="F3198" s="47" t="s">
        <v>12983</v>
      </c>
      <c r="G3198" s="48" t="s">
        <v>1158</v>
      </c>
      <c r="H3198" s="44">
        <v>3</v>
      </c>
      <c r="I3198" s="40"/>
      <c r="J3198" s="40"/>
      <c r="K3198" s="40"/>
      <c r="L3198" t="s">
        <v>16</v>
      </c>
    </row>
    <row r="3199" spans="1:14" hidden="1">
      <c r="A3199" s="49" t="s">
        <v>12984</v>
      </c>
      <c r="B3199" s="49"/>
      <c r="C3199" s="38" t="s">
        <v>12985</v>
      </c>
      <c r="D3199" s="50" t="s">
        <v>12986</v>
      </c>
      <c r="E3199" s="51" t="s">
        <v>12987</v>
      </c>
      <c r="F3199" s="51" t="s">
        <v>12988</v>
      </c>
      <c r="G3199" s="52" t="s">
        <v>1158</v>
      </c>
      <c r="H3199" s="49">
        <v>4</v>
      </c>
      <c r="I3199" s="40"/>
      <c r="J3199" s="40"/>
      <c r="K3199" s="40"/>
      <c r="L3199" t="s">
        <v>16</v>
      </c>
      <c r="M3199">
        <v>1</v>
      </c>
      <c r="N3199" t="s">
        <v>1464</v>
      </c>
    </row>
    <row r="3200" spans="1:14" hidden="1">
      <c r="A3200" s="49" t="s">
        <v>12989</v>
      </c>
      <c r="B3200" s="49"/>
      <c r="C3200" s="38" t="s">
        <v>12990</v>
      </c>
      <c r="D3200" s="50" t="s">
        <v>12991</v>
      </c>
      <c r="E3200" s="51" t="s">
        <v>12992</v>
      </c>
      <c r="F3200" s="51" t="s">
        <v>12993</v>
      </c>
      <c r="G3200" s="52" t="s">
        <v>1188</v>
      </c>
      <c r="H3200" s="49">
        <v>4</v>
      </c>
      <c r="I3200" s="40"/>
      <c r="J3200" s="40"/>
      <c r="K3200" s="40"/>
      <c r="L3200" t="s">
        <v>16</v>
      </c>
      <c r="M3200">
        <v>1</v>
      </c>
      <c r="N3200" t="s">
        <v>1464</v>
      </c>
    </row>
    <row r="3201" spans="1:14" hidden="1">
      <c r="A3201" s="44" t="s">
        <v>12994</v>
      </c>
      <c r="B3201" s="44"/>
      <c r="C3201" s="38" t="s">
        <v>12995</v>
      </c>
      <c r="D3201" s="45" t="s">
        <v>12996</v>
      </c>
      <c r="E3201" s="46" t="s">
        <v>12997</v>
      </c>
      <c r="F3201" s="47" t="s">
        <v>12997</v>
      </c>
      <c r="G3201" s="48" t="s">
        <v>1158</v>
      </c>
      <c r="H3201" s="44">
        <v>3</v>
      </c>
      <c r="I3201" s="40"/>
      <c r="J3201" s="40"/>
      <c r="K3201" s="40"/>
      <c r="L3201" t="s">
        <v>16</v>
      </c>
    </row>
    <row r="3202" spans="1:14" hidden="1">
      <c r="A3202" s="49" t="s">
        <v>12998</v>
      </c>
      <c r="B3202" s="49"/>
      <c r="C3202" s="38" t="s">
        <v>12999</v>
      </c>
      <c r="D3202" s="50" t="s">
        <v>13000</v>
      </c>
      <c r="E3202" s="51" t="s">
        <v>13001</v>
      </c>
      <c r="F3202" s="51" t="s">
        <v>13002</v>
      </c>
      <c r="G3202" s="52" t="s">
        <v>1158</v>
      </c>
      <c r="H3202" s="49">
        <v>4</v>
      </c>
      <c r="I3202" s="40"/>
      <c r="J3202" s="40"/>
      <c r="K3202" s="40"/>
      <c r="L3202" t="s">
        <v>16</v>
      </c>
      <c r="M3202">
        <v>1</v>
      </c>
      <c r="N3202" t="s">
        <v>1464</v>
      </c>
    </row>
    <row r="3203" spans="1:14" hidden="1">
      <c r="A3203" s="49" t="s">
        <v>13003</v>
      </c>
      <c r="B3203" s="49"/>
      <c r="C3203" s="38" t="s">
        <v>13004</v>
      </c>
      <c r="D3203" s="50" t="s">
        <v>13005</v>
      </c>
      <c r="E3203" s="51" t="s">
        <v>13006</v>
      </c>
      <c r="F3203" s="51" t="s">
        <v>13007</v>
      </c>
      <c r="G3203" s="52" t="s">
        <v>1188</v>
      </c>
      <c r="H3203" s="49">
        <v>4</v>
      </c>
      <c r="I3203" s="40"/>
      <c r="J3203" s="40"/>
      <c r="K3203" s="40"/>
      <c r="L3203" t="s">
        <v>16</v>
      </c>
      <c r="M3203">
        <v>1</v>
      </c>
      <c r="N3203" t="s">
        <v>1464</v>
      </c>
    </row>
    <row r="3204" spans="1:14" hidden="1">
      <c r="A3204" s="44" t="s">
        <v>13008</v>
      </c>
      <c r="B3204" s="44"/>
      <c r="C3204" s="38" t="s">
        <v>13009</v>
      </c>
      <c r="D3204" s="45">
        <v>4105500</v>
      </c>
      <c r="E3204" s="46" t="s">
        <v>13010</v>
      </c>
      <c r="F3204" s="47" t="s">
        <v>13010</v>
      </c>
      <c r="G3204" s="48" t="s">
        <v>1158</v>
      </c>
      <c r="H3204" s="44">
        <v>3</v>
      </c>
      <c r="I3204" s="40"/>
      <c r="J3204" s="40"/>
      <c r="K3204" s="40"/>
      <c r="L3204" t="s">
        <v>16</v>
      </c>
    </row>
    <row r="3205" spans="1:14" hidden="1">
      <c r="A3205" s="49" t="s">
        <v>13011</v>
      </c>
      <c r="B3205" s="49"/>
      <c r="C3205" s="38" t="s">
        <v>13012</v>
      </c>
      <c r="D3205" s="50">
        <v>4105505</v>
      </c>
      <c r="E3205" s="51" t="s">
        <v>13013</v>
      </c>
      <c r="F3205" s="51" t="s">
        <v>13014</v>
      </c>
      <c r="G3205" s="52" t="s">
        <v>1158</v>
      </c>
      <c r="H3205" s="49">
        <v>4</v>
      </c>
      <c r="I3205" s="40"/>
      <c r="J3205" s="40"/>
      <c r="K3205" s="40"/>
      <c r="L3205" t="s">
        <v>16</v>
      </c>
      <c r="M3205">
        <v>1</v>
      </c>
      <c r="N3205" t="s">
        <v>1464</v>
      </c>
    </row>
    <row r="3206" spans="1:14" hidden="1">
      <c r="A3206" s="49" t="s">
        <v>13015</v>
      </c>
      <c r="B3206" s="49"/>
      <c r="C3206" s="38" t="s">
        <v>13016</v>
      </c>
      <c r="D3206" s="50">
        <v>4105515</v>
      </c>
      <c r="E3206" s="51" t="s">
        <v>13017</v>
      </c>
      <c r="F3206" s="51" t="s">
        <v>13018</v>
      </c>
      <c r="G3206" s="52" t="s">
        <v>1188</v>
      </c>
      <c r="H3206" s="49">
        <v>4</v>
      </c>
      <c r="I3206" s="40"/>
      <c r="J3206" s="40"/>
      <c r="K3206" s="40"/>
      <c r="L3206" t="s">
        <v>16</v>
      </c>
      <c r="M3206">
        <v>1</v>
      </c>
      <c r="N3206" t="s">
        <v>1464</v>
      </c>
    </row>
    <row r="3207" spans="1:14" hidden="1">
      <c r="A3207" s="41" t="s">
        <v>13019</v>
      </c>
      <c r="B3207" s="41"/>
      <c r="C3207" s="38" t="s">
        <v>13020</v>
      </c>
      <c r="D3207" s="41" t="s">
        <v>13021</v>
      </c>
      <c r="E3207" s="42" t="s">
        <v>8695</v>
      </c>
      <c r="F3207" s="41" t="s">
        <v>8695</v>
      </c>
      <c r="G3207" s="43" t="s">
        <v>1158</v>
      </c>
      <c r="H3207" s="41">
        <v>2</v>
      </c>
      <c r="I3207" s="40"/>
      <c r="J3207" s="40"/>
      <c r="K3207" s="40"/>
      <c r="L3207" t="s">
        <v>16</v>
      </c>
    </row>
    <row r="3208" spans="1:14" hidden="1">
      <c r="A3208" s="44" t="s">
        <v>13022</v>
      </c>
      <c r="B3208" s="44"/>
      <c r="C3208" s="38" t="s">
        <v>13023</v>
      </c>
      <c r="D3208" s="45">
        <v>4106009</v>
      </c>
      <c r="E3208" s="46" t="s">
        <v>13024</v>
      </c>
      <c r="F3208" s="47" t="s">
        <v>13024</v>
      </c>
      <c r="G3208" s="48" t="s">
        <v>1158</v>
      </c>
      <c r="H3208" s="44">
        <v>3</v>
      </c>
      <c r="I3208" s="40"/>
      <c r="J3208" s="40"/>
      <c r="K3208" s="40"/>
      <c r="L3208" t="s">
        <v>16</v>
      </c>
    </row>
    <row r="3209" spans="1:14" hidden="1">
      <c r="A3209" s="49" t="s">
        <v>13025</v>
      </c>
      <c r="B3209" s="49"/>
      <c r="C3209" s="38" t="s">
        <v>13026</v>
      </c>
      <c r="D3209" s="50">
        <v>4106014</v>
      </c>
      <c r="E3209" s="51" t="s">
        <v>13024</v>
      </c>
      <c r="F3209" s="51" t="s">
        <v>13024</v>
      </c>
      <c r="G3209" s="52" t="s">
        <v>1158</v>
      </c>
      <c r="H3209" s="49">
        <v>4</v>
      </c>
      <c r="I3209" s="40"/>
      <c r="J3209" s="40"/>
      <c r="K3209" s="40"/>
      <c r="L3209" t="s">
        <v>16</v>
      </c>
      <c r="M3209">
        <v>1</v>
      </c>
      <c r="N3209" t="s">
        <v>1464</v>
      </c>
    </row>
    <row r="3210" spans="1:14" hidden="1">
      <c r="A3210" s="76" t="s">
        <v>13027</v>
      </c>
      <c r="B3210" s="76"/>
      <c r="C3210" s="38" t="s">
        <v>13028</v>
      </c>
      <c r="D3210" s="69">
        <v>4106015</v>
      </c>
      <c r="E3210" s="79" t="s">
        <v>13029</v>
      </c>
      <c r="F3210" s="79" t="s">
        <v>13030</v>
      </c>
      <c r="G3210" s="80" t="s">
        <v>1158</v>
      </c>
      <c r="H3210" s="76">
        <v>5</v>
      </c>
      <c r="I3210" s="40"/>
      <c r="J3210" s="40"/>
      <c r="K3210" s="40"/>
      <c r="L3210" t="s">
        <v>16</v>
      </c>
      <c r="M3210">
        <v>1</v>
      </c>
      <c r="N3210" t="s">
        <v>1464</v>
      </c>
    </row>
    <row r="3211" spans="1:14" hidden="1">
      <c r="A3211" s="76" t="s">
        <v>13031</v>
      </c>
      <c r="B3211" s="76"/>
      <c r="C3211" s="38" t="s">
        <v>13032</v>
      </c>
      <c r="D3211" s="69">
        <v>4106025</v>
      </c>
      <c r="E3211" s="79" t="s">
        <v>13033</v>
      </c>
      <c r="F3211" s="79" t="s">
        <v>13034</v>
      </c>
      <c r="G3211" s="80" t="s">
        <v>1158</v>
      </c>
      <c r="H3211" s="76">
        <v>5</v>
      </c>
      <c r="I3211" s="40"/>
      <c r="J3211" s="40"/>
      <c r="K3211" s="40"/>
      <c r="L3211" t="s">
        <v>16</v>
      </c>
      <c r="M3211">
        <v>1</v>
      </c>
      <c r="N3211" t="s">
        <v>1464</v>
      </c>
    </row>
    <row r="3212" spans="1:14" hidden="1">
      <c r="A3212" s="76" t="s">
        <v>13035</v>
      </c>
      <c r="B3212" s="76"/>
      <c r="C3212" s="38" t="s">
        <v>13036</v>
      </c>
      <c r="D3212" s="69">
        <v>4106030</v>
      </c>
      <c r="E3212" s="79" t="s">
        <v>13037</v>
      </c>
      <c r="F3212" s="79" t="s">
        <v>13038</v>
      </c>
      <c r="G3212" s="80" t="s">
        <v>1158</v>
      </c>
      <c r="H3212" s="76">
        <v>5</v>
      </c>
      <c r="I3212" s="40"/>
      <c r="J3212" s="40"/>
      <c r="K3212" s="40"/>
      <c r="L3212" t="s">
        <v>16</v>
      </c>
      <c r="M3212">
        <v>1</v>
      </c>
      <c r="N3212" t="s">
        <v>1464</v>
      </c>
    </row>
    <row r="3213" spans="1:14" hidden="1">
      <c r="A3213" s="76" t="s">
        <v>13039</v>
      </c>
      <c r="B3213" s="76"/>
      <c r="C3213" s="38" t="s">
        <v>13040</v>
      </c>
      <c r="D3213" s="69">
        <v>4106045</v>
      </c>
      <c r="E3213" s="96" t="s">
        <v>426</v>
      </c>
      <c r="F3213" s="96" t="s">
        <v>426</v>
      </c>
      <c r="G3213" s="97" t="s">
        <v>1158</v>
      </c>
      <c r="H3213" s="76">
        <v>5</v>
      </c>
      <c r="I3213" s="40"/>
      <c r="J3213" s="40"/>
      <c r="K3213" s="40"/>
      <c r="L3213" t="s">
        <v>16</v>
      </c>
      <c r="M3213">
        <v>1</v>
      </c>
      <c r="N3213" t="s">
        <v>1464</v>
      </c>
    </row>
    <row r="3214" spans="1:14" hidden="1">
      <c r="A3214" s="44" t="s">
        <v>13041</v>
      </c>
      <c r="B3214" s="44"/>
      <c r="C3214" s="38" t="s">
        <v>13042</v>
      </c>
      <c r="D3214" s="45">
        <v>4106200</v>
      </c>
      <c r="E3214" s="46" t="s">
        <v>13043</v>
      </c>
      <c r="F3214" s="47" t="s">
        <v>13043</v>
      </c>
      <c r="G3214" s="48" t="s">
        <v>1188</v>
      </c>
      <c r="H3214" s="44">
        <v>3</v>
      </c>
      <c r="I3214" s="40"/>
      <c r="J3214" s="40"/>
      <c r="K3214" s="40"/>
      <c r="L3214" t="s">
        <v>16</v>
      </c>
    </row>
    <row r="3215" spans="1:14" hidden="1">
      <c r="A3215" s="49" t="s">
        <v>13044</v>
      </c>
      <c r="B3215" s="49"/>
      <c r="C3215" s="38" t="s">
        <v>13045</v>
      </c>
      <c r="D3215" s="50">
        <v>4106210</v>
      </c>
      <c r="E3215" s="51" t="s">
        <v>13043</v>
      </c>
      <c r="F3215" s="51" t="s">
        <v>13043</v>
      </c>
      <c r="G3215" s="70" t="s">
        <v>1188</v>
      </c>
      <c r="H3215" s="49">
        <v>4</v>
      </c>
      <c r="I3215" s="40"/>
      <c r="J3215" s="40"/>
      <c r="K3215" s="40"/>
      <c r="L3215" t="s">
        <v>16</v>
      </c>
      <c r="M3215">
        <v>1</v>
      </c>
      <c r="N3215" t="s">
        <v>1464</v>
      </c>
    </row>
    <row r="3216" spans="1:14" hidden="1">
      <c r="A3216" s="44" t="s">
        <v>13046</v>
      </c>
      <c r="B3216" s="44"/>
      <c r="C3216" s="38" t="s">
        <v>13047</v>
      </c>
      <c r="D3216" s="45">
        <v>4106300</v>
      </c>
      <c r="E3216" s="46" t="s">
        <v>13048</v>
      </c>
      <c r="F3216" s="47" t="s">
        <v>13048</v>
      </c>
      <c r="G3216" s="48" t="s">
        <v>1188</v>
      </c>
      <c r="H3216" s="44">
        <v>3</v>
      </c>
      <c r="I3216" s="40"/>
      <c r="J3216" s="40"/>
      <c r="K3216" s="40"/>
      <c r="L3216" t="s">
        <v>16</v>
      </c>
    </row>
    <row r="3217" spans="1:14" hidden="1">
      <c r="A3217" s="49" t="s">
        <v>13049</v>
      </c>
      <c r="B3217" s="49"/>
      <c r="C3217" s="38" t="s">
        <v>13050</v>
      </c>
      <c r="D3217" s="50">
        <v>4106310</v>
      </c>
      <c r="E3217" s="51" t="s">
        <v>13048</v>
      </c>
      <c r="F3217" s="51" t="s">
        <v>13048</v>
      </c>
      <c r="G3217" s="70" t="s">
        <v>1188</v>
      </c>
      <c r="H3217" s="49">
        <v>4</v>
      </c>
      <c r="I3217" s="40"/>
      <c r="J3217" s="40"/>
      <c r="K3217" s="40"/>
      <c r="L3217" t="s">
        <v>16</v>
      </c>
      <c r="M3217">
        <v>1</v>
      </c>
      <c r="N3217" t="s">
        <v>1464</v>
      </c>
    </row>
    <row r="3218" spans="1:14">
      <c r="A3218" s="41" t="s">
        <v>13051</v>
      </c>
      <c r="B3218" s="41"/>
      <c r="C3218" s="38" t="s">
        <v>10442</v>
      </c>
      <c r="D3218" s="41" t="s">
        <v>13052</v>
      </c>
      <c r="E3218" s="42" t="s">
        <v>13053</v>
      </c>
      <c r="F3218" s="41" t="s">
        <v>13053</v>
      </c>
      <c r="G3218" s="43" t="s">
        <v>1158</v>
      </c>
      <c r="H3218" s="41">
        <v>2</v>
      </c>
      <c r="I3218" s="40">
        <v>1</v>
      </c>
      <c r="J3218" s="40"/>
      <c r="K3218" s="40"/>
      <c r="L3218">
        <v>1</v>
      </c>
      <c r="M3218" t="s">
        <v>16</v>
      </c>
      <c r="N3218" t="s">
        <v>16</v>
      </c>
    </row>
    <row r="3219" spans="1:14" hidden="1">
      <c r="A3219" s="44" t="s">
        <v>13054</v>
      </c>
      <c r="B3219" s="44"/>
      <c r="C3219" s="38" t="s">
        <v>13055</v>
      </c>
      <c r="D3219" s="45">
        <v>4003999</v>
      </c>
      <c r="E3219" s="47" t="s">
        <v>13056</v>
      </c>
      <c r="F3219" s="47" t="s">
        <v>13056</v>
      </c>
      <c r="G3219" s="48" t="s">
        <v>1158</v>
      </c>
      <c r="H3219" s="44">
        <v>3</v>
      </c>
      <c r="I3219" s="40"/>
      <c r="J3219" s="40"/>
      <c r="K3219" s="40"/>
      <c r="L3219" t="s">
        <v>16</v>
      </c>
    </row>
    <row r="3220" spans="1:14" hidden="1">
      <c r="A3220" s="49" t="s">
        <v>13057</v>
      </c>
      <c r="B3220" s="49"/>
      <c r="C3220" s="38" t="s">
        <v>13058</v>
      </c>
      <c r="D3220" s="50" t="s">
        <v>13059</v>
      </c>
      <c r="E3220" s="51" t="s">
        <v>13060</v>
      </c>
      <c r="F3220" s="51" t="s">
        <v>13061</v>
      </c>
      <c r="G3220" s="52" t="s">
        <v>1158</v>
      </c>
      <c r="H3220" s="49">
        <v>4</v>
      </c>
      <c r="I3220" s="40"/>
      <c r="J3220" s="40"/>
      <c r="K3220" s="40"/>
      <c r="L3220" t="s">
        <v>16</v>
      </c>
      <c r="M3220">
        <v>1</v>
      </c>
      <c r="N3220" t="s">
        <v>5270</v>
      </c>
    </row>
    <row r="3221" spans="1:14" hidden="1">
      <c r="A3221" s="93" t="s">
        <v>13062</v>
      </c>
      <c r="B3221" s="93"/>
      <c r="C3221" s="38" t="s">
        <v>13063</v>
      </c>
      <c r="D3221" s="69" t="s">
        <v>13064</v>
      </c>
      <c r="E3221" s="55" t="s">
        <v>13065</v>
      </c>
      <c r="F3221" s="56" t="s">
        <v>13066</v>
      </c>
      <c r="G3221" s="57" t="s">
        <v>1158</v>
      </c>
      <c r="H3221" s="53">
        <v>5</v>
      </c>
      <c r="I3221" s="40"/>
      <c r="J3221" s="40"/>
      <c r="K3221" s="40"/>
      <c r="L3221" t="s">
        <v>16</v>
      </c>
      <c r="M3221">
        <v>1</v>
      </c>
      <c r="N3221" t="s">
        <v>5270</v>
      </c>
    </row>
    <row r="3222" spans="1:14" hidden="1">
      <c r="A3222" s="93" t="s">
        <v>13067</v>
      </c>
      <c r="B3222" s="93"/>
      <c r="C3222" s="38" t="s">
        <v>13068</v>
      </c>
      <c r="D3222" s="69" t="s">
        <v>13069</v>
      </c>
      <c r="E3222" s="55" t="s">
        <v>13070</v>
      </c>
      <c r="F3222" s="56" t="s">
        <v>13071</v>
      </c>
      <c r="G3222" s="57" t="s">
        <v>1158</v>
      </c>
      <c r="H3222" s="53">
        <v>5</v>
      </c>
      <c r="I3222" s="40"/>
      <c r="J3222" s="40"/>
      <c r="K3222" s="40"/>
      <c r="L3222" t="s">
        <v>16</v>
      </c>
      <c r="M3222">
        <v>1</v>
      </c>
      <c r="N3222" t="s">
        <v>5270</v>
      </c>
    </row>
    <row r="3223" spans="1:14" hidden="1">
      <c r="A3223" s="93" t="s">
        <v>13072</v>
      </c>
      <c r="B3223" s="93"/>
      <c r="C3223" s="38" t="s">
        <v>13073</v>
      </c>
      <c r="D3223" s="69" t="s">
        <v>13074</v>
      </c>
      <c r="E3223" s="55" t="s">
        <v>13075</v>
      </c>
      <c r="F3223" s="56" t="s">
        <v>13076</v>
      </c>
      <c r="G3223" s="57" t="s">
        <v>1158</v>
      </c>
      <c r="H3223" s="53">
        <v>5</v>
      </c>
      <c r="I3223" s="40"/>
      <c r="J3223" s="40"/>
      <c r="K3223" s="40"/>
      <c r="L3223" t="s">
        <v>16</v>
      </c>
      <c r="M3223">
        <v>1</v>
      </c>
      <c r="N3223" t="s">
        <v>5270</v>
      </c>
    </row>
    <row r="3224" spans="1:14" hidden="1">
      <c r="A3224" s="93" t="s">
        <v>13077</v>
      </c>
      <c r="B3224" s="93"/>
      <c r="C3224" s="38" t="s">
        <v>13078</v>
      </c>
      <c r="D3224" s="69" t="s">
        <v>13079</v>
      </c>
      <c r="E3224" s="55" t="s">
        <v>13080</v>
      </c>
      <c r="F3224" s="56" t="s">
        <v>13081</v>
      </c>
      <c r="G3224" s="57" t="s">
        <v>1158</v>
      </c>
      <c r="H3224" s="53">
        <v>5</v>
      </c>
      <c r="I3224" s="40"/>
      <c r="J3224" s="40"/>
      <c r="K3224" s="40"/>
      <c r="L3224" t="s">
        <v>16</v>
      </c>
      <c r="M3224">
        <v>1</v>
      </c>
      <c r="N3224" t="s">
        <v>5270</v>
      </c>
    </row>
    <row r="3225" spans="1:14" hidden="1">
      <c r="A3225" s="93" t="s">
        <v>13082</v>
      </c>
      <c r="B3225" s="93"/>
      <c r="C3225" s="38" t="s">
        <v>13083</v>
      </c>
      <c r="D3225" s="69" t="s">
        <v>13084</v>
      </c>
      <c r="E3225" s="55" t="s">
        <v>13085</v>
      </c>
      <c r="F3225" s="56" t="s">
        <v>13086</v>
      </c>
      <c r="G3225" s="57" t="s">
        <v>1158</v>
      </c>
      <c r="H3225" s="53">
        <v>5</v>
      </c>
      <c r="I3225" s="40"/>
      <c r="J3225" s="40"/>
      <c r="K3225" s="40"/>
      <c r="L3225" t="s">
        <v>16</v>
      </c>
      <c r="M3225">
        <v>1</v>
      </c>
      <c r="N3225" t="s">
        <v>5270</v>
      </c>
    </row>
    <row r="3226" spans="1:14" hidden="1">
      <c r="A3226" s="93" t="s">
        <v>13087</v>
      </c>
      <c r="B3226" s="93"/>
      <c r="C3226" s="38" t="s">
        <v>13088</v>
      </c>
      <c r="D3226" s="69" t="s">
        <v>13089</v>
      </c>
      <c r="E3226" s="55" t="s">
        <v>13090</v>
      </c>
      <c r="F3226" s="56" t="s">
        <v>13091</v>
      </c>
      <c r="G3226" s="57" t="s">
        <v>1158</v>
      </c>
      <c r="H3226" s="53">
        <v>5</v>
      </c>
      <c r="I3226" s="40"/>
      <c r="J3226" s="40"/>
      <c r="K3226" s="40"/>
      <c r="L3226" t="s">
        <v>16</v>
      </c>
      <c r="M3226">
        <v>1</v>
      </c>
      <c r="N3226" t="s">
        <v>5270</v>
      </c>
    </row>
    <row r="3227" spans="1:14" hidden="1">
      <c r="A3227" s="93" t="s">
        <v>13092</v>
      </c>
      <c r="B3227" s="93"/>
      <c r="C3227" s="38" t="s">
        <v>13093</v>
      </c>
      <c r="D3227" s="69" t="s">
        <v>13094</v>
      </c>
      <c r="E3227" s="55" t="s">
        <v>13095</v>
      </c>
      <c r="F3227" s="56" t="s">
        <v>13096</v>
      </c>
      <c r="G3227" s="57" t="s">
        <v>1158</v>
      </c>
      <c r="H3227" s="53">
        <v>5</v>
      </c>
      <c r="I3227" s="40"/>
      <c r="J3227" s="40"/>
      <c r="K3227" s="40"/>
      <c r="L3227" t="s">
        <v>16</v>
      </c>
      <c r="M3227">
        <v>1</v>
      </c>
      <c r="N3227" t="s">
        <v>5270</v>
      </c>
    </row>
    <row r="3228" spans="1:14" hidden="1">
      <c r="A3228" s="93" t="s">
        <v>13097</v>
      </c>
      <c r="B3228" s="93"/>
      <c r="C3228" s="38" t="s">
        <v>13098</v>
      </c>
      <c r="D3228" s="69" t="s">
        <v>13099</v>
      </c>
      <c r="E3228" s="55" t="s">
        <v>13100</v>
      </c>
      <c r="F3228" s="56" t="s">
        <v>13101</v>
      </c>
      <c r="G3228" s="57" t="s">
        <v>1158</v>
      </c>
      <c r="H3228" s="53">
        <v>5</v>
      </c>
      <c r="I3228" s="40"/>
      <c r="J3228" s="40"/>
      <c r="K3228" s="40"/>
      <c r="L3228" t="s">
        <v>16</v>
      </c>
      <c r="M3228">
        <v>1</v>
      </c>
      <c r="N3228" t="s">
        <v>5270</v>
      </c>
    </row>
    <row r="3229" spans="1:14" hidden="1">
      <c r="A3229" s="93" t="s">
        <v>13102</v>
      </c>
      <c r="B3229" s="93"/>
      <c r="C3229" s="38" t="s">
        <v>13103</v>
      </c>
      <c r="D3229" s="69" t="s">
        <v>13104</v>
      </c>
      <c r="E3229" s="55" t="s">
        <v>13105</v>
      </c>
      <c r="F3229" s="56" t="s">
        <v>13106</v>
      </c>
      <c r="G3229" s="57" t="s">
        <v>1158</v>
      </c>
      <c r="H3229" s="53">
        <v>5</v>
      </c>
      <c r="I3229" s="40"/>
      <c r="J3229" s="40"/>
      <c r="K3229" s="40"/>
      <c r="L3229" t="s">
        <v>16</v>
      </c>
      <c r="M3229">
        <v>1</v>
      </c>
      <c r="N3229" t="s">
        <v>5270</v>
      </c>
    </row>
    <row r="3230" spans="1:14" hidden="1">
      <c r="A3230" s="93" t="s">
        <v>13107</v>
      </c>
      <c r="B3230" s="93"/>
      <c r="C3230" s="38" t="s">
        <v>13108</v>
      </c>
      <c r="D3230" s="69" t="s">
        <v>13109</v>
      </c>
      <c r="E3230" s="55" t="s">
        <v>13110</v>
      </c>
      <c r="F3230" s="56" t="s">
        <v>13111</v>
      </c>
      <c r="G3230" s="57" t="s">
        <v>1158</v>
      </c>
      <c r="H3230" s="53">
        <v>5</v>
      </c>
      <c r="I3230" s="40"/>
      <c r="J3230" s="40"/>
      <c r="K3230" s="40"/>
      <c r="L3230" t="s">
        <v>16</v>
      </c>
      <c r="M3230">
        <v>1</v>
      </c>
      <c r="N3230" t="s">
        <v>5270</v>
      </c>
    </row>
    <row r="3231" spans="1:14" hidden="1">
      <c r="A3231" s="93" t="s">
        <v>13112</v>
      </c>
      <c r="B3231" s="93"/>
      <c r="C3231" s="38" t="s">
        <v>13113</v>
      </c>
      <c r="D3231" s="69" t="s">
        <v>13114</v>
      </c>
      <c r="E3231" s="55" t="s">
        <v>13115</v>
      </c>
      <c r="F3231" s="56" t="s">
        <v>13116</v>
      </c>
      <c r="G3231" s="57" t="s">
        <v>1158</v>
      </c>
      <c r="H3231" s="53">
        <v>5</v>
      </c>
      <c r="I3231" s="40"/>
      <c r="J3231" s="40"/>
      <c r="K3231" s="40"/>
      <c r="L3231" t="s">
        <v>16</v>
      </c>
      <c r="M3231">
        <v>1</v>
      </c>
      <c r="N3231" t="s">
        <v>5270</v>
      </c>
    </row>
    <row r="3232" spans="1:14" hidden="1">
      <c r="A3232" s="93" t="s">
        <v>13117</v>
      </c>
      <c r="B3232" s="93"/>
      <c r="C3232" s="38" t="s">
        <v>13118</v>
      </c>
      <c r="D3232" s="69" t="s">
        <v>13119</v>
      </c>
      <c r="E3232" s="55" t="s">
        <v>13120</v>
      </c>
      <c r="F3232" s="56" t="s">
        <v>13121</v>
      </c>
      <c r="G3232" s="57" t="s">
        <v>1158</v>
      </c>
      <c r="H3232" s="53">
        <v>5</v>
      </c>
      <c r="I3232" s="40"/>
      <c r="J3232" s="40"/>
      <c r="K3232" s="40"/>
      <c r="L3232" t="s">
        <v>16</v>
      </c>
      <c r="M3232">
        <v>1</v>
      </c>
      <c r="N3232" t="s">
        <v>5270</v>
      </c>
    </row>
    <row r="3233" spans="1:14" hidden="1">
      <c r="A3233" s="93" t="s">
        <v>13122</v>
      </c>
      <c r="B3233" s="93"/>
      <c r="C3233" s="38" t="s">
        <v>13123</v>
      </c>
      <c r="D3233" s="69" t="s">
        <v>13124</v>
      </c>
      <c r="E3233" s="55" t="s">
        <v>13125</v>
      </c>
      <c r="F3233" s="56" t="s">
        <v>13126</v>
      </c>
      <c r="G3233" s="57" t="s">
        <v>1158</v>
      </c>
      <c r="H3233" s="53">
        <v>5</v>
      </c>
      <c r="I3233" s="40"/>
      <c r="J3233" s="40"/>
      <c r="K3233" s="40"/>
      <c r="L3233" t="s">
        <v>16</v>
      </c>
      <c r="M3233">
        <v>1</v>
      </c>
      <c r="N3233" t="s">
        <v>5270</v>
      </c>
    </row>
    <row r="3234" spans="1:14" hidden="1">
      <c r="A3234" s="93" t="s">
        <v>13127</v>
      </c>
      <c r="B3234" s="93"/>
      <c r="C3234" s="38" t="s">
        <v>13128</v>
      </c>
      <c r="D3234" s="69" t="s">
        <v>13129</v>
      </c>
      <c r="E3234" s="55" t="s">
        <v>13130</v>
      </c>
      <c r="F3234" s="56" t="s">
        <v>13131</v>
      </c>
      <c r="G3234" s="57" t="s">
        <v>1158</v>
      </c>
      <c r="H3234" s="53">
        <v>5</v>
      </c>
      <c r="I3234" s="40"/>
      <c r="J3234" s="40"/>
      <c r="K3234" s="40"/>
      <c r="L3234" t="s">
        <v>16</v>
      </c>
      <c r="M3234">
        <v>1</v>
      </c>
      <c r="N3234" t="s">
        <v>5270</v>
      </c>
    </row>
    <row r="3235" spans="1:14" hidden="1">
      <c r="A3235" s="93" t="s">
        <v>13132</v>
      </c>
      <c r="B3235" s="93"/>
      <c r="C3235" s="38" t="s">
        <v>13133</v>
      </c>
      <c r="D3235" s="69" t="s">
        <v>13134</v>
      </c>
      <c r="E3235" s="55" t="s">
        <v>13135</v>
      </c>
      <c r="F3235" s="56" t="s">
        <v>13136</v>
      </c>
      <c r="G3235" s="57" t="s">
        <v>1158</v>
      </c>
      <c r="H3235" s="53">
        <v>5</v>
      </c>
      <c r="I3235" s="40"/>
      <c r="J3235" s="40"/>
      <c r="K3235" s="40"/>
      <c r="L3235" t="s">
        <v>16</v>
      </c>
      <c r="M3235">
        <v>1</v>
      </c>
      <c r="N3235" t="s">
        <v>5270</v>
      </c>
    </row>
    <row r="3236" spans="1:14" hidden="1">
      <c r="A3236" s="93" t="s">
        <v>13137</v>
      </c>
      <c r="B3236" s="93"/>
      <c r="C3236" s="38" t="s">
        <v>13138</v>
      </c>
      <c r="D3236" s="69" t="s">
        <v>13139</v>
      </c>
      <c r="E3236" s="55" t="s">
        <v>13140</v>
      </c>
      <c r="F3236" s="56" t="s">
        <v>13141</v>
      </c>
      <c r="G3236" s="57" t="s">
        <v>1158</v>
      </c>
      <c r="H3236" s="53">
        <v>5</v>
      </c>
      <c r="I3236" s="40"/>
      <c r="J3236" s="40"/>
      <c r="K3236" s="40"/>
      <c r="L3236" t="s">
        <v>16</v>
      </c>
      <c r="M3236">
        <v>1</v>
      </c>
      <c r="N3236" t="s">
        <v>5270</v>
      </c>
    </row>
    <row r="3237" spans="1:14" hidden="1">
      <c r="A3237" s="93" t="s">
        <v>13142</v>
      </c>
      <c r="B3237" s="93"/>
      <c r="C3237" s="38" t="s">
        <v>13143</v>
      </c>
      <c r="D3237" s="69" t="s">
        <v>13144</v>
      </c>
      <c r="E3237" s="55" t="s">
        <v>13145</v>
      </c>
      <c r="F3237" s="56" t="s">
        <v>13146</v>
      </c>
      <c r="G3237" s="57" t="s">
        <v>1158</v>
      </c>
      <c r="H3237" s="53">
        <v>5</v>
      </c>
      <c r="I3237" s="40"/>
      <c r="J3237" s="40"/>
      <c r="K3237" s="40"/>
      <c r="L3237" t="s">
        <v>16</v>
      </c>
      <c r="M3237">
        <v>1</v>
      </c>
      <c r="N3237" t="s">
        <v>5270</v>
      </c>
    </row>
    <row r="3238" spans="1:14" hidden="1">
      <c r="A3238" s="93" t="s">
        <v>13147</v>
      </c>
      <c r="B3238" s="93"/>
      <c r="C3238" s="38" t="s">
        <v>13148</v>
      </c>
      <c r="D3238" s="69" t="s">
        <v>13149</v>
      </c>
      <c r="E3238" s="55" t="s">
        <v>13150</v>
      </c>
      <c r="F3238" s="56" t="s">
        <v>13151</v>
      </c>
      <c r="G3238" s="57" t="s">
        <v>1158</v>
      </c>
      <c r="H3238" s="53">
        <v>5</v>
      </c>
      <c r="I3238" s="40"/>
      <c r="J3238" s="40"/>
      <c r="K3238" s="40"/>
      <c r="L3238" t="s">
        <v>16</v>
      </c>
      <c r="M3238">
        <v>1</v>
      </c>
      <c r="N3238" t="s">
        <v>5270</v>
      </c>
    </row>
    <row r="3239" spans="1:14" hidden="1">
      <c r="A3239" s="93" t="s">
        <v>13152</v>
      </c>
      <c r="B3239" s="93"/>
      <c r="C3239" s="38" t="s">
        <v>13153</v>
      </c>
      <c r="D3239" s="69" t="s">
        <v>13154</v>
      </c>
      <c r="E3239" s="55" t="s">
        <v>13155</v>
      </c>
      <c r="F3239" s="56" t="s">
        <v>13156</v>
      </c>
      <c r="G3239" s="57" t="s">
        <v>1158</v>
      </c>
      <c r="H3239" s="53">
        <v>5</v>
      </c>
      <c r="I3239" s="40"/>
      <c r="J3239" s="40"/>
      <c r="K3239" s="40"/>
      <c r="L3239" t="s">
        <v>16</v>
      </c>
      <c r="M3239">
        <v>1</v>
      </c>
      <c r="N3239" t="s">
        <v>5270</v>
      </c>
    </row>
    <row r="3240" spans="1:14" hidden="1">
      <c r="A3240" s="93" t="s">
        <v>13157</v>
      </c>
      <c r="B3240" s="93"/>
      <c r="C3240" s="38" t="s">
        <v>13158</v>
      </c>
      <c r="D3240" s="69" t="s">
        <v>13159</v>
      </c>
      <c r="E3240" s="55" t="s">
        <v>13160</v>
      </c>
      <c r="F3240" s="56" t="s">
        <v>13161</v>
      </c>
      <c r="G3240" s="57" t="s">
        <v>1158</v>
      </c>
      <c r="H3240" s="53">
        <v>5</v>
      </c>
      <c r="I3240" s="40"/>
      <c r="J3240" s="40"/>
      <c r="K3240" s="40"/>
      <c r="L3240" t="s">
        <v>16</v>
      </c>
      <c r="M3240">
        <v>1</v>
      </c>
      <c r="N3240" t="s">
        <v>5270</v>
      </c>
    </row>
    <row r="3241" spans="1:14" hidden="1">
      <c r="A3241" s="93" t="s">
        <v>13162</v>
      </c>
      <c r="B3241" s="93"/>
      <c r="C3241" s="38" t="s">
        <v>13163</v>
      </c>
      <c r="D3241" s="69" t="s">
        <v>13164</v>
      </c>
      <c r="E3241" s="55" t="s">
        <v>13165</v>
      </c>
      <c r="F3241" s="56" t="s">
        <v>13166</v>
      </c>
      <c r="G3241" s="57" t="s">
        <v>1158</v>
      </c>
      <c r="H3241" s="53">
        <v>5</v>
      </c>
      <c r="I3241" s="40"/>
      <c r="J3241" s="40"/>
      <c r="K3241" s="40"/>
      <c r="L3241" t="s">
        <v>16</v>
      </c>
      <c r="M3241">
        <v>1</v>
      </c>
      <c r="N3241" t="s">
        <v>5270</v>
      </c>
    </row>
    <row r="3242" spans="1:14" hidden="1">
      <c r="A3242" s="93" t="s">
        <v>13167</v>
      </c>
      <c r="B3242" s="93"/>
      <c r="C3242" s="38" t="s">
        <v>13168</v>
      </c>
      <c r="D3242" s="69" t="s">
        <v>13169</v>
      </c>
      <c r="E3242" s="55" t="s">
        <v>13170</v>
      </c>
      <c r="F3242" s="56" t="s">
        <v>13171</v>
      </c>
      <c r="G3242" s="57" t="s">
        <v>1158</v>
      </c>
      <c r="H3242" s="53">
        <v>5</v>
      </c>
      <c r="I3242" s="40"/>
      <c r="J3242" s="40"/>
      <c r="K3242" s="40"/>
      <c r="L3242" t="s">
        <v>16</v>
      </c>
      <c r="M3242">
        <v>1</v>
      </c>
      <c r="N3242" t="s">
        <v>5270</v>
      </c>
    </row>
    <row r="3243" spans="1:14" hidden="1">
      <c r="A3243" s="93" t="s">
        <v>13172</v>
      </c>
      <c r="B3243" s="93"/>
      <c r="C3243" s="38" t="s">
        <v>13173</v>
      </c>
      <c r="D3243" s="69" t="s">
        <v>13174</v>
      </c>
      <c r="E3243" s="55" t="s">
        <v>13175</v>
      </c>
      <c r="F3243" s="56" t="s">
        <v>13176</v>
      </c>
      <c r="G3243" s="57" t="s">
        <v>1158</v>
      </c>
      <c r="H3243" s="53">
        <v>5</v>
      </c>
      <c r="I3243" s="40"/>
      <c r="J3243" s="40"/>
      <c r="K3243" s="40"/>
      <c r="L3243" t="s">
        <v>16</v>
      </c>
      <c r="M3243">
        <v>1</v>
      </c>
      <c r="N3243" t="s">
        <v>5270</v>
      </c>
    </row>
    <row r="3244" spans="1:14" hidden="1">
      <c r="A3244" s="93" t="s">
        <v>13177</v>
      </c>
      <c r="B3244" s="93"/>
      <c r="C3244" s="38" t="s">
        <v>13178</v>
      </c>
      <c r="D3244" s="69" t="s">
        <v>13179</v>
      </c>
      <c r="E3244" s="55" t="s">
        <v>13180</v>
      </c>
      <c r="F3244" s="56" t="s">
        <v>13181</v>
      </c>
      <c r="G3244" s="57" t="s">
        <v>1158</v>
      </c>
      <c r="H3244" s="53">
        <v>5</v>
      </c>
      <c r="I3244" s="40"/>
      <c r="J3244" s="40"/>
      <c r="K3244" s="40"/>
      <c r="L3244" t="s">
        <v>16</v>
      </c>
      <c r="M3244">
        <v>1</v>
      </c>
      <c r="N3244" t="s">
        <v>5270</v>
      </c>
    </row>
    <row r="3245" spans="1:14" hidden="1">
      <c r="A3245" s="93" t="s">
        <v>13182</v>
      </c>
      <c r="B3245" s="93"/>
      <c r="C3245" s="38" t="s">
        <v>13183</v>
      </c>
      <c r="D3245" s="69" t="s">
        <v>13184</v>
      </c>
      <c r="E3245" s="55" t="s">
        <v>13185</v>
      </c>
      <c r="F3245" s="56" t="s">
        <v>13186</v>
      </c>
      <c r="G3245" s="57" t="s">
        <v>1158</v>
      </c>
      <c r="H3245" s="53">
        <v>5</v>
      </c>
      <c r="I3245" s="40"/>
      <c r="J3245" s="40"/>
      <c r="K3245" s="40"/>
      <c r="L3245" t="s">
        <v>16</v>
      </c>
      <c r="M3245">
        <v>1</v>
      </c>
      <c r="N3245" t="s">
        <v>5270</v>
      </c>
    </row>
    <row r="3246" spans="1:14" hidden="1">
      <c r="A3246" s="93" t="s">
        <v>13187</v>
      </c>
      <c r="B3246" s="93"/>
      <c r="C3246" s="38" t="s">
        <v>13188</v>
      </c>
      <c r="D3246" s="69" t="s">
        <v>13189</v>
      </c>
      <c r="E3246" s="55" t="s">
        <v>13190</v>
      </c>
      <c r="F3246" s="56" t="s">
        <v>13191</v>
      </c>
      <c r="G3246" s="57" t="s">
        <v>1158</v>
      </c>
      <c r="H3246" s="53">
        <v>5</v>
      </c>
      <c r="I3246" s="40"/>
      <c r="J3246" s="40"/>
      <c r="K3246" s="40"/>
      <c r="L3246" t="s">
        <v>16</v>
      </c>
      <c r="M3246">
        <v>1</v>
      </c>
      <c r="N3246" t="s">
        <v>5270</v>
      </c>
    </row>
    <row r="3247" spans="1:14" hidden="1">
      <c r="A3247" s="93" t="s">
        <v>13192</v>
      </c>
      <c r="B3247" s="93"/>
      <c r="C3247" s="38" t="s">
        <v>13193</v>
      </c>
      <c r="D3247" s="69" t="s">
        <v>13194</v>
      </c>
      <c r="E3247" s="55" t="s">
        <v>13195</v>
      </c>
      <c r="F3247" s="56" t="s">
        <v>13196</v>
      </c>
      <c r="G3247" s="57" t="s">
        <v>1158</v>
      </c>
      <c r="H3247" s="53">
        <v>5</v>
      </c>
      <c r="I3247" s="40"/>
      <c r="J3247" s="40"/>
      <c r="K3247" s="40"/>
      <c r="L3247" t="s">
        <v>16</v>
      </c>
      <c r="M3247">
        <v>1</v>
      </c>
      <c r="N3247" t="s">
        <v>5270</v>
      </c>
    </row>
    <row r="3248" spans="1:14" hidden="1">
      <c r="A3248" s="93" t="s">
        <v>13197</v>
      </c>
      <c r="B3248" s="93"/>
      <c r="C3248" s="38" t="s">
        <v>13198</v>
      </c>
      <c r="D3248" s="69" t="s">
        <v>13199</v>
      </c>
      <c r="E3248" s="55" t="s">
        <v>13200</v>
      </c>
      <c r="F3248" s="56" t="s">
        <v>13201</v>
      </c>
      <c r="G3248" s="57" t="s">
        <v>1158</v>
      </c>
      <c r="H3248" s="53">
        <v>5</v>
      </c>
      <c r="I3248" s="40"/>
      <c r="J3248" s="40"/>
      <c r="K3248" s="40"/>
      <c r="L3248" t="s">
        <v>16</v>
      </c>
      <c r="M3248">
        <v>1</v>
      </c>
      <c r="N3248" t="s">
        <v>5270</v>
      </c>
    </row>
    <row r="3249" spans="1:14" hidden="1">
      <c r="A3249" s="93" t="s">
        <v>13202</v>
      </c>
      <c r="B3249" s="93"/>
      <c r="C3249" s="38" t="s">
        <v>13203</v>
      </c>
      <c r="D3249" s="69" t="s">
        <v>13204</v>
      </c>
      <c r="E3249" s="55" t="s">
        <v>13205</v>
      </c>
      <c r="F3249" s="56" t="s">
        <v>13206</v>
      </c>
      <c r="G3249" s="57" t="s">
        <v>1158</v>
      </c>
      <c r="H3249" s="53">
        <v>5</v>
      </c>
      <c r="I3249" s="40"/>
      <c r="J3249" s="40"/>
      <c r="K3249" s="40"/>
      <c r="L3249" t="s">
        <v>16</v>
      </c>
      <c r="M3249">
        <v>1</v>
      </c>
      <c r="N3249" t="s">
        <v>5270</v>
      </c>
    </row>
    <row r="3250" spans="1:14" hidden="1">
      <c r="A3250" s="93" t="s">
        <v>13207</v>
      </c>
      <c r="B3250" s="93"/>
      <c r="C3250" s="38" t="s">
        <v>13208</v>
      </c>
      <c r="D3250" s="69" t="s">
        <v>13209</v>
      </c>
      <c r="E3250" s="55" t="s">
        <v>13210</v>
      </c>
      <c r="F3250" s="56" t="s">
        <v>13211</v>
      </c>
      <c r="G3250" s="57" t="s">
        <v>1158</v>
      </c>
      <c r="H3250" s="53">
        <v>5</v>
      </c>
      <c r="I3250" s="40"/>
      <c r="J3250" s="40"/>
      <c r="K3250" s="40"/>
      <c r="L3250" t="s">
        <v>16</v>
      </c>
      <c r="M3250">
        <v>1</v>
      </c>
      <c r="N3250" t="s">
        <v>5270</v>
      </c>
    </row>
    <row r="3251" spans="1:14" hidden="1">
      <c r="A3251" s="93" t="s">
        <v>13212</v>
      </c>
      <c r="B3251" s="93"/>
      <c r="C3251" s="38" t="s">
        <v>13213</v>
      </c>
      <c r="D3251" s="69" t="s">
        <v>13214</v>
      </c>
      <c r="E3251" s="55" t="s">
        <v>13215</v>
      </c>
      <c r="F3251" s="56" t="s">
        <v>13216</v>
      </c>
      <c r="G3251" s="57" t="s">
        <v>1158</v>
      </c>
      <c r="H3251" s="53">
        <v>5</v>
      </c>
      <c r="I3251" s="40"/>
      <c r="J3251" s="40"/>
      <c r="K3251" s="40"/>
      <c r="L3251" t="s">
        <v>16</v>
      </c>
      <c r="M3251">
        <v>1</v>
      </c>
      <c r="N3251" t="s">
        <v>5270</v>
      </c>
    </row>
    <row r="3252" spans="1:14" hidden="1">
      <c r="A3252" s="93" t="s">
        <v>13217</v>
      </c>
      <c r="B3252" s="93"/>
      <c r="C3252" s="38" t="s">
        <v>13218</v>
      </c>
      <c r="D3252" s="69" t="s">
        <v>13219</v>
      </c>
      <c r="E3252" s="55" t="s">
        <v>13220</v>
      </c>
      <c r="F3252" s="56" t="s">
        <v>13221</v>
      </c>
      <c r="G3252" s="57" t="s">
        <v>1158</v>
      </c>
      <c r="H3252" s="53">
        <v>5</v>
      </c>
      <c r="I3252" s="40"/>
      <c r="J3252" s="40"/>
      <c r="K3252" s="40"/>
      <c r="L3252" t="s">
        <v>16</v>
      </c>
      <c r="M3252">
        <v>1</v>
      </c>
      <c r="N3252" t="s">
        <v>5270</v>
      </c>
    </row>
    <row r="3253" spans="1:14" hidden="1">
      <c r="A3253" s="93" t="s">
        <v>13222</v>
      </c>
      <c r="B3253" s="93"/>
      <c r="C3253" s="38" t="s">
        <v>13223</v>
      </c>
      <c r="D3253" s="69" t="s">
        <v>13224</v>
      </c>
      <c r="E3253" s="55" t="s">
        <v>13225</v>
      </c>
      <c r="F3253" s="56" t="s">
        <v>13226</v>
      </c>
      <c r="G3253" s="57" t="s">
        <v>1158</v>
      </c>
      <c r="H3253" s="53">
        <v>5</v>
      </c>
      <c r="I3253" s="40"/>
      <c r="J3253" s="40"/>
      <c r="K3253" s="40"/>
      <c r="L3253" t="s">
        <v>16</v>
      </c>
      <c r="M3253">
        <v>1</v>
      </c>
      <c r="N3253" t="s">
        <v>5270</v>
      </c>
    </row>
    <row r="3254" spans="1:14" hidden="1">
      <c r="A3254" s="93" t="s">
        <v>13227</v>
      </c>
      <c r="B3254" s="93"/>
      <c r="C3254" s="38" t="s">
        <v>13228</v>
      </c>
      <c r="D3254" s="69" t="s">
        <v>13229</v>
      </c>
      <c r="E3254" s="55" t="s">
        <v>13230</v>
      </c>
      <c r="F3254" s="56" t="s">
        <v>13231</v>
      </c>
      <c r="G3254" s="57" t="s">
        <v>1158</v>
      </c>
      <c r="H3254" s="53">
        <v>5</v>
      </c>
      <c r="I3254" s="40"/>
      <c r="J3254" s="40"/>
      <c r="K3254" s="40"/>
      <c r="L3254" t="s">
        <v>16</v>
      </c>
      <c r="M3254">
        <v>1</v>
      </c>
      <c r="N3254" t="s">
        <v>5270</v>
      </c>
    </row>
    <row r="3255" spans="1:14" hidden="1">
      <c r="A3255" s="93" t="s">
        <v>13232</v>
      </c>
      <c r="B3255" s="93"/>
      <c r="C3255" s="38" t="s">
        <v>13233</v>
      </c>
      <c r="D3255" s="69" t="s">
        <v>13234</v>
      </c>
      <c r="E3255" s="55" t="s">
        <v>13235</v>
      </c>
      <c r="F3255" s="56" t="s">
        <v>13236</v>
      </c>
      <c r="G3255" s="57" t="s">
        <v>1158</v>
      </c>
      <c r="H3255" s="53">
        <v>5</v>
      </c>
      <c r="I3255" s="40"/>
      <c r="J3255" s="40"/>
      <c r="K3255" s="40"/>
      <c r="L3255" t="s">
        <v>16</v>
      </c>
      <c r="M3255">
        <v>1</v>
      </c>
      <c r="N3255" t="s">
        <v>5270</v>
      </c>
    </row>
    <row r="3256" spans="1:14" hidden="1">
      <c r="A3256" s="93" t="s">
        <v>13237</v>
      </c>
      <c r="B3256" s="93"/>
      <c r="C3256" s="38" t="s">
        <v>13238</v>
      </c>
      <c r="D3256" s="69" t="s">
        <v>13239</v>
      </c>
      <c r="E3256" s="55" t="s">
        <v>13240</v>
      </c>
      <c r="F3256" s="56" t="s">
        <v>13241</v>
      </c>
      <c r="G3256" s="57" t="s">
        <v>1188</v>
      </c>
      <c r="H3256" s="53">
        <v>5</v>
      </c>
      <c r="I3256" s="40"/>
      <c r="J3256" s="40"/>
      <c r="K3256" s="40"/>
      <c r="L3256" t="s">
        <v>16</v>
      </c>
      <c r="M3256">
        <v>1</v>
      </c>
      <c r="N3256" t="s">
        <v>5270</v>
      </c>
    </row>
    <row r="3257" spans="1:14" hidden="1">
      <c r="A3257" s="93" t="s">
        <v>13242</v>
      </c>
      <c r="B3257" s="93"/>
      <c r="C3257" s="38" t="s">
        <v>13243</v>
      </c>
      <c r="D3257" s="69" t="s">
        <v>13244</v>
      </c>
      <c r="E3257" s="55" t="s">
        <v>13245</v>
      </c>
      <c r="F3257" s="56" t="s">
        <v>13246</v>
      </c>
      <c r="G3257" s="57" t="s">
        <v>1188</v>
      </c>
      <c r="H3257" s="53">
        <v>5</v>
      </c>
      <c r="I3257" s="40"/>
      <c r="J3257" s="40"/>
      <c r="K3257" s="40"/>
      <c r="L3257" t="s">
        <v>16</v>
      </c>
      <c r="M3257">
        <v>1</v>
      </c>
      <c r="N3257" t="s">
        <v>5270</v>
      </c>
    </row>
    <row r="3258" spans="1:14" hidden="1">
      <c r="A3258" s="93" t="s">
        <v>13247</v>
      </c>
      <c r="B3258" s="93"/>
      <c r="C3258" s="38" t="s">
        <v>13248</v>
      </c>
      <c r="D3258" s="69" t="s">
        <v>13249</v>
      </c>
      <c r="E3258" s="55" t="s">
        <v>13250</v>
      </c>
      <c r="F3258" s="56" t="s">
        <v>13251</v>
      </c>
      <c r="G3258" s="57" t="s">
        <v>1158</v>
      </c>
      <c r="H3258" s="53">
        <v>5</v>
      </c>
      <c r="I3258" s="40"/>
      <c r="J3258" s="40"/>
      <c r="K3258" s="40"/>
      <c r="L3258" t="s">
        <v>16</v>
      </c>
      <c r="M3258">
        <v>1</v>
      </c>
      <c r="N3258" t="s">
        <v>5270</v>
      </c>
    </row>
    <row r="3259" spans="1:14" hidden="1">
      <c r="A3259" s="93" t="s">
        <v>13252</v>
      </c>
      <c r="B3259" s="93"/>
      <c r="C3259" s="38" t="s">
        <v>13253</v>
      </c>
      <c r="D3259" s="69" t="s">
        <v>13254</v>
      </c>
      <c r="E3259" s="55" t="s">
        <v>13255</v>
      </c>
      <c r="F3259" s="56" t="s">
        <v>13256</v>
      </c>
      <c r="G3259" s="57" t="s">
        <v>1188</v>
      </c>
      <c r="H3259" s="53">
        <v>5</v>
      </c>
      <c r="I3259" s="40"/>
      <c r="J3259" s="40"/>
      <c r="K3259" s="40"/>
      <c r="L3259" t="s">
        <v>16</v>
      </c>
      <c r="M3259">
        <v>1</v>
      </c>
      <c r="N3259" t="s">
        <v>5270</v>
      </c>
    </row>
    <row r="3260" spans="1:14" hidden="1">
      <c r="A3260" s="93" t="s">
        <v>13257</v>
      </c>
      <c r="B3260" s="93"/>
      <c r="C3260" s="38" t="s">
        <v>13258</v>
      </c>
      <c r="D3260" s="69" t="s">
        <v>13259</v>
      </c>
      <c r="E3260" s="55" t="s">
        <v>13260</v>
      </c>
      <c r="F3260" s="56" t="s">
        <v>13261</v>
      </c>
      <c r="G3260" s="57" t="s">
        <v>1158</v>
      </c>
      <c r="H3260" s="53">
        <v>5</v>
      </c>
      <c r="I3260" s="40"/>
      <c r="J3260" s="40"/>
      <c r="K3260" s="40"/>
      <c r="L3260" t="s">
        <v>16</v>
      </c>
      <c r="M3260">
        <v>1</v>
      </c>
      <c r="N3260" t="s">
        <v>5270</v>
      </c>
    </row>
    <row r="3261" spans="1:14" hidden="1">
      <c r="A3261" s="93" t="s">
        <v>13262</v>
      </c>
      <c r="B3261" s="93"/>
      <c r="C3261" s="38" t="s">
        <v>13263</v>
      </c>
      <c r="D3261" s="69" t="s">
        <v>13264</v>
      </c>
      <c r="E3261" s="55" t="s">
        <v>13265</v>
      </c>
      <c r="F3261" s="56" t="s">
        <v>13266</v>
      </c>
      <c r="G3261" s="57" t="s">
        <v>1158</v>
      </c>
      <c r="H3261" s="53">
        <v>5</v>
      </c>
      <c r="I3261" s="40"/>
      <c r="J3261" s="40"/>
      <c r="K3261" s="40"/>
      <c r="L3261" t="s">
        <v>16</v>
      </c>
      <c r="M3261">
        <v>1</v>
      </c>
      <c r="N3261" t="s">
        <v>5270</v>
      </c>
    </row>
    <row r="3262" spans="1:14" hidden="1">
      <c r="A3262" s="93" t="s">
        <v>13267</v>
      </c>
      <c r="B3262" s="93"/>
      <c r="C3262" s="38" t="s">
        <v>13268</v>
      </c>
      <c r="D3262" s="69" t="s">
        <v>13269</v>
      </c>
      <c r="E3262" s="55" t="s">
        <v>13270</v>
      </c>
      <c r="F3262" s="56" t="s">
        <v>13271</v>
      </c>
      <c r="G3262" s="57" t="s">
        <v>1158</v>
      </c>
      <c r="H3262" s="53">
        <v>5</v>
      </c>
      <c r="I3262" s="40"/>
      <c r="J3262" s="40"/>
      <c r="K3262" s="40"/>
      <c r="L3262" t="s">
        <v>16</v>
      </c>
      <c r="M3262">
        <v>1</v>
      </c>
      <c r="N3262" t="s">
        <v>5270</v>
      </c>
    </row>
    <row r="3263" spans="1:14" hidden="1">
      <c r="A3263" s="61" t="s">
        <v>13272</v>
      </c>
      <c r="B3263" s="61"/>
      <c r="C3263" s="38" t="s">
        <v>13273</v>
      </c>
      <c r="D3263" s="50" t="s">
        <v>13274</v>
      </c>
      <c r="E3263" s="51" t="s">
        <v>13275</v>
      </c>
      <c r="F3263" s="51" t="s">
        <v>13276</v>
      </c>
      <c r="G3263" s="52" t="s">
        <v>1158</v>
      </c>
      <c r="H3263" s="49">
        <v>4</v>
      </c>
      <c r="I3263" s="40"/>
      <c r="J3263" s="40"/>
      <c r="K3263" s="40"/>
      <c r="L3263" t="s">
        <v>16</v>
      </c>
      <c r="M3263">
        <v>1</v>
      </c>
      <c r="N3263" t="s">
        <v>5270</v>
      </c>
    </row>
    <row r="3264" spans="1:14" hidden="1">
      <c r="A3264" s="93" t="s">
        <v>13277</v>
      </c>
      <c r="B3264" s="93"/>
      <c r="C3264" s="38" t="s">
        <v>13278</v>
      </c>
      <c r="D3264" s="69" t="s">
        <v>13279</v>
      </c>
      <c r="E3264" s="55" t="s">
        <v>13280</v>
      </c>
      <c r="F3264" s="56" t="s">
        <v>13281</v>
      </c>
      <c r="G3264" s="57" t="s">
        <v>1158</v>
      </c>
      <c r="H3264" s="53">
        <v>5</v>
      </c>
      <c r="I3264" s="40"/>
      <c r="J3264" s="40"/>
      <c r="K3264" s="40"/>
      <c r="L3264" t="s">
        <v>16</v>
      </c>
      <c r="M3264">
        <v>1</v>
      </c>
      <c r="N3264" t="s">
        <v>5270</v>
      </c>
    </row>
    <row r="3265" spans="1:14" hidden="1">
      <c r="A3265" s="93" t="s">
        <v>13282</v>
      </c>
      <c r="B3265" s="93"/>
      <c r="C3265" s="38" t="s">
        <v>13283</v>
      </c>
      <c r="D3265" s="69" t="s">
        <v>13284</v>
      </c>
      <c r="E3265" s="55" t="s">
        <v>13285</v>
      </c>
      <c r="F3265" s="56" t="s">
        <v>13286</v>
      </c>
      <c r="G3265" s="57" t="s">
        <v>1158</v>
      </c>
      <c r="H3265" s="53">
        <v>5</v>
      </c>
      <c r="I3265" s="40"/>
      <c r="J3265" s="40"/>
      <c r="K3265" s="40"/>
      <c r="L3265" t="s">
        <v>16</v>
      </c>
      <c r="M3265">
        <v>1</v>
      </c>
      <c r="N3265" t="s">
        <v>5270</v>
      </c>
    </row>
    <row r="3266" spans="1:14" hidden="1">
      <c r="A3266" s="93" t="s">
        <v>13287</v>
      </c>
      <c r="B3266" s="93"/>
      <c r="C3266" s="38" t="s">
        <v>13288</v>
      </c>
      <c r="D3266" s="69" t="s">
        <v>13289</v>
      </c>
      <c r="E3266" s="55" t="s">
        <v>13290</v>
      </c>
      <c r="F3266" s="56" t="s">
        <v>13291</v>
      </c>
      <c r="G3266" s="57" t="s">
        <v>1158</v>
      </c>
      <c r="H3266" s="53">
        <v>5</v>
      </c>
      <c r="I3266" s="40"/>
      <c r="J3266" s="40"/>
      <c r="K3266" s="40"/>
      <c r="L3266" t="s">
        <v>16</v>
      </c>
      <c r="M3266">
        <v>1</v>
      </c>
      <c r="N3266" t="s">
        <v>5270</v>
      </c>
    </row>
    <row r="3267" spans="1:14" hidden="1">
      <c r="A3267" s="93" t="s">
        <v>13292</v>
      </c>
      <c r="B3267" s="93"/>
      <c r="C3267" s="38" t="s">
        <v>13293</v>
      </c>
      <c r="D3267" s="69" t="s">
        <v>13294</v>
      </c>
      <c r="E3267" s="55" t="s">
        <v>13295</v>
      </c>
      <c r="F3267" s="56" t="s">
        <v>13296</v>
      </c>
      <c r="G3267" s="57" t="s">
        <v>1158</v>
      </c>
      <c r="H3267" s="53">
        <v>5</v>
      </c>
      <c r="I3267" s="40"/>
      <c r="J3267" s="40"/>
      <c r="K3267" s="40"/>
      <c r="L3267" t="s">
        <v>16</v>
      </c>
      <c r="M3267">
        <v>1</v>
      </c>
      <c r="N3267" t="s">
        <v>5270</v>
      </c>
    </row>
    <row r="3268" spans="1:14" hidden="1">
      <c r="A3268" s="93" t="s">
        <v>13297</v>
      </c>
      <c r="B3268" s="93"/>
      <c r="C3268" s="38" t="s">
        <v>13298</v>
      </c>
      <c r="D3268" s="69" t="s">
        <v>13299</v>
      </c>
      <c r="E3268" s="55" t="s">
        <v>13300</v>
      </c>
      <c r="F3268" s="56" t="s">
        <v>13301</v>
      </c>
      <c r="G3268" s="57" t="s">
        <v>1158</v>
      </c>
      <c r="H3268" s="53">
        <v>5</v>
      </c>
      <c r="I3268" s="40"/>
      <c r="J3268" s="40"/>
      <c r="K3268" s="40"/>
      <c r="L3268" t="s">
        <v>16</v>
      </c>
      <c r="M3268">
        <v>1</v>
      </c>
      <c r="N3268" t="s">
        <v>5270</v>
      </c>
    </row>
    <row r="3269" spans="1:14" hidden="1">
      <c r="A3269" s="93" t="s">
        <v>13302</v>
      </c>
      <c r="B3269" s="93"/>
      <c r="C3269" s="38" t="s">
        <v>13303</v>
      </c>
      <c r="D3269" s="69" t="s">
        <v>13304</v>
      </c>
      <c r="E3269" s="55" t="s">
        <v>13305</v>
      </c>
      <c r="F3269" s="56" t="s">
        <v>13306</v>
      </c>
      <c r="G3269" s="57" t="s">
        <v>1158</v>
      </c>
      <c r="H3269" s="53">
        <v>5</v>
      </c>
      <c r="I3269" s="40"/>
      <c r="J3269" s="40"/>
      <c r="K3269" s="40"/>
      <c r="L3269" t="s">
        <v>16</v>
      </c>
      <c r="M3269">
        <v>1</v>
      </c>
      <c r="N3269" t="s">
        <v>5270</v>
      </c>
    </row>
    <row r="3270" spans="1:14" hidden="1">
      <c r="A3270" s="93" t="s">
        <v>13307</v>
      </c>
      <c r="B3270" s="93"/>
      <c r="C3270" s="38" t="s">
        <v>13308</v>
      </c>
      <c r="D3270" s="69" t="s">
        <v>13309</v>
      </c>
      <c r="E3270" s="55" t="s">
        <v>13310</v>
      </c>
      <c r="F3270" s="56" t="s">
        <v>13311</v>
      </c>
      <c r="G3270" s="57" t="s">
        <v>1158</v>
      </c>
      <c r="H3270" s="53">
        <v>5</v>
      </c>
      <c r="I3270" s="40"/>
      <c r="J3270" s="40"/>
      <c r="K3270" s="40"/>
      <c r="L3270" t="s">
        <v>16</v>
      </c>
      <c r="M3270">
        <v>1</v>
      </c>
      <c r="N3270" t="s">
        <v>5270</v>
      </c>
    </row>
    <row r="3271" spans="1:14" hidden="1">
      <c r="A3271" s="93" t="s">
        <v>13312</v>
      </c>
      <c r="B3271" s="93"/>
      <c r="C3271" s="38" t="s">
        <v>13313</v>
      </c>
      <c r="D3271" s="69" t="s">
        <v>13314</v>
      </c>
      <c r="E3271" s="55" t="s">
        <v>13315</v>
      </c>
      <c r="F3271" s="56" t="s">
        <v>13316</v>
      </c>
      <c r="G3271" s="57" t="s">
        <v>1158</v>
      </c>
      <c r="H3271" s="53">
        <v>5</v>
      </c>
      <c r="I3271" s="40"/>
      <c r="J3271" s="40"/>
      <c r="K3271" s="40"/>
      <c r="L3271" t="s">
        <v>16</v>
      </c>
      <c r="M3271">
        <v>1</v>
      </c>
      <c r="N3271" t="s">
        <v>5270</v>
      </c>
    </row>
    <row r="3272" spans="1:14" hidden="1">
      <c r="A3272" s="93" t="s">
        <v>13317</v>
      </c>
      <c r="B3272" s="93"/>
      <c r="C3272" s="38" t="s">
        <v>13318</v>
      </c>
      <c r="D3272" s="69" t="s">
        <v>13319</v>
      </c>
      <c r="E3272" s="55" t="s">
        <v>13320</v>
      </c>
      <c r="F3272" s="56" t="s">
        <v>13321</v>
      </c>
      <c r="G3272" s="57" t="s">
        <v>1158</v>
      </c>
      <c r="H3272" s="53">
        <v>5</v>
      </c>
      <c r="I3272" s="40"/>
      <c r="J3272" s="40"/>
      <c r="K3272" s="40"/>
      <c r="L3272" t="s">
        <v>16</v>
      </c>
      <c r="M3272">
        <v>1</v>
      </c>
      <c r="N3272" t="s">
        <v>5270</v>
      </c>
    </row>
    <row r="3273" spans="1:14" hidden="1">
      <c r="A3273" s="93" t="s">
        <v>13322</v>
      </c>
      <c r="B3273" s="93"/>
      <c r="C3273" s="38" t="s">
        <v>13323</v>
      </c>
      <c r="D3273" s="69" t="s">
        <v>13324</v>
      </c>
      <c r="E3273" s="55" t="s">
        <v>13325</v>
      </c>
      <c r="F3273" s="56" t="s">
        <v>13326</v>
      </c>
      <c r="G3273" s="57" t="s">
        <v>1158</v>
      </c>
      <c r="H3273" s="53">
        <v>5</v>
      </c>
      <c r="I3273" s="40"/>
      <c r="J3273" s="40"/>
      <c r="K3273" s="40"/>
      <c r="L3273" t="s">
        <v>16</v>
      </c>
      <c r="M3273">
        <v>1</v>
      </c>
      <c r="N3273" t="s">
        <v>5270</v>
      </c>
    </row>
    <row r="3274" spans="1:14" hidden="1">
      <c r="A3274" s="93" t="s">
        <v>13327</v>
      </c>
      <c r="B3274" s="93"/>
      <c r="C3274" s="38" t="s">
        <v>13328</v>
      </c>
      <c r="D3274" s="69" t="s">
        <v>13329</v>
      </c>
      <c r="E3274" s="55" t="s">
        <v>13330</v>
      </c>
      <c r="F3274" s="56" t="s">
        <v>13331</v>
      </c>
      <c r="G3274" s="57" t="s">
        <v>1158</v>
      </c>
      <c r="H3274" s="53">
        <v>5</v>
      </c>
      <c r="I3274" s="40"/>
      <c r="J3274" s="40"/>
      <c r="K3274" s="40"/>
      <c r="L3274" t="s">
        <v>16</v>
      </c>
      <c r="M3274">
        <v>1</v>
      </c>
      <c r="N3274" t="s">
        <v>5270</v>
      </c>
    </row>
    <row r="3275" spans="1:14" hidden="1">
      <c r="A3275" s="93" t="s">
        <v>13332</v>
      </c>
      <c r="B3275" s="93"/>
      <c r="C3275" s="38" t="s">
        <v>13333</v>
      </c>
      <c r="D3275" s="69" t="s">
        <v>13334</v>
      </c>
      <c r="E3275" s="55" t="s">
        <v>13335</v>
      </c>
      <c r="F3275" s="56" t="s">
        <v>13336</v>
      </c>
      <c r="G3275" s="57" t="s">
        <v>1158</v>
      </c>
      <c r="H3275" s="53">
        <v>5</v>
      </c>
      <c r="I3275" s="40"/>
      <c r="J3275" s="40"/>
      <c r="K3275" s="40"/>
      <c r="L3275" t="s">
        <v>16</v>
      </c>
      <c r="M3275">
        <v>1</v>
      </c>
      <c r="N3275" t="s">
        <v>5270</v>
      </c>
    </row>
    <row r="3276" spans="1:14" hidden="1">
      <c r="A3276" s="93" t="s">
        <v>13337</v>
      </c>
      <c r="B3276" s="93"/>
      <c r="C3276" s="38" t="s">
        <v>13338</v>
      </c>
      <c r="D3276" s="69" t="s">
        <v>13339</v>
      </c>
      <c r="E3276" s="55" t="s">
        <v>13340</v>
      </c>
      <c r="F3276" s="56" t="s">
        <v>13341</v>
      </c>
      <c r="G3276" s="57" t="s">
        <v>1158</v>
      </c>
      <c r="H3276" s="53">
        <v>5</v>
      </c>
      <c r="I3276" s="40"/>
      <c r="J3276" s="40"/>
      <c r="K3276" s="40"/>
      <c r="L3276" t="s">
        <v>16</v>
      </c>
      <c r="M3276">
        <v>1</v>
      </c>
      <c r="N3276" t="s">
        <v>5270</v>
      </c>
    </row>
    <row r="3277" spans="1:14" hidden="1">
      <c r="A3277" s="93" t="s">
        <v>13342</v>
      </c>
      <c r="B3277" s="93"/>
      <c r="C3277" s="38" t="s">
        <v>13343</v>
      </c>
      <c r="D3277" s="69" t="s">
        <v>13344</v>
      </c>
      <c r="E3277" s="55" t="s">
        <v>13345</v>
      </c>
      <c r="F3277" s="56" t="s">
        <v>13346</v>
      </c>
      <c r="G3277" s="57" t="s">
        <v>1158</v>
      </c>
      <c r="H3277" s="53">
        <v>5</v>
      </c>
      <c r="I3277" s="40"/>
      <c r="J3277" s="40"/>
      <c r="K3277" s="40"/>
      <c r="L3277" t="s">
        <v>16</v>
      </c>
      <c r="M3277">
        <v>1</v>
      </c>
      <c r="N3277" t="s">
        <v>5270</v>
      </c>
    </row>
    <row r="3278" spans="1:14" hidden="1">
      <c r="A3278" s="93" t="s">
        <v>13347</v>
      </c>
      <c r="B3278" s="93"/>
      <c r="C3278" s="38" t="s">
        <v>13348</v>
      </c>
      <c r="D3278" s="69" t="s">
        <v>13349</v>
      </c>
      <c r="E3278" s="55" t="s">
        <v>13350</v>
      </c>
      <c r="F3278" s="56" t="s">
        <v>13351</v>
      </c>
      <c r="G3278" s="57" t="s">
        <v>1158</v>
      </c>
      <c r="H3278" s="53">
        <v>5</v>
      </c>
      <c r="I3278" s="40"/>
      <c r="J3278" s="40"/>
      <c r="K3278" s="40"/>
      <c r="L3278" t="s">
        <v>16</v>
      </c>
      <c r="M3278">
        <v>1</v>
      </c>
      <c r="N3278" t="s">
        <v>5270</v>
      </c>
    </row>
    <row r="3279" spans="1:14" hidden="1">
      <c r="A3279" s="93" t="s">
        <v>13352</v>
      </c>
      <c r="B3279" s="93"/>
      <c r="C3279" s="38" t="s">
        <v>13353</v>
      </c>
      <c r="D3279" s="69" t="s">
        <v>13354</v>
      </c>
      <c r="E3279" s="55" t="s">
        <v>13355</v>
      </c>
      <c r="F3279" s="56" t="s">
        <v>13356</v>
      </c>
      <c r="G3279" s="57" t="s">
        <v>1158</v>
      </c>
      <c r="H3279" s="53">
        <v>5</v>
      </c>
      <c r="I3279" s="40"/>
      <c r="J3279" s="40"/>
      <c r="K3279" s="40"/>
      <c r="L3279" t="s">
        <v>16</v>
      </c>
      <c r="M3279">
        <v>1</v>
      </c>
      <c r="N3279" t="s">
        <v>5270</v>
      </c>
    </row>
    <row r="3280" spans="1:14" hidden="1">
      <c r="A3280" s="61" t="s">
        <v>13357</v>
      </c>
      <c r="B3280" s="61"/>
      <c r="C3280" s="38" t="s">
        <v>13358</v>
      </c>
      <c r="D3280" s="50" t="s">
        <v>13359</v>
      </c>
      <c r="E3280" s="51" t="s">
        <v>13360</v>
      </c>
      <c r="F3280" s="51" t="s">
        <v>13361</v>
      </c>
      <c r="G3280" s="52" t="s">
        <v>1158</v>
      </c>
      <c r="H3280" s="49">
        <v>4</v>
      </c>
      <c r="I3280" s="40"/>
      <c r="J3280" s="40"/>
      <c r="K3280" s="40"/>
      <c r="L3280" t="s">
        <v>16</v>
      </c>
      <c r="M3280">
        <v>1</v>
      </c>
      <c r="N3280" t="s">
        <v>5270</v>
      </c>
    </row>
    <row r="3281" spans="1:14" hidden="1">
      <c r="A3281" s="93" t="s">
        <v>13362</v>
      </c>
      <c r="B3281" s="93"/>
      <c r="C3281" s="38" t="s">
        <v>13363</v>
      </c>
      <c r="D3281" s="69" t="s">
        <v>13364</v>
      </c>
      <c r="E3281" s="55" t="s">
        <v>13365</v>
      </c>
      <c r="F3281" s="56" t="s">
        <v>13366</v>
      </c>
      <c r="G3281" s="57" t="s">
        <v>1158</v>
      </c>
      <c r="H3281" s="53">
        <v>5</v>
      </c>
      <c r="I3281" s="40"/>
      <c r="J3281" s="40"/>
      <c r="K3281" s="40"/>
      <c r="L3281" t="s">
        <v>16</v>
      </c>
      <c r="M3281">
        <v>1</v>
      </c>
      <c r="N3281" t="s">
        <v>5270</v>
      </c>
    </row>
    <row r="3282" spans="1:14" hidden="1">
      <c r="A3282" s="93" t="s">
        <v>13367</v>
      </c>
      <c r="B3282" s="93"/>
      <c r="C3282" s="38" t="s">
        <v>13368</v>
      </c>
      <c r="D3282" s="69" t="s">
        <v>13369</v>
      </c>
      <c r="E3282" s="55" t="s">
        <v>13370</v>
      </c>
      <c r="F3282" s="56" t="s">
        <v>13371</v>
      </c>
      <c r="G3282" s="57" t="s">
        <v>1158</v>
      </c>
      <c r="H3282" s="53">
        <v>5</v>
      </c>
      <c r="I3282" s="40"/>
      <c r="J3282" s="40"/>
      <c r="K3282" s="40"/>
      <c r="L3282" t="s">
        <v>16</v>
      </c>
      <c r="M3282">
        <v>1</v>
      </c>
      <c r="N3282" t="s">
        <v>5270</v>
      </c>
    </row>
    <row r="3283" spans="1:14" hidden="1">
      <c r="A3283" s="93" t="s">
        <v>13372</v>
      </c>
      <c r="B3283" s="93"/>
      <c r="C3283" s="38" t="s">
        <v>13373</v>
      </c>
      <c r="D3283" s="69" t="s">
        <v>13374</v>
      </c>
      <c r="E3283" s="55" t="s">
        <v>13375</v>
      </c>
      <c r="F3283" s="56" t="s">
        <v>13376</v>
      </c>
      <c r="G3283" s="57" t="s">
        <v>1158</v>
      </c>
      <c r="H3283" s="53">
        <v>5</v>
      </c>
      <c r="I3283" s="40"/>
      <c r="J3283" s="40"/>
      <c r="K3283" s="40"/>
      <c r="L3283" t="s">
        <v>16</v>
      </c>
      <c r="M3283">
        <v>1</v>
      </c>
      <c r="N3283" t="s">
        <v>5270</v>
      </c>
    </row>
    <row r="3284" spans="1:14" hidden="1">
      <c r="A3284" s="93" t="s">
        <v>13377</v>
      </c>
      <c r="B3284" s="93"/>
      <c r="C3284" s="38" t="s">
        <v>13378</v>
      </c>
      <c r="D3284" s="69" t="s">
        <v>13379</v>
      </c>
      <c r="E3284" s="55" t="s">
        <v>13380</v>
      </c>
      <c r="F3284" s="56" t="s">
        <v>13381</v>
      </c>
      <c r="G3284" s="57" t="s">
        <v>1158</v>
      </c>
      <c r="H3284" s="53">
        <v>5</v>
      </c>
      <c r="I3284" s="40"/>
      <c r="J3284" s="40"/>
      <c r="K3284" s="40"/>
      <c r="L3284" t="s">
        <v>16</v>
      </c>
      <c r="M3284">
        <v>1</v>
      </c>
      <c r="N3284" t="s">
        <v>5270</v>
      </c>
    </row>
    <row r="3285" spans="1:14" hidden="1">
      <c r="A3285" s="93" t="s">
        <v>13382</v>
      </c>
      <c r="B3285" s="93"/>
      <c r="C3285" s="38" t="s">
        <v>13383</v>
      </c>
      <c r="D3285" s="69" t="s">
        <v>13384</v>
      </c>
      <c r="E3285" s="55" t="s">
        <v>13385</v>
      </c>
      <c r="F3285" s="56" t="s">
        <v>13386</v>
      </c>
      <c r="G3285" s="57" t="s">
        <v>1158</v>
      </c>
      <c r="H3285" s="53">
        <v>5</v>
      </c>
      <c r="I3285" s="40"/>
      <c r="J3285" s="40"/>
      <c r="K3285" s="40"/>
      <c r="L3285" t="s">
        <v>16</v>
      </c>
      <c r="M3285">
        <v>1</v>
      </c>
      <c r="N3285" t="s">
        <v>5270</v>
      </c>
    </row>
    <row r="3286" spans="1:14" hidden="1">
      <c r="A3286" s="93" t="s">
        <v>13387</v>
      </c>
      <c r="B3286" s="93"/>
      <c r="C3286" s="38" t="s">
        <v>13388</v>
      </c>
      <c r="D3286" s="69" t="s">
        <v>13389</v>
      </c>
      <c r="E3286" s="55" t="s">
        <v>13390</v>
      </c>
      <c r="F3286" s="56" t="s">
        <v>13391</v>
      </c>
      <c r="G3286" s="57" t="s">
        <v>1158</v>
      </c>
      <c r="H3286" s="53">
        <v>5</v>
      </c>
      <c r="I3286" s="40"/>
      <c r="J3286" s="40"/>
      <c r="K3286" s="40"/>
      <c r="L3286" t="s">
        <v>16</v>
      </c>
      <c r="M3286">
        <v>1</v>
      </c>
      <c r="N3286" t="s">
        <v>5270</v>
      </c>
    </row>
    <row r="3287" spans="1:14" hidden="1">
      <c r="A3287" s="93" t="s">
        <v>13392</v>
      </c>
      <c r="B3287" s="93"/>
      <c r="C3287" s="38" t="s">
        <v>13393</v>
      </c>
      <c r="D3287" s="69" t="s">
        <v>13394</v>
      </c>
      <c r="E3287" s="55" t="s">
        <v>13395</v>
      </c>
      <c r="F3287" s="56" t="s">
        <v>13396</v>
      </c>
      <c r="G3287" s="57" t="s">
        <v>1158</v>
      </c>
      <c r="H3287" s="53">
        <v>5</v>
      </c>
      <c r="I3287" s="40"/>
      <c r="J3287" s="40"/>
      <c r="K3287" s="40"/>
      <c r="L3287" t="s">
        <v>16</v>
      </c>
      <c r="M3287">
        <v>1</v>
      </c>
      <c r="N3287" t="s">
        <v>5270</v>
      </c>
    </row>
    <row r="3288" spans="1:14" hidden="1">
      <c r="A3288" s="93" t="s">
        <v>13397</v>
      </c>
      <c r="B3288" s="93"/>
      <c r="C3288" s="38" t="s">
        <v>13398</v>
      </c>
      <c r="D3288" s="69" t="s">
        <v>13399</v>
      </c>
      <c r="E3288" s="55" t="s">
        <v>13400</v>
      </c>
      <c r="F3288" s="56" t="s">
        <v>13401</v>
      </c>
      <c r="G3288" s="57" t="s">
        <v>1158</v>
      </c>
      <c r="H3288" s="53">
        <v>5</v>
      </c>
      <c r="I3288" s="40"/>
      <c r="J3288" s="40"/>
      <c r="K3288" s="40"/>
      <c r="L3288" t="s">
        <v>16</v>
      </c>
      <c r="M3288">
        <v>1</v>
      </c>
      <c r="N3288" t="s">
        <v>5270</v>
      </c>
    </row>
    <row r="3289" spans="1:14" hidden="1">
      <c r="A3289" s="93" t="s">
        <v>13402</v>
      </c>
      <c r="B3289" s="93"/>
      <c r="C3289" s="38" t="s">
        <v>13403</v>
      </c>
      <c r="D3289" s="69" t="s">
        <v>13404</v>
      </c>
      <c r="E3289" s="55" t="s">
        <v>13405</v>
      </c>
      <c r="F3289" s="56" t="s">
        <v>13406</v>
      </c>
      <c r="G3289" s="57" t="s">
        <v>1158</v>
      </c>
      <c r="H3289" s="53">
        <v>5</v>
      </c>
      <c r="I3289" s="40"/>
      <c r="J3289" s="40"/>
      <c r="K3289" s="40"/>
      <c r="L3289" t="s">
        <v>16</v>
      </c>
      <c r="M3289">
        <v>1</v>
      </c>
      <c r="N3289" t="s">
        <v>5270</v>
      </c>
    </row>
    <row r="3290" spans="1:14" hidden="1">
      <c r="A3290" s="93" t="s">
        <v>13407</v>
      </c>
      <c r="B3290" s="93"/>
      <c r="C3290" s="38" t="s">
        <v>13408</v>
      </c>
      <c r="D3290" s="69" t="s">
        <v>13409</v>
      </c>
      <c r="E3290" s="55" t="s">
        <v>13410</v>
      </c>
      <c r="F3290" s="56" t="s">
        <v>13411</v>
      </c>
      <c r="G3290" s="57" t="s">
        <v>1158</v>
      </c>
      <c r="H3290" s="53">
        <v>5</v>
      </c>
      <c r="I3290" s="40"/>
      <c r="J3290" s="40"/>
      <c r="K3290" s="40"/>
      <c r="L3290" t="s">
        <v>16</v>
      </c>
      <c r="M3290">
        <v>1</v>
      </c>
      <c r="N3290" t="s">
        <v>5270</v>
      </c>
    </row>
    <row r="3291" spans="1:14" hidden="1">
      <c r="A3291" s="93" t="s">
        <v>13412</v>
      </c>
      <c r="B3291" s="93"/>
      <c r="C3291" s="38" t="s">
        <v>13413</v>
      </c>
      <c r="D3291" s="69" t="s">
        <v>13414</v>
      </c>
      <c r="E3291" s="55" t="s">
        <v>13415</v>
      </c>
      <c r="F3291" s="56" t="s">
        <v>13416</v>
      </c>
      <c r="G3291" s="57" t="s">
        <v>1158</v>
      </c>
      <c r="H3291" s="53">
        <v>5</v>
      </c>
      <c r="I3291" s="40"/>
      <c r="J3291" s="40"/>
      <c r="K3291" s="40"/>
      <c r="L3291" t="s">
        <v>16</v>
      </c>
      <c r="M3291">
        <v>1</v>
      </c>
      <c r="N3291" t="s">
        <v>5270</v>
      </c>
    </row>
    <row r="3292" spans="1:14" hidden="1">
      <c r="A3292" s="93" t="s">
        <v>13417</v>
      </c>
      <c r="B3292" s="93"/>
      <c r="C3292" s="38" t="s">
        <v>13418</v>
      </c>
      <c r="D3292" s="69" t="s">
        <v>13419</v>
      </c>
      <c r="E3292" s="55" t="s">
        <v>13420</v>
      </c>
      <c r="F3292" s="56" t="s">
        <v>13421</v>
      </c>
      <c r="G3292" s="57" t="s">
        <v>1158</v>
      </c>
      <c r="H3292" s="53">
        <v>5</v>
      </c>
      <c r="I3292" s="40"/>
      <c r="J3292" s="40"/>
      <c r="K3292" s="40"/>
      <c r="L3292" t="s">
        <v>16</v>
      </c>
      <c r="M3292">
        <v>1</v>
      </c>
      <c r="N3292" t="s">
        <v>5270</v>
      </c>
    </row>
    <row r="3293" spans="1:14" hidden="1">
      <c r="A3293" s="93" t="s">
        <v>13422</v>
      </c>
      <c r="B3293" s="93"/>
      <c r="C3293" s="38" t="s">
        <v>13423</v>
      </c>
      <c r="D3293" s="69" t="s">
        <v>13424</v>
      </c>
      <c r="E3293" s="55" t="s">
        <v>13425</v>
      </c>
      <c r="F3293" s="56" t="s">
        <v>13426</v>
      </c>
      <c r="G3293" s="57" t="s">
        <v>1158</v>
      </c>
      <c r="H3293" s="53">
        <v>5</v>
      </c>
      <c r="I3293" s="40"/>
      <c r="J3293" s="40"/>
      <c r="K3293" s="40"/>
      <c r="L3293" t="s">
        <v>16</v>
      </c>
      <c r="M3293">
        <v>1</v>
      </c>
      <c r="N3293" t="s">
        <v>5270</v>
      </c>
    </row>
    <row r="3294" spans="1:14" hidden="1">
      <c r="A3294" s="93" t="s">
        <v>13427</v>
      </c>
      <c r="B3294" s="93"/>
      <c r="C3294" s="38" t="s">
        <v>13428</v>
      </c>
      <c r="D3294" s="69" t="s">
        <v>13429</v>
      </c>
      <c r="E3294" s="55" t="s">
        <v>13430</v>
      </c>
      <c r="F3294" s="56" t="s">
        <v>13431</v>
      </c>
      <c r="G3294" s="57" t="s">
        <v>1158</v>
      </c>
      <c r="H3294" s="53">
        <v>5</v>
      </c>
      <c r="I3294" s="40"/>
      <c r="J3294" s="40"/>
      <c r="K3294" s="40"/>
      <c r="L3294" t="s">
        <v>16</v>
      </c>
      <c r="M3294">
        <v>1</v>
      </c>
      <c r="N3294" t="s">
        <v>5270</v>
      </c>
    </row>
    <row r="3295" spans="1:14" hidden="1">
      <c r="A3295" s="93" t="s">
        <v>13432</v>
      </c>
      <c r="B3295" s="93"/>
      <c r="C3295" s="38" t="s">
        <v>13433</v>
      </c>
      <c r="D3295" s="69" t="s">
        <v>13434</v>
      </c>
      <c r="E3295" s="55" t="s">
        <v>13435</v>
      </c>
      <c r="F3295" s="56" t="s">
        <v>13436</v>
      </c>
      <c r="G3295" s="57" t="s">
        <v>1158</v>
      </c>
      <c r="H3295" s="53">
        <v>5</v>
      </c>
      <c r="I3295" s="40"/>
      <c r="J3295" s="40"/>
      <c r="K3295" s="40"/>
      <c r="L3295" t="s">
        <v>16</v>
      </c>
      <c r="M3295">
        <v>1</v>
      </c>
      <c r="N3295" t="s">
        <v>5270</v>
      </c>
    </row>
    <row r="3296" spans="1:14" hidden="1">
      <c r="A3296" s="93" t="s">
        <v>13437</v>
      </c>
      <c r="B3296" s="93"/>
      <c r="C3296" s="38" t="s">
        <v>13438</v>
      </c>
      <c r="D3296" s="69" t="s">
        <v>13439</v>
      </c>
      <c r="E3296" s="55" t="s">
        <v>13440</v>
      </c>
      <c r="F3296" s="56" t="s">
        <v>13441</v>
      </c>
      <c r="G3296" s="57" t="s">
        <v>1158</v>
      </c>
      <c r="H3296" s="53">
        <v>5</v>
      </c>
      <c r="I3296" s="40"/>
      <c r="J3296" s="40"/>
      <c r="K3296" s="40"/>
      <c r="L3296" t="s">
        <v>16</v>
      </c>
      <c r="M3296">
        <v>1</v>
      </c>
      <c r="N3296" t="s">
        <v>5270</v>
      </c>
    </row>
    <row r="3297" spans="1:14" hidden="1">
      <c r="A3297" s="93" t="s">
        <v>13442</v>
      </c>
      <c r="B3297" s="93"/>
      <c r="C3297" s="38" t="s">
        <v>13443</v>
      </c>
      <c r="D3297" s="69" t="s">
        <v>13444</v>
      </c>
      <c r="E3297" s="55" t="s">
        <v>13445</v>
      </c>
      <c r="F3297" s="56" t="s">
        <v>13446</v>
      </c>
      <c r="G3297" s="57" t="s">
        <v>1158</v>
      </c>
      <c r="H3297" s="53">
        <v>5</v>
      </c>
      <c r="I3297" s="40"/>
      <c r="J3297" s="40"/>
      <c r="K3297" s="40"/>
      <c r="L3297" t="s">
        <v>16</v>
      </c>
      <c r="M3297">
        <v>1</v>
      </c>
      <c r="N3297" t="s">
        <v>5270</v>
      </c>
    </row>
    <row r="3298" spans="1:14" hidden="1">
      <c r="A3298" s="93" t="s">
        <v>13447</v>
      </c>
      <c r="B3298" s="93"/>
      <c r="C3298" s="38" t="s">
        <v>13448</v>
      </c>
      <c r="D3298" s="69" t="s">
        <v>13449</v>
      </c>
      <c r="E3298" s="55" t="s">
        <v>13450</v>
      </c>
      <c r="F3298" s="56" t="s">
        <v>13451</v>
      </c>
      <c r="G3298" s="57" t="s">
        <v>1158</v>
      </c>
      <c r="H3298" s="53">
        <v>5</v>
      </c>
      <c r="I3298" s="40"/>
      <c r="J3298" s="40"/>
      <c r="K3298" s="40"/>
      <c r="L3298" t="s">
        <v>16</v>
      </c>
      <c r="M3298">
        <v>1</v>
      </c>
      <c r="N3298" t="s">
        <v>5270</v>
      </c>
    </row>
    <row r="3299" spans="1:14" hidden="1">
      <c r="A3299" s="93" t="s">
        <v>13452</v>
      </c>
      <c r="B3299" s="93"/>
      <c r="C3299" s="38" t="s">
        <v>13453</v>
      </c>
      <c r="D3299" s="69" t="s">
        <v>13454</v>
      </c>
      <c r="E3299" s="55" t="s">
        <v>13455</v>
      </c>
      <c r="F3299" s="56" t="s">
        <v>13456</v>
      </c>
      <c r="G3299" s="57" t="s">
        <v>1158</v>
      </c>
      <c r="H3299" s="53">
        <v>5</v>
      </c>
      <c r="I3299" s="40"/>
      <c r="J3299" s="40"/>
      <c r="K3299" s="40"/>
      <c r="L3299" t="s">
        <v>16</v>
      </c>
      <c r="M3299">
        <v>1</v>
      </c>
      <c r="N3299" t="s">
        <v>5270</v>
      </c>
    </row>
    <row r="3300" spans="1:14" hidden="1">
      <c r="A3300" s="93" t="s">
        <v>13457</v>
      </c>
      <c r="B3300" s="93"/>
      <c r="C3300" s="38" t="s">
        <v>13458</v>
      </c>
      <c r="D3300" s="69" t="s">
        <v>13459</v>
      </c>
      <c r="E3300" s="55" t="s">
        <v>13460</v>
      </c>
      <c r="F3300" s="56" t="s">
        <v>13461</v>
      </c>
      <c r="G3300" s="57" t="s">
        <v>1158</v>
      </c>
      <c r="H3300" s="53">
        <v>5</v>
      </c>
      <c r="I3300" s="40"/>
      <c r="J3300" s="40"/>
      <c r="K3300" s="40"/>
      <c r="L3300" t="s">
        <v>16</v>
      </c>
      <c r="M3300">
        <v>1</v>
      </c>
      <c r="N3300" t="s">
        <v>5270</v>
      </c>
    </row>
    <row r="3301" spans="1:14" hidden="1">
      <c r="A3301" s="93" t="s">
        <v>13462</v>
      </c>
      <c r="B3301" s="93"/>
      <c r="C3301" s="38" t="s">
        <v>13463</v>
      </c>
      <c r="D3301" s="69" t="s">
        <v>13464</v>
      </c>
      <c r="E3301" s="55" t="s">
        <v>13465</v>
      </c>
      <c r="F3301" s="56" t="s">
        <v>13466</v>
      </c>
      <c r="G3301" s="57" t="s">
        <v>1158</v>
      </c>
      <c r="H3301" s="53">
        <v>5</v>
      </c>
      <c r="I3301" s="40"/>
      <c r="J3301" s="40"/>
      <c r="K3301" s="40"/>
      <c r="L3301" t="s">
        <v>16</v>
      </c>
      <c r="M3301">
        <v>1</v>
      </c>
      <c r="N3301" t="s">
        <v>5270</v>
      </c>
    </row>
    <row r="3302" spans="1:14" hidden="1">
      <c r="A3302" s="93" t="s">
        <v>13467</v>
      </c>
      <c r="B3302" s="93"/>
      <c r="C3302" s="38" t="s">
        <v>13468</v>
      </c>
      <c r="D3302" s="69" t="s">
        <v>13469</v>
      </c>
      <c r="E3302" s="55" t="s">
        <v>13470</v>
      </c>
      <c r="F3302" s="56" t="s">
        <v>13471</v>
      </c>
      <c r="G3302" s="57" t="s">
        <v>1158</v>
      </c>
      <c r="H3302" s="53">
        <v>5</v>
      </c>
      <c r="I3302" s="40"/>
      <c r="J3302" s="40"/>
      <c r="K3302" s="40"/>
      <c r="L3302" t="s">
        <v>16</v>
      </c>
      <c r="M3302">
        <v>1</v>
      </c>
      <c r="N3302" t="s">
        <v>5270</v>
      </c>
    </row>
    <row r="3303" spans="1:14" hidden="1">
      <c r="A3303" s="93" t="s">
        <v>13472</v>
      </c>
      <c r="B3303" s="93"/>
      <c r="C3303" s="38" t="s">
        <v>13473</v>
      </c>
      <c r="D3303" s="69" t="s">
        <v>13474</v>
      </c>
      <c r="E3303" s="55" t="s">
        <v>13475</v>
      </c>
      <c r="F3303" s="56" t="s">
        <v>13476</v>
      </c>
      <c r="G3303" s="57" t="s">
        <v>1158</v>
      </c>
      <c r="H3303" s="53">
        <v>5</v>
      </c>
      <c r="I3303" s="40"/>
      <c r="J3303" s="40"/>
      <c r="K3303" s="40"/>
      <c r="L3303" t="s">
        <v>16</v>
      </c>
      <c r="M3303">
        <v>1</v>
      </c>
      <c r="N3303" t="s">
        <v>5270</v>
      </c>
    </row>
    <row r="3304" spans="1:14" hidden="1">
      <c r="A3304" s="93" t="s">
        <v>13477</v>
      </c>
      <c r="B3304" s="93"/>
      <c r="C3304" s="38" t="s">
        <v>13478</v>
      </c>
      <c r="D3304" s="69" t="s">
        <v>13479</v>
      </c>
      <c r="E3304" s="55" t="s">
        <v>13480</v>
      </c>
      <c r="F3304" s="56" t="s">
        <v>13481</v>
      </c>
      <c r="G3304" s="57" t="s">
        <v>1158</v>
      </c>
      <c r="H3304" s="53">
        <v>5</v>
      </c>
      <c r="I3304" s="40"/>
      <c r="J3304" s="40"/>
      <c r="K3304" s="40"/>
      <c r="L3304" t="s">
        <v>16</v>
      </c>
      <c r="M3304">
        <v>1</v>
      </c>
      <c r="N3304" t="s">
        <v>5270</v>
      </c>
    </row>
    <row r="3305" spans="1:14" hidden="1">
      <c r="A3305" s="61" t="s">
        <v>13482</v>
      </c>
      <c r="B3305" s="61"/>
      <c r="C3305" s="38" t="s">
        <v>13483</v>
      </c>
      <c r="D3305" s="50" t="s">
        <v>13484</v>
      </c>
      <c r="E3305" s="51" t="s">
        <v>13485</v>
      </c>
      <c r="F3305" s="51" t="s">
        <v>13486</v>
      </c>
      <c r="G3305" s="52" t="s">
        <v>1158</v>
      </c>
      <c r="H3305" s="49">
        <v>4</v>
      </c>
      <c r="I3305" s="40"/>
      <c r="J3305" s="40"/>
      <c r="K3305" s="40"/>
      <c r="L3305" t="s">
        <v>16</v>
      </c>
      <c r="M3305">
        <v>1</v>
      </c>
      <c r="N3305" t="s">
        <v>5270</v>
      </c>
    </row>
    <row r="3306" spans="1:14" hidden="1">
      <c r="A3306" s="93" t="s">
        <v>13487</v>
      </c>
      <c r="B3306" s="93"/>
      <c r="C3306" s="38" t="s">
        <v>13488</v>
      </c>
      <c r="D3306" s="69" t="s">
        <v>13489</v>
      </c>
      <c r="E3306" s="55" t="s">
        <v>13490</v>
      </c>
      <c r="F3306" s="56" t="s">
        <v>13491</v>
      </c>
      <c r="G3306" s="57" t="s">
        <v>1158</v>
      </c>
      <c r="H3306" s="53">
        <v>5</v>
      </c>
      <c r="I3306" s="40"/>
      <c r="J3306" s="40"/>
      <c r="K3306" s="40"/>
      <c r="L3306" t="s">
        <v>16</v>
      </c>
      <c r="M3306">
        <v>1</v>
      </c>
      <c r="N3306" t="s">
        <v>5270</v>
      </c>
    </row>
    <row r="3307" spans="1:14" hidden="1">
      <c r="A3307" s="93" t="s">
        <v>13492</v>
      </c>
      <c r="B3307" s="93"/>
      <c r="C3307" s="38" t="s">
        <v>13493</v>
      </c>
      <c r="D3307" s="69" t="s">
        <v>13494</v>
      </c>
      <c r="E3307" s="55" t="s">
        <v>13495</v>
      </c>
      <c r="F3307" s="56" t="s">
        <v>13496</v>
      </c>
      <c r="G3307" s="57" t="s">
        <v>1158</v>
      </c>
      <c r="H3307" s="53">
        <v>5</v>
      </c>
      <c r="I3307" s="40"/>
      <c r="J3307" s="40"/>
      <c r="K3307" s="40"/>
      <c r="L3307" t="s">
        <v>16</v>
      </c>
      <c r="M3307">
        <v>1</v>
      </c>
      <c r="N3307" t="s">
        <v>5270</v>
      </c>
    </row>
    <row r="3308" spans="1:14" hidden="1">
      <c r="A3308" s="93" t="s">
        <v>13497</v>
      </c>
      <c r="B3308" s="93"/>
      <c r="C3308" s="38" t="s">
        <v>13498</v>
      </c>
      <c r="D3308" s="69" t="s">
        <v>13499</v>
      </c>
      <c r="E3308" s="55" t="s">
        <v>13500</v>
      </c>
      <c r="F3308" s="56" t="s">
        <v>13501</v>
      </c>
      <c r="G3308" s="57" t="s">
        <v>1158</v>
      </c>
      <c r="H3308" s="53">
        <v>5</v>
      </c>
      <c r="I3308" s="40"/>
      <c r="J3308" s="40"/>
      <c r="K3308" s="40"/>
      <c r="L3308" t="s">
        <v>16</v>
      </c>
      <c r="M3308">
        <v>1</v>
      </c>
      <c r="N3308" t="s">
        <v>5270</v>
      </c>
    </row>
    <row r="3309" spans="1:14" hidden="1">
      <c r="A3309" s="93" t="s">
        <v>13502</v>
      </c>
      <c r="B3309" s="93"/>
      <c r="C3309" s="38" t="s">
        <v>13503</v>
      </c>
      <c r="D3309" s="69" t="s">
        <v>13504</v>
      </c>
      <c r="E3309" s="55" t="s">
        <v>13505</v>
      </c>
      <c r="F3309" s="56" t="s">
        <v>13506</v>
      </c>
      <c r="G3309" s="57" t="s">
        <v>1158</v>
      </c>
      <c r="H3309" s="53">
        <v>5</v>
      </c>
      <c r="I3309" s="40"/>
      <c r="J3309" s="40"/>
      <c r="K3309" s="40"/>
      <c r="L3309" t="s">
        <v>16</v>
      </c>
      <c r="M3309">
        <v>1</v>
      </c>
      <c r="N3309" t="s">
        <v>5270</v>
      </c>
    </row>
    <row r="3310" spans="1:14" hidden="1">
      <c r="A3310" s="93" t="s">
        <v>13507</v>
      </c>
      <c r="B3310" s="93"/>
      <c r="C3310" s="38" t="s">
        <v>13508</v>
      </c>
      <c r="D3310" s="69" t="s">
        <v>13509</v>
      </c>
      <c r="E3310" s="55" t="s">
        <v>13510</v>
      </c>
      <c r="F3310" s="56" t="s">
        <v>13511</v>
      </c>
      <c r="G3310" s="57" t="s">
        <v>1158</v>
      </c>
      <c r="H3310" s="53">
        <v>5</v>
      </c>
      <c r="I3310" s="40"/>
      <c r="J3310" s="40"/>
      <c r="K3310" s="40"/>
      <c r="L3310" t="s">
        <v>16</v>
      </c>
      <c r="M3310">
        <v>1</v>
      </c>
      <c r="N3310" t="s">
        <v>5270</v>
      </c>
    </row>
    <row r="3311" spans="1:14" hidden="1">
      <c r="A3311" s="93" t="s">
        <v>13512</v>
      </c>
      <c r="B3311" s="93"/>
      <c r="C3311" s="38" t="s">
        <v>13513</v>
      </c>
      <c r="D3311" s="69" t="s">
        <v>13514</v>
      </c>
      <c r="E3311" s="55" t="s">
        <v>13515</v>
      </c>
      <c r="F3311" s="56" t="s">
        <v>13516</v>
      </c>
      <c r="G3311" s="57" t="s">
        <v>1158</v>
      </c>
      <c r="H3311" s="53">
        <v>5</v>
      </c>
      <c r="I3311" s="40"/>
      <c r="J3311" s="40"/>
      <c r="K3311" s="40"/>
      <c r="L3311" t="s">
        <v>16</v>
      </c>
      <c r="M3311">
        <v>1</v>
      </c>
      <c r="N3311" t="s">
        <v>5270</v>
      </c>
    </row>
    <row r="3312" spans="1:14" hidden="1">
      <c r="A3312" s="61" t="s">
        <v>13517</v>
      </c>
      <c r="B3312" s="61"/>
      <c r="C3312" s="38" t="s">
        <v>13518</v>
      </c>
      <c r="D3312" s="50" t="s">
        <v>13519</v>
      </c>
      <c r="E3312" s="51" t="s">
        <v>13520</v>
      </c>
      <c r="F3312" s="51" t="s">
        <v>13521</v>
      </c>
      <c r="G3312" s="52" t="s">
        <v>1158</v>
      </c>
      <c r="H3312" s="49">
        <v>4</v>
      </c>
      <c r="I3312" s="40"/>
      <c r="J3312" s="40"/>
      <c r="K3312" s="40"/>
      <c r="L3312" t="s">
        <v>16</v>
      </c>
      <c r="M3312">
        <v>1</v>
      </c>
      <c r="N3312" t="s">
        <v>5270</v>
      </c>
    </row>
    <row r="3313" spans="1:14" hidden="1">
      <c r="A3313" s="93" t="s">
        <v>13522</v>
      </c>
      <c r="B3313" s="93"/>
      <c r="C3313" s="38" t="s">
        <v>13523</v>
      </c>
      <c r="D3313" s="69" t="s">
        <v>13524</v>
      </c>
      <c r="E3313" s="55" t="s">
        <v>13525</v>
      </c>
      <c r="F3313" s="56" t="s">
        <v>13526</v>
      </c>
      <c r="G3313" s="57" t="s">
        <v>1158</v>
      </c>
      <c r="H3313" s="53">
        <v>5</v>
      </c>
      <c r="I3313" s="40"/>
      <c r="J3313" s="40"/>
      <c r="K3313" s="40"/>
      <c r="M3313">
        <v>1</v>
      </c>
      <c r="N3313" t="s">
        <v>5270</v>
      </c>
    </row>
    <row r="3314" spans="1:14" hidden="1">
      <c r="A3314" s="93" t="s">
        <v>13527</v>
      </c>
      <c r="B3314" s="93"/>
      <c r="C3314" s="38" t="s">
        <v>13528</v>
      </c>
      <c r="D3314" s="69" t="s">
        <v>13529</v>
      </c>
      <c r="E3314" s="55" t="s">
        <v>13530</v>
      </c>
      <c r="F3314" s="56" t="s">
        <v>13531</v>
      </c>
      <c r="G3314" s="57" t="s">
        <v>1158</v>
      </c>
      <c r="H3314" s="53">
        <v>5</v>
      </c>
      <c r="I3314" s="40"/>
      <c r="J3314" s="40"/>
      <c r="K3314" s="40"/>
      <c r="L3314" t="s">
        <v>16</v>
      </c>
      <c r="M3314">
        <v>1</v>
      </c>
      <c r="N3314" t="s">
        <v>5270</v>
      </c>
    </row>
    <row r="3315" spans="1:14" hidden="1">
      <c r="A3315" s="93" t="s">
        <v>13532</v>
      </c>
      <c r="B3315" s="93"/>
      <c r="C3315" s="38" t="s">
        <v>13533</v>
      </c>
      <c r="D3315" s="69" t="s">
        <v>13534</v>
      </c>
      <c r="E3315" s="55" t="s">
        <v>13535</v>
      </c>
      <c r="F3315" s="56" t="s">
        <v>13536</v>
      </c>
      <c r="G3315" s="57" t="s">
        <v>1158</v>
      </c>
      <c r="H3315" s="53">
        <v>5</v>
      </c>
      <c r="I3315" s="40"/>
      <c r="J3315" s="40"/>
      <c r="K3315" s="40"/>
      <c r="L3315" t="s">
        <v>16</v>
      </c>
      <c r="M3315">
        <v>1</v>
      </c>
      <c r="N3315" t="s">
        <v>5270</v>
      </c>
    </row>
    <row r="3316" spans="1:14" hidden="1">
      <c r="A3316" s="93" t="s">
        <v>13537</v>
      </c>
      <c r="B3316" s="93"/>
      <c r="C3316" s="38" t="s">
        <v>13538</v>
      </c>
      <c r="D3316" s="69" t="s">
        <v>13539</v>
      </c>
      <c r="E3316" s="55" t="s">
        <v>13540</v>
      </c>
      <c r="F3316" s="56" t="s">
        <v>13541</v>
      </c>
      <c r="G3316" s="57" t="s">
        <v>1158</v>
      </c>
      <c r="H3316" s="53">
        <v>5</v>
      </c>
      <c r="I3316" s="40"/>
      <c r="J3316" s="40"/>
      <c r="K3316" s="40"/>
      <c r="L3316" t="s">
        <v>16</v>
      </c>
      <c r="M3316">
        <v>1</v>
      </c>
      <c r="N3316" t="s">
        <v>5270</v>
      </c>
    </row>
    <row r="3317" spans="1:14" hidden="1">
      <c r="A3317" s="61" t="s">
        <v>13542</v>
      </c>
      <c r="B3317" s="61"/>
      <c r="C3317" s="38" t="s">
        <v>13543</v>
      </c>
      <c r="D3317" s="50" t="s">
        <v>13544</v>
      </c>
      <c r="E3317" s="51" t="s">
        <v>13545</v>
      </c>
      <c r="F3317" s="51" t="s">
        <v>13546</v>
      </c>
      <c r="G3317" s="52" t="s">
        <v>1158</v>
      </c>
      <c r="H3317" s="49">
        <v>4</v>
      </c>
      <c r="I3317" s="40"/>
      <c r="J3317" s="40"/>
      <c r="K3317" s="40"/>
      <c r="L3317" t="s">
        <v>16</v>
      </c>
      <c r="M3317">
        <v>1</v>
      </c>
      <c r="N3317" t="s">
        <v>5270</v>
      </c>
    </row>
    <row r="3318" spans="1:14" hidden="1">
      <c r="A3318" s="93" t="s">
        <v>13547</v>
      </c>
      <c r="B3318" s="93"/>
      <c r="C3318" s="38" t="s">
        <v>13548</v>
      </c>
      <c r="D3318" s="69" t="s">
        <v>13549</v>
      </c>
      <c r="E3318" s="55" t="s">
        <v>13550</v>
      </c>
      <c r="F3318" s="56" t="s">
        <v>13551</v>
      </c>
      <c r="G3318" s="57" t="s">
        <v>1158</v>
      </c>
      <c r="H3318" s="53">
        <v>5</v>
      </c>
      <c r="I3318" s="40"/>
      <c r="J3318" s="40"/>
      <c r="K3318" s="40"/>
      <c r="L3318" t="s">
        <v>16</v>
      </c>
      <c r="M3318">
        <v>1</v>
      </c>
      <c r="N3318" t="s">
        <v>5270</v>
      </c>
    </row>
    <row r="3319" spans="1:14" hidden="1">
      <c r="A3319" s="93" t="s">
        <v>13552</v>
      </c>
      <c r="B3319" s="93"/>
      <c r="C3319" s="38" t="s">
        <v>13553</v>
      </c>
      <c r="D3319" s="69" t="s">
        <v>13554</v>
      </c>
      <c r="E3319" s="55" t="s">
        <v>13555</v>
      </c>
      <c r="F3319" s="56" t="s">
        <v>13556</v>
      </c>
      <c r="G3319" s="57" t="s">
        <v>1158</v>
      </c>
      <c r="H3319" s="53">
        <v>5</v>
      </c>
      <c r="I3319" s="40"/>
      <c r="J3319" s="40"/>
      <c r="K3319" s="40"/>
      <c r="L3319" t="s">
        <v>16</v>
      </c>
      <c r="M3319">
        <v>1</v>
      </c>
      <c r="N3319" t="s">
        <v>5270</v>
      </c>
    </row>
    <row r="3320" spans="1:14" hidden="1">
      <c r="A3320" s="93" t="s">
        <v>13557</v>
      </c>
      <c r="B3320" s="93"/>
      <c r="C3320" s="38" t="s">
        <v>13558</v>
      </c>
      <c r="D3320" s="69" t="s">
        <v>13559</v>
      </c>
      <c r="E3320" s="55" t="s">
        <v>13560</v>
      </c>
      <c r="F3320" s="56" t="s">
        <v>13561</v>
      </c>
      <c r="G3320" s="57" t="s">
        <v>1158</v>
      </c>
      <c r="H3320" s="53">
        <v>5</v>
      </c>
      <c r="I3320" s="40"/>
      <c r="J3320" s="40"/>
      <c r="K3320" s="40"/>
      <c r="L3320" t="s">
        <v>16</v>
      </c>
      <c r="M3320">
        <v>1</v>
      </c>
      <c r="N3320" t="s">
        <v>5270</v>
      </c>
    </row>
    <row r="3321" spans="1:14" hidden="1">
      <c r="A3321" s="93" t="s">
        <v>13562</v>
      </c>
      <c r="B3321" s="93"/>
      <c r="C3321" s="38" t="s">
        <v>13563</v>
      </c>
      <c r="D3321" s="69" t="s">
        <v>13564</v>
      </c>
      <c r="E3321" s="55" t="s">
        <v>13565</v>
      </c>
      <c r="F3321" s="56" t="s">
        <v>13566</v>
      </c>
      <c r="G3321" s="57" t="s">
        <v>1158</v>
      </c>
      <c r="H3321" s="53">
        <v>5</v>
      </c>
      <c r="I3321" s="40"/>
      <c r="J3321" s="40"/>
      <c r="K3321" s="40"/>
      <c r="L3321" t="s">
        <v>16</v>
      </c>
      <c r="M3321">
        <v>1</v>
      </c>
      <c r="N3321" t="s">
        <v>5270</v>
      </c>
    </row>
    <row r="3322" spans="1:14" hidden="1">
      <c r="A3322" s="93" t="s">
        <v>13567</v>
      </c>
      <c r="B3322" s="93"/>
      <c r="C3322" s="38" t="s">
        <v>13568</v>
      </c>
      <c r="D3322" s="69" t="s">
        <v>13569</v>
      </c>
      <c r="E3322" s="55" t="s">
        <v>13570</v>
      </c>
      <c r="F3322" s="56" t="s">
        <v>13571</v>
      </c>
      <c r="G3322" s="57" t="s">
        <v>1158</v>
      </c>
      <c r="H3322" s="53">
        <v>5</v>
      </c>
      <c r="I3322" s="40"/>
      <c r="J3322" s="40"/>
      <c r="K3322" s="40"/>
      <c r="L3322" t="s">
        <v>16</v>
      </c>
      <c r="M3322">
        <v>1</v>
      </c>
      <c r="N3322" t="s">
        <v>5270</v>
      </c>
    </row>
    <row r="3323" spans="1:14" hidden="1">
      <c r="A3323" s="93" t="s">
        <v>13572</v>
      </c>
      <c r="B3323" s="93"/>
      <c r="C3323" s="38" t="s">
        <v>13573</v>
      </c>
      <c r="D3323" s="69" t="s">
        <v>13574</v>
      </c>
      <c r="E3323" s="55" t="s">
        <v>13575</v>
      </c>
      <c r="F3323" s="56" t="s">
        <v>13576</v>
      </c>
      <c r="G3323" s="57" t="s">
        <v>1158</v>
      </c>
      <c r="H3323" s="53">
        <v>5</v>
      </c>
      <c r="I3323" s="40"/>
      <c r="J3323" s="40"/>
      <c r="K3323" s="40"/>
      <c r="L3323" t="s">
        <v>16</v>
      </c>
      <c r="M3323">
        <v>1</v>
      </c>
      <c r="N3323" t="s">
        <v>5270</v>
      </c>
    </row>
    <row r="3324" spans="1:14" hidden="1">
      <c r="A3324" s="93" t="s">
        <v>13577</v>
      </c>
      <c r="B3324" s="93"/>
      <c r="C3324" s="38" t="s">
        <v>13578</v>
      </c>
      <c r="D3324" s="69" t="s">
        <v>13579</v>
      </c>
      <c r="E3324" s="55" t="s">
        <v>13580</v>
      </c>
      <c r="F3324" s="56" t="s">
        <v>13581</v>
      </c>
      <c r="G3324" s="57" t="s">
        <v>1158</v>
      </c>
      <c r="H3324" s="53">
        <v>5</v>
      </c>
      <c r="I3324" s="40"/>
      <c r="J3324" s="40"/>
      <c r="K3324" s="40"/>
      <c r="L3324" t="s">
        <v>16</v>
      </c>
      <c r="M3324">
        <v>1</v>
      </c>
      <c r="N3324" t="s">
        <v>5270</v>
      </c>
    </row>
    <row r="3325" spans="1:14" hidden="1">
      <c r="A3325" s="93" t="s">
        <v>13582</v>
      </c>
      <c r="B3325" s="93"/>
      <c r="C3325" s="38" t="s">
        <v>13583</v>
      </c>
      <c r="D3325" s="69" t="s">
        <v>13584</v>
      </c>
      <c r="E3325" s="55" t="s">
        <v>13585</v>
      </c>
      <c r="F3325" s="56" t="s">
        <v>13586</v>
      </c>
      <c r="G3325" s="57" t="s">
        <v>1158</v>
      </c>
      <c r="H3325" s="53">
        <v>5</v>
      </c>
      <c r="I3325" s="40"/>
      <c r="J3325" s="40"/>
      <c r="K3325" s="40"/>
      <c r="L3325" t="s">
        <v>16</v>
      </c>
      <c r="M3325">
        <v>1</v>
      </c>
      <c r="N3325" t="s">
        <v>5270</v>
      </c>
    </row>
    <row r="3326" spans="1:14" hidden="1">
      <c r="A3326" s="93" t="s">
        <v>13587</v>
      </c>
      <c r="B3326" s="93"/>
      <c r="C3326" s="38" t="s">
        <v>13588</v>
      </c>
      <c r="D3326" s="69">
        <v>4009090</v>
      </c>
      <c r="E3326" s="55" t="s">
        <v>13589</v>
      </c>
      <c r="F3326" s="56" t="s">
        <v>13589</v>
      </c>
      <c r="G3326" s="57" t="s">
        <v>1158</v>
      </c>
      <c r="H3326" s="53">
        <v>5</v>
      </c>
      <c r="I3326" s="40"/>
      <c r="J3326" s="40"/>
      <c r="K3326" s="40">
        <v>1</v>
      </c>
      <c r="L3326" t="s">
        <v>16</v>
      </c>
      <c r="M3326">
        <v>1</v>
      </c>
      <c r="N3326" t="s">
        <v>5270</v>
      </c>
    </row>
    <row r="3327" spans="1:14" hidden="1">
      <c r="A3327" s="61" t="s">
        <v>13590</v>
      </c>
      <c r="B3327" s="61"/>
      <c r="C3327" s="38" t="s">
        <v>13591</v>
      </c>
      <c r="D3327" s="50" t="s">
        <v>13592</v>
      </c>
      <c r="E3327" s="51" t="s">
        <v>13593</v>
      </c>
      <c r="F3327" s="51" t="s">
        <v>13594</v>
      </c>
      <c r="G3327" s="52" t="s">
        <v>1158</v>
      </c>
      <c r="H3327" s="49">
        <v>4</v>
      </c>
      <c r="I3327" s="40"/>
      <c r="J3327" s="40"/>
      <c r="K3327" s="40"/>
      <c r="L3327" t="s">
        <v>16</v>
      </c>
      <c r="M3327">
        <v>1</v>
      </c>
      <c r="N3327" t="s">
        <v>5270</v>
      </c>
    </row>
    <row r="3328" spans="1:14" hidden="1">
      <c r="A3328" s="93" t="s">
        <v>13595</v>
      </c>
      <c r="B3328" s="98"/>
      <c r="C3328" s="38" t="s">
        <v>13596</v>
      </c>
      <c r="D3328" s="69" t="s">
        <v>13597</v>
      </c>
      <c r="E3328" s="55" t="s">
        <v>13598</v>
      </c>
      <c r="F3328" s="56" t="s">
        <v>13599</v>
      </c>
      <c r="G3328" s="57" t="s">
        <v>1158</v>
      </c>
      <c r="H3328" s="53">
        <v>5</v>
      </c>
      <c r="I3328" s="40"/>
      <c r="J3328" s="40"/>
      <c r="K3328" s="40"/>
      <c r="L3328" t="s">
        <v>16</v>
      </c>
      <c r="M3328">
        <v>1</v>
      </c>
      <c r="N3328" t="s">
        <v>5270</v>
      </c>
    </row>
    <row r="3329" spans="1:14" hidden="1">
      <c r="A3329" s="93" t="s">
        <v>13600</v>
      </c>
      <c r="B3329" s="98"/>
      <c r="C3329" s="38" t="s">
        <v>13601</v>
      </c>
      <c r="D3329" s="69" t="s">
        <v>13602</v>
      </c>
      <c r="E3329" s="55" t="s">
        <v>13603</v>
      </c>
      <c r="F3329" s="56" t="s">
        <v>13604</v>
      </c>
      <c r="G3329" s="57" t="s">
        <v>1158</v>
      </c>
      <c r="H3329" s="53">
        <v>5</v>
      </c>
      <c r="I3329" s="40"/>
      <c r="J3329" s="40"/>
      <c r="K3329" s="40"/>
      <c r="L3329" t="s">
        <v>16</v>
      </c>
      <c r="M3329">
        <v>1</v>
      </c>
      <c r="N3329" t="s">
        <v>5270</v>
      </c>
    </row>
    <row r="3330" spans="1:14" hidden="1">
      <c r="A3330" s="93" t="s">
        <v>13605</v>
      </c>
      <c r="B3330" s="98"/>
      <c r="C3330" s="38" t="s">
        <v>13606</v>
      </c>
      <c r="D3330" s="69" t="s">
        <v>13607</v>
      </c>
      <c r="E3330" s="55" t="s">
        <v>13608</v>
      </c>
      <c r="F3330" s="56" t="s">
        <v>13609</v>
      </c>
      <c r="G3330" s="57" t="s">
        <v>1158</v>
      </c>
      <c r="H3330" s="53">
        <v>5</v>
      </c>
      <c r="I3330" s="40"/>
      <c r="J3330" s="40"/>
      <c r="K3330" s="40"/>
      <c r="L3330" t="s">
        <v>16</v>
      </c>
      <c r="M3330">
        <v>1</v>
      </c>
      <c r="N3330" t="s">
        <v>5270</v>
      </c>
    </row>
    <row r="3331" spans="1:14" hidden="1">
      <c r="A3331" s="93" t="s">
        <v>13610</v>
      </c>
      <c r="B3331" s="98"/>
      <c r="C3331" s="38" t="s">
        <v>13611</v>
      </c>
      <c r="D3331" s="69" t="s">
        <v>13612</v>
      </c>
      <c r="E3331" s="55" t="s">
        <v>13613</v>
      </c>
      <c r="F3331" s="56" t="s">
        <v>13614</v>
      </c>
      <c r="G3331" s="57" t="s">
        <v>1158</v>
      </c>
      <c r="H3331" s="53">
        <v>5</v>
      </c>
      <c r="I3331" s="40"/>
      <c r="J3331" s="40"/>
      <c r="K3331" s="40"/>
      <c r="L3331" t="s">
        <v>16</v>
      </c>
      <c r="M3331">
        <v>1</v>
      </c>
      <c r="N3331" t="s">
        <v>5270</v>
      </c>
    </row>
    <row r="3332" spans="1:14" hidden="1">
      <c r="A3332" s="93" t="s">
        <v>13615</v>
      </c>
      <c r="B3332" s="98"/>
      <c r="C3332" s="38" t="s">
        <v>13616</v>
      </c>
      <c r="D3332" s="69" t="s">
        <v>13617</v>
      </c>
      <c r="E3332" s="55" t="s">
        <v>13618</v>
      </c>
      <c r="F3332" s="56" t="s">
        <v>13619</v>
      </c>
      <c r="G3332" s="57" t="s">
        <v>1158</v>
      </c>
      <c r="H3332" s="53">
        <v>5</v>
      </c>
      <c r="I3332" s="40"/>
      <c r="J3332" s="40"/>
      <c r="K3332" s="40"/>
      <c r="L3332" t="s">
        <v>16</v>
      </c>
      <c r="M3332">
        <v>1</v>
      </c>
      <c r="N3332" t="s">
        <v>5270</v>
      </c>
    </row>
    <row r="3333" spans="1:14" hidden="1">
      <c r="A3333" s="93" t="s">
        <v>13620</v>
      </c>
      <c r="B3333" s="98"/>
      <c r="C3333" s="38" t="s">
        <v>13621</v>
      </c>
      <c r="D3333" s="69" t="s">
        <v>13622</v>
      </c>
      <c r="E3333" s="55" t="s">
        <v>13623</v>
      </c>
      <c r="F3333" s="56" t="s">
        <v>13624</v>
      </c>
      <c r="G3333" s="57" t="s">
        <v>1158</v>
      </c>
      <c r="H3333" s="53">
        <v>5</v>
      </c>
      <c r="I3333" s="40"/>
      <c r="J3333" s="40"/>
      <c r="K3333" s="40"/>
      <c r="L3333" t="s">
        <v>16</v>
      </c>
      <c r="M3333">
        <v>1</v>
      </c>
      <c r="N3333" t="s">
        <v>5270</v>
      </c>
    </row>
    <row r="3334" spans="1:14" hidden="1">
      <c r="A3334" s="93" t="s">
        <v>13625</v>
      </c>
      <c r="B3334" s="98"/>
      <c r="C3334" s="38" t="s">
        <v>13626</v>
      </c>
      <c r="D3334" s="69" t="s">
        <v>13627</v>
      </c>
      <c r="E3334" s="55" t="s">
        <v>13628</v>
      </c>
      <c r="F3334" s="56" t="s">
        <v>13629</v>
      </c>
      <c r="G3334" s="57" t="s">
        <v>1158</v>
      </c>
      <c r="H3334" s="53">
        <v>5</v>
      </c>
      <c r="I3334" s="40"/>
      <c r="J3334" s="40"/>
      <c r="K3334" s="40"/>
      <c r="L3334" t="s">
        <v>16</v>
      </c>
      <c r="M3334">
        <v>1</v>
      </c>
      <c r="N3334" t="s">
        <v>5270</v>
      </c>
    </row>
    <row r="3335" spans="1:14">
      <c r="A3335" s="93" t="s">
        <v>857</v>
      </c>
      <c r="B3335" s="98"/>
      <c r="C3335" s="38" t="s">
        <v>13630</v>
      </c>
      <c r="D3335" s="69" t="s">
        <v>13631</v>
      </c>
      <c r="E3335" s="55" t="s">
        <v>13632</v>
      </c>
      <c r="F3335" s="56" t="s">
        <v>853</v>
      </c>
      <c r="G3335" s="57" t="s">
        <v>1158</v>
      </c>
      <c r="H3335" s="53">
        <v>5</v>
      </c>
      <c r="I3335" s="40"/>
      <c r="J3335" s="40"/>
      <c r="K3335" s="40"/>
      <c r="L3335">
        <v>1</v>
      </c>
      <c r="M3335" t="s">
        <v>16</v>
      </c>
      <c r="N3335" t="s">
        <v>16</v>
      </c>
    </row>
    <row r="3336" spans="1:14" hidden="1">
      <c r="A3336" s="93" t="s">
        <v>13633</v>
      </c>
      <c r="B3336" s="98"/>
      <c r="C3336" s="38" t="s">
        <v>13634</v>
      </c>
      <c r="D3336" s="69" t="s">
        <v>13635</v>
      </c>
      <c r="E3336" s="55" t="s">
        <v>13636</v>
      </c>
      <c r="F3336" s="56" t="s">
        <v>13637</v>
      </c>
      <c r="G3336" s="57" t="s">
        <v>1158</v>
      </c>
      <c r="H3336" s="53">
        <v>5</v>
      </c>
      <c r="I3336" s="40"/>
      <c r="J3336" s="40"/>
      <c r="K3336" s="40"/>
      <c r="L3336" t="s">
        <v>16</v>
      </c>
      <c r="M3336">
        <v>1</v>
      </c>
      <c r="N3336" t="s">
        <v>5270</v>
      </c>
    </row>
    <row r="3337" spans="1:14" hidden="1">
      <c r="A3337" s="61" t="s">
        <v>13638</v>
      </c>
      <c r="B3337" s="61"/>
      <c r="C3337" s="38" t="s">
        <v>13639</v>
      </c>
      <c r="D3337" s="50" t="s">
        <v>13640</v>
      </c>
      <c r="E3337" s="51" t="s">
        <v>13641</v>
      </c>
      <c r="F3337" s="51" t="s">
        <v>13642</v>
      </c>
      <c r="G3337" s="52" t="s">
        <v>1158</v>
      </c>
      <c r="H3337" s="49">
        <v>4</v>
      </c>
      <c r="I3337" s="40"/>
      <c r="J3337" s="40"/>
      <c r="K3337" s="40"/>
      <c r="L3337" t="s">
        <v>16</v>
      </c>
      <c r="M3337">
        <v>1</v>
      </c>
      <c r="N3337" t="s">
        <v>5270</v>
      </c>
    </row>
    <row r="3338" spans="1:14" hidden="1">
      <c r="A3338" s="93" t="s">
        <v>13643</v>
      </c>
      <c r="B3338" s="98"/>
      <c r="C3338" s="38" t="s">
        <v>13644</v>
      </c>
      <c r="D3338" s="69" t="s">
        <v>13645</v>
      </c>
      <c r="E3338" s="55" t="s">
        <v>13646</v>
      </c>
      <c r="F3338" s="56" t="s">
        <v>13647</v>
      </c>
      <c r="G3338" s="57" t="s">
        <v>1158</v>
      </c>
      <c r="H3338" s="53">
        <v>5</v>
      </c>
      <c r="I3338" s="40"/>
      <c r="J3338" s="40"/>
      <c r="K3338" s="40"/>
      <c r="L3338" t="s">
        <v>16</v>
      </c>
      <c r="M3338">
        <v>1</v>
      </c>
      <c r="N3338" t="s">
        <v>5270</v>
      </c>
    </row>
    <row r="3339" spans="1:14" hidden="1">
      <c r="A3339" s="93" t="s">
        <v>13648</v>
      </c>
      <c r="B3339" s="98"/>
      <c r="C3339" s="38" t="s">
        <v>13649</v>
      </c>
      <c r="D3339" s="69" t="s">
        <v>13650</v>
      </c>
      <c r="E3339" s="55" t="s">
        <v>13651</v>
      </c>
      <c r="F3339" s="56" t="s">
        <v>13652</v>
      </c>
      <c r="G3339" s="57" t="s">
        <v>1188</v>
      </c>
      <c r="H3339" s="53">
        <v>5</v>
      </c>
      <c r="I3339" s="40"/>
      <c r="J3339" s="40"/>
      <c r="K3339" s="40"/>
      <c r="L3339" t="s">
        <v>16</v>
      </c>
      <c r="M3339">
        <v>1</v>
      </c>
      <c r="N3339" t="s">
        <v>5270</v>
      </c>
    </row>
    <row r="3340" spans="1:14" hidden="1">
      <c r="A3340" s="93" t="s">
        <v>13653</v>
      </c>
      <c r="B3340" s="98"/>
      <c r="C3340" s="38" t="s">
        <v>13654</v>
      </c>
      <c r="D3340" s="69" t="s">
        <v>13655</v>
      </c>
      <c r="E3340" s="55" t="s">
        <v>13656</v>
      </c>
      <c r="F3340" s="56" t="s">
        <v>13657</v>
      </c>
      <c r="G3340" s="57" t="s">
        <v>1188</v>
      </c>
      <c r="H3340" s="53">
        <v>5</v>
      </c>
      <c r="I3340" s="40"/>
      <c r="J3340" s="40"/>
      <c r="K3340" s="40"/>
      <c r="L3340" t="s">
        <v>16</v>
      </c>
      <c r="M3340">
        <v>1</v>
      </c>
      <c r="N3340" t="s">
        <v>5270</v>
      </c>
    </row>
    <row r="3341" spans="1:14" hidden="1">
      <c r="A3341" s="93" t="s">
        <v>13658</v>
      </c>
      <c r="B3341" s="98"/>
      <c r="C3341" s="38" t="s">
        <v>13659</v>
      </c>
      <c r="D3341" s="69">
        <v>4011990</v>
      </c>
      <c r="E3341" s="55" t="s">
        <v>13660</v>
      </c>
      <c r="F3341" s="56" t="s">
        <v>13661</v>
      </c>
      <c r="G3341" s="57" t="s">
        <v>1188</v>
      </c>
      <c r="H3341" s="53">
        <v>5</v>
      </c>
      <c r="I3341" s="40"/>
      <c r="J3341" s="40"/>
      <c r="K3341" s="40"/>
      <c r="L3341" t="s">
        <v>16</v>
      </c>
      <c r="M3341">
        <v>1</v>
      </c>
      <c r="N3341" t="s">
        <v>5270</v>
      </c>
    </row>
    <row r="3342" spans="1:14" hidden="1">
      <c r="A3342" s="62" t="s">
        <v>13662</v>
      </c>
      <c r="B3342" s="62"/>
      <c r="C3342" s="38" t="s">
        <v>13663</v>
      </c>
      <c r="D3342" s="45" t="s">
        <v>13664</v>
      </c>
      <c r="E3342" s="46" t="s">
        <v>13665</v>
      </c>
      <c r="F3342" s="47" t="s">
        <v>13665</v>
      </c>
      <c r="G3342" s="48" t="s">
        <v>1158</v>
      </c>
      <c r="H3342" s="44">
        <v>3</v>
      </c>
      <c r="I3342" s="40"/>
      <c r="J3342" s="40"/>
      <c r="K3342" s="40"/>
      <c r="L3342" t="s">
        <v>16</v>
      </c>
    </row>
    <row r="3343" spans="1:14" hidden="1">
      <c r="A3343" s="61" t="s">
        <v>13666</v>
      </c>
      <c r="B3343" s="61"/>
      <c r="C3343" s="38" t="s">
        <v>13667</v>
      </c>
      <c r="D3343" s="50" t="s">
        <v>13668</v>
      </c>
      <c r="E3343" s="51" t="s">
        <v>13669</v>
      </c>
      <c r="F3343" s="51" t="s">
        <v>13670</v>
      </c>
      <c r="G3343" s="52" t="s">
        <v>1158</v>
      </c>
      <c r="H3343" s="49">
        <v>4</v>
      </c>
      <c r="I3343" s="40"/>
      <c r="J3343" s="40"/>
      <c r="K3343" s="40"/>
      <c r="L3343" t="s">
        <v>16</v>
      </c>
      <c r="M3343">
        <v>1</v>
      </c>
      <c r="N3343" t="s">
        <v>5270</v>
      </c>
    </row>
    <row r="3344" spans="1:14" hidden="1">
      <c r="A3344" s="93" t="s">
        <v>13671</v>
      </c>
      <c r="B3344" s="98"/>
      <c r="C3344" s="38" t="s">
        <v>13672</v>
      </c>
      <c r="D3344" s="69" t="s">
        <v>13673</v>
      </c>
      <c r="E3344" s="55" t="s">
        <v>13669</v>
      </c>
      <c r="F3344" s="56" t="s">
        <v>13670</v>
      </c>
      <c r="G3344" s="57" t="s">
        <v>1158</v>
      </c>
      <c r="H3344" s="53">
        <v>5</v>
      </c>
      <c r="I3344" s="40"/>
      <c r="J3344" s="40"/>
      <c r="K3344" s="40">
        <v>1</v>
      </c>
      <c r="L3344" t="s">
        <v>16</v>
      </c>
      <c r="M3344">
        <v>1</v>
      </c>
      <c r="N3344" t="s">
        <v>5270</v>
      </c>
    </row>
    <row r="3345" spans="1:14" hidden="1">
      <c r="A3345" s="93" t="s">
        <v>13674</v>
      </c>
      <c r="B3345" s="98"/>
      <c r="C3345" s="38" t="s">
        <v>13675</v>
      </c>
      <c r="D3345" s="69" t="s">
        <v>13676</v>
      </c>
      <c r="E3345" s="55" t="s">
        <v>13677</v>
      </c>
      <c r="F3345" s="56" t="s">
        <v>13677</v>
      </c>
      <c r="G3345" s="57" t="s">
        <v>1158</v>
      </c>
      <c r="H3345" s="53">
        <v>5</v>
      </c>
      <c r="I3345" s="40"/>
      <c r="J3345" s="40"/>
      <c r="K3345" s="40">
        <v>1</v>
      </c>
      <c r="L3345" t="s">
        <v>16</v>
      </c>
      <c r="M3345">
        <v>1</v>
      </c>
      <c r="N3345" t="s">
        <v>5270</v>
      </c>
    </row>
    <row r="3346" spans="1:14" hidden="1">
      <c r="A3346" s="93" t="s">
        <v>13678</v>
      </c>
      <c r="B3346" s="98"/>
      <c r="C3346" s="38" t="s">
        <v>13679</v>
      </c>
      <c r="D3346" s="69" t="s">
        <v>13680</v>
      </c>
      <c r="E3346" s="55" t="s">
        <v>13681</v>
      </c>
      <c r="F3346" s="56" t="s">
        <v>13681</v>
      </c>
      <c r="G3346" s="57" t="s">
        <v>1158</v>
      </c>
      <c r="H3346" s="53">
        <v>5</v>
      </c>
      <c r="I3346" s="40"/>
      <c r="J3346" s="40"/>
      <c r="K3346" s="40">
        <v>1</v>
      </c>
      <c r="L3346" t="s">
        <v>16</v>
      </c>
      <c r="M3346">
        <v>1</v>
      </c>
      <c r="N3346" t="s">
        <v>5270</v>
      </c>
    </row>
    <row r="3347" spans="1:14" hidden="1">
      <c r="A3347" s="93" t="s">
        <v>13682</v>
      </c>
      <c r="B3347" s="98"/>
      <c r="C3347" s="38" t="s">
        <v>13683</v>
      </c>
      <c r="D3347" s="69" t="s">
        <v>13684</v>
      </c>
      <c r="E3347" s="55" t="s">
        <v>13685</v>
      </c>
      <c r="F3347" s="56" t="s">
        <v>13685</v>
      </c>
      <c r="G3347" s="57" t="s">
        <v>1158</v>
      </c>
      <c r="H3347" s="53">
        <v>5</v>
      </c>
      <c r="I3347" s="40"/>
      <c r="J3347" s="40"/>
      <c r="K3347" s="40">
        <v>1</v>
      </c>
      <c r="L3347" t="s">
        <v>16</v>
      </c>
      <c r="M3347">
        <v>1</v>
      </c>
      <c r="N3347" t="s">
        <v>5270</v>
      </c>
    </row>
    <row r="3348" spans="1:14" hidden="1">
      <c r="A3348" s="93" t="s">
        <v>13686</v>
      </c>
      <c r="B3348" s="98"/>
      <c r="C3348" s="38" t="s">
        <v>13687</v>
      </c>
      <c r="D3348" s="69" t="s">
        <v>13688</v>
      </c>
      <c r="E3348" s="55" t="s">
        <v>13689</v>
      </c>
      <c r="F3348" s="56" t="s">
        <v>13689</v>
      </c>
      <c r="G3348" s="57" t="s">
        <v>1158</v>
      </c>
      <c r="H3348" s="53">
        <v>5</v>
      </c>
      <c r="I3348" s="40"/>
      <c r="J3348" s="40"/>
      <c r="K3348" s="40">
        <v>1</v>
      </c>
      <c r="L3348" t="s">
        <v>16</v>
      </c>
      <c r="M3348">
        <v>1</v>
      </c>
      <c r="N3348" t="s">
        <v>5270</v>
      </c>
    </row>
    <row r="3349" spans="1:14" hidden="1">
      <c r="A3349" s="61" t="s">
        <v>13690</v>
      </c>
      <c r="B3349" s="61"/>
      <c r="C3349" s="38" t="s">
        <v>13691</v>
      </c>
      <c r="D3349" s="50" t="s">
        <v>13692</v>
      </c>
      <c r="E3349" s="51" t="s">
        <v>13693</v>
      </c>
      <c r="F3349" s="51" t="s">
        <v>13694</v>
      </c>
      <c r="G3349" s="52" t="s">
        <v>1158</v>
      </c>
      <c r="H3349" s="49">
        <v>4</v>
      </c>
      <c r="I3349" s="40"/>
      <c r="J3349" s="40"/>
      <c r="K3349" s="40"/>
      <c r="L3349" t="s">
        <v>16</v>
      </c>
      <c r="M3349">
        <v>1</v>
      </c>
      <c r="N3349" t="s">
        <v>5270</v>
      </c>
    </row>
    <row r="3350" spans="1:14" hidden="1">
      <c r="A3350" s="61" t="s">
        <v>13695</v>
      </c>
      <c r="B3350" s="61"/>
      <c r="C3350" s="38" t="s">
        <v>13696</v>
      </c>
      <c r="D3350" s="50" t="s">
        <v>13697</v>
      </c>
      <c r="E3350" s="51" t="s">
        <v>13698</v>
      </c>
      <c r="F3350" s="51" t="s">
        <v>13699</v>
      </c>
      <c r="G3350" s="52" t="s">
        <v>1158</v>
      </c>
      <c r="H3350" s="49">
        <v>4</v>
      </c>
      <c r="I3350" s="40"/>
      <c r="J3350" s="40"/>
      <c r="K3350" s="40"/>
      <c r="L3350" t="s">
        <v>16</v>
      </c>
      <c r="M3350">
        <v>1</v>
      </c>
      <c r="N3350" t="s">
        <v>5270</v>
      </c>
    </row>
    <row r="3351" spans="1:14" hidden="1">
      <c r="A3351" s="61" t="s">
        <v>13700</v>
      </c>
      <c r="B3351" s="61"/>
      <c r="C3351" s="38" t="s">
        <v>13701</v>
      </c>
      <c r="D3351" s="50" t="s">
        <v>13702</v>
      </c>
      <c r="E3351" s="51" t="s">
        <v>13703</v>
      </c>
      <c r="F3351" s="51" t="s">
        <v>13704</v>
      </c>
      <c r="G3351" s="52" t="s">
        <v>1158</v>
      </c>
      <c r="H3351" s="49">
        <v>4</v>
      </c>
      <c r="I3351" s="40"/>
      <c r="J3351" s="40"/>
      <c r="K3351" s="40"/>
      <c r="L3351" t="s">
        <v>16</v>
      </c>
      <c r="M3351">
        <v>1</v>
      </c>
      <c r="N3351" t="s">
        <v>5270</v>
      </c>
    </row>
    <row r="3352" spans="1:14" hidden="1">
      <c r="A3352" s="61" t="s">
        <v>13705</v>
      </c>
      <c r="B3352" s="61"/>
      <c r="C3352" s="38" t="s">
        <v>13706</v>
      </c>
      <c r="D3352" s="50" t="s">
        <v>13707</v>
      </c>
      <c r="E3352" s="51" t="s">
        <v>13708</v>
      </c>
      <c r="F3352" s="51" t="s">
        <v>13709</v>
      </c>
      <c r="G3352" s="52" t="s">
        <v>1158</v>
      </c>
      <c r="H3352" s="49">
        <v>4</v>
      </c>
      <c r="I3352" s="40"/>
      <c r="J3352" s="40"/>
      <c r="K3352" s="40"/>
      <c r="L3352" t="s">
        <v>16</v>
      </c>
      <c r="M3352">
        <v>1</v>
      </c>
      <c r="N3352" t="s">
        <v>5270</v>
      </c>
    </row>
    <row r="3353" spans="1:14" hidden="1">
      <c r="A3353" s="61" t="s">
        <v>13710</v>
      </c>
      <c r="B3353" s="61"/>
      <c r="C3353" s="38" t="s">
        <v>13711</v>
      </c>
      <c r="D3353" s="50" t="s">
        <v>13712</v>
      </c>
      <c r="E3353" s="51" t="s">
        <v>13713</v>
      </c>
      <c r="F3353" s="51" t="s">
        <v>13714</v>
      </c>
      <c r="G3353" s="52" t="s">
        <v>1158</v>
      </c>
      <c r="H3353" s="49">
        <v>4</v>
      </c>
      <c r="I3353" s="40"/>
      <c r="J3353" s="40"/>
      <c r="K3353" s="40"/>
      <c r="L3353" t="s">
        <v>16</v>
      </c>
      <c r="M3353">
        <v>1</v>
      </c>
      <c r="N3353" t="s">
        <v>5270</v>
      </c>
    </row>
    <row r="3354" spans="1:14" hidden="1">
      <c r="A3354" s="61" t="s">
        <v>13715</v>
      </c>
      <c r="B3354" s="61"/>
      <c r="C3354" s="38" t="s">
        <v>13716</v>
      </c>
      <c r="D3354" s="50" t="s">
        <v>13717</v>
      </c>
      <c r="E3354" s="51" t="s">
        <v>13718</v>
      </c>
      <c r="F3354" s="51" t="s">
        <v>13719</v>
      </c>
      <c r="G3354" s="52" t="s">
        <v>1158</v>
      </c>
      <c r="H3354" s="49">
        <v>4</v>
      </c>
      <c r="I3354" s="40"/>
      <c r="J3354" s="40"/>
      <c r="K3354" s="40"/>
      <c r="L3354" t="s">
        <v>16</v>
      </c>
      <c r="M3354">
        <v>1</v>
      </c>
      <c r="N3354" t="s">
        <v>5270</v>
      </c>
    </row>
    <row r="3355" spans="1:14" hidden="1">
      <c r="A3355" s="61" t="s">
        <v>13720</v>
      </c>
      <c r="B3355" s="61"/>
      <c r="C3355" s="38" t="s">
        <v>13721</v>
      </c>
      <c r="D3355" s="50" t="s">
        <v>13722</v>
      </c>
      <c r="E3355" s="51" t="s">
        <v>13723</v>
      </c>
      <c r="F3355" s="51" t="s">
        <v>13724</v>
      </c>
      <c r="G3355" s="52" t="s">
        <v>1158</v>
      </c>
      <c r="H3355" s="49">
        <v>4</v>
      </c>
      <c r="I3355" s="40"/>
      <c r="J3355" s="40"/>
      <c r="K3355" s="40"/>
      <c r="L3355" t="s">
        <v>16</v>
      </c>
      <c r="M3355">
        <v>1</v>
      </c>
      <c r="N3355" t="s">
        <v>5270</v>
      </c>
    </row>
    <row r="3356" spans="1:14" hidden="1">
      <c r="A3356" s="61" t="s">
        <v>13725</v>
      </c>
      <c r="B3356" s="61"/>
      <c r="C3356" s="38" t="s">
        <v>13726</v>
      </c>
      <c r="D3356" s="50" t="s">
        <v>13727</v>
      </c>
      <c r="E3356" s="51" t="s">
        <v>13728</v>
      </c>
      <c r="F3356" s="51" t="s">
        <v>13729</v>
      </c>
      <c r="G3356" s="52" t="s">
        <v>1158</v>
      </c>
      <c r="H3356" s="49">
        <v>4</v>
      </c>
      <c r="I3356" s="40"/>
      <c r="J3356" s="40"/>
      <c r="K3356" s="40"/>
      <c r="L3356" t="s">
        <v>16</v>
      </c>
      <c r="M3356">
        <v>1</v>
      </c>
      <c r="N3356" t="s">
        <v>5270</v>
      </c>
    </row>
    <row r="3357" spans="1:14" hidden="1">
      <c r="A3357" s="61" t="s">
        <v>13730</v>
      </c>
      <c r="B3357" s="61"/>
      <c r="C3357" s="38" t="s">
        <v>13731</v>
      </c>
      <c r="D3357" s="50" t="s">
        <v>13732</v>
      </c>
      <c r="E3357" s="51" t="s">
        <v>13733</v>
      </c>
      <c r="F3357" s="51" t="s">
        <v>13734</v>
      </c>
      <c r="G3357" s="52" t="s">
        <v>1158</v>
      </c>
      <c r="H3357" s="49">
        <v>4</v>
      </c>
      <c r="I3357" s="40"/>
      <c r="J3357" s="40"/>
      <c r="K3357" s="40"/>
      <c r="L3357" t="s">
        <v>16</v>
      </c>
      <c r="M3357">
        <v>1</v>
      </c>
      <c r="N3357" t="s">
        <v>5270</v>
      </c>
    </row>
    <row r="3358" spans="1:14" hidden="1">
      <c r="A3358" s="61" t="s">
        <v>13735</v>
      </c>
      <c r="B3358" s="61"/>
      <c r="C3358" s="38" t="s">
        <v>13736</v>
      </c>
      <c r="D3358" s="50" t="s">
        <v>13737</v>
      </c>
      <c r="E3358" s="51" t="s">
        <v>13738</v>
      </c>
      <c r="F3358" s="51" t="s">
        <v>13739</v>
      </c>
      <c r="G3358" s="52" t="s">
        <v>1188</v>
      </c>
      <c r="H3358" s="49">
        <v>4</v>
      </c>
      <c r="I3358" s="40"/>
      <c r="J3358" s="40"/>
      <c r="K3358" s="40"/>
      <c r="L3358" t="s">
        <v>16</v>
      </c>
      <c r="M3358">
        <v>1</v>
      </c>
      <c r="N3358" t="s">
        <v>5270</v>
      </c>
    </row>
    <row r="3359" spans="1:14" hidden="1">
      <c r="A3359" s="61" t="s">
        <v>13740</v>
      </c>
      <c r="B3359" s="61"/>
      <c r="C3359" s="38" t="s">
        <v>13741</v>
      </c>
      <c r="D3359" s="50" t="s">
        <v>13742</v>
      </c>
      <c r="E3359" s="51" t="s">
        <v>13743</v>
      </c>
      <c r="F3359" s="51" t="s">
        <v>13744</v>
      </c>
      <c r="G3359" s="52" t="s">
        <v>1158</v>
      </c>
      <c r="H3359" s="49">
        <v>4</v>
      </c>
      <c r="I3359" s="40"/>
      <c r="J3359" s="40"/>
      <c r="K3359" s="40"/>
      <c r="L3359" t="s">
        <v>16</v>
      </c>
      <c r="M3359">
        <v>1</v>
      </c>
      <c r="N3359" t="s">
        <v>5270</v>
      </c>
    </row>
    <row r="3360" spans="1:14" hidden="1">
      <c r="A3360" s="61" t="s">
        <v>13745</v>
      </c>
      <c r="B3360" s="61"/>
      <c r="C3360" s="38" t="s">
        <v>13746</v>
      </c>
      <c r="D3360" s="50" t="s">
        <v>13747</v>
      </c>
      <c r="E3360" s="51" t="s">
        <v>13748</v>
      </c>
      <c r="F3360" s="51" t="s">
        <v>13749</v>
      </c>
      <c r="G3360" s="52" t="s">
        <v>1188</v>
      </c>
      <c r="H3360" s="49">
        <v>4</v>
      </c>
      <c r="I3360" s="40"/>
      <c r="J3360" s="40"/>
      <c r="K3360" s="40"/>
      <c r="L3360" t="s">
        <v>16</v>
      </c>
      <c r="M3360">
        <v>1</v>
      </c>
      <c r="N3360" t="s">
        <v>5270</v>
      </c>
    </row>
    <row r="3361" spans="1:14" hidden="1">
      <c r="A3361" s="61" t="s">
        <v>13750</v>
      </c>
      <c r="B3361" s="61"/>
      <c r="C3361" s="38" t="s">
        <v>13751</v>
      </c>
      <c r="D3361" s="50" t="s">
        <v>13752</v>
      </c>
      <c r="E3361" s="51" t="s">
        <v>13753</v>
      </c>
      <c r="F3361" s="51" t="s">
        <v>13754</v>
      </c>
      <c r="G3361" s="52" t="s">
        <v>1158</v>
      </c>
      <c r="H3361" s="49">
        <v>4</v>
      </c>
      <c r="I3361" s="40"/>
      <c r="J3361" s="40"/>
      <c r="K3361" s="40"/>
      <c r="L3361" t="s">
        <v>16</v>
      </c>
      <c r="M3361">
        <v>1</v>
      </c>
      <c r="N3361" t="s">
        <v>5270</v>
      </c>
    </row>
    <row r="3362" spans="1:14" hidden="1">
      <c r="A3362" s="61" t="s">
        <v>13755</v>
      </c>
      <c r="B3362" s="61"/>
      <c r="C3362" s="38" t="s">
        <v>13756</v>
      </c>
      <c r="D3362" s="50" t="s">
        <v>13757</v>
      </c>
      <c r="E3362" s="51" t="s">
        <v>13758</v>
      </c>
      <c r="F3362" s="51" t="s">
        <v>13759</v>
      </c>
      <c r="G3362" s="52" t="s">
        <v>1158</v>
      </c>
      <c r="H3362" s="49">
        <v>4</v>
      </c>
      <c r="I3362" s="40"/>
      <c r="J3362" s="40"/>
      <c r="K3362" s="40"/>
      <c r="L3362" t="s">
        <v>16</v>
      </c>
      <c r="M3362">
        <v>1</v>
      </c>
      <c r="N3362" t="s">
        <v>5270</v>
      </c>
    </row>
    <row r="3363" spans="1:14" hidden="1">
      <c r="A3363" s="61" t="s">
        <v>13760</v>
      </c>
      <c r="B3363" s="61"/>
      <c r="C3363" s="38" t="s">
        <v>13761</v>
      </c>
      <c r="D3363" s="50" t="s">
        <v>13762</v>
      </c>
      <c r="E3363" s="51" t="s">
        <v>13763</v>
      </c>
      <c r="F3363" s="51" t="s">
        <v>13764</v>
      </c>
      <c r="G3363" s="52" t="s">
        <v>1188</v>
      </c>
      <c r="H3363" s="49">
        <v>4</v>
      </c>
      <c r="I3363" s="40"/>
      <c r="J3363" s="40"/>
      <c r="K3363" s="40"/>
      <c r="L3363" t="s">
        <v>16</v>
      </c>
      <c r="M3363">
        <v>1</v>
      </c>
      <c r="N3363" t="s">
        <v>5270</v>
      </c>
    </row>
    <row r="3364" spans="1:14" hidden="1">
      <c r="A3364" s="61" t="s">
        <v>13765</v>
      </c>
      <c r="B3364" s="61"/>
      <c r="C3364" s="38" t="s">
        <v>13766</v>
      </c>
      <c r="D3364" s="50" t="s">
        <v>13767</v>
      </c>
      <c r="E3364" s="51" t="s">
        <v>13768</v>
      </c>
      <c r="F3364" s="51" t="s">
        <v>13769</v>
      </c>
      <c r="G3364" s="52" t="s">
        <v>1188</v>
      </c>
      <c r="H3364" s="49">
        <v>4</v>
      </c>
      <c r="I3364" s="40"/>
      <c r="J3364" s="40"/>
      <c r="K3364" s="40"/>
      <c r="L3364" t="s">
        <v>16</v>
      </c>
      <c r="M3364">
        <v>1</v>
      </c>
      <c r="N3364" t="s">
        <v>5270</v>
      </c>
    </row>
    <row r="3365" spans="1:14" hidden="1">
      <c r="A3365" s="61" t="s">
        <v>13770</v>
      </c>
      <c r="B3365" s="61"/>
      <c r="C3365" s="38" t="s">
        <v>13771</v>
      </c>
      <c r="D3365" s="50" t="s">
        <v>13772</v>
      </c>
      <c r="E3365" s="51" t="s">
        <v>13773</v>
      </c>
      <c r="F3365" s="51" t="s">
        <v>13774</v>
      </c>
      <c r="G3365" s="52" t="s">
        <v>1158</v>
      </c>
      <c r="H3365" s="49">
        <v>4</v>
      </c>
      <c r="I3365" s="40"/>
      <c r="J3365" s="40"/>
      <c r="K3365" s="40"/>
      <c r="L3365" t="s">
        <v>16</v>
      </c>
      <c r="M3365">
        <v>1</v>
      </c>
      <c r="N3365" t="s">
        <v>5270</v>
      </c>
    </row>
    <row r="3366" spans="1:14" hidden="1">
      <c r="A3366" s="61" t="s">
        <v>13775</v>
      </c>
      <c r="B3366" s="61"/>
      <c r="C3366" s="38" t="s">
        <v>13776</v>
      </c>
      <c r="D3366" s="50" t="s">
        <v>13777</v>
      </c>
      <c r="E3366" s="51" t="s">
        <v>13778</v>
      </c>
      <c r="F3366" s="51" t="s">
        <v>13779</v>
      </c>
      <c r="G3366" s="52" t="s">
        <v>1158</v>
      </c>
      <c r="H3366" s="49">
        <v>4</v>
      </c>
      <c r="I3366" s="40"/>
      <c r="J3366" s="40"/>
      <c r="K3366" s="40"/>
      <c r="L3366" t="s">
        <v>16</v>
      </c>
      <c r="M3366">
        <v>1</v>
      </c>
      <c r="N3366" t="s">
        <v>5270</v>
      </c>
    </row>
    <row r="3367" spans="1:14" hidden="1">
      <c r="A3367" s="61" t="s">
        <v>13780</v>
      </c>
      <c r="B3367" s="61"/>
      <c r="C3367" s="38" t="s">
        <v>13781</v>
      </c>
      <c r="D3367" s="50">
        <v>4012990</v>
      </c>
      <c r="E3367" s="51" t="s">
        <v>13782</v>
      </c>
      <c r="F3367" s="51" t="s">
        <v>13783</v>
      </c>
      <c r="G3367" s="52" t="s">
        <v>1188</v>
      </c>
      <c r="H3367" s="49">
        <v>4</v>
      </c>
      <c r="I3367" s="40"/>
      <c r="J3367" s="40"/>
      <c r="K3367" s="40"/>
      <c r="L3367" t="s">
        <v>16</v>
      </c>
      <c r="M3367">
        <v>1</v>
      </c>
      <c r="N3367" t="s">
        <v>5270</v>
      </c>
    </row>
    <row r="3368" spans="1:14" hidden="1">
      <c r="A3368" s="61" t="s">
        <v>13784</v>
      </c>
      <c r="B3368" s="61"/>
      <c r="C3368" s="38" t="s">
        <v>13785</v>
      </c>
      <c r="D3368" s="50">
        <v>4012200</v>
      </c>
      <c r="E3368" s="51" t="s">
        <v>13786</v>
      </c>
      <c r="F3368" s="51" t="s">
        <v>13786</v>
      </c>
      <c r="G3368" s="52" t="s">
        <v>1158</v>
      </c>
      <c r="H3368" s="49">
        <v>4</v>
      </c>
      <c r="I3368" s="40"/>
      <c r="J3368" s="40"/>
      <c r="K3368" s="40">
        <v>1</v>
      </c>
      <c r="L3368" t="s">
        <v>16</v>
      </c>
      <c r="M3368">
        <v>1</v>
      </c>
      <c r="N3368" t="s">
        <v>5270</v>
      </c>
    </row>
    <row r="3369" spans="1:14">
      <c r="A3369" s="62" t="s">
        <v>227</v>
      </c>
      <c r="B3369" s="62"/>
      <c r="C3369" s="38" t="s">
        <v>13787</v>
      </c>
      <c r="D3369" s="45" t="s">
        <v>13788</v>
      </c>
      <c r="E3369" s="46" t="s">
        <v>228</v>
      </c>
      <c r="F3369" s="47" t="s">
        <v>228</v>
      </c>
      <c r="G3369" s="48" t="s">
        <v>1158</v>
      </c>
      <c r="H3369" s="44">
        <v>3</v>
      </c>
      <c r="I3369" s="40">
        <v>1</v>
      </c>
      <c r="J3369" s="40"/>
      <c r="K3369" s="40"/>
      <c r="L3369">
        <v>1</v>
      </c>
      <c r="M3369" t="s">
        <v>16</v>
      </c>
      <c r="N3369" t="s">
        <v>16</v>
      </c>
    </row>
    <row r="3370" spans="1:14" hidden="1">
      <c r="A3370" s="61" t="s">
        <v>13789</v>
      </c>
      <c r="B3370" s="61"/>
      <c r="C3370" s="38" t="s">
        <v>13790</v>
      </c>
      <c r="D3370" s="50" t="s">
        <v>13791</v>
      </c>
      <c r="E3370" s="51" t="s">
        <v>11227</v>
      </c>
      <c r="F3370" s="51" t="s">
        <v>13792</v>
      </c>
      <c r="G3370" s="52" t="s">
        <v>1158</v>
      </c>
      <c r="H3370" s="49">
        <v>4</v>
      </c>
      <c r="I3370" s="40"/>
      <c r="J3370" s="40"/>
      <c r="K3370" s="40"/>
      <c r="L3370" t="s">
        <v>16</v>
      </c>
      <c r="M3370" t="s">
        <v>16</v>
      </c>
      <c r="N3370" t="s">
        <v>16</v>
      </c>
    </row>
    <row r="3371" spans="1:14" hidden="1">
      <c r="A3371" s="61" t="s">
        <v>13793</v>
      </c>
      <c r="B3371" s="61"/>
      <c r="C3371" s="38" t="s">
        <v>13794</v>
      </c>
      <c r="D3371" s="50" t="s">
        <v>13795</v>
      </c>
      <c r="E3371" s="51" t="s">
        <v>13796</v>
      </c>
      <c r="F3371" s="51" t="s">
        <v>13797</v>
      </c>
      <c r="G3371" s="52" t="s">
        <v>1158</v>
      </c>
      <c r="H3371" s="49">
        <v>4</v>
      </c>
      <c r="I3371" s="40"/>
      <c r="J3371" s="40"/>
      <c r="K3371" s="40"/>
      <c r="L3371" t="s">
        <v>16</v>
      </c>
      <c r="M3371" t="s">
        <v>16</v>
      </c>
      <c r="N3371" t="s">
        <v>16</v>
      </c>
    </row>
    <row r="3372" spans="1:14" hidden="1">
      <c r="A3372" s="61" t="s">
        <v>13798</v>
      </c>
      <c r="B3372" s="61"/>
      <c r="C3372" s="38" t="s">
        <v>13799</v>
      </c>
      <c r="D3372" s="50" t="s">
        <v>13800</v>
      </c>
      <c r="E3372" s="51" t="s">
        <v>11020</v>
      </c>
      <c r="F3372" s="51" t="s">
        <v>13801</v>
      </c>
      <c r="G3372" s="52" t="s">
        <v>1158</v>
      </c>
      <c r="H3372" s="49">
        <v>4</v>
      </c>
      <c r="I3372" s="40"/>
      <c r="J3372" s="40"/>
      <c r="K3372" s="40"/>
      <c r="L3372" t="s">
        <v>16</v>
      </c>
      <c r="M3372" t="s">
        <v>16</v>
      </c>
      <c r="N3372" t="s">
        <v>16</v>
      </c>
    </row>
    <row r="3373" spans="1:14" hidden="1">
      <c r="A3373" s="61" t="s">
        <v>13802</v>
      </c>
      <c r="B3373" s="61"/>
      <c r="C3373" s="38" t="s">
        <v>13803</v>
      </c>
      <c r="D3373" s="50" t="s">
        <v>13804</v>
      </c>
      <c r="E3373" s="51" t="s">
        <v>13805</v>
      </c>
      <c r="F3373" s="51" t="s">
        <v>13806</v>
      </c>
      <c r="G3373" s="52" t="s">
        <v>1158</v>
      </c>
      <c r="H3373" s="49">
        <v>4</v>
      </c>
      <c r="I3373" s="40"/>
      <c r="J3373" s="40"/>
      <c r="K3373" s="40"/>
      <c r="L3373" t="s">
        <v>16</v>
      </c>
      <c r="M3373" t="s">
        <v>16</v>
      </c>
      <c r="N3373" t="s">
        <v>16</v>
      </c>
    </row>
    <row r="3374" spans="1:14" hidden="1">
      <c r="A3374" s="61" t="s">
        <v>13807</v>
      </c>
      <c r="B3374" s="61"/>
      <c r="C3374" s="38" t="s">
        <v>13808</v>
      </c>
      <c r="D3374" s="50" t="s">
        <v>13809</v>
      </c>
      <c r="E3374" s="51" t="s">
        <v>13810</v>
      </c>
      <c r="F3374" s="51" t="s">
        <v>13811</v>
      </c>
      <c r="G3374" s="52" t="s">
        <v>1188</v>
      </c>
      <c r="H3374" s="49">
        <v>4</v>
      </c>
      <c r="I3374" s="40"/>
      <c r="J3374" s="40"/>
      <c r="K3374" s="40"/>
      <c r="L3374" t="s">
        <v>16</v>
      </c>
      <c r="M3374" t="s">
        <v>16</v>
      </c>
      <c r="N3374" t="s">
        <v>16</v>
      </c>
    </row>
    <row r="3375" spans="1:14" hidden="1">
      <c r="A3375" s="61" t="s">
        <v>13812</v>
      </c>
      <c r="B3375" s="61"/>
      <c r="C3375" s="38" t="s">
        <v>13813</v>
      </c>
      <c r="D3375" s="50" t="s">
        <v>13814</v>
      </c>
      <c r="E3375" s="51" t="s">
        <v>13815</v>
      </c>
      <c r="F3375" s="51" t="s">
        <v>13816</v>
      </c>
      <c r="G3375" s="52" t="s">
        <v>1188</v>
      </c>
      <c r="H3375" s="49">
        <v>4</v>
      </c>
      <c r="I3375" s="40"/>
      <c r="J3375" s="40"/>
      <c r="K3375" s="40"/>
      <c r="L3375" t="s">
        <v>16</v>
      </c>
      <c r="M3375" t="s">
        <v>16</v>
      </c>
      <c r="N3375" t="s">
        <v>16</v>
      </c>
    </row>
    <row r="3376" spans="1:14" hidden="1">
      <c r="A3376" s="61" t="s">
        <v>13817</v>
      </c>
      <c r="B3376" s="61"/>
      <c r="C3376" s="38" t="s">
        <v>13818</v>
      </c>
      <c r="D3376" s="50" t="s">
        <v>13819</v>
      </c>
      <c r="E3376" s="51" t="s">
        <v>13820</v>
      </c>
      <c r="F3376" s="51" t="s">
        <v>13821</v>
      </c>
      <c r="G3376" s="52" t="s">
        <v>1158</v>
      </c>
      <c r="H3376" s="49">
        <v>4</v>
      </c>
      <c r="I3376" s="40"/>
      <c r="J3376" s="40"/>
      <c r="K3376" s="40"/>
      <c r="L3376" t="s">
        <v>16</v>
      </c>
      <c r="M3376" t="s">
        <v>16</v>
      </c>
      <c r="N3376" t="s">
        <v>16</v>
      </c>
    </row>
    <row r="3377" spans="1:14" hidden="1">
      <c r="A3377" s="61" t="s">
        <v>13822</v>
      </c>
      <c r="B3377" s="61"/>
      <c r="C3377" s="38" t="s">
        <v>13823</v>
      </c>
      <c r="D3377" s="50" t="s">
        <v>13824</v>
      </c>
      <c r="E3377" s="51" t="s">
        <v>13825</v>
      </c>
      <c r="F3377" s="51" t="s">
        <v>13826</v>
      </c>
      <c r="G3377" s="52" t="s">
        <v>1158</v>
      </c>
      <c r="H3377" s="49">
        <v>4</v>
      </c>
      <c r="I3377" s="40"/>
      <c r="J3377" s="40"/>
      <c r="K3377" s="40"/>
      <c r="L3377" t="s">
        <v>16</v>
      </c>
      <c r="M3377" t="s">
        <v>16</v>
      </c>
      <c r="N3377" t="s">
        <v>16</v>
      </c>
    </row>
    <row r="3378" spans="1:14" hidden="1">
      <c r="A3378" s="61" t="s">
        <v>13827</v>
      </c>
      <c r="B3378" s="61"/>
      <c r="C3378" s="38" t="s">
        <v>13828</v>
      </c>
      <c r="D3378" s="50" t="s">
        <v>13829</v>
      </c>
      <c r="E3378" s="51" t="s">
        <v>13830</v>
      </c>
      <c r="F3378" s="51" t="s">
        <v>13831</v>
      </c>
      <c r="G3378" s="52" t="s">
        <v>1158</v>
      </c>
      <c r="H3378" s="49">
        <v>4</v>
      </c>
      <c r="I3378" s="40"/>
      <c r="J3378" s="40"/>
      <c r="K3378" s="40"/>
      <c r="L3378" t="s">
        <v>16</v>
      </c>
      <c r="M3378" t="s">
        <v>16</v>
      </c>
      <c r="N3378" t="s">
        <v>16</v>
      </c>
    </row>
    <row r="3379" spans="1:14" hidden="1">
      <c r="A3379" s="61" t="s">
        <v>13832</v>
      </c>
      <c r="B3379" s="61"/>
      <c r="C3379" s="38" t="s">
        <v>13833</v>
      </c>
      <c r="D3379" s="50" t="s">
        <v>13834</v>
      </c>
      <c r="E3379" s="51" t="s">
        <v>13835</v>
      </c>
      <c r="F3379" s="51" t="s">
        <v>13836</v>
      </c>
      <c r="G3379" s="52" t="s">
        <v>1158</v>
      </c>
      <c r="H3379" s="49">
        <v>4</v>
      </c>
      <c r="I3379" s="40"/>
      <c r="J3379" s="40"/>
      <c r="K3379" s="40"/>
      <c r="L3379" t="s">
        <v>16</v>
      </c>
      <c r="M3379" t="s">
        <v>16</v>
      </c>
      <c r="N3379" t="s">
        <v>16</v>
      </c>
    </row>
    <row r="3380" spans="1:14" hidden="1">
      <c r="A3380" s="61" t="s">
        <v>13837</v>
      </c>
      <c r="B3380" s="61"/>
      <c r="C3380" s="38" t="s">
        <v>13838</v>
      </c>
      <c r="D3380" s="50">
        <v>4201105</v>
      </c>
      <c r="E3380" s="51" t="s">
        <v>13839</v>
      </c>
      <c r="F3380" s="51" t="s">
        <v>13839</v>
      </c>
      <c r="G3380" s="52" t="s">
        <v>1158</v>
      </c>
      <c r="H3380" s="49">
        <v>4</v>
      </c>
      <c r="I3380" s="40"/>
      <c r="J3380" s="40"/>
      <c r="K3380" s="40"/>
      <c r="L3380" t="s">
        <v>16</v>
      </c>
      <c r="M3380" t="s">
        <v>16</v>
      </c>
      <c r="N3380" t="s">
        <v>16</v>
      </c>
    </row>
    <row r="3381" spans="1:14" hidden="1">
      <c r="A3381" s="93" t="s">
        <v>13840</v>
      </c>
      <c r="B3381" s="93"/>
      <c r="C3381" s="38" t="s">
        <v>13841</v>
      </c>
      <c r="D3381" s="69" t="s">
        <v>13842</v>
      </c>
      <c r="E3381" s="79" t="s">
        <v>13843</v>
      </c>
      <c r="F3381" s="79" t="s">
        <v>13844</v>
      </c>
      <c r="G3381" s="80" t="s">
        <v>1158</v>
      </c>
      <c r="H3381" s="76">
        <v>5</v>
      </c>
      <c r="I3381" s="40"/>
      <c r="J3381" s="40"/>
      <c r="K3381" s="40"/>
      <c r="L3381" t="s">
        <v>16</v>
      </c>
      <c r="M3381" t="s">
        <v>16</v>
      </c>
      <c r="N3381" t="s">
        <v>16</v>
      </c>
    </row>
    <row r="3382" spans="1:14" hidden="1">
      <c r="A3382" s="93" t="s">
        <v>13845</v>
      </c>
      <c r="B3382" s="93"/>
      <c r="C3382" s="38" t="s">
        <v>13846</v>
      </c>
      <c r="D3382" s="69" t="s">
        <v>13847</v>
      </c>
      <c r="E3382" s="79" t="s">
        <v>13848</v>
      </c>
      <c r="F3382" s="79" t="s">
        <v>13849</v>
      </c>
      <c r="G3382" s="80" t="s">
        <v>1158</v>
      </c>
      <c r="H3382" s="76">
        <v>5</v>
      </c>
      <c r="I3382" s="40"/>
      <c r="J3382" s="40"/>
      <c r="K3382" s="40"/>
      <c r="L3382" t="s">
        <v>16</v>
      </c>
      <c r="M3382" t="s">
        <v>16</v>
      </c>
      <c r="N3382" t="s">
        <v>16</v>
      </c>
    </row>
    <row r="3383" spans="1:14" hidden="1">
      <c r="A3383" s="93" t="s">
        <v>13850</v>
      </c>
      <c r="B3383" s="93"/>
      <c r="C3383" s="38" t="s">
        <v>13851</v>
      </c>
      <c r="D3383" s="69" t="s">
        <v>13852</v>
      </c>
      <c r="E3383" s="79" t="s">
        <v>13853</v>
      </c>
      <c r="F3383" s="79" t="s">
        <v>13854</v>
      </c>
      <c r="G3383" s="80" t="s">
        <v>1158</v>
      </c>
      <c r="H3383" s="76">
        <v>5</v>
      </c>
      <c r="I3383" s="40"/>
      <c r="J3383" s="40"/>
      <c r="K3383" s="40"/>
      <c r="L3383" t="s">
        <v>16</v>
      </c>
      <c r="M3383" t="s">
        <v>16</v>
      </c>
      <c r="N3383" t="s">
        <v>16</v>
      </c>
    </row>
    <row r="3384" spans="1:14" hidden="1">
      <c r="A3384" s="93" t="s">
        <v>13855</v>
      </c>
      <c r="B3384" s="93"/>
      <c r="C3384" s="38" t="s">
        <v>13856</v>
      </c>
      <c r="D3384" s="69" t="s">
        <v>13857</v>
      </c>
      <c r="E3384" s="79" t="s">
        <v>13858</v>
      </c>
      <c r="F3384" s="79" t="s">
        <v>13859</v>
      </c>
      <c r="G3384" s="80" t="s">
        <v>1158</v>
      </c>
      <c r="H3384" s="76">
        <v>5</v>
      </c>
      <c r="I3384" s="40"/>
      <c r="J3384" s="40"/>
      <c r="K3384" s="40"/>
      <c r="L3384" t="s">
        <v>16</v>
      </c>
      <c r="M3384" t="s">
        <v>16</v>
      </c>
      <c r="N3384" t="s">
        <v>16</v>
      </c>
    </row>
    <row r="3385" spans="1:14" hidden="1">
      <c r="A3385" s="61" t="s">
        <v>13860</v>
      </c>
      <c r="B3385" s="61"/>
      <c r="C3385" s="38" t="s">
        <v>13861</v>
      </c>
      <c r="D3385" s="50" t="s">
        <v>13862</v>
      </c>
      <c r="E3385" s="51" t="s">
        <v>13863</v>
      </c>
      <c r="F3385" s="51" t="s">
        <v>13864</v>
      </c>
      <c r="G3385" s="52" t="s">
        <v>1188</v>
      </c>
      <c r="H3385" s="49">
        <v>4</v>
      </c>
      <c r="I3385" s="40"/>
      <c r="J3385" s="40"/>
      <c r="K3385" s="40"/>
      <c r="L3385" t="s">
        <v>16</v>
      </c>
      <c r="M3385" t="s">
        <v>16</v>
      </c>
      <c r="N3385" t="s">
        <v>16</v>
      </c>
    </row>
    <row r="3386" spans="1:14" hidden="1">
      <c r="A3386" s="61" t="s">
        <v>13865</v>
      </c>
      <c r="B3386" s="61"/>
      <c r="C3386" s="38" t="s">
        <v>13866</v>
      </c>
      <c r="D3386" s="50" t="s">
        <v>13867</v>
      </c>
      <c r="E3386" s="51" t="s">
        <v>13868</v>
      </c>
      <c r="F3386" s="51" t="s">
        <v>13869</v>
      </c>
      <c r="G3386" s="52" t="s">
        <v>1158</v>
      </c>
      <c r="H3386" s="49">
        <v>4</v>
      </c>
      <c r="I3386" s="40"/>
      <c r="J3386" s="40"/>
      <c r="K3386" s="40"/>
      <c r="L3386" t="s">
        <v>16</v>
      </c>
      <c r="M3386" t="s">
        <v>16</v>
      </c>
      <c r="N3386" t="s">
        <v>16</v>
      </c>
    </row>
    <row r="3387" spans="1:14" hidden="1">
      <c r="A3387" s="61" t="s">
        <v>13870</v>
      </c>
      <c r="B3387" s="61"/>
      <c r="C3387" s="38" t="s">
        <v>13871</v>
      </c>
      <c r="D3387" s="50" t="s">
        <v>13872</v>
      </c>
      <c r="E3387" s="51" t="s">
        <v>13873</v>
      </c>
      <c r="F3387" s="51" t="s">
        <v>13874</v>
      </c>
      <c r="G3387" s="52" t="s">
        <v>1158</v>
      </c>
      <c r="H3387" s="49">
        <v>4</v>
      </c>
      <c r="I3387" s="40"/>
      <c r="J3387" s="40"/>
      <c r="K3387" s="40"/>
      <c r="L3387" t="s">
        <v>16</v>
      </c>
      <c r="M3387" t="s">
        <v>16</v>
      </c>
      <c r="N3387" t="s">
        <v>16</v>
      </c>
    </row>
    <row r="3388" spans="1:14" hidden="1">
      <c r="A3388" s="61" t="s">
        <v>13875</v>
      </c>
      <c r="B3388" s="61"/>
      <c r="C3388" s="38" t="s">
        <v>13876</v>
      </c>
      <c r="D3388" s="50" t="s">
        <v>13877</v>
      </c>
      <c r="E3388" s="51" t="s">
        <v>13878</v>
      </c>
      <c r="F3388" s="51" t="s">
        <v>13879</v>
      </c>
      <c r="G3388" s="52" t="s">
        <v>1158</v>
      </c>
      <c r="H3388" s="49">
        <v>4</v>
      </c>
      <c r="I3388" s="40"/>
      <c r="J3388" s="40"/>
      <c r="K3388" s="40"/>
      <c r="L3388" t="s">
        <v>16</v>
      </c>
      <c r="M3388" t="s">
        <v>16</v>
      </c>
      <c r="N3388" t="s">
        <v>16</v>
      </c>
    </row>
    <row r="3389" spans="1:14" hidden="1">
      <c r="A3389" s="61" t="s">
        <v>13880</v>
      </c>
      <c r="B3389" s="61"/>
      <c r="C3389" s="38" t="s">
        <v>13881</v>
      </c>
      <c r="D3389" s="50" t="s">
        <v>13882</v>
      </c>
      <c r="E3389" s="51" t="s">
        <v>13883</v>
      </c>
      <c r="F3389" s="51" t="s">
        <v>13884</v>
      </c>
      <c r="G3389" s="52" t="s">
        <v>1158</v>
      </c>
      <c r="H3389" s="49">
        <v>4</v>
      </c>
      <c r="I3389" s="40"/>
      <c r="J3389" s="40"/>
      <c r="K3389" s="40"/>
      <c r="L3389" t="s">
        <v>16</v>
      </c>
      <c r="M3389" t="s">
        <v>16</v>
      </c>
      <c r="N3389" t="s">
        <v>16</v>
      </c>
    </row>
    <row r="3390" spans="1:14" hidden="1">
      <c r="A3390" s="61" t="s">
        <v>13885</v>
      </c>
      <c r="B3390" s="61"/>
      <c r="C3390" s="38" t="s">
        <v>13886</v>
      </c>
      <c r="D3390" s="50" t="s">
        <v>13887</v>
      </c>
      <c r="E3390" s="51" t="s">
        <v>13888</v>
      </c>
      <c r="F3390" s="51" t="s">
        <v>13889</v>
      </c>
      <c r="G3390" s="52" t="s">
        <v>1158</v>
      </c>
      <c r="H3390" s="49">
        <v>4</v>
      </c>
      <c r="I3390" s="40"/>
      <c r="J3390" s="40"/>
      <c r="K3390" s="40"/>
      <c r="L3390" t="s">
        <v>16</v>
      </c>
      <c r="M3390" t="s">
        <v>16</v>
      </c>
      <c r="N3390" t="s">
        <v>16</v>
      </c>
    </row>
    <row r="3391" spans="1:14" hidden="1">
      <c r="A3391" s="61" t="s">
        <v>13890</v>
      </c>
      <c r="B3391" s="61"/>
      <c r="C3391" s="38" t="s">
        <v>13891</v>
      </c>
      <c r="D3391" s="50" t="s">
        <v>13892</v>
      </c>
      <c r="E3391" s="51" t="s">
        <v>13893</v>
      </c>
      <c r="F3391" s="51" t="s">
        <v>13894</v>
      </c>
      <c r="G3391" s="52" t="s">
        <v>1158</v>
      </c>
      <c r="H3391" s="49">
        <v>4</v>
      </c>
      <c r="I3391" s="40"/>
      <c r="J3391" s="40"/>
      <c r="K3391" s="40"/>
      <c r="L3391" t="s">
        <v>16</v>
      </c>
      <c r="M3391">
        <v>1</v>
      </c>
      <c r="N3391" t="s">
        <v>470</v>
      </c>
    </row>
    <row r="3392" spans="1:14" hidden="1">
      <c r="A3392" s="61" t="s">
        <v>13895</v>
      </c>
      <c r="B3392" s="61"/>
      <c r="C3392" s="38" t="s">
        <v>13896</v>
      </c>
      <c r="D3392" s="50" t="s">
        <v>13897</v>
      </c>
      <c r="E3392" s="51" t="s">
        <v>13898</v>
      </c>
      <c r="F3392" s="51" t="s">
        <v>13899</v>
      </c>
      <c r="G3392" s="52" t="s">
        <v>1188</v>
      </c>
      <c r="H3392" s="49">
        <v>4</v>
      </c>
      <c r="I3392" s="40"/>
      <c r="J3392" s="40"/>
      <c r="K3392" s="40"/>
      <c r="L3392" t="s">
        <v>16</v>
      </c>
      <c r="M3392">
        <v>1</v>
      </c>
      <c r="N3392" t="s">
        <v>470</v>
      </c>
    </row>
    <row r="3393" spans="1:14" hidden="1">
      <c r="A3393" s="61" t="s">
        <v>13900</v>
      </c>
      <c r="B3393" s="61"/>
      <c r="C3393" s="38" t="s">
        <v>13901</v>
      </c>
      <c r="D3393" s="50" t="s">
        <v>13902</v>
      </c>
      <c r="E3393" s="51" t="s">
        <v>13903</v>
      </c>
      <c r="F3393" s="51" t="s">
        <v>13904</v>
      </c>
      <c r="G3393" s="52" t="s">
        <v>1158</v>
      </c>
      <c r="H3393" s="49">
        <v>4</v>
      </c>
      <c r="I3393" s="40"/>
      <c r="J3393" s="40"/>
      <c r="K3393" s="40"/>
      <c r="L3393" t="s">
        <v>16</v>
      </c>
      <c r="M3393">
        <v>1</v>
      </c>
      <c r="N3393" t="s">
        <v>470</v>
      </c>
    </row>
    <row r="3394" spans="1:14" hidden="1">
      <c r="A3394" s="61" t="s">
        <v>13905</v>
      </c>
      <c r="B3394" s="61"/>
      <c r="C3394" s="38" t="s">
        <v>13906</v>
      </c>
      <c r="D3394" s="50" t="s">
        <v>13907</v>
      </c>
      <c r="E3394" s="51" t="s">
        <v>13908</v>
      </c>
      <c r="F3394" s="51" t="s">
        <v>13909</v>
      </c>
      <c r="G3394" s="52" t="s">
        <v>1188</v>
      </c>
      <c r="H3394" s="49">
        <v>4</v>
      </c>
      <c r="I3394" s="40"/>
      <c r="J3394" s="40"/>
      <c r="K3394" s="40"/>
      <c r="L3394" t="s">
        <v>16</v>
      </c>
      <c r="M3394">
        <v>1</v>
      </c>
      <c r="N3394" t="s">
        <v>470</v>
      </c>
    </row>
    <row r="3395" spans="1:14" hidden="1">
      <c r="A3395" s="61" t="s">
        <v>13910</v>
      </c>
      <c r="B3395" s="61"/>
      <c r="C3395" s="38" t="s">
        <v>13911</v>
      </c>
      <c r="D3395" s="50" t="s">
        <v>13912</v>
      </c>
      <c r="E3395" s="51" t="s">
        <v>13913</v>
      </c>
      <c r="F3395" s="51" t="s">
        <v>13914</v>
      </c>
      <c r="G3395" s="52" t="s">
        <v>1158</v>
      </c>
      <c r="H3395" s="49">
        <v>4</v>
      </c>
      <c r="I3395" s="40"/>
      <c r="J3395" s="40"/>
      <c r="K3395" s="40"/>
      <c r="L3395" t="s">
        <v>16</v>
      </c>
      <c r="M3395">
        <v>1</v>
      </c>
      <c r="N3395" t="s">
        <v>438</v>
      </c>
    </row>
    <row r="3396" spans="1:14" hidden="1">
      <c r="A3396" s="61" t="s">
        <v>13915</v>
      </c>
      <c r="B3396" s="61"/>
      <c r="C3396" s="38" t="s">
        <v>13916</v>
      </c>
      <c r="D3396" s="50" t="s">
        <v>13917</v>
      </c>
      <c r="E3396" s="51" t="s">
        <v>13918</v>
      </c>
      <c r="F3396" s="51" t="s">
        <v>13919</v>
      </c>
      <c r="G3396" s="52" t="s">
        <v>1188</v>
      </c>
      <c r="H3396" s="49">
        <v>4</v>
      </c>
      <c r="I3396" s="40"/>
      <c r="J3396" s="40"/>
      <c r="K3396" s="40"/>
      <c r="L3396" t="s">
        <v>16</v>
      </c>
      <c r="M3396">
        <v>1</v>
      </c>
      <c r="N3396" t="s">
        <v>438</v>
      </c>
    </row>
    <row r="3397" spans="1:14" hidden="1">
      <c r="A3397" s="61" t="s">
        <v>13920</v>
      </c>
      <c r="B3397" s="61"/>
      <c r="C3397" s="38" t="s">
        <v>13921</v>
      </c>
      <c r="D3397" s="50" t="s">
        <v>13922</v>
      </c>
      <c r="E3397" s="51" t="s">
        <v>13923</v>
      </c>
      <c r="F3397" s="51" t="s">
        <v>13924</v>
      </c>
      <c r="G3397" s="52" t="s">
        <v>1158</v>
      </c>
      <c r="H3397" s="49">
        <v>4</v>
      </c>
      <c r="I3397" s="40">
        <v>1</v>
      </c>
      <c r="J3397" s="40"/>
      <c r="K3397" s="40"/>
      <c r="L3397" t="s">
        <v>16</v>
      </c>
      <c r="M3397" t="s">
        <v>16</v>
      </c>
      <c r="N3397" t="s">
        <v>16</v>
      </c>
    </row>
    <row r="3398" spans="1:14" hidden="1">
      <c r="A3398" s="93" t="s">
        <v>13925</v>
      </c>
      <c r="B3398" s="98"/>
      <c r="C3398" s="38" t="s">
        <v>13926</v>
      </c>
      <c r="D3398" s="69" t="s">
        <v>13927</v>
      </c>
      <c r="E3398" s="55" t="s">
        <v>13923</v>
      </c>
      <c r="F3398" s="56" t="s">
        <v>13923</v>
      </c>
      <c r="G3398" s="57" t="s">
        <v>1158</v>
      </c>
      <c r="H3398" s="53">
        <v>5</v>
      </c>
      <c r="I3398" s="40"/>
      <c r="J3398" s="40"/>
      <c r="K3398" s="40">
        <v>1</v>
      </c>
      <c r="L3398" t="s">
        <v>16</v>
      </c>
      <c r="M3398" t="s">
        <v>16</v>
      </c>
      <c r="N3398" t="s">
        <v>16</v>
      </c>
    </row>
    <row r="3399" spans="1:14" hidden="1">
      <c r="A3399" s="93" t="s">
        <v>13928</v>
      </c>
      <c r="B3399" s="98"/>
      <c r="C3399" s="38" t="s">
        <v>13929</v>
      </c>
      <c r="D3399" s="69" t="s">
        <v>13930</v>
      </c>
      <c r="E3399" s="55" t="s">
        <v>13931</v>
      </c>
      <c r="F3399" s="56" t="s">
        <v>13931</v>
      </c>
      <c r="G3399" s="57" t="s">
        <v>1158</v>
      </c>
      <c r="H3399" s="53">
        <v>5</v>
      </c>
      <c r="I3399" s="40"/>
      <c r="J3399" s="40"/>
      <c r="K3399" s="40">
        <v>1</v>
      </c>
      <c r="L3399" t="s">
        <v>16</v>
      </c>
      <c r="M3399" t="s">
        <v>16</v>
      </c>
      <c r="N3399" t="s">
        <v>16</v>
      </c>
    </row>
    <row r="3400" spans="1:14" hidden="1">
      <c r="A3400" s="93" t="s">
        <v>13932</v>
      </c>
      <c r="B3400" s="98"/>
      <c r="C3400" s="38" t="s">
        <v>13933</v>
      </c>
      <c r="D3400" s="69" t="s">
        <v>13934</v>
      </c>
      <c r="E3400" s="55" t="s">
        <v>13935</v>
      </c>
      <c r="F3400" s="56" t="s">
        <v>13935</v>
      </c>
      <c r="G3400" s="57" t="s">
        <v>1158</v>
      </c>
      <c r="H3400" s="53">
        <v>5</v>
      </c>
      <c r="I3400" s="40"/>
      <c r="J3400" s="40"/>
      <c r="K3400" s="40">
        <v>1</v>
      </c>
      <c r="L3400" t="s">
        <v>16</v>
      </c>
      <c r="M3400" t="s">
        <v>16</v>
      </c>
      <c r="N3400" t="s">
        <v>16</v>
      </c>
    </row>
    <row r="3401" spans="1:14" hidden="1">
      <c r="A3401" s="93" t="s">
        <v>13936</v>
      </c>
      <c r="B3401" s="98"/>
      <c r="C3401" s="38" t="s">
        <v>13937</v>
      </c>
      <c r="D3401" s="69" t="s">
        <v>13938</v>
      </c>
      <c r="E3401" s="55" t="s">
        <v>13939</v>
      </c>
      <c r="F3401" s="56" t="s">
        <v>13939</v>
      </c>
      <c r="G3401" s="57" t="s">
        <v>1158</v>
      </c>
      <c r="H3401" s="53">
        <v>5</v>
      </c>
      <c r="I3401" s="40"/>
      <c r="J3401" s="40"/>
      <c r="K3401" s="40">
        <v>1</v>
      </c>
      <c r="L3401" t="s">
        <v>16</v>
      </c>
      <c r="M3401" t="s">
        <v>16</v>
      </c>
      <c r="N3401" t="s">
        <v>16</v>
      </c>
    </row>
    <row r="3402" spans="1:14" hidden="1">
      <c r="A3402" s="93" t="s">
        <v>13940</v>
      </c>
      <c r="B3402" s="98"/>
      <c r="C3402" s="38" t="s">
        <v>13941</v>
      </c>
      <c r="D3402" s="69" t="s">
        <v>13942</v>
      </c>
      <c r="E3402" s="55" t="s">
        <v>13943</v>
      </c>
      <c r="F3402" s="56" t="s">
        <v>13943</v>
      </c>
      <c r="G3402" s="57" t="s">
        <v>1158</v>
      </c>
      <c r="H3402" s="53">
        <v>5</v>
      </c>
      <c r="I3402" s="40"/>
      <c r="J3402" s="40"/>
      <c r="K3402" s="40">
        <v>1</v>
      </c>
      <c r="L3402" t="s">
        <v>16</v>
      </c>
      <c r="M3402" t="s">
        <v>16</v>
      </c>
      <c r="N3402" t="s">
        <v>16</v>
      </c>
    </row>
    <row r="3403" spans="1:14" hidden="1">
      <c r="A3403" s="93" t="s">
        <v>13944</v>
      </c>
      <c r="B3403" s="98"/>
      <c r="C3403" s="38" t="s">
        <v>13945</v>
      </c>
      <c r="D3403" s="69" t="s">
        <v>13946</v>
      </c>
      <c r="E3403" s="55" t="s">
        <v>13947</v>
      </c>
      <c r="F3403" s="56" t="s">
        <v>13947</v>
      </c>
      <c r="G3403" s="57" t="s">
        <v>1158</v>
      </c>
      <c r="H3403" s="53">
        <v>5</v>
      </c>
      <c r="I3403" s="40"/>
      <c r="J3403" s="40"/>
      <c r="K3403" s="40">
        <v>1</v>
      </c>
      <c r="L3403" t="s">
        <v>16</v>
      </c>
      <c r="M3403" t="s">
        <v>16</v>
      </c>
      <c r="N3403" t="s">
        <v>16</v>
      </c>
    </row>
    <row r="3404" spans="1:14" hidden="1">
      <c r="A3404" s="93" t="s">
        <v>13948</v>
      </c>
      <c r="B3404" s="98"/>
      <c r="C3404" s="38" t="s">
        <v>13949</v>
      </c>
      <c r="D3404" s="69" t="s">
        <v>13950</v>
      </c>
      <c r="E3404" s="55" t="s">
        <v>13951</v>
      </c>
      <c r="F3404" s="56" t="s">
        <v>13951</v>
      </c>
      <c r="G3404" s="57" t="s">
        <v>1158</v>
      </c>
      <c r="H3404" s="53">
        <v>5</v>
      </c>
      <c r="I3404" s="40"/>
      <c r="J3404" s="40"/>
      <c r="K3404" s="40">
        <v>1</v>
      </c>
      <c r="L3404" t="s">
        <v>16</v>
      </c>
      <c r="M3404" t="s">
        <v>16</v>
      </c>
      <c r="N3404" t="s">
        <v>16</v>
      </c>
    </row>
    <row r="3405" spans="1:14" hidden="1">
      <c r="A3405" s="93" t="s">
        <v>13952</v>
      </c>
      <c r="B3405" s="98"/>
      <c r="C3405" s="38" t="s">
        <v>13953</v>
      </c>
      <c r="D3405" s="69" t="s">
        <v>13954</v>
      </c>
      <c r="E3405" s="55" t="s">
        <v>13955</v>
      </c>
      <c r="F3405" s="56" t="s">
        <v>13955</v>
      </c>
      <c r="G3405" s="57" t="s">
        <v>1158</v>
      </c>
      <c r="H3405" s="53">
        <v>5</v>
      </c>
      <c r="I3405" s="40"/>
      <c r="J3405" s="40"/>
      <c r="K3405" s="40">
        <v>1</v>
      </c>
      <c r="L3405" t="s">
        <v>16</v>
      </c>
      <c r="M3405" t="s">
        <v>16</v>
      </c>
      <c r="N3405" t="s">
        <v>16</v>
      </c>
    </row>
    <row r="3406" spans="1:14" hidden="1">
      <c r="A3406" s="93" t="s">
        <v>13956</v>
      </c>
      <c r="B3406" s="98"/>
      <c r="C3406" s="38" t="s">
        <v>13957</v>
      </c>
      <c r="D3406" s="69" t="s">
        <v>13958</v>
      </c>
      <c r="E3406" s="55" t="s">
        <v>13959</v>
      </c>
      <c r="F3406" s="56" t="s">
        <v>13960</v>
      </c>
      <c r="G3406" s="57" t="s">
        <v>1158</v>
      </c>
      <c r="H3406" s="53">
        <v>5</v>
      </c>
      <c r="I3406" s="40"/>
      <c r="J3406" s="40"/>
      <c r="K3406" s="40">
        <v>1</v>
      </c>
      <c r="L3406" t="s">
        <v>16</v>
      </c>
      <c r="M3406" t="s">
        <v>16</v>
      </c>
      <c r="N3406" t="s">
        <v>16</v>
      </c>
    </row>
    <row r="3407" spans="1:14" hidden="1">
      <c r="A3407" s="61" t="s">
        <v>13961</v>
      </c>
      <c r="B3407" s="61"/>
      <c r="C3407" s="38" t="s">
        <v>13962</v>
      </c>
      <c r="D3407" s="50">
        <v>4201990</v>
      </c>
      <c r="E3407" s="51" t="s">
        <v>13963</v>
      </c>
      <c r="F3407" s="51" t="s">
        <v>13964</v>
      </c>
      <c r="G3407" s="52" t="s">
        <v>1188</v>
      </c>
      <c r="H3407" s="49">
        <v>4</v>
      </c>
      <c r="I3407" s="40"/>
      <c r="J3407" s="40"/>
      <c r="K3407" s="40"/>
      <c r="L3407" t="s">
        <v>16</v>
      </c>
      <c r="M3407" t="s">
        <v>16</v>
      </c>
      <c r="N3407" t="s">
        <v>16</v>
      </c>
    </row>
    <row r="3408" spans="1:14" hidden="1">
      <c r="A3408" s="93" t="s">
        <v>13965</v>
      </c>
      <c r="B3408" s="98"/>
      <c r="C3408" s="38" t="s">
        <v>13966</v>
      </c>
      <c r="D3408" s="69" t="s">
        <v>13967</v>
      </c>
      <c r="E3408" s="55" t="s">
        <v>13968</v>
      </c>
      <c r="F3408" s="56" t="s">
        <v>13968</v>
      </c>
      <c r="G3408" s="57" t="s">
        <v>1158</v>
      </c>
      <c r="H3408" s="53">
        <v>5</v>
      </c>
      <c r="I3408" s="40"/>
      <c r="J3408" s="40"/>
      <c r="K3408" s="40">
        <v>1</v>
      </c>
      <c r="L3408" t="s">
        <v>16</v>
      </c>
      <c r="M3408" t="s">
        <v>16</v>
      </c>
      <c r="N3408" t="s">
        <v>16</v>
      </c>
    </row>
    <row r="3409" spans="1:14">
      <c r="A3409" s="62" t="s">
        <v>231</v>
      </c>
      <c r="B3409" s="62"/>
      <c r="C3409" s="38" t="s">
        <v>13969</v>
      </c>
      <c r="D3409" s="45" t="s">
        <v>13970</v>
      </c>
      <c r="E3409" s="46" t="s">
        <v>232</v>
      </c>
      <c r="F3409" s="47" t="s">
        <v>232</v>
      </c>
      <c r="G3409" s="48" t="s">
        <v>1158</v>
      </c>
      <c r="H3409" s="44">
        <v>3</v>
      </c>
      <c r="I3409" s="40"/>
      <c r="J3409" s="40"/>
      <c r="K3409" s="40"/>
      <c r="L3409">
        <v>1</v>
      </c>
      <c r="M3409" t="s">
        <v>16</v>
      </c>
      <c r="N3409" t="s">
        <v>16</v>
      </c>
    </row>
    <row r="3410" spans="1:14" hidden="1">
      <c r="A3410" s="61" t="s">
        <v>13971</v>
      </c>
      <c r="B3410" s="61"/>
      <c r="C3410" s="38" t="s">
        <v>13972</v>
      </c>
      <c r="D3410" s="50" t="s">
        <v>13973</v>
      </c>
      <c r="E3410" s="51" t="s">
        <v>13974</v>
      </c>
      <c r="F3410" s="51" t="s">
        <v>13975</v>
      </c>
      <c r="G3410" s="52" t="s">
        <v>1158</v>
      </c>
      <c r="H3410" s="49">
        <v>4</v>
      </c>
      <c r="I3410" s="40"/>
      <c r="J3410" s="40"/>
      <c r="K3410" s="40"/>
      <c r="L3410" t="s">
        <v>16</v>
      </c>
      <c r="M3410" t="s">
        <v>16</v>
      </c>
      <c r="N3410" t="s">
        <v>16</v>
      </c>
    </row>
    <row r="3411" spans="1:14" hidden="1">
      <c r="A3411" s="61" t="s">
        <v>13976</v>
      </c>
      <c r="B3411" s="61"/>
      <c r="C3411" s="38" t="s">
        <v>13977</v>
      </c>
      <c r="D3411" s="50" t="s">
        <v>13978</v>
      </c>
      <c r="E3411" s="51" t="s">
        <v>13979</v>
      </c>
      <c r="F3411" s="51" t="s">
        <v>13980</v>
      </c>
      <c r="G3411" s="52" t="s">
        <v>1158</v>
      </c>
      <c r="H3411" s="49">
        <v>4</v>
      </c>
      <c r="I3411" s="40"/>
      <c r="J3411" s="40"/>
      <c r="K3411" s="40"/>
      <c r="L3411" t="s">
        <v>16</v>
      </c>
      <c r="M3411" t="s">
        <v>16</v>
      </c>
      <c r="N3411" t="s">
        <v>16</v>
      </c>
    </row>
    <row r="3412" spans="1:14" hidden="1">
      <c r="A3412" s="61" t="s">
        <v>13981</v>
      </c>
      <c r="B3412" s="61"/>
      <c r="C3412" s="38" t="s">
        <v>13982</v>
      </c>
      <c r="D3412" s="50" t="s">
        <v>13983</v>
      </c>
      <c r="E3412" s="51" t="s">
        <v>13984</v>
      </c>
      <c r="F3412" s="51" t="s">
        <v>13985</v>
      </c>
      <c r="G3412" s="52" t="s">
        <v>1158</v>
      </c>
      <c r="H3412" s="49">
        <v>4</v>
      </c>
      <c r="I3412" s="40"/>
      <c r="J3412" s="40"/>
      <c r="K3412" s="40"/>
      <c r="L3412" t="s">
        <v>16</v>
      </c>
      <c r="M3412" t="s">
        <v>16</v>
      </c>
      <c r="N3412" t="s">
        <v>16</v>
      </c>
    </row>
    <row r="3413" spans="1:14" hidden="1">
      <c r="A3413" s="61" t="s">
        <v>13986</v>
      </c>
      <c r="B3413" s="61"/>
      <c r="C3413" s="38" t="s">
        <v>13987</v>
      </c>
      <c r="D3413" s="50" t="s">
        <v>13988</v>
      </c>
      <c r="E3413" s="51" t="s">
        <v>13989</v>
      </c>
      <c r="F3413" s="51" t="s">
        <v>13990</v>
      </c>
      <c r="G3413" s="52" t="s">
        <v>1158</v>
      </c>
      <c r="H3413" s="49">
        <v>4</v>
      </c>
      <c r="I3413" s="40"/>
      <c r="J3413" s="40"/>
      <c r="K3413" s="40"/>
      <c r="L3413" t="s">
        <v>16</v>
      </c>
      <c r="M3413" t="s">
        <v>16</v>
      </c>
      <c r="N3413" t="s">
        <v>16</v>
      </c>
    </row>
    <row r="3414" spans="1:14" hidden="1">
      <c r="A3414" s="61" t="s">
        <v>13991</v>
      </c>
      <c r="B3414" s="61"/>
      <c r="C3414" s="38" t="s">
        <v>13992</v>
      </c>
      <c r="D3414" s="50" t="s">
        <v>13993</v>
      </c>
      <c r="E3414" s="51" t="s">
        <v>13994</v>
      </c>
      <c r="F3414" s="51" t="s">
        <v>13995</v>
      </c>
      <c r="G3414" s="52" t="s">
        <v>1158</v>
      </c>
      <c r="H3414" s="49">
        <v>4</v>
      </c>
      <c r="I3414" s="40"/>
      <c r="J3414" s="40"/>
      <c r="K3414" s="40"/>
      <c r="L3414" t="s">
        <v>16</v>
      </c>
      <c r="M3414" t="s">
        <v>16</v>
      </c>
      <c r="N3414" t="s">
        <v>16</v>
      </c>
    </row>
    <row r="3415" spans="1:14" hidden="1">
      <c r="A3415" s="61" t="s">
        <v>13996</v>
      </c>
      <c r="B3415" s="61"/>
      <c r="C3415" s="38" t="s">
        <v>13997</v>
      </c>
      <c r="D3415" s="50" t="s">
        <v>13998</v>
      </c>
      <c r="E3415" s="51" t="s">
        <v>13999</v>
      </c>
      <c r="F3415" s="51" t="s">
        <v>14000</v>
      </c>
      <c r="G3415" s="52" t="s">
        <v>1158</v>
      </c>
      <c r="H3415" s="49">
        <v>4</v>
      </c>
      <c r="I3415" s="40"/>
      <c r="J3415" s="40"/>
      <c r="K3415" s="40"/>
      <c r="L3415" t="s">
        <v>16</v>
      </c>
      <c r="M3415">
        <v>1</v>
      </c>
      <c r="N3415" t="s">
        <v>470</v>
      </c>
    </row>
    <row r="3416" spans="1:14" hidden="1">
      <c r="A3416" s="61" t="s">
        <v>14001</v>
      </c>
      <c r="B3416" s="61"/>
      <c r="C3416" s="38" t="s">
        <v>14002</v>
      </c>
      <c r="D3416" s="50" t="s">
        <v>14003</v>
      </c>
      <c r="E3416" s="51" t="s">
        <v>14004</v>
      </c>
      <c r="F3416" s="51" t="s">
        <v>14005</v>
      </c>
      <c r="G3416" s="52" t="s">
        <v>1188</v>
      </c>
      <c r="H3416" s="49">
        <v>4</v>
      </c>
      <c r="I3416" s="40"/>
      <c r="J3416" s="40"/>
      <c r="K3416" s="40"/>
      <c r="L3416" t="s">
        <v>16</v>
      </c>
      <c r="M3416">
        <v>1</v>
      </c>
      <c r="N3416" t="s">
        <v>470</v>
      </c>
    </row>
    <row r="3417" spans="1:14" hidden="1">
      <c r="A3417" s="61" t="s">
        <v>14006</v>
      </c>
      <c r="B3417" s="61"/>
      <c r="C3417" s="38" t="s">
        <v>14007</v>
      </c>
      <c r="D3417" s="50" t="s">
        <v>14008</v>
      </c>
      <c r="E3417" s="51" t="s">
        <v>14009</v>
      </c>
      <c r="F3417" s="51" t="s">
        <v>14010</v>
      </c>
      <c r="G3417" s="52" t="s">
        <v>1158</v>
      </c>
      <c r="H3417" s="49">
        <v>4</v>
      </c>
      <c r="I3417" s="40"/>
      <c r="J3417" s="40"/>
      <c r="K3417" s="40"/>
      <c r="L3417" t="s">
        <v>16</v>
      </c>
      <c r="M3417">
        <v>1</v>
      </c>
      <c r="N3417" t="s">
        <v>438</v>
      </c>
    </row>
    <row r="3418" spans="1:14" hidden="1">
      <c r="A3418" s="61" t="s">
        <v>14011</v>
      </c>
      <c r="B3418" s="61"/>
      <c r="C3418" s="38" t="s">
        <v>14012</v>
      </c>
      <c r="D3418" s="50" t="s">
        <v>14013</v>
      </c>
      <c r="E3418" s="51" t="s">
        <v>14014</v>
      </c>
      <c r="F3418" s="51" t="s">
        <v>14015</v>
      </c>
      <c r="G3418" s="52" t="s">
        <v>1188</v>
      </c>
      <c r="H3418" s="49">
        <v>4</v>
      </c>
      <c r="I3418" s="40"/>
      <c r="J3418" s="40"/>
      <c r="K3418" s="40"/>
      <c r="L3418" t="s">
        <v>16</v>
      </c>
      <c r="M3418">
        <v>1</v>
      </c>
      <c r="N3418" t="s">
        <v>438</v>
      </c>
    </row>
    <row r="3419" spans="1:14" hidden="1">
      <c r="A3419" s="61" t="s">
        <v>14016</v>
      </c>
      <c r="B3419" s="61"/>
      <c r="C3419" s="38" t="s">
        <v>14017</v>
      </c>
      <c r="D3419" s="50" t="s">
        <v>14018</v>
      </c>
      <c r="E3419" s="51" t="s">
        <v>14019</v>
      </c>
      <c r="F3419" s="51" t="s">
        <v>14020</v>
      </c>
      <c r="G3419" s="52" t="s">
        <v>1158</v>
      </c>
      <c r="H3419" s="49">
        <v>4</v>
      </c>
      <c r="I3419" s="40"/>
      <c r="J3419" s="40"/>
      <c r="K3419" s="40"/>
      <c r="L3419" t="s">
        <v>16</v>
      </c>
      <c r="M3419" t="s">
        <v>16</v>
      </c>
      <c r="N3419" t="s">
        <v>16</v>
      </c>
    </row>
    <row r="3420" spans="1:14" hidden="1">
      <c r="A3420" s="61" t="s">
        <v>14021</v>
      </c>
      <c r="B3420" s="61"/>
      <c r="C3420" s="38" t="s">
        <v>14022</v>
      </c>
      <c r="D3420" s="50" t="s">
        <v>14023</v>
      </c>
      <c r="E3420" s="51" t="s">
        <v>14024</v>
      </c>
      <c r="F3420" s="51" t="s">
        <v>14025</v>
      </c>
      <c r="G3420" s="52" t="s">
        <v>1158</v>
      </c>
      <c r="H3420" s="49">
        <v>4</v>
      </c>
      <c r="I3420" s="40"/>
      <c r="J3420" s="40"/>
      <c r="K3420" s="40"/>
      <c r="L3420" t="s">
        <v>16</v>
      </c>
      <c r="M3420" t="s">
        <v>16</v>
      </c>
      <c r="N3420" t="s">
        <v>16</v>
      </c>
    </row>
    <row r="3421" spans="1:14" hidden="1">
      <c r="A3421" s="61" t="s">
        <v>14026</v>
      </c>
      <c r="B3421" s="61"/>
      <c r="C3421" s="38" t="s">
        <v>14027</v>
      </c>
      <c r="D3421" s="50" t="s">
        <v>14028</v>
      </c>
      <c r="E3421" s="51" t="s">
        <v>14029</v>
      </c>
      <c r="F3421" s="51" t="s">
        <v>14030</v>
      </c>
      <c r="G3421" s="52" t="s">
        <v>1158</v>
      </c>
      <c r="H3421" s="49">
        <v>4</v>
      </c>
      <c r="I3421" s="40"/>
      <c r="J3421" s="40"/>
      <c r="K3421" s="40"/>
      <c r="L3421" t="s">
        <v>16</v>
      </c>
      <c r="M3421" t="s">
        <v>16</v>
      </c>
      <c r="N3421" t="s">
        <v>16</v>
      </c>
    </row>
    <row r="3422" spans="1:14" hidden="1">
      <c r="A3422" s="61" t="s">
        <v>14031</v>
      </c>
      <c r="B3422" s="61"/>
      <c r="C3422" s="38" t="s">
        <v>14032</v>
      </c>
      <c r="D3422" s="50" t="s">
        <v>14033</v>
      </c>
      <c r="E3422" s="51" t="s">
        <v>14034</v>
      </c>
      <c r="F3422" s="51" t="s">
        <v>14035</v>
      </c>
      <c r="G3422" s="52" t="s">
        <v>1158</v>
      </c>
      <c r="H3422" s="49">
        <v>4</v>
      </c>
      <c r="I3422" s="40"/>
      <c r="J3422" s="40"/>
      <c r="K3422" s="40"/>
      <c r="L3422" t="s">
        <v>16</v>
      </c>
      <c r="M3422" t="s">
        <v>16</v>
      </c>
      <c r="N3422" t="s">
        <v>16</v>
      </c>
    </row>
    <row r="3423" spans="1:14" hidden="1">
      <c r="A3423" s="61" t="s">
        <v>14036</v>
      </c>
      <c r="B3423" s="61"/>
      <c r="C3423" s="38" t="s">
        <v>14037</v>
      </c>
      <c r="D3423" s="50" t="s">
        <v>14038</v>
      </c>
      <c r="E3423" s="51" t="s">
        <v>14039</v>
      </c>
      <c r="F3423" s="51" t="s">
        <v>14040</v>
      </c>
      <c r="G3423" s="52" t="s">
        <v>1158</v>
      </c>
      <c r="H3423" s="49">
        <v>4</v>
      </c>
      <c r="I3423" s="40"/>
      <c r="J3423" s="40"/>
      <c r="K3423" s="40"/>
      <c r="L3423" t="s">
        <v>16</v>
      </c>
      <c r="M3423" t="s">
        <v>16</v>
      </c>
      <c r="N3423" t="s">
        <v>16</v>
      </c>
    </row>
    <row r="3424" spans="1:14" hidden="1">
      <c r="A3424" s="61" t="s">
        <v>14041</v>
      </c>
      <c r="B3424" s="61"/>
      <c r="C3424" s="38" t="s">
        <v>14042</v>
      </c>
      <c r="D3424" s="50" t="s">
        <v>14043</v>
      </c>
      <c r="E3424" s="51" t="s">
        <v>14044</v>
      </c>
      <c r="F3424" s="51" t="s">
        <v>14045</v>
      </c>
      <c r="G3424" s="52" t="s">
        <v>1158</v>
      </c>
      <c r="H3424" s="49">
        <v>4</v>
      </c>
      <c r="I3424" s="40"/>
      <c r="J3424" s="40"/>
      <c r="K3424" s="40"/>
      <c r="L3424" t="s">
        <v>16</v>
      </c>
      <c r="M3424" t="s">
        <v>16</v>
      </c>
      <c r="N3424" t="s">
        <v>16</v>
      </c>
    </row>
    <row r="3425" spans="1:14" hidden="1">
      <c r="A3425" s="61" t="s">
        <v>14046</v>
      </c>
      <c r="B3425" s="61"/>
      <c r="C3425" s="38" t="s">
        <v>14047</v>
      </c>
      <c r="D3425" s="50" t="s">
        <v>14048</v>
      </c>
      <c r="E3425" s="51" t="s">
        <v>14049</v>
      </c>
      <c r="F3425" s="51" t="s">
        <v>14050</v>
      </c>
      <c r="G3425" s="52" t="s">
        <v>1158</v>
      </c>
      <c r="H3425" s="49">
        <v>4</v>
      </c>
      <c r="I3425" s="40"/>
      <c r="J3425" s="40"/>
      <c r="K3425" s="40"/>
      <c r="L3425" t="s">
        <v>16</v>
      </c>
      <c r="M3425" t="s">
        <v>16</v>
      </c>
      <c r="N3425" t="s">
        <v>16</v>
      </c>
    </row>
    <row r="3426" spans="1:14" hidden="1">
      <c r="A3426" s="61" t="s">
        <v>14051</v>
      </c>
      <c r="B3426" s="61"/>
      <c r="C3426" s="38" t="s">
        <v>14052</v>
      </c>
      <c r="D3426" s="50" t="s">
        <v>14053</v>
      </c>
      <c r="E3426" s="51" t="s">
        <v>14054</v>
      </c>
      <c r="F3426" s="51" t="s">
        <v>14055</v>
      </c>
      <c r="G3426" s="52" t="s">
        <v>1158</v>
      </c>
      <c r="H3426" s="49">
        <v>4</v>
      </c>
      <c r="I3426" s="40"/>
      <c r="J3426" s="40"/>
      <c r="K3426" s="40"/>
      <c r="L3426" t="s">
        <v>16</v>
      </c>
      <c r="M3426">
        <v>1</v>
      </c>
      <c r="N3426" t="s">
        <v>470</v>
      </c>
    </row>
    <row r="3427" spans="1:14" hidden="1">
      <c r="A3427" s="61" t="s">
        <v>14056</v>
      </c>
      <c r="B3427" s="61"/>
      <c r="C3427" s="38" t="s">
        <v>14057</v>
      </c>
      <c r="D3427" s="50" t="s">
        <v>14058</v>
      </c>
      <c r="E3427" s="51" t="s">
        <v>14059</v>
      </c>
      <c r="F3427" s="51" t="s">
        <v>14060</v>
      </c>
      <c r="G3427" s="52" t="s">
        <v>1188</v>
      </c>
      <c r="H3427" s="49">
        <v>4</v>
      </c>
      <c r="I3427" s="40"/>
      <c r="J3427" s="40"/>
      <c r="K3427" s="40"/>
      <c r="L3427" t="s">
        <v>16</v>
      </c>
      <c r="M3427">
        <v>1</v>
      </c>
      <c r="N3427" t="s">
        <v>470</v>
      </c>
    </row>
    <row r="3428" spans="1:14" hidden="1">
      <c r="A3428" s="61" t="s">
        <v>14061</v>
      </c>
      <c r="B3428" s="61"/>
      <c r="C3428" s="38" t="s">
        <v>14062</v>
      </c>
      <c r="D3428" s="50" t="s">
        <v>14063</v>
      </c>
      <c r="E3428" s="51" t="s">
        <v>14064</v>
      </c>
      <c r="F3428" s="51" t="s">
        <v>14065</v>
      </c>
      <c r="G3428" s="52" t="s">
        <v>1158</v>
      </c>
      <c r="H3428" s="49">
        <v>4</v>
      </c>
      <c r="I3428" s="40"/>
      <c r="J3428" s="40"/>
      <c r="K3428" s="40"/>
      <c r="L3428" t="s">
        <v>16</v>
      </c>
      <c r="M3428">
        <v>1</v>
      </c>
      <c r="N3428" t="s">
        <v>438</v>
      </c>
    </row>
    <row r="3429" spans="1:14" hidden="1">
      <c r="A3429" s="61" t="s">
        <v>14066</v>
      </c>
      <c r="B3429" s="61"/>
      <c r="C3429" s="38" t="s">
        <v>14067</v>
      </c>
      <c r="D3429" s="50" t="s">
        <v>14068</v>
      </c>
      <c r="E3429" s="51" t="s">
        <v>14069</v>
      </c>
      <c r="F3429" s="51" t="s">
        <v>14070</v>
      </c>
      <c r="G3429" s="52" t="s">
        <v>1188</v>
      </c>
      <c r="H3429" s="49">
        <v>4</v>
      </c>
      <c r="I3429" s="40"/>
      <c r="J3429" s="40"/>
      <c r="K3429" s="40"/>
      <c r="L3429" t="s">
        <v>16</v>
      </c>
      <c r="M3429">
        <v>1</v>
      </c>
      <c r="N3429" t="s">
        <v>438</v>
      </c>
    </row>
    <row r="3430" spans="1:14" hidden="1">
      <c r="A3430" s="61" t="s">
        <v>14071</v>
      </c>
      <c r="B3430" s="61"/>
      <c r="C3430" s="38" t="s">
        <v>14072</v>
      </c>
      <c r="D3430" s="50" t="s">
        <v>14073</v>
      </c>
      <c r="E3430" s="51" t="s">
        <v>14074</v>
      </c>
      <c r="F3430" s="51" t="s">
        <v>14075</v>
      </c>
      <c r="G3430" s="52" t="s">
        <v>1158</v>
      </c>
      <c r="H3430" s="49">
        <v>4</v>
      </c>
      <c r="I3430" s="40"/>
      <c r="J3430" s="40"/>
      <c r="K3430" s="40"/>
      <c r="L3430" t="s">
        <v>16</v>
      </c>
      <c r="M3430" t="s">
        <v>16</v>
      </c>
      <c r="N3430" t="s">
        <v>16</v>
      </c>
    </row>
    <row r="3431" spans="1:14" hidden="1">
      <c r="A3431" s="61" t="s">
        <v>14076</v>
      </c>
      <c r="B3431" s="61"/>
      <c r="C3431" s="38" t="s">
        <v>14077</v>
      </c>
      <c r="D3431" s="50" t="s">
        <v>14078</v>
      </c>
      <c r="E3431" s="51" t="s">
        <v>14079</v>
      </c>
      <c r="F3431" s="51" t="s">
        <v>14080</v>
      </c>
      <c r="G3431" s="52" t="s">
        <v>1158</v>
      </c>
      <c r="H3431" s="49">
        <v>4</v>
      </c>
      <c r="I3431" s="40"/>
      <c r="J3431" s="40"/>
      <c r="K3431" s="40"/>
      <c r="L3431" t="s">
        <v>16</v>
      </c>
      <c r="M3431" t="s">
        <v>16</v>
      </c>
      <c r="N3431" t="s">
        <v>16</v>
      </c>
    </row>
    <row r="3432" spans="1:14" hidden="1">
      <c r="A3432" s="61" t="s">
        <v>14081</v>
      </c>
      <c r="B3432" s="61"/>
      <c r="C3432" s="38" t="s">
        <v>14082</v>
      </c>
      <c r="D3432" s="50">
        <v>4202225</v>
      </c>
      <c r="E3432" s="51" t="s">
        <v>14083</v>
      </c>
      <c r="F3432" s="51" t="s">
        <v>14084</v>
      </c>
      <c r="G3432" s="52" t="s">
        <v>1158</v>
      </c>
      <c r="H3432" s="49">
        <v>4</v>
      </c>
      <c r="I3432" s="40"/>
      <c r="J3432" s="40"/>
      <c r="K3432" s="40"/>
      <c r="L3432" t="s">
        <v>16</v>
      </c>
      <c r="M3432" t="s">
        <v>16</v>
      </c>
      <c r="N3432" t="s">
        <v>16</v>
      </c>
    </row>
    <row r="3433" spans="1:14" hidden="1">
      <c r="A3433" s="61" t="s">
        <v>14085</v>
      </c>
      <c r="B3433" s="61"/>
      <c r="C3433" s="38" t="s">
        <v>14086</v>
      </c>
      <c r="D3433" s="50" t="s">
        <v>14087</v>
      </c>
      <c r="E3433" s="51" t="s">
        <v>14088</v>
      </c>
      <c r="F3433" s="51" t="s">
        <v>14089</v>
      </c>
      <c r="G3433" s="52" t="s">
        <v>1158</v>
      </c>
      <c r="H3433" s="49">
        <v>4</v>
      </c>
      <c r="I3433" s="40"/>
      <c r="J3433" s="40"/>
      <c r="K3433" s="40"/>
      <c r="L3433" t="s">
        <v>16</v>
      </c>
      <c r="M3433" t="s">
        <v>16</v>
      </c>
      <c r="N3433" t="s">
        <v>16</v>
      </c>
    </row>
    <row r="3434" spans="1:14" hidden="1">
      <c r="A3434" s="61" t="s">
        <v>14090</v>
      </c>
      <c r="B3434" s="61"/>
      <c r="C3434" s="38" t="s">
        <v>14091</v>
      </c>
      <c r="D3434" s="50" t="s">
        <v>14092</v>
      </c>
      <c r="E3434" s="51" t="s">
        <v>14093</v>
      </c>
      <c r="F3434" s="51" t="s">
        <v>14094</v>
      </c>
      <c r="G3434" s="52" t="s">
        <v>1158</v>
      </c>
      <c r="H3434" s="49">
        <v>4</v>
      </c>
      <c r="I3434" s="40"/>
      <c r="J3434" s="40"/>
      <c r="K3434" s="40"/>
      <c r="L3434" t="s">
        <v>16</v>
      </c>
      <c r="M3434" t="s">
        <v>16</v>
      </c>
      <c r="N3434" t="s">
        <v>16</v>
      </c>
    </row>
    <row r="3435" spans="1:14" hidden="1">
      <c r="A3435" s="61" t="s">
        <v>14095</v>
      </c>
      <c r="B3435" s="61"/>
      <c r="C3435" s="38" t="s">
        <v>14096</v>
      </c>
      <c r="D3435" s="50" t="s">
        <v>14097</v>
      </c>
      <c r="E3435" s="51" t="s">
        <v>14098</v>
      </c>
      <c r="F3435" s="51" t="s">
        <v>14099</v>
      </c>
      <c r="G3435" s="52" t="s">
        <v>1188</v>
      </c>
      <c r="H3435" s="49">
        <v>4</v>
      </c>
      <c r="I3435" s="40"/>
      <c r="J3435" s="40"/>
      <c r="K3435" s="40"/>
      <c r="L3435" t="s">
        <v>16</v>
      </c>
      <c r="M3435" t="s">
        <v>16</v>
      </c>
      <c r="N3435" t="s">
        <v>16</v>
      </c>
    </row>
    <row r="3436" spans="1:14" hidden="1">
      <c r="A3436" s="61" t="s">
        <v>14100</v>
      </c>
      <c r="B3436" s="61"/>
      <c r="C3436" s="38" t="s">
        <v>14101</v>
      </c>
      <c r="D3436" s="50" t="s">
        <v>14102</v>
      </c>
      <c r="E3436" s="51" t="s">
        <v>14103</v>
      </c>
      <c r="F3436" s="51" t="s">
        <v>14104</v>
      </c>
      <c r="G3436" s="52" t="s">
        <v>1158</v>
      </c>
      <c r="H3436" s="49">
        <v>4</v>
      </c>
      <c r="I3436" s="40"/>
      <c r="J3436" s="40"/>
      <c r="K3436" s="40"/>
      <c r="L3436" t="s">
        <v>16</v>
      </c>
      <c r="M3436" t="s">
        <v>16</v>
      </c>
      <c r="N3436" t="s">
        <v>16</v>
      </c>
    </row>
    <row r="3437" spans="1:14" hidden="1">
      <c r="A3437" s="61" t="s">
        <v>14105</v>
      </c>
      <c r="B3437" s="61"/>
      <c r="C3437" s="38" t="s">
        <v>14106</v>
      </c>
      <c r="D3437" s="50" t="s">
        <v>14107</v>
      </c>
      <c r="E3437" s="51" t="s">
        <v>14108</v>
      </c>
      <c r="F3437" s="51" t="s">
        <v>14109</v>
      </c>
      <c r="G3437" s="52" t="s">
        <v>1158</v>
      </c>
      <c r="H3437" s="49">
        <v>4</v>
      </c>
      <c r="I3437" s="40"/>
      <c r="J3437" s="40"/>
      <c r="K3437" s="40"/>
      <c r="L3437" t="s">
        <v>16</v>
      </c>
      <c r="M3437" t="s">
        <v>16</v>
      </c>
      <c r="N3437" t="s">
        <v>16</v>
      </c>
    </row>
    <row r="3438" spans="1:14" hidden="1">
      <c r="A3438" s="61" t="s">
        <v>14110</v>
      </c>
      <c r="B3438" s="61"/>
      <c r="C3438" s="38" t="s">
        <v>14111</v>
      </c>
      <c r="D3438" s="50" t="s">
        <v>14112</v>
      </c>
      <c r="E3438" s="51" t="s">
        <v>14113</v>
      </c>
      <c r="F3438" s="51" t="s">
        <v>14114</v>
      </c>
      <c r="G3438" s="52" t="s">
        <v>1158</v>
      </c>
      <c r="H3438" s="49">
        <v>4</v>
      </c>
      <c r="I3438" s="40"/>
      <c r="J3438" s="40"/>
      <c r="K3438" s="40"/>
      <c r="L3438" t="s">
        <v>16</v>
      </c>
      <c r="M3438" t="s">
        <v>16</v>
      </c>
      <c r="N3438" t="s">
        <v>16</v>
      </c>
    </row>
    <row r="3439" spans="1:14" hidden="1">
      <c r="A3439" s="61" t="s">
        <v>14115</v>
      </c>
      <c r="B3439" s="61"/>
      <c r="C3439" s="38" t="s">
        <v>14116</v>
      </c>
      <c r="D3439" s="50">
        <v>4202990</v>
      </c>
      <c r="E3439" s="51" t="s">
        <v>14117</v>
      </c>
      <c r="F3439" s="51" t="s">
        <v>14118</v>
      </c>
      <c r="G3439" s="52" t="s">
        <v>1188</v>
      </c>
      <c r="H3439" s="49">
        <v>4</v>
      </c>
      <c r="I3439" s="40"/>
      <c r="J3439" s="40"/>
      <c r="K3439" s="40"/>
      <c r="L3439" t="s">
        <v>16</v>
      </c>
      <c r="M3439" t="s">
        <v>16</v>
      </c>
      <c r="N3439" t="s">
        <v>16</v>
      </c>
    </row>
    <row r="3440" spans="1:14">
      <c r="A3440" s="62" t="s">
        <v>14119</v>
      </c>
      <c r="B3440" s="62"/>
      <c r="C3440" s="38" t="s">
        <v>14120</v>
      </c>
      <c r="D3440" s="45" t="s">
        <v>14121</v>
      </c>
      <c r="E3440" s="46" t="s">
        <v>14122</v>
      </c>
      <c r="F3440" s="47" t="s">
        <v>14122</v>
      </c>
      <c r="G3440" s="48" t="s">
        <v>1158</v>
      </c>
      <c r="H3440" s="44">
        <v>3</v>
      </c>
      <c r="I3440" s="40">
        <v>1</v>
      </c>
      <c r="J3440" s="40"/>
      <c r="K3440" s="40"/>
      <c r="L3440">
        <v>1</v>
      </c>
      <c r="M3440" t="s">
        <v>16</v>
      </c>
      <c r="N3440" t="s">
        <v>16</v>
      </c>
    </row>
    <row r="3441" spans="1:14" hidden="1">
      <c r="A3441" s="61" t="s">
        <v>14123</v>
      </c>
      <c r="B3441" s="61"/>
      <c r="C3441" s="38" t="s">
        <v>14124</v>
      </c>
      <c r="D3441" s="50" t="s">
        <v>14125</v>
      </c>
      <c r="E3441" s="51" t="s">
        <v>14126</v>
      </c>
      <c r="F3441" s="51" t="s">
        <v>14127</v>
      </c>
      <c r="G3441" s="52" t="s">
        <v>1158</v>
      </c>
      <c r="H3441" s="49">
        <v>4</v>
      </c>
      <c r="I3441" s="40"/>
      <c r="J3441" s="40"/>
      <c r="K3441" s="40"/>
      <c r="L3441" t="s">
        <v>16</v>
      </c>
      <c r="M3441" t="s">
        <v>16</v>
      </c>
      <c r="N3441" t="s">
        <v>16</v>
      </c>
    </row>
    <row r="3442" spans="1:14" hidden="1">
      <c r="A3442" s="61" t="s">
        <v>14128</v>
      </c>
      <c r="B3442" s="61"/>
      <c r="C3442" s="38" t="s">
        <v>14129</v>
      </c>
      <c r="D3442" s="50" t="s">
        <v>14130</v>
      </c>
      <c r="E3442" s="51" t="s">
        <v>14131</v>
      </c>
      <c r="F3442" s="51" t="s">
        <v>14132</v>
      </c>
      <c r="G3442" s="52" t="s">
        <v>1158</v>
      </c>
      <c r="H3442" s="49">
        <v>4</v>
      </c>
      <c r="I3442" s="40"/>
      <c r="J3442" s="40"/>
      <c r="K3442" s="40"/>
      <c r="L3442" t="s">
        <v>16</v>
      </c>
      <c r="M3442" t="s">
        <v>16</v>
      </c>
      <c r="N3442" t="s">
        <v>16</v>
      </c>
    </row>
    <row r="3443" spans="1:14" hidden="1">
      <c r="A3443" s="61" t="s">
        <v>14133</v>
      </c>
      <c r="B3443" s="61"/>
      <c r="C3443" s="38" t="s">
        <v>14134</v>
      </c>
      <c r="D3443" s="50" t="s">
        <v>14135</v>
      </c>
      <c r="E3443" s="51" t="s">
        <v>14136</v>
      </c>
      <c r="F3443" s="51" t="s">
        <v>14137</v>
      </c>
      <c r="G3443" s="52" t="s">
        <v>1158</v>
      </c>
      <c r="H3443" s="49">
        <v>4</v>
      </c>
      <c r="I3443" s="40"/>
      <c r="J3443" s="40"/>
      <c r="K3443" s="40"/>
      <c r="L3443" t="s">
        <v>16</v>
      </c>
      <c r="M3443" t="s">
        <v>16</v>
      </c>
      <c r="N3443" t="s">
        <v>16</v>
      </c>
    </row>
    <row r="3444" spans="1:14" hidden="1">
      <c r="A3444" s="61" t="s">
        <v>14138</v>
      </c>
      <c r="B3444" s="61"/>
      <c r="C3444" s="38" t="s">
        <v>14139</v>
      </c>
      <c r="D3444" s="50" t="s">
        <v>14140</v>
      </c>
      <c r="E3444" s="51" t="s">
        <v>14141</v>
      </c>
      <c r="F3444" s="51" t="s">
        <v>14142</v>
      </c>
      <c r="G3444" s="52" t="s">
        <v>1158</v>
      </c>
      <c r="H3444" s="49">
        <v>4</v>
      </c>
      <c r="I3444" s="40"/>
      <c r="J3444" s="40"/>
      <c r="K3444" s="40"/>
      <c r="L3444" t="s">
        <v>16</v>
      </c>
      <c r="M3444" t="s">
        <v>16</v>
      </c>
      <c r="N3444" t="s">
        <v>16</v>
      </c>
    </row>
    <row r="3445" spans="1:14" hidden="1">
      <c r="A3445" s="61" t="s">
        <v>14143</v>
      </c>
      <c r="B3445" s="61"/>
      <c r="C3445" s="38" t="s">
        <v>14144</v>
      </c>
      <c r="D3445" s="50" t="s">
        <v>14145</v>
      </c>
      <c r="E3445" s="51" t="s">
        <v>14146</v>
      </c>
      <c r="F3445" s="51" t="s">
        <v>14147</v>
      </c>
      <c r="G3445" s="52" t="s">
        <v>1158</v>
      </c>
      <c r="H3445" s="49">
        <v>4</v>
      </c>
      <c r="I3445" s="40"/>
      <c r="J3445" s="40"/>
      <c r="K3445" s="40"/>
      <c r="L3445" t="s">
        <v>16</v>
      </c>
      <c r="M3445" t="s">
        <v>16</v>
      </c>
      <c r="N3445" t="s">
        <v>16</v>
      </c>
    </row>
    <row r="3446" spans="1:14" hidden="1">
      <c r="A3446" s="61" t="s">
        <v>14148</v>
      </c>
      <c r="B3446" s="61"/>
      <c r="C3446" s="38" t="s">
        <v>14149</v>
      </c>
      <c r="D3446" s="50" t="s">
        <v>14150</v>
      </c>
      <c r="E3446" s="51" t="s">
        <v>14151</v>
      </c>
      <c r="F3446" s="51" t="s">
        <v>14152</v>
      </c>
      <c r="G3446" s="52" t="s">
        <v>1158</v>
      </c>
      <c r="H3446" s="49">
        <v>4</v>
      </c>
      <c r="I3446" s="40">
        <v>1</v>
      </c>
      <c r="J3446" s="40"/>
      <c r="K3446" s="40"/>
      <c r="L3446" t="s">
        <v>16</v>
      </c>
      <c r="M3446" t="s">
        <v>16</v>
      </c>
      <c r="N3446" t="s">
        <v>16</v>
      </c>
    </row>
    <row r="3447" spans="1:14" hidden="1">
      <c r="A3447" s="61" t="s">
        <v>14153</v>
      </c>
      <c r="B3447" s="61"/>
      <c r="C3447" s="38" t="s">
        <v>14154</v>
      </c>
      <c r="D3447" s="50" t="s">
        <v>14155</v>
      </c>
      <c r="E3447" s="51" t="s">
        <v>14156</v>
      </c>
      <c r="F3447" s="51" t="s">
        <v>14157</v>
      </c>
      <c r="G3447" s="52" t="s">
        <v>1158</v>
      </c>
      <c r="H3447" s="49">
        <v>4</v>
      </c>
      <c r="I3447" s="40"/>
      <c r="J3447" s="40"/>
      <c r="K3447" s="40"/>
      <c r="L3447" t="s">
        <v>16</v>
      </c>
      <c r="M3447" t="s">
        <v>16</v>
      </c>
      <c r="N3447" t="s">
        <v>16</v>
      </c>
    </row>
    <row r="3448" spans="1:14" hidden="1">
      <c r="A3448" s="61" t="s">
        <v>14158</v>
      </c>
      <c r="B3448" s="61"/>
      <c r="C3448" s="38" t="s">
        <v>14159</v>
      </c>
      <c r="D3448" s="50" t="s">
        <v>14160</v>
      </c>
      <c r="E3448" s="51" t="s">
        <v>14161</v>
      </c>
      <c r="F3448" s="51" t="s">
        <v>14162</v>
      </c>
      <c r="G3448" s="52" t="s">
        <v>1158</v>
      </c>
      <c r="H3448" s="49">
        <v>4</v>
      </c>
      <c r="I3448" s="40"/>
      <c r="J3448" s="40"/>
      <c r="K3448" s="40"/>
      <c r="L3448" t="s">
        <v>16</v>
      </c>
      <c r="M3448" t="s">
        <v>16</v>
      </c>
      <c r="N3448" t="s">
        <v>16</v>
      </c>
    </row>
    <row r="3449" spans="1:14" hidden="1">
      <c r="A3449" s="61" t="s">
        <v>14163</v>
      </c>
      <c r="B3449" s="61"/>
      <c r="C3449" s="38" t="s">
        <v>14164</v>
      </c>
      <c r="D3449" s="50" t="s">
        <v>14165</v>
      </c>
      <c r="E3449" s="51" t="s">
        <v>14166</v>
      </c>
      <c r="F3449" s="51" t="s">
        <v>14167</v>
      </c>
      <c r="G3449" s="52" t="s">
        <v>1158</v>
      </c>
      <c r="H3449" s="49">
        <v>4</v>
      </c>
      <c r="I3449" s="40"/>
      <c r="J3449" s="40"/>
      <c r="K3449" s="40"/>
      <c r="L3449" t="s">
        <v>16</v>
      </c>
      <c r="M3449" t="s">
        <v>16</v>
      </c>
      <c r="N3449" t="s">
        <v>16</v>
      </c>
    </row>
    <row r="3450" spans="1:14" hidden="1">
      <c r="A3450" s="61" t="s">
        <v>14168</v>
      </c>
      <c r="B3450" s="61"/>
      <c r="C3450" s="38" t="s">
        <v>14169</v>
      </c>
      <c r="D3450" s="50" t="s">
        <v>14170</v>
      </c>
      <c r="E3450" s="51" t="s">
        <v>14171</v>
      </c>
      <c r="F3450" s="51" t="s">
        <v>14172</v>
      </c>
      <c r="G3450" s="52" t="s">
        <v>1158</v>
      </c>
      <c r="H3450" s="49">
        <v>4</v>
      </c>
      <c r="I3450" s="40"/>
      <c r="J3450" s="40"/>
      <c r="K3450" s="40"/>
      <c r="L3450" t="s">
        <v>16</v>
      </c>
      <c r="M3450" t="s">
        <v>16</v>
      </c>
      <c r="N3450" t="s">
        <v>16</v>
      </c>
    </row>
    <row r="3451" spans="1:14" hidden="1">
      <c r="A3451" s="61" t="s">
        <v>14173</v>
      </c>
      <c r="B3451" s="61"/>
      <c r="C3451" s="38" t="s">
        <v>14174</v>
      </c>
      <c r="D3451" s="50" t="s">
        <v>14175</v>
      </c>
      <c r="E3451" s="51" t="s">
        <v>14176</v>
      </c>
      <c r="F3451" s="51" t="s">
        <v>14177</v>
      </c>
      <c r="G3451" s="52" t="s">
        <v>1158</v>
      </c>
      <c r="H3451" s="49">
        <v>4</v>
      </c>
      <c r="I3451" s="40"/>
      <c r="J3451" s="40"/>
      <c r="K3451" s="40"/>
      <c r="L3451" t="s">
        <v>16</v>
      </c>
      <c r="M3451" t="s">
        <v>16</v>
      </c>
      <c r="N3451" t="s">
        <v>16</v>
      </c>
    </row>
    <row r="3452" spans="1:14" hidden="1">
      <c r="A3452" s="61" t="s">
        <v>14178</v>
      </c>
      <c r="B3452" s="61"/>
      <c r="C3452" s="38" t="s">
        <v>14179</v>
      </c>
      <c r="D3452" s="50" t="s">
        <v>14180</v>
      </c>
      <c r="E3452" s="51" t="s">
        <v>14181</v>
      </c>
      <c r="F3452" s="51" t="s">
        <v>14182</v>
      </c>
      <c r="G3452" s="52" t="s">
        <v>1158</v>
      </c>
      <c r="H3452" s="49">
        <v>4</v>
      </c>
      <c r="I3452" s="40"/>
      <c r="J3452" s="40"/>
      <c r="K3452" s="40"/>
      <c r="L3452" t="s">
        <v>16</v>
      </c>
      <c r="M3452" t="s">
        <v>16</v>
      </c>
      <c r="N3452" t="s">
        <v>16</v>
      </c>
    </row>
    <row r="3453" spans="1:14" hidden="1">
      <c r="A3453" s="61" t="s">
        <v>14183</v>
      </c>
      <c r="B3453" s="61"/>
      <c r="C3453" s="38" t="s">
        <v>14184</v>
      </c>
      <c r="D3453" s="50" t="s">
        <v>14185</v>
      </c>
      <c r="E3453" s="51" t="s">
        <v>14186</v>
      </c>
      <c r="F3453" s="51" t="s">
        <v>14187</v>
      </c>
      <c r="G3453" s="52" t="s">
        <v>1158</v>
      </c>
      <c r="H3453" s="49">
        <v>4</v>
      </c>
      <c r="I3453" s="40"/>
      <c r="J3453" s="40"/>
      <c r="K3453" s="40"/>
      <c r="L3453" t="s">
        <v>16</v>
      </c>
      <c r="M3453" t="s">
        <v>16</v>
      </c>
      <c r="N3453" t="s">
        <v>16</v>
      </c>
    </row>
    <row r="3454" spans="1:14" hidden="1">
      <c r="A3454" s="61" t="s">
        <v>14188</v>
      </c>
      <c r="B3454" s="61"/>
      <c r="C3454" s="38" t="s">
        <v>14189</v>
      </c>
      <c r="D3454" s="50" t="s">
        <v>14190</v>
      </c>
      <c r="E3454" s="51" t="s">
        <v>14191</v>
      </c>
      <c r="F3454" s="51" t="s">
        <v>14192</v>
      </c>
      <c r="G3454" s="52" t="s">
        <v>1158</v>
      </c>
      <c r="H3454" s="49">
        <v>4</v>
      </c>
      <c r="I3454" s="40"/>
      <c r="J3454" s="40"/>
      <c r="K3454" s="40"/>
      <c r="L3454" t="s">
        <v>16</v>
      </c>
      <c r="M3454" t="s">
        <v>16</v>
      </c>
      <c r="N3454" t="s">
        <v>16</v>
      </c>
    </row>
    <row r="3455" spans="1:14" hidden="1">
      <c r="A3455" s="61" t="s">
        <v>14193</v>
      </c>
      <c r="B3455" s="61"/>
      <c r="C3455" s="38" t="s">
        <v>14194</v>
      </c>
      <c r="D3455" s="50" t="s">
        <v>14195</v>
      </c>
      <c r="E3455" s="51" t="s">
        <v>14196</v>
      </c>
      <c r="F3455" s="51" t="s">
        <v>14197</v>
      </c>
      <c r="G3455" s="52" t="s">
        <v>1158</v>
      </c>
      <c r="H3455" s="49">
        <v>4</v>
      </c>
      <c r="I3455" s="40"/>
      <c r="J3455" s="40"/>
      <c r="K3455" s="40"/>
      <c r="L3455" t="s">
        <v>16</v>
      </c>
      <c r="M3455" t="s">
        <v>16</v>
      </c>
      <c r="N3455" t="s">
        <v>16</v>
      </c>
    </row>
    <row r="3456" spans="1:14" hidden="1">
      <c r="A3456" s="61" t="s">
        <v>14198</v>
      </c>
      <c r="B3456" s="61"/>
      <c r="C3456" s="38" t="s">
        <v>14199</v>
      </c>
      <c r="D3456" s="50" t="s">
        <v>14200</v>
      </c>
      <c r="E3456" s="51" t="s">
        <v>14201</v>
      </c>
      <c r="F3456" s="51" t="s">
        <v>14202</v>
      </c>
      <c r="G3456" s="52" t="s">
        <v>1158</v>
      </c>
      <c r="H3456" s="49">
        <v>4</v>
      </c>
      <c r="I3456" s="40"/>
      <c r="J3456" s="40"/>
      <c r="K3456" s="40"/>
      <c r="L3456" t="s">
        <v>16</v>
      </c>
      <c r="M3456" t="s">
        <v>16</v>
      </c>
      <c r="N3456" t="s">
        <v>16</v>
      </c>
    </row>
    <row r="3457" spans="1:14">
      <c r="A3457" s="61" t="s">
        <v>14203</v>
      </c>
      <c r="B3457" s="61"/>
      <c r="C3457" s="38" t="s">
        <v>14204</v>
      </c>
      <c r="D3457" s="50" t="s">
        <v>14205</v>
      </c>
      <c r="E3457" s="51" t="s">
        <v>14206</v>
      </c>
      <c r="F3457" s="83" t="s">
        <v>14207</v>
      </c>
      <c r="G3457" s="99" t="s">
        <v>1158</v>
      </c>
      <c r="H3457" s="49">
        <v>4</v>
      </c>
      <c r="I3457" s="40">
        <v>1</v>
      </c>
      <c r="J3457" s="40"/>
      <c r="K3457" s="40"/>
      <c r="L3457">
        <v>1</v>
      </c>
      <c r="M3457" t="s">
        <v>16</v>
      </c>
      <c r="N3457" t="s">
        <v>16</v>
      </c>
    </row>
    <row r="3458" spans="1:14" hidden="1">
      <c r="A3458" s="61" t="s">
        <v>14208</v>
      </c>
      <c r="B3458" s="61"/>
      <c r="C3458" s="38" t="s">
        <v>14209</v>
      </c>
      <c r="D3458" s="50" t="s">
        <v>14210</v>
      </c>
      <c r="E3458" s="51" t="s">
        <v>14211</v>
      </c>
      <c r="F3458" s="51" t="s">
        <v>14212</v>
      </c>
      <c r="G3458" s="52" t="s">
        <v>1158</v>
      </c>
      <c r="H3458" s="49">
        <v>4</v>
      </c>
      <c r="I3458" s="40"/>
      <c r="J3458" s="40"/>
      <c r="K3458" s="40"/>
      <c r="L3458" t="s">
        <v>16</v>
      </c>
      <c r="M3458">
        <v>1</v>
      </c>
      <c r="N3458" t="s">
        <v>470</v>
      </c>
    </row>
    <row r="3459" spans="1:14" hidden="1">
      <c r="A3459" s="61" t="s">
        <v>14213</v>
      </c>
      <c r="B3459" s="61"/>
      <c r="C3459" s="38" t="s">
        <v>14214</v>
      </c>
      <c r="D3459" s="50" t="s">
        <v>14215</v>
      </c>
      <c r="E3459" s="51" t="s">
        <v>14216</v>
      </c>
      <c r="F3459" s="51" t="s">
        <v>14217</v>
      </c>
      <c r="G3459" s="52" t="s">
        <v>1188</v>
      </c>
      <c r="H3459" s="49">
        <v>4</v>
      </c>
      <c r="I3459" s="40"/>
      <c r="J3459" s="40"/>
      <c r="K3459" s="40"/>
      <c r="L3459" t="s">
        <v>16</v>
      </c>
      <c r="M3459">
        <v>1</v>
      </c>
      <c r="N3459" t="s">
        <v>470</v>
      </c>
    </row>
    <row r="3460" spans="1:14" hidden="1">
      <c r="A3460" s="61" t="s">
        <v>14218</v>
      </c>
      <c r="B3460" s="61"/>
      <c r="C3460" s="38" t="s">
        <v>14219</v>
      </c>
      <c r="D3460" s="50" t="s">
        <v>14220</v>
      </c>
      <c r="E3460" s="51" t="s">
        <v>14221</v>
      </c>
      <c r="F3460" s="51" t="s">
        <v>14222</v>
      </c>
      <c r="G3460" s="52" t="s">
        <v>1158</v>
      </c>
      <c r="H3460" s="49">
        <v>4</v>
      </c>
      <c r="I3460" s="40"/>
      <c r="J3460" s="40"/>
      <c r="K3460" s="40"/>
      <c r="L3460" t="s">
        <v>16</v>
      </c>
      <c r="M3460" t="s">
        <v>16</v>
      </c>
      <c r="N3460" t="s">
        <v>16</v>
      </c>
    </row>
    <row r="3461" spans="1:14" hidden="1">
      <c r="A3461" s="61" t="s">
        <v>14223</v>
      </c>
      <c r="B3461" s="61"/>
      <c r="C3461" s="38" t="s">
        <v>14224</v>
      </c>
      <c r="D3461" s="50" t="s">
        <v>14225</v>
      </c>
      <c r="E3461" s="51" t="s">
        <v>14226</v>
      </c>
      <c r="F3461" s="51" t="s">
        <v>14227</v>
      </c>
      <c r="G3461" s="52" t="s">
        <v>1158</v>
      </c>
      <c r="H3461" s="49">
        <v>4</v>
      </c>
      <c r="I3461" s="40"/>
      <c r="J3461" s="40"/>
      <c r="K3461" s="40"/>
      <c r="L3461" t="s">
        <v>16</v>
      </c>
      <c r="M3461" t="s">
        <v>16</v>
      </c>
      <c r="N3461" t="s">
        <v>16</v>
      </c>
    </row>
    <row r="3462" spans="1:14" hidden="1">
      <c r="A3462" s="61" t="s">
        <v>14228</v>
      </c>
      <c r="B3462" s="61"/>
      <c r="C3462" s="38" t="s">
        <v>14229</v>
      </c>
      <c r="D3462" s="50" t="s">
        <v>14230</v>
      </c>
      <c r="E3462" s="51" t="s">
        <v>14231</v>
      </c>
      <c r="F3462" s="51" t="s">
        <v>14232</v>
      </c>
      <c r="G3462" s="52" t="s">
        <v>1158</v>
      </c>
      <c r="H3462" s="49">
        <v>4</v>
      </c>
      <c r="I3462" s="40">
        <v>1</v>
      </c>
      <c r="J3462" s="40"/>
      <c r="K3462" s="40"/>
      <c r="L3462" t="s">
        <v>16</v>
      </c>
      <c r="M3462" t="s">
        <v>16</v>
      </c>
      <c r="N3462" t="s">
        <v>16</v>
      </c>
    </row>
    <row r="3463" spans="1:14" hidden="1">
      <c r="A3463" s="61" t="s">
        <v>14233</v>
      </c>
      <c r="B3463" s="61"/>
      <c r="C3463" s="38" t="s">
        <v>14234</v>
      </c>
      <c r="D3463" s="50">
        <v>4203990</v>
      </c>
      <c r="E3463" s="51" t="s">
        <v>14235</v>
      </c>
      <c r="F3463" s="51" t="s">
        <v>14236</v>
      </c>
      <c r="G3463" s="52" t="s">
        <v>1188</v>
      </c>
      <c r="H3463" s="49">
        <v>4</v>
      </c>
      <c r="I3463" s="40"/>
      <c r="J3463" s="40"/>
      <c r="K3463" s="40"/>
      <c r="L3463" t="s">
        <v>16</v>
      </c>
      <c r="M3463" t="s">
        <v>16</v>
      </c>
      <c r="N3463" t="s">
        <v>16</v>
      </c>
    </row>
    <row r="3464" spans="1:14">
      <c r="A3464" s="62" t="s">
        <v>854</v>
      </c>
      <c r="B3464" s="62"/>
      <c r="C3464" s="38" t="s">
        <v>14237</v>
      </c>
      <c r="D3464" s="45" t="s">
        <v>14238</v>
      </c>
      <c r="E3464" s="46" t="s">
        <v>855</v>
      </c>
      <c r="F3464" s="47" t="s">
        <v>855</v>
      </c>
      <c r="G3464" s="48" t="s">
        <v>1158</v>
      </c>
      <c r="H3464" s="44">
        <v>3</v>
      </c>
      <c r="I3464" s="40">
        <v>1</v>
      </c>
      <c r="J3464" s="40"/>
      <c r="K3464" s="40"/>
      <c r="L3464">
        <v>1</v>
      </c>
      <c r="M3464" t="s">
        <v>16</v>
      </c>
      <c r="N3464" t="s">
        <v>16</v>
      </c>
    </row>
    <row r="3465" spans="1:14" hidden="1">
      <c r="A3465" s="61" t="s">
        <v>14239</v>
      </c>
      <c r="B3465" s="61"/>
      <c r="C3465" s="38" t="s">
        <v>14240</v>
      </c>
      <c r="D3465" s="50" t="s">
        <v>14241</v>
      </c>
      <c r="E3465" s="51" t="s">
        <v>14242</v>
      </c>
      <c r="F3465" s="51" t="s">
        <v>14243</v>
      </c>
      <c r="G3465" s="52" t="s">
        <v>1158</v>
      </c>
      <c r="H3465" s="49">
        <v>4</v>
      </c>
      <c r="I3465" s="40"/>
      <c r="J3465" s="40"/>
      <c r="K3465" s="40"/>
      <c r="L3465" t="s">
        <v>16</v>
      </c>
      <c r="M3465" t="s">
        <v>16</v>
      </c>
      <c r="N3465" t="s">
        <v>16</v>
      </c>
    </row>
    <row r="3466" spans="1:14" hidden="1">
      <c r="A3466" s="61" t="s">
        <v>14244</v>
      </c>
      <c r="B3466" s="61"/>
      <c r="C3466" s="38" t="s">
        <v>14245</v>
      </c>
      <c r="D3466" s="50" t="s">
        <v>14246</v>
      </c>
      <c r="E3466" s="51" t="s">
        <v>14247</v>
      </c>
      <c r="F3466" s="51" t="s">
        <v>14248</v>
      </c>
      <c r="G3466" s="52" t="s">
        <v>1158</v>
      </c>
      <c r="H3466" s="49">
        <v>4</v>
      </c>
      <c r="I3466" s="40"/>
      <c r="J3466" s="40"/>
      <c r="K3466" s="40"/>
      <c r="L3466" t="s">
        <v>16</v>
      </c>
      <c r="M3466" t="s">
        <v>16</v>
      </c>
      <c r="N3466" t="s">
        <v>16</v>
      </c>
    </row>
    <row r="3467" spans="1:14" hidden="1">
      <c r="A3467" s="61" t="s">
        <v>14249</v>
      </c>
      <c r="B3467" s="61"/>
      <c r="C3467" s="38" t="s">
        <v>14250</v>
      </c>
      <c r="D3467" s="50" t="s">
        <v>14251</v>
      </c>
      <c r="E3467" s="51" t="s">
        <v>14252</v>
      </c>
      <c r="F3467" s="51" t="s">
        <v>14253</v>
      </c>
      <c r="G3467" s="52" t="s">
        <v>1158</v>
      </c>
      <c r="H3467" s="49">
        <v>4</v>
      </c>
      <c r="I3467" s="40"/>
      <c r="J3467" s="40"/>
      <c r="K3467" s="40"/>
      <c r="L3467" t="s">
        <v>16</v>
      </c>
      <c r="M3467" t="s">
        <v>16</v>
      </c>
      <c r="N3467" t="s">
        <v>16</v>
      </c>
    </row>
    <row r="3468" spans="1:14" hidden="1">
      <c r="A3468" s="61" t="s">
        <v>14254</v>
      </c>
      <c r="B3468" s="61"/>
      <c r="C3468" s="38" t="s">
        <v>14255</v>
      </c>
      <c r="D3468" s="50" t="s">
        <v>14256</v>
      </c>
      <c r="E3468" s="51" t="s">
        <v>14257</v>
      </c>
      <c r="F3468" s="51" t="s">
        <v>14258</v>
      </c>
      <c r="G3468" s="52" t="s">
        <v>1158</v>
      </c>
      <c r="H3468" s="49">
        <v>4</v>
      </c>
      <c r="I3468" s="40"/>
      <c r="J3468" s="40"/>
      <c r="K3468" s="40"/>
      <c r="L3468" t="s">
        <v>16</v>
      </c>
      <c r="M3468" t="s">
        <v>16</v>
      </c>
      <c r="N3468" t="s">
        <v>16</v>
      </c>
    </row>
    <row r="3469" spans="1:14" hidden="1">
      <c r="A3469" s="61" t="s">
        <v>14259</v>
      </c>
      <c r="B3469" s="61"/>
      <c r="C3469" s="38" t="s">
        <v>14260</v>
      </c>
      <c r="D3469" s="50" t="s">
        <v>14261</v>
      </c>
      <c r="E3469" s="51" t="s">
        <v>14262</v>
      </c>
      <c r="F3469" s="51" t="s">
        <v>14263</v>
      </c>
      <c r="G3469" s="52" t="s">
        <v>1158</v>
      </c>
      <c r="H3469" s="49">
        <v>4</v>
      </c>
      <c r="I3469" s="40"/>
      <c r="J3469" s="40"/>
      <c r="K3469" s="40"/>
      <c r="L3469" t="s">
        <v>16</v>
      </c>
      <c r="M3469" t="s">
        <v>16</v>
      </c>
      <c r="N3469" t="s">
        <v>16</v>
      </c>
    </row>
    <row r="3470" spans="1:14" hidden="1">
      <c r="A3470" s="61" t="s">
        <v>14264</v>
      </c>
      <c r="B3470" s="61"/>
      <c r="C3470" s="38" t="s">
        <v>14265</v>
      </c>
      <c r="D3470" s="50" t="s">
        <v>14266</v>
      </c>
      <c r="E3470" s="51" t="s">
        <v>14267</v>
      </c>
      <c r="F3470" s="51" t="s">
        <v>14268</v>
      </c>
      <c r="G3470" s="52" t="s">
        <v>1188</v>
      </c>
      <c r="H3470" s="49">
        <v>4</v>
      </c>
      <c r="I3470" s="40"/>
      <c r="J3470" s="40"/>
      <c r="K3470" s="40"/>
      <c r="L3470" t="s">
        <v>16</v>
      </c>
      <c r="M3470" t="s">
        <v>16</v>
      </c>
      <c r="N3470" t="s">
        <v>16</v>
      </c>
    </row>
    <row r="3471" spans="1:14" hidden="1">
      <c r="A3471" s="61" t="s">
        <v>14269</v>
      </c>
      <c r="B3471" s="61"/>
      <c r="C3471" s="38" t="s">
        <v>14270</v>
      </c>
      <c r="D3471" s="50" t="s">
        <v>14271</v>
      </c>
      <c r="E3471" s="51" t="s">
        <v>14272</v>
      </c>
      <c r="F3471" s="51" t="s">
        <v>14273</v>
      </c>
      <c r="G3471" s="52" t="s">
        <v>1188</v>
      </c>
      <c r="H3471" s="49">
        <v>4</v>
      </c>
      <c r="I3471" s="40">
        <v>1</v>
      </c>
      <c r="J3471" s="40"/>
      <c r="K3471" s="40"/>
      <c r="M3471" t="s">
        <v>16</v>
      </c>
      <c r="N3471" t="s">
        <v>16</v>
      </c>
    </row>
    <row r="3472" spans="1:14" hidden="1">
      <c r="A3472" s="61" t="s">
        <v>14274</v>
      </c>
      <c r="B3472" s="61"/>
      <c r="C3472" s="38" t="s">
        <v>14275</v>
      </c>
      <c r="D3472" s="50" t="s">
        <v>14276</v>
      </c>
      <c r="E3472" s="51" t="s">
        <v>14277</v>
      </c>
      <c r="F3472" s="51" t="s">
        <v>14278</v>
      </c>
      <c r="G3472" s="52" t="s">
        <v>1158</v>
      </c>
      <c r="H3472" s="49">
        <v>4</v>
      </c>
      <c r="I3472" s="40"/>
      <c r="J3472" s="40"/>
      <c r="K3472" s="40"/>
      <c r="M3472" t="s">
        <v>16</v>
      </c>
      <c r="N3472" t="s">
        <v>16</v>
      </c>
    </row>
    <row r="3473" spans="1:14" hidden="1">
      <c r="A3473" s="61" t="s">
        <v>14279</v>
      </c>
      <c r="B3473" s="61"/>
      <c r="C3473" s="38" t="s">
        <v>14280</v>
      </c>
      <c r="D3473" s="50" t="s">
        <v>14281</v>
      </c>
      <c r="E3473" s="51" t="s">
        <v>14282</v>
      </c>
      <c r="F3473" s="51" t="s">
        <v>14283</v>
      </c>
      <c r="G3473" s="52" t="s">
        <v>1158</v>
      </c>
      <c r="H3473" s="49">
        <v>4</v>
      </c>
      <c r="I3473" s="40"/>
      <c r="J3473" s="40"/>
      <c r="K3473" s="40"/>
      <c r="L3473" t="s">
        <v>16</v>
      </c>
      <c r="M3473" t="s">
        <v>16</v>
      </c>
      <c r="N3473" t="s">
        <v>16</v>
      </c>
    </row>
    <row r="3474" spans="1:14" hidden="1">
      <c r="A3474" s="61" t="s">
        <v>14284</v>
      </c>
      <c r="B3474" s="61"/>
      <c r="C3474" s="38" t="s">
        <v>14285</v>
      </c>
      <c r="D3474" s="50" t="s">
        <v>14286</v>
      </c>
      <c r="E3474" s="51" t="s">
        <v>14287</v>
      </c>
      <c r="F3474" s="51" t="s">
        <v>14288</v>
      </c>
      <c r="G3474" s="52" t="s">
        <v>1158</v>
      </c>
      <c r="H3474" s="49">
        <v>4</v>
      </c>
      <c r="I3474" s="40"/>
      <c r="J3474" s="40"/>
      <c r="K3474" s="40"/>
      <c r="M3474" t="s">
        <v>16</v>
      </c>
      <c r="N3474" t="s">
        <v>16</v>
      </c>
    </row>
    <row r="3475" spans="1:14">
      <c r="A3475" s="61" t="s">
        <v>14289</v>
      </c>
      <c r="B3475" s="61"/>
      <c r="C3475" s="38" t="s">
        <v>14290</v>
      </c>
      <c r="D3475" s="50" t="s">
        <v>14291</v>
      </c>
      <c r="E3475" s="51" t="s">
        <v>14292</v>
      </c>
      <c r="F3475" s="51" t="s">
        <v>14293</v>
      </c>
      <c r="G3475" s="52" t="s">
        <v>1158</v>
      </c>
      <c r="H3475" s="49">
        <v>4</v>
      </c>
      <c r="I3475" s="40"/>
      <c r="J3475" s="40"/>
      <c r="K3475" s="40"/>
      <c r="L3475">
        <v>1</v>
      </c>
      <c r="M3475" t="s">
        <v>16</v>
      </c>
      <c r="N3475" t="s">
        <v>16</v>
      </c>
    </row>
    <row r="3476" spans="1:14" hidden="1">
      <c r="A3476" s="61" t="s">
        <v>14294</v>
      </c>
      <c r="B3476" s="61"/>
      <c r="C3476" s="38" t="s">
        <v>14295</v>
      </c>
      <c r="D3476" s="50" t="s">
        <v>14296</v>
      </c>
      <c r="E3476" s="51" t="s">
        <v>14297</v>
      </c>
      <c r="F3476" s="51" t="s">
        <v>14298</v>
      </c>
      <c r="G3476" s="52" t="s">
        <v>1158</v>
      </c>
      <c r="H3476" s="49">
        <v>4</v>
      </c>
      <c r="I3476" s="40"/>
      <c r="J3476" s="40"/>
      <c r="K3476" s="40"/>
      <c r="L3476" t="s">
        <v>16</v>
      </c>
      <c r="M3476" t="s">
        <v>16</v>
      </c>
      <c r="N3476" t="s">
        <v>16</v>
      </c>
    </row>
    <row r="3477" spans="1:14" hidden="1">
      <c r="A3477" s="61" t="s">
        <v>14299</v>
      </c>
      <c r="B3477" s="61"/>
      <c r="C3477" s="38" t="s">
        <v>14300</v>
      </c>
      <c r="D3477" s="50" t="s">
        <v>14301</v>
      </c>
      <c r="E3477" s="51" t="s">
        <v>14302</v>
      </c>
      <c r="F3477" s="51" t="s">
        <v>14303</v>
      </c>
      <c r="G3477" s="52" t="s">
        <v>1158</v>
      </c>
      <c r="H3477" s="49">
        <v>4</v>
      </c>
      <c r="I3477" s="40"/>
      <c r="J3477" s="40"/>
      <c r="K3477" s="40"/>
      <c r="L3477" t="s">
        <v>16</v>
      </c>
      <c r="M3477" t="s">
        <v>16</v>
      </c>
      <c r="N3477" t="s">
        <v>16</v>
      </c>
    </row>
    <row r="3478" spans="1:14" hidden="1">
      <c r="A3478" s="61" t="s">
        <v>14304</v>
      </c>
      <c r="B3478" s="61"/>
      <c r="C3478" s="38" t="s">
        <v>14305</v>
      </c>
      <c r="D3478" s="50" t="s">
        <v>14306</v>
      </c>
      <c r="E3478" s="51" t="s">
        <v>14307</v>
      </c>
      <c r="F3478" s="51" t="s">
        <v>14308</v>
      </c>
      <c r="G3478" s="52" t="s">
        <v>1188</v>
      </c>
      <c r="H3478" s="49">
        <v>4</v>
      </c>
      <c r="I3478" s="40"/>
      <c r="J3478" s="40"/>
      <c r="K3478" s="40"/>
      <c r="L3478" t="s">
        <v>16</v>
      </c>
      <c r="M3478" t="s">
        <v>16</v>
      </c>
      <c r="N3478" t="s">
        <v>16</v>
      </c>
    </row>
    <row r="3479" spans="1:14" hidden="1">
      <c r="A3479" s="61" t="s">
        <v>14309</v>
      </c>
      <c r="B3479" s="61"/>
      <c r="C3479" s="38" t="s">
        <v>14310</v>
      </c>
      <c r="D3479" s="50" t="s">
        <v>14311</v>
      </c>
      <c r="E3479" s="51" t="s">
        <v>14312</v>
      </c>
      <c r="F3479" s="51" t="s">
        <v>14313</v>
      </c>
      <c r="G3479" s="52" t="s">
        <v>1158</v>
      </c>
      <c r="H3479" s="49">
        <v>4</v>
      </c>
      <c r="I3479" s="40"/>
      <c r="J3479" s="40"/>
      <c r="K3479" s="40"/>
      <c r="L3479" t="s">
        <v>16</v>
      </c>
      <c r="M3479">
        <v>1</v>
      </c>
      <c r="N3479" t="s">
        <v>438</v>
      </c>
    </row>
    <row r="3480" spans="1:14" hidden="1">
      <c r="A3480" s="61" t="s">
        <v>14314</v>
      </c>
      <c r="B3480" s="61"/>
      <c r="C3480" s="38" t="s">
        <v>14315</v>
      </c>
      <c r="D3480" s="50" t="s">
        <v>14316</v>
      </c>
      <c r="E3480" s="51" t="s">
        <v>14317</v>
      </c>
      <c r="F3480" s="51" t="s">
        <v>14318</v>
      </c>
      <c r="G3480" s="52" t="s">
        <v>1188</v>
      </c>
      <c r="H3480" s="49">
        <v>4</v>
      </c>
      <c r="I3480" s="40"/>
      <c r="J3480" s="40"/>
      <c r="K3480" s="40"/>
      <c r="L3480" t="s">
        <v>16</v>
      </c>
      <c r="M3480">
        <v>1</v>
      </c>
      <c r="N3480" t="s">
        <v>438</v>
      </c>
    </row>
    <row r="3481" spans="1:14" hidden="1">
      <c r="A3481" s="61" t="s">
        <v>14319</v>
      </c>
      <c r="B3481" s="61"/>
      <c r="C3481" s="38" t="s">
        <v>14320</v>
      </c>
      <c r="D3481" s="50" t="s">
        <v>14321</v>
      </c>
      <c r="E3481" s="51" t="s">
        <v>14322</v>
      </c>
      <c r="F3481" s="51" t="s">
        <v>14323</v>
      </c>
      <c r="G3481" s="52" t="s">
        <v>1158</v>
      </c>
      <c r="H3481" s="49">
        <v>4</v>
      </c>
      <c r="I3481" s="40"/>
      <c r="J3481" s="40"/>
      <c r="K3481" s="40"/>
      <c r="L3481" t="s">
        <v>16</v>
      </c>
      <c r="M3481">
        <v>1</v>
      </c>
      <c r="N3481" t="s">
        <v>470</v>
      </c>
    </row>
    <row r="3482" spans="1:14" hidden="1">
      <c r="A3482" s="61" t="s">
        <v>14324</v>
      </c>
      <c r="B3482" s="61"/>
      <c r="C3482" s="38" t="s">
        <v>14325</v>
      </c>
      <c r="D3482" s="50" t="s">
        <v>14326</v>
      </c>
      <c r="E3482" s="51" t="s">
        <v>14327</v>
      </c>
      <c r="F3482" s="51" t="s">
        <v>14328</v>
      </c>
      <c r="G3482" s="52" t="s">
        <v>1188</v>
      </c>
      <c r="H3482" s="49">
        <v>4</v>
      </c>
      <c r="I3482" s="40"/>
      <c r="J3482" s="40"/>
      <c r="K3482" s="40"/>
      <c r="L3482" t="s">
        <v>16</v>
      </c>
      <c r="M3482">
        <v>1</v>
      </c>
      <c r="N3482" t="s">
        <v>470</v>
      </c>
    </row>
    <row r="3483" spans="1:14" hidden="1">
      <c r="A3483" s="61" t="s">
        <v>14329</v>
      </c>
      <c r="B3483" s="61"/>
      <c r="C3483" s="38" t="s">
        <v>14330</v>
      </c>
      <c r="D3483" s="50" t="s">
        <v>14331</v>
      </c>
      <c r="E3483" s="51" t="s">
        <v>14332</v>
      </c>
      <c r="F3483" s="51" t="s">
        <v>14333</v>
      </c>
      <c r="G3483" s="52" t="s">
        <v>1158</v>
      </c>
      <c r="H3483" s="49">
        <v>4</v>
      </c>
      <c r="I3483" s="40"/>
      <c r="J3483" s="40"/>
      <c r="K3483" s="40"/>
      <c r="L3483" t="s">
        <v>16</v>
      </c>
      <c r="M3483" t="s">
        <v>16</v>
      </c>
      <c r="N3483" t="s">
        <v>16</v>
      </c>
    </row>
    <row r="3484" spans="1:14" hidden="1">
      <c r="A3484" s="61" t="s">
        <v>14334</v>
      </c>
      <c r="B3484" s="61"/>
      <c r="C3484" s="38" t="s">
        <v>14335</v>
      </c>
      <c r="D3484" s="50" t="s">
        <v>14336</v>
      </c>
      <c r="E3484" s="51" t="s">
        <v>14337</v>
      </c>
      <c r="F3484" s="51" t="s">
        <v>14338</v>
      </c>
      <c r="G3484" s="52" t="s">
        <v>1158</v>
      </c>
      <c r="H3484" s="49">
        <v>4</v>
      </c>
      <c r="I3484" s="40">
        <v>1</v>
      </c>
      <c r="J3484" s="40"/>
      <c r="K3484" s="40"/>
      <c r="L3484" t="s">
        <v>16</v>
      </c>
      <c r="M3484" t="s">
        <v>16</v>
      </c>
      <c r="N3484" t="s">
        <v>16</v>
      </c>
    </row>
    <row r="3485" spans="1:14" hidden="1">
      <c r="A3485" s="61" t="s">
        <v>14339</v>
      </c>
      <c r="B3485" s="61"/>
      <c r="C3485" s="38" t="s">
        <v>14340</v>
      </c>
      <c r="D3485" s="50">
        <v>4204990</v>
      </c>
      <c r="E3485" s="51" t="s">
        <v>14341</v>
      </c>
      <c r="F3485" s="51" t="s">
        <v>14342</v>
      </c>
      <c r="G3485" s="52" t="s">
        <v>1188</v>
      </c>
      <c r="H3485" s="49">
        <v>4</v>
      </c>
      <c r="I3485" s="40"/>
      <c r="J3485" s="40"/>
      <c r="K3485" s="40"/>
      <c r="L3485" t="s">
        <v>16</v>
      </c>
      <c r="M3485" t="s">
        <v>16</v>
      </c>
      <c r="N3485" t="s">
        <v>16</v>
      </c>
    </row>
    <row r="3486" spans="1:14" hidden="1">
      <c r="A3486" s="62" t="s">
        <v>14343</v>
      </c>
      <c r="B3486" s="62"/>
      <c r="C3486" s="38" t="s">
        <v>14344</v>
      </c>
      <c r="D3486" s="45" t="s">
        <v>14345</v>
      </c>
      <c r="E3486" s="46" t="s">
        <v>11734</v>
      </c>
      <c r="F3486" s="47" t="s">
        <v>11734</v>
      </c>
      <c r="G3486" s="48" t="s">
        <v>1158</v>
      </c>
      <c r="H3486" s="44">
        <v>3</v>
      </c>
      <c r="I3486" s="40"/>
      <c r="J3486" s="40"/>
      <c r="K3486" s="40"/>
      <c r="L3486" t="s">
        <v>16</v>
      </c>
      <c r="M3486" t="s">
        <v>16</v>
      </c>
      <c r="N3486" t="s">
        <v>16</v>
      </c>
    </row>
    <row r="3487" spans="1:14" hidden="1">
      <c r="A3487" s="61" t="s">
        <v>14346</v>
      </c>
      <c r="B3487" s="61"/>
      <c r="C3487" s="38" t="s">
        <v>14347</v>
      </c>
      <c r="D3487" s="50" t="s">
        <v>14348</v>
      </c>
      <c r="E3487" s="51" t="s">
        <v>14349</v>
      </c>
      <c r="F3487" s="51" t="s">
        <v>14350</v>
      </c>
      <c r="G3487" s="52" t="s">
        <v>1158</v>
      </c>
      <c r="H3487" s="49">
        <v>4</v>
      </c>
      <c r="I3487" s="40"/>
      <c r="J3487" s="40"/>
      <c r="K3487" s="40"/>
      <c r="L3487" t="s">
        <v>16</v>
      </c>
      <c r="M3487" t="s">
        <v>16</v>
      </c>
      <c r="N3487" t="s">
        <v>16</v>
      </c>
    </row>
    <row r="3488" spans="1:14" hidden="1">
      <c r="A3488" s="61" t="s">
        <v>14351</v>
      </c>
      <c r="B3488" s="61"/>
      <c r="C3488" s="38" t="s">
        <v>14352</v>
      </c>
      <c r="D3488" s="50" t="s">
        <v>14353</v>
      </c>
      <c r="E3488" s="51" t="s">
        <v>14354</v>
      </c>
      <c r="F3488" s="51" t="s">
        <v>14355</v>
      </c>
      <c r="G3488" s="52" t="s">
        <v>1158</v>
      </c>
      <c r="H3488" s="49">
        <v>4</v>
      </c>
      <c r="I3488" s="40"/>
      <c r="J3488" s="40"/>
      <c r="K3488" s="40"/>
      <c r="L3488" t="s">
        <v>16</v>
      </c>
      <c r="M3488" t="s">
        <v>16</v>
      </c>
      <c r="N3488" t="s">
        <v>16</v>
      </c>
    </row>
    <row r="3489" spans="1:14" hidden="1">
      <c r="A3489" s="61" t="s">
        <v>14356</v>
      </c>
      <c r="B3489" s="61"/>
      <c r="C3489" s="38" t="s">
        <v>14357</v>
      </c>
      <c r="D3489" s="50" t="s">
        <v>14358</v>
      </c>
      <c r="E3489" s="51" t="s">
        <v>14359</v>
      </c>
      <c r="F3489" s="51" t="s">
        <v>14360</v>
      </c>
      <c r="G3489" s="52" t="s">
        <v>1158</v>
      </c>
      <c r="H3489" s="49">
        <v>4</v>
      </c>
      <c r="I3489" s="40"/>
      <c r="J3489" s="40"/>
      <c r="K3489" s="40"/>
      <c r="L3489" t="s">
        <v>16</v>
      </c>
      <c r="M3489" t="s">
        <v>16</v>
      </c>
      <c r="N3489" t="s">
        <v>16</v>
      </c>
    </row>
    <row r="3490" spans="1:14" hidden="1">
      <c r="A3490" s="61" t="s">
        <v>14361</v>
      </c>
      <c r="B3490" s="61"/>
      <c r="C3490" s="38" t="s">
        <v>14362</v>
      </c>
      <c r="D3490" s="50" t="s">
        <v>14363</v>
      </c>
      <c r="E3490" s="51" t="s">
        <v>14364</v>
      </c>
      <c r="F3490" s="51" t="s">
        <v>14365</v>
      </c>
      <c r="G3490" s="52" t="s">
        <v>1158</v>
      </c>
      <c r="H3490" s="49">
        <v>4</v>
      </c>
      <c r="I3490" s="40"/>
      <c r="J3490" s="40"/>
      <c r="K3490" s="40"/>
      <c r="L3490" t="s">
        <v>16</v>
      </c>
      <c r="M3490" t="s">
        <v>16</v>
      </c>
      <c r="N3490" t="s">
        <v>16</v>
      </c>
    </row>
    <row r="3491" spans="1:14" hidden="1">
      <c r="A3491" s="61" t="s">
        <v>14366</v>
      </c>
      <c r="B3491" s="61"/>
      <c r="C3491" s="38" t="s">
        <v>14367</v>
      </c>
      <c r="D3491" s="50" t="s">
        <v>14368</v>
      </c>
      <c r="E3491" s="51" t="s">
        <v>14369</v>
      </c>
      <c r="F3491" s="51" t="s">
        <v>14370</v>
      </c>
      <c r="G3491" s="52" t="s">
        <v>1158</v>
      </c>
      <c r="H3491" s="49">
        <v>4</v>
      </c>
      <c r="I3491" s="40"/>
      <c r="J3491" s="40"/>
      <c r="K3491" s="40"/>
      <c r="L3491" t="s">
        <v>16</v>
      </c>
      <c r="M3491" t="s">
        <v>16</v>
      </c>
      <c r="N3491" t="s">
        <v>16</v>
      </c>
    </row>
    <row r="3492" spans="1:14" hidden="1">
      <c r="A3492" s="61" t="s">
        <v>14371</v>
      </c>
      <c r="B3492" s="61"/>
      <c r="C3492" s="38" t="s">
        <v>14372</v>
      </c>
      <c r="D3492" s="50" t="s">
        <v>14373</v>
      </c>
      <c r="E3492" s="51" t="s">
        <v>14374</v>
      </c>
      <c r="F3492" s="51" t="s">
        <v>14375</v>
      </c>
      <c r="G3492" s="52" t="s">
        <v>1188</v>
      </c>
      <c r="H3492" s="49">
        <v>4</v>
      </c>
      <c r="I3492" s="40"/>
      <c r="J3492" s="40"/>
      <c r="K3492" s="40"/>
      <c r="L3492" t="s">
        <v>16</v>
      </c>
      <c r="M3492" t="s">
        <v>16</v>
      </c>
      <c r="N3492" t="s">
        <v>16</v>
      </c>
    </row>
    <row r="3493" spans="1:14" hidden="1">
      <c r="A3493" s="61" t="s">
        <v>14376</v>
      </c>
      <c r="B3493" s="61"/>
      <c r="C3493" s="38" t="s">
        <v>14377</v>
      </c>
      <c r="D3493" s="50" t="s">
        <v>14378</v>
      </c>
      <c r="E3493" s="51" t="s">
        <v>14379</v>
      </c>
      <c r="F3493" s="51" t="s">
        <v>14380</v>
      </c>
      <c r="G3493" s="52" t="s">
        <v>1158</v>
      </c>
      <c r="H3493" s="49">
        <v>4</v>
      </c>
      <c r="I3493" s="40"/>
      <c r="J3493" s="40"/>
      <c r="K3493" s="40"/>
      <c r="L3493" t="s">
        <v>16</v>
      </c>
      <c r="M3493" t="s">
        <v>16</v>
      </c>
      <c r="N3493" t="s">
        <v>16</v>
      </c>
    </row>
    <row r="3494" spans="1:14" hidden="1">
      <c r="A3494" s="61" t="s">
        <v>14381</v>
      </c>
      <c r="B3494" s="61"/>
      <c r="C3494" s="38" t="s">
        <v>14382</v>
      </c>
      <c r="D3494" s="50" t="s">
        <v>14383</v>
      </c>
      <c r="E3494" s="51" t="s">
        <v>14384</v>
      </c>
      <c r="F3494" s="51" t="s">
        <v>14385</v>
      </c>
      <c r="G3494" s="52" t="s">
        <v>1158</v>
      </c>
      <c r="H3494" s="49">
        <v>4</v>
      </c>
      <c r="I3494" s="40"/>
      <c r="J3494" s="40"/>
      <c r="K3494" s="40"/>
      <c r="L3494" t="s">
        <v>16</v>
      </c>
      <c r="M3494" t="s">
        <v>16</v>
      </c>
      <c r="N3494" t="s">
        <v>16</v>
      </c>
    </row>
    <row r="3495" spans="1:14" hidden="1">
      <c r="A3495" s="61" t="s">
        <v>14386</v>
      </c>
      <c r="B3495" s="61"/>
      <c r="C3495" s="38" t="s">
        <v>14387</v>
      </c>
      <c r="D3495" s="50" t="s">
        <v>14388</v>
      </c>
      <c r="E3495" s="51" t="s">
        <v>14389</v>
      </c>
      <c r="F3495" s="51" t="s">
        <v>14390</v>
      </c>
      <c r="G3495" s="52" t="s">
        <v>1158</v>
      </c>
      <c r="H3495" s="49">
        <v>4</v>
      </c>
      <c r="I3495" s="40"/>
      <c r="J3495" s="40"/>
      <c r="K3495" s="40"/>
      <c r="L3495" t="s">
        <v>16</v>
      </c>
      <c r="M3495" t="s">
        <v>16</v>
      </c>
      <c r="N3495" t="s">
        <v>16</v>
      </c>
    </row>
    <row r="3496" spans="1:14" hidden="1">
      <c r="A3496" s="61" t="s">
        <v>14391</v>
      </c>
      <c r="B3496" s="61"/>
      <c r="C3496" s="38" t="s">
        <v>14392</v>
      </c>
      <c r="D3496" s="50" t="s">
        <v>14393</v>
      </c>
      <c r="E3496" s="51" t="s">
        <v>14394</v>
      </c>
      <c r="F3496" s="51" t="s">
        <v>14395</v>
      </c>
      <c r="G3496" s="52" t="s">
        <v>1158</v>
      </c>
      <c r="H3496" s="49">
        <v>4</v>
      </c>
      <c r="I3496" s="40"/>
      <c r="J3496" s="40"/>
      <c r="K3496" s="40"/>
      <c r="L3496" t="s">
        <v>16</v>
      </c>
      <c r="M3496" t="s">
        <v>16</v>
      </c>
      <c r="N3496" t="s">
        <v>16</v>
      </c>
    </row>
    <row r="3497" spans="1:14" hidden="1">
      <c r="A3497" s="61" t="s">
        <v>14396</v>
      </c>
      <c r="B3497" s="61"/>
      <c r="C3497" s="38" t="s">
        <v>14397</v>
      </c>
      <c r="D3497" s="50" t="s">
        <v>14398</v>
      </c>
      <c r="E3497" s="51" t="s">
        <v>14399</v>
      </c>
      <c r="F3497" s="51" t="s">
        <v>14400</v>
      </c>
      <c r="G3497" s="52" t="s">
        <v>1188</v>
      </c>
      <c r="H3497" s="49">
        <v>4</v>
      </c>
      <c r="I3497" s="40"/>
      <c r="J3497" s="40"/>
      <c r="K3497" s="40"/>
      <c r="L3497" t="s">
        <v>16</v>
      </c>
      <c r="M3497" t="s">
        <v>16</v>
      </c>
      <c r="N3497" t="s">
        <v>16</v>
      </c>
    </row>
    <row r="3498" spans="1:14" hidden="1">
      <c r="A3498" s="61" t="s">
        <v>14401</v>
      </c>
      <c r="B3498" s="61"/>
      <c r="C3498" s="38" t="s">
        <v>14402</v>
      </c>
      <c r="D3498" s="50" t="s">
        <v>14403</v>
      </c>
      <c r="E3498" s="51" t="s">
        <v>14404</v>
      </c>
      <c r="F3498" s="51" t="s">
        <v>14405</v>
      </c>
      <c r="G3498" s="52" t="s">
        <v>1158</v>
      </c>
      <c r="H3498" s="49">
        <v>4</v>
      </c>
      <c r="I3498" s="40"/>
      <c r="J3498" s="40"/>
      <c r="K3498" s="40"/>
      <c r="L3498" t="s">
        <v>16</v>
      </c>
      <c r="M3498">
        <v>1</v>
      </c>
      <c r="N3498" t="s">
        <v>438</v>
      </c>
    </row>
    <row r="3499" spans="1:14" hidden="1">
      <c r="A3499" s="61" t="s">
        <v>14406</v>
      </c>
      <c r="B3499" s="61"/>
      <c r="C3499" s="38" t="s">
        <v>14407</v>
      </c>
      <c r="D3499" s="50" t="s">
        <v>14408</v>
      </c>
      <c r="E3499" s="51" t="s">
        <v>14409</v>
      </c>
      <c r="F3499" s="51" t="s">
        <v>14410</v>
      </c>
      <c r="G3499" s="52" t="s">
        <v>1188</v>
      </c>
      <c r="H3499" s="49">
        <v>4</v>
      </c>
      <c r="I3499" s="40"/>
      <c r="J3499" s="40"/>
      <c r="K3499" s="40"/>
      <c r="L3499" t="s">
        <v>16</v>
      </c>
      <c r="M3499">
        <v>1</v>
      </c>
      <c r="N3499" t="s">
        <v>438</v>
      </c>
    </row>
    <row r="3500" spans="1:14" hidden="1">
      <c r="A3500" s="61" t="s">
        <v>14411</v>
      </c>
      <c r="B3500" s="61"/>
      <c r="C3500" s="38" t="s">
        <v>14412</v>
      </c>
      <c r="D3500" s="50" t="s">
        <v>14413</v>
      </c>
      <c r="E3500" s="51" t="s">
        <v>14414</v>
      </c>
      <c r="F3500" s="51" t="s">
        <v>14415</v>
      </c>
      <c r="G3500" s="52" t="s">
        <v>1158</v>
      </c>
      <c r="H3500" s="49">
        <v>4</v>
      </c>
      <c r="I3500" s="40"/>
      <c r="J3500" s="40"/>
      <c r="K3500" s="40"/>
      <c r="L3500" t="s">
        <v>16</v>
      </c>
      <c r="M3500">
        <v>1</v>
      </c>
      <c r="N3500" t="s">
        <v>470</v>
      </c>
    </row>
    <row r="3501" spans="1:14" hidden="1">
      <c r="A3501" s="61" t="s">
        <v>14416</v>
      </c>
      <c r="B3501" s="61"/>
      <c r="C3501" s="38" t="s">
        <v>14417</v>
      </c>
      <c r="D3501" s="50" t="s">
        <v>14418</v>
      </c>
      <c r="E3501" s="51" t="s">
        <v>14419</v>
      </c>
      <c r="F3501" s="51" t="s">
        <v>14420</v>
      </c>
      <c r="G3501" s="52" t="s">
        <v>1188</v>
      </c>
      <c r="H3501" s="49">
        <v>4</v>
      </c>
      <c r="I3501" s="40"/>
      <c r="J3501" s="40"/>
      <c r="K3501" s="40"/>
      <c r="L3501" t="s">
        <v>16</v>
      </c>
      <c r="M3501">
        <v>1</v>
      </c>
      <c r="N3501" t="s">
        <v>470</v>
      </c>
    </row>
    <row r="3502" spans="1:14" hidden="1">
      <c r="A3502" s="61" t="s">
        <v>14421</v>
      </c>
      <c r="B3502" s="61"/>
      <c r="C3502" s="38" t="s">
        <v>14422</v>
      </c>
      <c r="D3502" s="50" t="s">
        <v>14423</v>
      </c>
      <c r="E3502" s="51" t="s">
        <v>14424</v>
      </c>
      <c r="F3502" s="51" t="s">
        <v>14425</v>
      </c>
      <c r="G3502" s="52" t="s">
        <v>1158</v>
      </c>
      <c r="H3502" s="49">
        <v>4</v>
      </c>
      <c r="I3502" s="40"/>
      <c r="J3502" s="40"/>
      <c r="K3502" s="40"/>
      <c r="L3502" t="s">
        <v>16</v>
      </c>
      <c r="M3502" t="s">
        <v>16</v>
      </c>
      <c r="N3502" t="s">
        <v>16</v>
      </c>
    </row>
    <row r="3503" spans="1:14" hidden="1">
      <c r="A3503" s="61" t="s">
        <v>14426</v>
      </c>
      <c r="B3503" s="61"/>
      <c r="C3503" s="38" t="s">
        <v>14427</v>
      </c>
      <c r="D3503" s="50" t="s">
        <v>14428</v>
      </c>
      <c r="E3503" s="51" t="s">
        <v>14429</v>
      </c>
      <c r="F3503" s="51" t="s">
        <v>14430</v>
      </c>
      <c r="G3503" s="52" t="s">
        <v>1158</v>
      </c>
      <c r="H3503" s="49">
        <v>4</v>
      </c>
      <c r="I3503" s="40"/>
      <c r="J3503" s="40"/>
      <c r="K3503" s="40"/>
      <c r="L3503" t="s">
        <v>16</v>
      </c>
      <c r="M3503" t="s">
        <v>16</v>
      </c>
      <c r="N3503" t="s">
        <v>16</v>
      </c>
    </row>
    <row r="3504" spans="1:14" hidden="1">
      <c r="A3504" s="61" t="s">
        <v>14431</v>
      </c>
      <c r="B3504" s="61"/>
      <c r="C3504" s="38" t="s">
        <v>14432</v>
      </c>
      <c r="D3504" s="50">
        <v>4205990</v>
      </c>
      <c r="E3504" s="51" t="s">
        <v>14433</v>
      </c>
      <c r="F3504" s="51" t="s">
        <v>14434</v>
      </c>
      <c r="G3504" s="52" t="s">
        <v>1188</v>
      </c>
      <c r="H3504" s="49">
        <v>4</v>
      </c>
      <c r="I3504" s="40"/>
      <c r="J3504" s="40"/>
      <c r="K3504" s="40"/>
      <c r="L3504" t="s">
        <v>16</v>
      </c>
      <c r="M3504" t="s">
        <v>16</v>
      </c>
      <c r="N3504" t="s">
        <v>16</v>
      </c>
    </row>
    <row r="3505" spans="1:14" hidden="1">
      <c r="A3505" s="62" t="s">
        <v>14435</v>
      </c>
      <c r="B3505" s="62"/>
      <c r="C3505" s="38" t="s">
        <v>14436</v>
      </c>
      <c r="D3505" s="45" t="s">
        <v>14437</v>
      </c>
      <c r="E3505" s="46" t="s">
        <v>14438</v>
      </c>
      <c r="F3505" s="47" t="s">
        <v>14438</v>
      </c>
      <c r="G3505" s="48" t="s">
        <v>1158</v>
      </c>
      <c r="H3505" s="44">
        <v>3</v>
      </c>
      <c r="I3505" s="40">
        <v>1</v>
      </c>
      <c r="J3505" s="40"/>
      <c r="K3505" s="40"/>
      <c r="L3505" t="s">
        <v>16</v>
      </c>
      <c r="M3505" t="s">
        <v>16</v>
      </c>
      <c r="N3505" t="s">
        <v>16</v>
      </c>
    </row>
    <row r="3506" spans="1:14" hidden="1">
      <c r="A3506" s="61" t="s">
        <v>14439</v>
      </c>
      <c r="B3506" s="61"/>
      <c r="C3506" s="38" t="s">
        <v>14440</v>
      </c>
      <c r="D3506" s="50" t="s">
        <v>14441</v>
      </c>
      <c r="E3506" s="51" t="s">
        <v>14442</v>
      </c>
      <c r="F3506" s="51" t="s">
        <v>14443</v>
      </c>
      <c r="G3506" s="52" t="s">
        <v>1158</v>
      </c>
      <c r="H3506" s="49">
        <v>4</v>
      </c>
      <c r="I3506" s="40"/>
      <c r="J3506" s="40"/>
      <c r="K3506" s="40"/>
      <c r="L3506" t="s">
        <v>16</v>
      </c>
      <c r="M3506" t="s">
        <v>16</v>
      </c>
      <c r="N3506" t="s">
        <v>16</v>
      </c>
    </row>
    <row r="3507" spans="1:14" hidden="1">
      <c r="A3507" s="61" t="s">
        <v>14444</v>
      </c>
      <c r="B3507" s="61"/>
      <c r="C3507" s="38" t="s">
        <v>14445</v>
      </c>
      <c r="D3507" s="50" t="s">
        <v>14446</v>
      </c>
      <c r="E3507" s="51" t="s">
        <v>14447</v>
      </c>
      <c r="F3507" s="51" t="s">
        <v>14448</v>
      </c>
      <c r="G3507" s="52" t="s">
        <v>1158</v>
      </c>
      <c r="H3507" s="49">
        <v>4</v>
      </c>
      <c r="I3507" s="40"/>
      <c r="J3507" s="40"/>
      <c r="K3507" s="40"/>
      <c r="L3507" t="s">
        <v>16</v>
      </c>
      <c r="M3507" t="s">
        <v>16</v>
      </c>
      <c r="N3507" t="s">
        <v>16</v>
      </c>
    </row>
    <row r="3508" spans="1:14" hidden="1">
      <c r="A3508" s="61" t="s">
        <v>14449</v>
      </c>
      <c r="B3508" s="61"/>
      <c r="C3508" s="38" t="s">
        <v>14450</v>
      </c>
      <c r="D3508" s="50" t="s">
        <v>14451</v>
      </c>
      <c r="E3508" s="51" t="s">
        <v>14452</v>
      </c>
      <c r="F3508" s="51" t="s">
        <v>14453</v>
      </c>
      <c r="G3508" s="52" t="s">
        <v>1158</v>
      </c>
      <c r="H3508" s="49">
        <v>4</v>
      </c>
      <c r="I3508" s="40">
        <v>1</v>
      </c>
      <c r="J3508" s="40"/>
      <c r="K3508" s="40"/>
      <c r="L3508" t="s">
        <v>16</v>
      </c>
      <c r="M3508" t="s">
        <v>16</v>
      </c>
      <c r="N3508" t="s">
        <v>16</v>
      </c>
    </row>
    <row r="3509" spans="1:14" hidden="1">
      <c r="A3509" s="61" t="s">
        <v>14454</v>
      </c>
      <c r="B3509" s="61"/>
      <c r="C3509" s="38" t="s">
        <v>14455</v>
      </c>
      <c r="D3509" s="50" t="s">
        <v>14456</v>
      </c>
      <c r="E3509" s="51" t="s">
        <v>14457</v>
      </c>
      <c r="F3509" s="51" t="s">
        <v>14458</v>
      </c>
      <c r="G3509" s="52" t="s">
        <v>1188</v>
      </c>
      <c r="H3509" s="49">
        <v>4</v>
      </c>
      <c r="I3509" s="40">
        <v>1</v>
      </c>
      <c r="J3509" s="40"/>
      <c r="K3509" s="40"/>
      <c r="L3509" t="s">
        <v>16</v>
      </c>
      <c r="M3509" t="s">
        <v>16</v>
      </c>
      <c r="N3509" t="s">
        <v>16</v>
      </c>
    </row>
    <row r="3510" spans="1:14" hidden="1">
      <c r="A3510" s="61" t="s">
        <v>14459</v>
      </c>
      <c r="B3510" s="61"/>
      <c r="C3510" s="38" t="s">
        <v>14460</v>
      </c>
      <c r="D3510" s="50" t="s">
        <v>14461</v>
      </c>
      <c r="E3510" s="51" t="s">
        <v>14462</v>
      </c>
      <c r="F3510" s="51" t="s">
        <v>14463</v>
      </c>
      <c r="G3510" s="52" t="s">
        <v>1158</v>
      </c>
      <c r="H3510" s="49">
        <v>4</v>
      </c>
      <c r="I3510" s="40"/>
      <c r="J3510" s="40"/>
      <c r="K3510" s="40"/>
      <c r="L3510" t="s">
        <v>16</v>
      </c>
      <c r="M3510" t="s">
        <v>16</v>
      </c>
      <c r="N3510" t="s">
        <v>16</v>
      </c>
    </row>
    <row r="3511" spans="1:14" hidden="1">
      <c r="A3511" s="61" t="s">
        <v>14464</v>
      </c>
      <c r="B3511" s="61"/>
      <c r="C3511" s="38" t="s">
        <v>14465</v>
      </c>
      <c r="D3511" s="50" t="s">
        <v>14466</v>
      </c>
      <c r="E3511" s="51" t="s">
        <v>14467</v>
      </c>
      <c r="F3511" s="51" t="s">
        <v>14468</v>
      </c>
      <c r="G3511" s="52" t="s">
        <v>1158</v>
      </c>
      <c r="H3511" s="49">
        <v>4</v>
      </c>
      <c r="I3511" s="40"/>
      <c r="J3511" s="40"/>
      <c r="K3511" s="40"/>
      <c r="L3511" t="s">
        <v>16</v>
      </c>
      <c r="M3511" t="s">
        <v>16</v>
      </c>
      <c r="N3511" t="s">
        <v>16</v>
      </c>
    </row>
    <row r="3512" spans="1:14" hidden="1">
      <c r="A3512" s="61" t="s">
        <v>14469</v>
      </c>
      <c r="B3512" s="61"/>
      <c r="C3512" s="38" t="s">
        <v>14470</v>
      </c>
      <c r="D3512" s="50" t="s">
        <v>14471</v>
      </c>
      <c r="E3512" s="51" t="s">
        <v>14472</v>
      </c>
      <c r="F3512" s="51" t="s">
        <v>14473</v>
      </c>
      <c r="G3512" s="52" t="s">
        <v>1158</v>
      </c>
      <c r="H3512" s="49">
        <v>4</v>
      </c>
      <c r="I3512" s="40"/>
      <c r="J3512" s="40"/>
      <c r="K3512" s="40"/>
      <c r="L3512" t="s">
        <v>16</v>
      </c>
      <c r="M3512" t="s">
        <v>16</v>
      </c>
      <c r="N3512" t="s">
        <v>16</v>
      </c>
    </row>
    <row r="3513" spans="1:14" hidden="1">
      <c r="A3513" s="61" t="s">
        <v>14474</v>
      </c>
      <c r="B3513" s="61"/>
      <c r="C3513" s="38" t="s">
        <v>14475</v>
      </c>
      <c r="D3513" s="50" t="s">
        <v>14476</v>
      </c>
      <c r="E3513" s="51" t="s">
        <v>14477</v>
      </c>
      <c r="F3513" s="51" t="s">
        <v>14478</v>
      </c>
      <c r="G3513" s="52" t="s">
        <v>1158</v>
      </c>
      <c r="H3513" s="49">
        <v>4</v>
      </c>
      <c r="I3513" s="40"/>
      <c r="J3513" s="40"/>
      <c r="K3513" s="40"/>
      <c r="L3513" t="s">
        <v>16</v>
      </c>
      <c r="M3513" t="s">
        <v>16</v>
      </c>
      <c r="N3513" t="s">
        <v>16</v>
      </c>
    </row>
    <row r="3514" spans="1:14" hidden="1">
      <c r="A3514" s="61" t="s">
        <v>14479</v>
      </c>
      <c r="B3514" s="61"/>
      <c r="C3514" s="38" t="s">
        <v>14480</v>
      </c>
      <c r="D3514" s="50" t="s">
        <v>14481</v>
      </c>
      <c r="E3514" s="51" t="s">
        <v>14482</v>
      </c>
      <c r="F3514" s="51" t="s">
        <v>14483</v>
      </c>
      <c r="G3514" s="52" t="s">
        <v>1158</v>
      </c>
      <c r="H3514" s="49">
        <v>4</v>
      </c>
      <c r="I3514" s="40"/>
      <c r="J3514" s="40"/>
      <c r="K3514" s="40"/>
      <c r="L3514" t="s">
        <v>16</v>
      </c>
      <c r="M3514" t="s">
        <v>16</v>
      </c>
      <c r="N3514" t="s">
        <v>16</v>
      </c>
    </row>
    <row r="3515" spans="1:14" hidden="1">
      <c r="A3515" s="61" t="s">
        <v>14484</v>
      </c>
      <c r="B3515" s="61"/>
      <c r="C3515" s="38" t="s">
        <v>14485</v>
      </c>
      <c r="D3515" s="50" t="s">
        <v>14486</v>
      </c>
      <c r="E3515" s="51" t="s">
        <v>14487</v>
      </c>
      <c r="F3515" s="51" t="s">
        <v>14488</v>
      </c>
      <c r="G3515" s="52" t="s">
        <v>1158</v>
      </c>
      <c r="H3515" s="49">
        <v>4</v>
      </c>
      <c r="I3515" s="40"/>
      <c r="J3515" s="40"/>
      <c r="K3515" s="40"/>
      <c r="L3515" t="s">
        <v>16</v>
      </c>
      <c r="M3515" t="s">
        <v>16</v>
      </c>
      <c r="N3515" t="s">
        <v>16</v>
      </c>
    </row>
    <row r="3516" spans="1:14" hidden="1">
      <c r="A3516" s="61" t="s">
        <v>14489</v>
      </c>
      <c r="B3516" s="61"/>
      <c r="C3516" s="38" t="s">
        <v>14490</v>
      </c>
      <c r="D3516" s="50" t="s">
        <v>14491</v>
      </c>
      <c r="E3516" s="51" t="s">
        <v>14492</v>
      </c>
      <c r="F3516" s="51" t="s">
        <v>14493</v>
      </c>
      <c r="G3516" s="52" t="s">
        <v>1158</v>
      </c>
      <c r="H3516" s="49">
        <v>4</v>
      </c>
      <c r="I3516" s="40"/>
      <c r="J3516" s="40"/>
      <c r="K3516" s="40"/>
      <c r="L3516" t="s">
        <v>16</v>
      </c>
      <c r="M3516" t="s">
        <v>16</v>
      </c>
      <c r="N3516" t="s">
        <v>16</v>
      </c>
    </row>
    <row r="3517" spans="1:14" hidden="1">
      <c r="A3517" s="61" t="s">
        <v>14494</v>
      </c>
      <c r="B3517" s="61"/>
      <c r="C3517" s="38" t="s">
        <v>14495</v>
      </c>
      <c r="D3517" s="50" t="s">
        <v>14496</v>
      </c>
      <c r="E3517" s="51" t="s">
        <v>14497</v>
      </c>
      <c r="F3517" s="51" t="s">
        <v>14498</v>
      </c>
      <c r="G3517" s="52" t="s">
        <v>1158</v>
      </c>
      <c r="H3517" s="49">
        <v>4</v>
      </c>
      <c r="I3517" s="40"/>
      <c r="J3517" s="40"/>
      <c r="K3517" s="40"/>
      <c r="L3517" t="s">
        <v>16</v>
      </c>
      <c r="M3517" t="s">
        <v>16</v>
      </c>
      <c r="N3517" t="s">
        <v>16</v>
      </c>
    </row>
    <row r="3518" spans="1:14" hidden="1">
      <c r="A3518" s="61" t="s">
        <v>14499</v>
      </c>
      <c r="B3518" s="61"/>
      <c r="C3518" s="38" t="s">
        <v>14500</v>
      </c>
      <c r="D3518" s="50" t="s">
        <v>14501</v>
      </c>
      <c r="E3518" s="51" t="s">
        <v>14502</v>
      </c>
      <c r="F3518" s="51" t="s">
        <v>14503</v>
      </c>
      <c r="G3518" s="52" t="s">
        <v>1158</v>
      </c>
      <c r="H3518" s="49">
        <v>4</v>
      </c>
      <c r="I3518" s="40"/>
      <c r="J3518" s="40"/>
      <c r="K3518" s="40"/>
      <c r="L3518" t="s">
        <v>16</v>
      </c>
      <c r="M3518" t="s">
        <v>16</v>
      </c>
      <c r="N3518" t="s">
        <v>16</v>
      </c>
    </row>
    <row r="3519" spans="1:14" hidden="1">
      <c r="A3519" s="61" t="s">
        <v>14504</v>
      </c>
      <c r="B3519" s="61"/>
      <c r="C3519" s="38" t="s">
        <v>14505</v>
      </c>
      <c r="D3519" s="50" t="s">
        <v>14506</v>
      </c>
      <c r="E3519" s="51" t="s">
        <v>14507</v>
      </c>
      <c r="F3519" s="51" t="s">
        <v>14508</v>
      </c>
      <c r="G3519" s="52" t="s">
        <v>1158</v>
      </c>
      <c r="H3519" s="49">
        <v>4</v>
      </c>
      <c r="I3519" s="40"/>
      <c r="J3519" s="40"/>
      <c r="K3519" s="40"/>
      <c r="L3519" t="s">
        <v>16</v>
      </c>
      <c r="M3519" t="s">
        <v>16</v>
      </c>
      <c r="N3519" t="s">
        <v>16</v>
      </c>
    </row>
    <row r="3520" spans="1:14" hidden="1">
      <c r="A3520" s="61" t="s">
        <v>14509</v>
      </c>
      <c r="B3520" s="61"/>
      <c r="C3520" s="38" t="s">
        <v>14510</v>
      </c>
      <c r="D3520" s="50" t="s">
        <v>14511</v>
      </c>
      <c r="E3520" s="51" t="s">
        <v>14512</v>
      </c>
      <c r="F3520" s="51" t="s">
        <v>14513</v>
      </c>
      <c r="G3520" s="52" t="s">
        <v>1158</v>
      </c>
      <c r="H3520" s="49">
        <v>4</v>
      </c>
      <c r="I3520" s="40">
        <v>1</v>
      </c>
      <c r="J3520" s="40"/>
      <c r="K3520" s="40"/>
      <c r="L3520" t="s">
        <v>16</v>
      </c>
      <c r="M3520" t="s">
        <v>16</v>
      </c>
      <c r="N3520" t="s">
        <v>16</v>
      </c>
    </row>
    <row r="3521" spans="1:14" hidden="1">
      <c r="A3521" s="61" t="s">
        <v>14514</v>
      </c>
      <c r="B3521" s="61"/>
      <c r="C3521" s="38" t="s">
        <v>14515</v>
      </c>
      <c r="D3521" s="50">
        <v>4206990</v>
      </c>
      <c r="E3521" s="51" t="s">
        <v>14516</v>
      </c>
      <c r="F3521" s="51" t="s">
        <v>14517</v>
      </c>
      <c r="G3521" s="52" t="s">
        <v>1188</v>
      </c>
      <c r="H3521" s="49">
        <v>4</v>
      </c>
      <c r="I3521" s="40"/>
      <c r="J3521" s="40"/>
      <c r="K3521" s="40"/>
      <c r="L3521" t="s">
        <v>16</v>
      </c>
      <c r="M3521" t="s">
        <v>16</v>
      </c>
      <c r="N3521" t="s">
        <v>16</v>
      </c>
    </row>
    <row r="3522" spans="1:14" hidden="1">
      <c r="A3522" s="61" t="s">
        <v>14518</v>
      </c>
      <c r="B3522" s="61"/>
      <c r="C3522" s="38" t="s">
        <v>14519</v>
      </c>
      <c r="D3522" s="50">
        <v>4206160</v>
      </c>
      <c r="E3522" s="51" t="s">
        <v>14520</v>
      </c>
      <c r="F3522" s="51" t="s">
        <v>14520</v>
      </c>
      <c r="G3522" s="52" t="s">
        <v>1158</v>
      </c>
      <c r="H3522" s="49">
        <v>4</v>
      </c>
      <c r="I3522" s="40"/>
      <c r="J3522" s="40"/>
      <c r="K3522" s="40">
        <v>1</v>
      </c>
      <c r="L3522" t="s">
        <v>16</v>
      </c>
      <c r="M3522" t="s">
        <v>16</v>
      </c>
      <c r="N3522" t="s">
        <v>16</v>
      </c>
    </row>
    <row r="3523" spans="1:14" hidden="1">
      <c r="A3523" s="62" t="s">
        <v>14521</v>
      </c>
      <c r="B3523" s="62"/>
      <c r="C3523" s="38" t="s">
        <v>14522</v>
      </c>
      <c r="D3523" s="45" t="s">
        <v>14523</v>
      </c>
      <c r="E3523" s="46" t="s">
        <v>14524</v>
      </c>
      <c r="F3523" s="47" t="s">
        <v>14524</v>
      </c>
      <c r="G3523" s="48" t="s">
        <v>1158</v>
      </c>
      <c r="H3523" s="44">
        <v>3</v>
      </c>
      <c r="I3523" s="40"/>
      <c r="J3523" s="40"/>
      <c r="K3523" s="40"/>
      <c r="L3523" t="s">
        <v>16</v>
      </c>
      <c r="M3523" t="s">
        <v>16</v>
      </c>
      <c r="N3523" t="s">
        <v>16</v>
      </c>
    </row>
    <row r="3524" spans="1:14" hidden="1">
      <c r="A3524" s="61" t="s">
        <v>14525</v>
      </c>
      <c r="B3524" s="61"/>
      <c r="C3524" s="38" t="s">
        <v>14526</v>
      </c>
      <c r="D3524" s="50" t="s">
        <v>14527</v>
      </c>
      <c r="E3524" s="51" t="s">
        <v>14528</v>
      </c>
      <c r="F3524" s="51" t="s">
        <v>14529</v>
      </c>
      <c r="G3524" s="52" t="s">
        <v>1158</v>
      </c>
      <c r="H3524" s="49">
        <v>4</v>
      </c>
      <c r="I3524" s="40"/>
      <c r="J3524" s="40"/>
      <c r="K3524" s="40"/>
      <c r="L3524" t="s">
        <v>16</v>
      </c>
      <c r="M3524">
        <v>1</v>
      </c>
      <c r="N3524" t="s">
        <v>1168</v>
      </c>
    </row>
    <row r="3525" spans="1:14" hidden="1">
      <c r="A3525" s="61" t="s">
        <v>14530</v>
      </c>
      <c r="B3525" s="61"/>
      <c r="C3525" s="38" t="s">
        <v>14531</v>
      </c>
      <c r="D3525" s="50" t="s">
        <v>14532</v>
      </c>
      <c r="E3525" s="51" t="s">
        <v>14533</v>
      </c>
      <c r="F3525" s="51" t="s">
        <v>14534</v>
      </c>
      <c r="G3525" s="52" t="s">
        <v>1188</v>
      </c>
      <c r="H3525" s="49">
        <v>4</v>
      </c>
      <c r="I3525" s="40"/>
      <c r="J3525" s="40"/>
      <c r="K3525" s="40"/>
      <c r="L3525" t="s">
        <v>16</v>
      </c>
      <c r="M3525">
        <v>1</v>
      </c>
      <c r="N3525" t="s">
        <v>1168</v>
      </c>
    </row>
    <row r="3526" spans="1:14" hidden="1">
      <c r="A3526" s="61" t="s">
        <v>14535</v>
      </c>
      <c r="B3526" s="61"/>
      <c r="C3526" s="38" t="s">
        <v>14536</v>
      </c>
      <c r="D3526" s="50">
        <v>4207025</v>
      </c>
      <c r="E3526" s="51" t="s">
        <v>14537</v>
      </c>
      <c r="F3526" s="51" t="s">
        <v>14538</v>
      </c>
      <c r="G3526" s="52" t="s">
        <v>1158</v>
      </c>
      <c r="H3526" s="49">
        <v>4</v>
      </c>
      <c r="I3526" s="40"/>
      <c r="J3526" s="40"/>
      <c r="K3526" s="40"/>
      <c r="L3526" t="s">
        <v>16</v>
      </c>
      <c r="M3526">
        <v>1</v>
      </c>
      <c r="N3526" t="s">
        <v>1168</v>
      </c>
    </row>
    <row r="3527" spans="1:14" hidden="1">
      <c r="A3527" s="61" t="s">
        <v>14539</v>
      </c>
      <c r="B3527" s="61"/>
      <c r="C3527" s="38" t="s">
        <v>14540</v>
      </c>
      <c r="D3527" s="50" t="s">
        <v>14541</v>
      </c>
      <c r="E3527" s="51" t="s">
        <v>14542</v>
      </c>
      <c r="F3527" s="51" t="s">
        <v>14543</v>
      </c>
      <c r="G3527" s="52" t="s">
        <v>1158</v>
      </c>
      <c r="H3527" s="49">
        <v>4</v>
      </c>
      <c r="I3527" s="40"/>
      <c r="J3527" s="40"/>
      <c r="K3527" s="40"/>
      <c r="L3527" t="s">
        <v>16</v>
      </c>
      <c r="M3527" t="s">
        <v>16</v>
      </c>
      <c r="N3527" t="s">
        <v>16</v>
      </c>
    </row>
    <row r="3528" spans="1:14" hidden="1">
      <c r="A3528" s="61" t="s">
        <v>14544</v>
      </c>
      <c r="B3528" s="61"/>
      <c r="C3528" s="38" t="s">
        <v>14545</v>
      </c>
      <c r="D3528" s="50" t="s">
        <v>14546</v>
      </c>
      <c r="E3528" s="51" t="s">
        <v>14547</v>
      </c>
      <c r="F3528" s="51" t="s">
        <v>14548</v>
      </c>
      <c r="G3528" s="52" t="s">
        <v>1158</v>
      </c>
      <c r="H3528" s="49">
        <v>4</v>
      </c>
      <c r="I3528" s="40"/>
      <c r="J3528" s="40"/>
      <c r="K3528" s="40"/>
      <c r="L3528" t="s">
        <v>16</v>
      </c>
      <c r="M3528" t="s">
        <v>16</v>
      </c>
      <c r="N3528" t="s">
        <v>16</v>
      </c>
    </row>
    <row r="3529" spans="1:14" hidden="1">
      <c r="A3529" s="61" t="s">
        <v>14549</v>
      </c>
      <c r="B3529" s="61"/>
      <c r="C3529" s="38" t="s">
        <v>14550</v>
      </c>
      <c r="D3529" s="50" t="s">
        <v>14551</v>
      </c>
      <c r="E3529" s="51" t="s">
        <v>14552</v>
      </c>
      <c r="F3529" s="51" t="s">
        <v>14553</v>
      </c>
      <c r="G3529" s="52" t="s">
        <v>1158</v>
      </c>
      <c r="H3529" s="49">
        <v>4</v>
      </c>
      <c r="I3529" s="40"/>
      <c r="J3529" s="40"/>
      <c r="K3529" s="40"/>
      <c r="L3529" t="s">
        <v>16</v>
      </c>
      <c r="M3529" t="s">
        <v>16</v>
      </c>
      <c r="N3529" t="s">
        <v>16</v>
      </c>
    </row>
    <row r="3530" spans="1:14" hidden="1">
      <c r="A3530" s="61" t="s">
        <v>14554</v>
      </c>
      <c r="B3530" s="61"/>
      <c r="C3530" s="38" t="s">
        <v>14555</v>
      </c>
      <c r="D3530" s="50" t="s">
        <v>14556</v>
      </c>
      <c r="E3530" s="51" t="s">
        <v>11479</v>
      </c>
      <c r="F3530" s="51" t="s">
        <v>14557</v>
      </c>
      <c r="G3530" s="52" t="s">
        <v>1158</v>
      </c>
      <c r="H3530" s="49">
        <v>4</v>
      </c>
      <c r="I3530" s="40"/>
      <c r="J3530" s="40"/>
      <c r="K3530" s="40"/>
      <c r="L3530" t="s">
        <v>16</v>
      </c>
      <c r="M3530" t="s">
        <v>16</v>
      </c>
      <c r="N3530" t="s">
        <v>16</v>
      </c>
    </row>
    <row r="3531" spans="1:14" hidden="1">
      <c r="A3531" s="61" t="s">
        <v>14558</v>
      </c>
      <c r="B3531" s="61"/>
      <c r="C3531" s="38" t="s">
        <v>14559</v>
      </c>
      <c r="D3531" s="50">
        <v>4207990</v>
      </c>
      <c r="E3531" s="51" t="s">
        <v>11486</v>
      </c>
      <c r="F3531" s="51" t="s">
        <v>14560</v>
      </c>
      <c r="G3531" s="52" t="s">
        <v>1188</v>
      </c>
      <c r="H3531" s="49">
        <v>4</v>
      </c>
      <c r="I3531" s="40"/>
      <c r="J3531" s="40"/>
      <c r="K3531" s="40"/>
      <c r="L3531" t="s">
        <v>16</v>
      </c>
      <c r="M3531" t="s">
        <v>16</v>
      </c>
      <c r="N3531" t="s">
        <v>16</v>
      </c>
    </row>
    <row r="3532" spans="1:14" hidden="1">
      <c r="A3532" s="61" t="s">
        <v>14561</v>
      </c>
      <c r="B3532" s="61"/>
      <c r="C3532" s="38" t="s">
        <v>14562</v>
      </c>
      <c r="D3532" s="50">
        <v>4207995</v>
      </c>
      <c r="E3532" s="51" t="s">
        <v>14563</v>
      </c>
      <c r="F3532" s="51" t="s">
        <v>14563</v>
      </c>
      <c r="G3532" s="52" t="s">
        <v>1158</v>
      </c>
      <c r="H3532" s="49">
        <v>4</v>
      </c>
      <c r="I3532" s="40"/>
      <c r="J3532" s="40"/>
      <c r="K3532" s="40">
        <v>1</v>
      </c>
      <c r="L3532" t="s">
        <v>16</v>
      </c>
      <c r="M3532">
        <v>1</v>
      </c>
      <c r="N3532" t="s">
        <v>5270</v>
      </c>
    </row>
    <row r="3533" spans="1:14" hidden="1">
      <c r="A3533" s="62" t="s">
        <v>14564</v>
      </c>
      <c r="B3533" s="62"/>
      <c r="C3533" s="38" t="s">
        <v>14565</v>
      </c>
      <c r="D3533" s="45" t="s">
        <v>14566</v>
      </c>
      <c r="E3533" s="46" t="s">
        <v>14567</v>
      </c>
      <c r="F3533" s="47" t="s">
        <v>14567</v>
      </c>
      <c r="G3533" s="48" t="s">
        <v>1158</v>
      </c>
      <c r="H3533" s="44">
        <v>3</v>
      </c>
      <c r="I3533" s="40"/>
      <c r="J3533" s="40"/>
      <c r="K3533" s="40"/>
      <c r="L3533" t="s">
        <v>16</v>
      </c>
      <c r="M3533" t="s">
        <v>16</v>
      </c>
      <c r="N3533" t="s">
        <v>16</v>
      </c>
    </row>
    <row r="3534" spans="1:14" hidden="1">
      <c r="A3534" s="61" t="s">
        <v>14568</v>
      </c>
      <c r="B3534" s="61"/>
      <c r="C3534" s="38" t="s">
        <v>14569</v>
      </c>
      <c r="D3534" s="50" t="s">
        <v>14570</v>
      </c>
      <c r="E3534" s="51" t="s">
        <v>14571</v>
      </c>
      <c r="F3534" s="51" t="s">
        <v>14572</v>
      </c>
      <c r="G3534" s="52" t="s">
        <v>1158</v>
      </c>
      <c r="H3534" s="49">
        <v>4</v>
      </c>
      <c r="I3534" s="40"/>
      <c r="J3534" s="40"/>
      <c r="K3534" s="40"/>
      <c r="L3534" t="s">
        <v>16</v>
      </c>
      <c r="M3534" t="s">
        <v>16</v>
      </c>
      <c r="N3534" t="s">
        <v>16</v>
      </c>
    </row>
    <row r="3535" spans="1:14" hidden="1">
      <c r="A3535" s="61" t="s">
        <v>14573</v>
      </c>
      <c r="B3535" s="61"/>
      <c r="C3535" s="38" t="s">
        <v>14574</v>
      </c>
      <c r="D3535" s="50" t="s">
        <v>14575</v>
      </c>
      <c r="E3535" s="51" t="s">
        <v>14576</v>
      </c>
      <c r="F3535" s="51" t="s">
        <v>14577</v>
      </c>
      <c r="G3535" s="52" t="s">
        <v>1158</v>
      </c>
      <c r="H3535" s="49">
        <v>4</v>
      </c>
      <c r="I3535" s="40"/>
      <c r="J3535" s="40"/>
      <c r="K3535" s="40"/>
      <c r="L3535" t="s">
        <v>16</v>
      </c>
      <c r="M3535" t="s">
        <v>16</v>
      </c>
      <c r="N3535" t="s">
        <v>16</v>
      </c>
    </row>
    <row r="3536" spans="1:14" hidden="1">
      <c r="A3536" s="61" t="s">
        <v>14578</v>
      </c>
      <c r="B3536" s="61"/>
      <c r="C3536" s="38" t="s">
        <v>14579</v>
      </c>
      <c r="D3536" s="50" t="s">
        <v>14580</v>
      </c>
      <c r="E3536" s="51" t="s">
        <v>14581</v>
      </c>
      <c r="F3536" s="51" t="s">
        <v>14582</v>
      </c>
      <c r="G3536" s="52" t="s">
        <v>1158</v>
      </c>
      <c r="H3536" s="49">
        <v>4</v>
      </c>
      <c r="I3536" s="40"/>
      <c r="J3536" s="40"/>
      <c r="K3536" s="40"/>
      <c r="L3536" t="s">
        <v>16</v>
      </c>
      <c r="M3536" t="s">
        <v>16</v>
      </c>
      <c r="N3536" t="s">
        <v>16</v>
      </c>
    </row>
    <row r="3537" spans="1:14" hidden="1">
      <c r="A3537" s="61" t="s">
        <v>14583</v>
      </c>
      <c r="B3537" s="61"/>
      <c r="C3537" s="38" t="s">
        <v>14584</v>
      </c>
      <c r="D3537" s="50" t="s">
        <v>14585</v>
      </c>
      <c r="E3537" s="51" t="s">
        <v>14586</v>
      </c>
      <c r="F3537" s="51" t="s">
        <v>14587</v>
      </c>
      <c r="G3537" s="52" t="s">
        <v>1188</v>
      </c>
      <c r="H3537" s="49">
        <v>4</v>
      </c>
      <c r="I3537" s="40"/>
      <c r="J3537" s="40"/>
      <c r="K3537" s="40"/>
      <c r="L3537" t="s">
        <v>16</v>
      </c>
      <c r="M3537" t="s">
        <v>16</v>
      </c>
      <c r="N3537" t="s">
        <v>16</v>
      </c>
    </row>
    <row r="3538" spans="1:14" hidden="1">
      <c r="A3538" s="61" t="s">
        <v>14588</v>
      </c>
      <c r="B3538" s="61"/>
      <c r="C3538" s="38" t="s">
        <v>14589</v>
      </c>
      <c r="D3538" s="50">
        <v>4208990</v>
      </c>
      <c r="E3538" s="51" t="s">
        <v>14590</v>
      </c>
      <c r="F3538" s="51" t="s">
        <v>14591</v>
      </c>
      <c r="G3538" s="52" t="s">
        <v>1188</v>
      </c>
      <c r="H3538" s="49">
        <v>4</v>
      </c>
      <c r="I3538" s="40"/>
      <c r="J3538" s="40"/>
      <c r="K3538" s="40"/>
      <c r="L3538" t="s">
        <v>16</v>
      </c>
      <c r="M3538" t="s">
        <v>16</v>
      </c>
      <c r="N3538" t="s">
        <v>16</v>
      </c>
    </row>
    <row r="3539" spans="1:14" hidden="1">
      <c r="A3539" s="61" t="s">
        <v>14592</v>
      </c>
      <c r="B3539" s="61"/>
      <c r="C3539" s="38" t="s">
        <v>14593</v>
      </c>
      <c r="D3539" s="50">
        <v>4208950</v>
      </c>
      <c r="E3539" s="51" t="s">
        <v>14594</v>
      </c>
      <c r="F3539" s="51" t="s">
        <v>14594</v>
      </c>
      <c r="G3539" s="52" t="s">
        <v>1158</v>
      </c>
      <c r="H3539" s="49">
        <v>4</v>
      </c>
      <c r="I3539" s="40"/>
      <c r="J3539" s="40"/>
      <c r="K3539" s="40">
        <v>1</v>
      </c>
      <c r="L3539" t="s">
        <v>16</v>
      </c>
      <c r="M3539" t="s">
        <v>16</v>
      </c>
      <c r="N3539" t="s">
        <v>16</v>
      </c>
    </row>
    <row r="3540" spans="1:14" hidden="1">
      <c r="A3540" s="61" t="s">
        <v>14595</v>
      </c>
      <c r="B3540" s="61"/>
      <c r="C3540" s="38" t="s">
        <v>14596</v>
      </c>
      <c r="D3540" s="50">
        <v>4208960</v>
      </c>
      <c r="E3540" s="51" t="s">
        <v>14597</v>
      </c>
      <c r="F3540" s="51" t="s">
        <v>14597</v>
      </c>
      <c r="G3540" s="52" t="s">
        <v>1158</v>
      </c>
      <c r="H3540" s="49">
        <v>4</v>
      </c>
      <c r="I3540" s="40"/>
      <c r="J3540" s="40"/>
      <c r="K3540" s="40">
        <v>1</v>
      </c>
      <c r="L3540" t="s">
        <v>16</v>
      </c>
      <c r="M3540" t="s">
        <v>16</v>
      </c>
      <c r="N3540" t="s">
        <v>16</v>
      </c>
    </row>
    <row r="3541" spans="1:14" hidden="1">
      <c r="A3541" s="62" t="s">
        <v>14598</v>
      </c>
      <c r="B3541" s="62"/>
      <c r="C3541" s="38" t="s">
        <v>14599</v>
      </c>
      <c r="D3541" s="45" t="s">
        <v>14600</v>
      </c>
      <c r="E3541" s="46" t="s">
        <v>14601</v>
      </c>
      <c r="F3541" s="47" t="s">
        <v>14601</v>
      </c>
      <c r="G3541" s="48" t="s">
        <v>1158</v>
      </c>
      <c r="H3541" s="44">
        <v>3</v>
      </c>
      <c r="I3541" s="40"/>
      <c r="J3541" s="40"/>
      <c r="K3541" s="40"/>
      <c r="L3541" t="s">
        <v>16</v>
      </c>
      <c r="M3541" t="s">
        <v>16</v>
      </c>
      <c r="N3541" t="s">
        <v>16</v>
      </c>
    </row>
    <row r="3542" spans="1:14" hidden="1">
      <c r="A3542" s="61" t="s">
        <v>14602</v>
      </c>
      <c r="B3542" s="61"/>
      <c r="C3542" s="38" t="s">
        <v>14603</v>
      </c>
      <c r="D3542" s="50">
        <v>4209005</v>
      </c>
      <c r="E3542" s="51" t="s">
        <v>14601</v>
      </c>
      <c r="F3542" s="51" t="s">
        <v>14601</v>
      </c>
      <c r="G3542" s="52" t="s">
        <v>1158</v>
      </c>
      <c r="H3542" s="49">
        <v>4</v>
      </c>
      <c r="I3542" s="40"/>
      <c r="J3542" s="40"/>
      <c r="K3542" s="40"/>
      <c r="L3542" t="s">
        <v>16</v>
      </c>
      <c r="M3542" t="s">
        <v>16</v>
      </c>
      <c r="N3542" t="s">
        <v>16</v>
      </c>
    </row>
    <row r="3543" spans="1:14" hidden="1">
      <c r="A3543" s="93" t="s">
        <v>14604</v>
      </c>
      <c r="B3543" s="93"/>
      <c r="C3543" s="38" t="s">
        <v>14605</v>
      </c>
      <c r="D3543" s="69">
        <v>4209010</v>
      </c>
      <c r="E3543" s="79" t="s">
        <v>14606</v>
      </c>
      <c r="F3543" s="79" t="s">
        <v>14607</v>
      </c>
      <c r="G3543" s="80" t="s">
        <v>1158</v>
      </c>
      <c r="H3543" s="76">
        <v>5</v>
      </c>
      <c r="I3543" s="40"/>
      <c r="J3543" s="40"/>
      <c r="K3543" s="40"/>
      <c r="L3543" t="s">
        <v>16</v>
      </c>
      <c r="M3543" t="s">
        <v>16</v>
      </c>
      <c r="N3543" t="s">
        <v>16</v>
      </c>
    </row>
    <row r="3544" spans="1:14" hidden="1">
      <c r="A3544" s="93" t="s">
        <v>14608</v>
      </c>
      <c r="B3544" s="93"/>
      <c r="C3544" s="38" t="s">
        <v>14609</v>
      </c>
      <c r="D3544" s="69" t="s">
        <v>14610</v>
      </c>
      <c r="E3544" s="79" t="s">
        <v>14611</v>
      </c>
      <c r="F3544" s="79" t="s">
        <v>14612</v>
      </c>
      <c r="G3544" s="80" t="s">
        <v>1158</v>
      </c>
      <c r="H3544" s="76">
        <v>5</v>
      </c>
      <c r="I3544" s="40"/>
      <c r="J3544" s="40"/>
      <c r="K3544" s="40"/>
      <c r="L3544" t="s">
        <v>16</v>
      </c>
      <c r="M3544" t="s">
        <v>16</v>
      </c>
      <c r="N3544" t="s">
        <v>16</v>
      </c>
    </row>
    <row r="3545" spans="1:14" hidden="1">
      <c r="A3545" s="93" t="s">
        <v>14613</v>
      </c>
      <c r="B3545" s="93"/>
      <c r="C3545" s="38" t="s">
        <v>14614</v>
      </c>
      <c r="D3545" s="69" t="s">
        <v>14615</v>
      </c>
      <c r="E3545" s="79" t="s">
        <v>14616</v>
      </c>
      <c r="F3545" s="79" t="s">
        <v>14617</v>
      </c>
      <c r="G3545" s="80" t="s">
        <v>1158</v>
      </c>
      <c r="H3545" s="76">
        <v>5</v>
      </c>
      <c r="I3545" s="40"/>
      <c r="J3545" s="40"/>
      <c r="K3545" s="40"/>
      <c r="L3545" t="s">
        <v>16</v>
      </c>
      <c r="M3545" t="s">
        <v>16</v>
      </c>
      <c r="N3545" t="s">
        <v>16</v>
      </c>
    </row>
    <row r="3546" spans="1:14" hidden="1">
      <c r="A3546" s="93" t="s">
        <v>14618</v>
      </c>
      <c r="B3546" s="93"/>
      <c r="C3546" s="38" t="s">
        <v>14619</v>
      </c>
      <c r="D3546" s="69" t="s">
        <v>14620</v>
      </c>
      <c r="E3546" s="79" t="s">
        <v>14621</v>
      </c>
      <c r="F3546" s="79" t="s">
        <v>14622</v>
      </c>
      <c r="G3546" s="80" t="s">
        <v>1158</v>
      </c>
      <c r="H3546" s="76">
        <v>5</v>
      </c>
      <c r="I3546" s="40"/>
      <c r="J3546" s="40"/>
      <c r="K3546" s="40"/>
      <c r="L3546" t="s">
        <v>16</v>
      </c>
      <c r="M3546" t="s">
        <v>16</v>
      </c>
      <c r="N3546" t="s">
        <v>16</v>
      </c>
    </row>
    <row r="3547" spans="1:14" hidden="1">
      <c r="A3547" s="61" t="s">
        <v>14623</v>
      </c>
      <c r="B3547" s="61"/>
      <c r="C3547" s="38" t="s">
        <v>14624</v>
      </c>
      <c r="D3547" s="50" t="s">
        <v>14625</v>
      </c>
      <c r="E3547" s="51" t="s">
        <v>14626</v>
      </c>
      <c r="F3547" s="51" t="s">
        <v>14627</v>
      </c>
      <c r="G3547" s="52" t="s">
        <v>1188</v>
      </c>
      <c r="H3547" s="49">
        <v>4</v>
      </c>
      <c r="I3547" s="40"/>
      <c r="J3547" s="40"/>
      <c r="K3547" s="40"/>
      <c r="L3547" t="s">
        <v>16</v>
      </c>
      <c r="M3547" t="s">
        <v>16</v>
      </c>
      <c r="N3547" t="s">
        <v>16</v>
      </c>
    </row>
    <row r="3548" spans="1:14" hidden="1">
      <c r="A3548" s="61" t="s">
        <v>14628</v>
      </c>
      <c r="B3548" s="61"/>
      <c r="C3548" s="38" t="s">
        <v>14629</v>
      </c>
      <c r="D3548" s="50" t="s">
        <v>14630</v>
      </c>
      <c r="E3548" s="51" t="s">
        <v>14631</v>
      </c>
      <c r="F3548" s="51" t="s">
        <v>14632</v>
      </c>
      <c r="G3548" s="52" t="s">
        <v>1158</v>
      </c>
      <c r="H3548" s="49">
        <v>4</v>
      </c>
      <c r="I3548" s="40"/>
      <c r="J3548" s="40"/>
      <c r="K3548" s="40"/>
      <c r="L3548" t="s">
        <v>16</v>
      </c>
      <c r="M3548" t="s">
        <v>16</v>
      </c>
      <c r="N3548" t="s">
        <v>16</v>
      </c>
    </row>
    <row r="3549" spans="1:14" hidden="1">
      <c r="A3549" s="61" t="s">
        <v>14633</v>
      </c>
      <c r="B3549" s="61"/>
      <c r="C3549" s="38" t="s">
        <v>14634</v>
      </c>
      <c r="D3549" s="50" t="s">
        <v>14635</v>
      </c>
      <c r="E3549" s="51" t="s">
        <v>14636</v>
      </c>
      <c r="F3549" s="51" t="s">
        <v>14637</v>
      </c>
      <c r="G3549" s="52" t="s">
        <v>1158</v>
      </c>
      <c r="H3549" s="49">
        <v>4</v>
      </c>
      <c r="I3549" s="40"/>
      <c r="J3549" s="40"/>
      <c r="K3549" s="40"/>
      <c r="L3549" t="s">
        <v>16</v>
      </c>
      <c r="M3549" t="s">
        <v>16</v>
      </c>
      <c r="N3549" t="s">
        <v>16</v>
      </c>
    </row>
    <row r="3550" spans="1:14" hidden="1">
      <c r="A3550" s="61" t="s">
        <v>14638</v>
      </c>
      <c r="B3550" s="61"/>
      <c r="C3550" s="38" t="s">
        <v>14639</v>
      </c>
      <c r="D3550" s="50" t="s">
        <v>14640</v>
      </c>
      <c r="E3550" s="51" t="s">
        <v>14594</v>
      </c>
      <c r="F3550" s="51" t="s">
        <v>14641</v>
      </c>
      <c r="G3550" s="52" t="s">
        <v>1158</v>
      </c>
      <c r="H3550" s="49">
        <v>4</v>
      </c>
      <c r="I3550" s="40"/>
      <c r="J3550" s="40"/>
      <c r="K3550" s="40"/>
      <c r="L3550" t="s">
        <v>16</v>
      </c>
      <c r="M3550" t="s">
        <v>16</v>
      </c>
      <c r="N3550" t="s">
        <v>16</v>
      </c>
    </row>
    <row r="3551" spans="1:14" hidden="1">
      <c r="A3551" s="61" t="s">
        <v>14642</v>
      </c>
      <c r="B3551" s="61"/>
      <c r="C3551" s="38" t="s">
        <v>14643</v>
      </c>
      <c r="D3551" s="50">
        <v>4209990</v>
      </c>
      <c r="E3551" s="51" t="s">
        <v>14644</v>
      </c>
      <c r="F3551" s="51" t="s">
        <v>14645</v>
      </c>
      <c r="G3551" s="52" t="s">
        <v>1188</v>
      </c>
      <c r="H3551" s="49">
        <v>4</v>
      </c>
      <c r="I3551" s="40"/>
      <c r="J3551" s="40"/>
      <c r="K3551" s="40"/>
      <c r="L3551" t="s">
        <v>16</v>
      </c>
      <c r="M3551" t="s">
        <v>16</v>
      </c>
      <c r="N3551" t="s">
        <v>16</v>
      </c>
    </row>
    <row r="3552" spans="1:14" hidden="1">
      <c r="A3552" s="62" t="s">
        <v>14646</v>
      </c>
      <c r="B3552" s="62"/>
      <c r="C3552" s="38" t="s">
        <v>14647</v>
      </c>
      <c r="D3552" s="45" t="s">
        <v>14648</v>
      </c>
      <c r="E3552" s="46" t="s">
        <v>14649</v>
      </c>
      <c r="F3552" s="47" t="s">
        <v>14649</v>
      </c>
      <c r="G3552" s="48" t="s">
        <v>1158</v>
      </c>
      <c r="H3552" s="44">
        <v>3</v>
      </c>
      <c r="I3552" s="40">
        <v>1</v>
      </c>
      <c r="J3552" s="40"/>
      <c r="K3552" s="40"/>
      <c r="L3552" t="s">
        <v>16</v>
      </c>
      <c r="M3552" t="s">
        <v>16</v>
      </c>
      <c r="N3552" t="s">
        <v>16</v>
      </c>
    </row>
    <row r="3553" spans="1:14" hidden="1">
      <c r="A3553" s="61" t="s">
        <v>14650</v>
      </c>
      <c r="B3553" s="61"/>
      <c r="C3553" s="38" t="s">
        <v>14651</v>
      </c>
      <c r="D3553" s="50" t="s">
        <v>14652</v>
      </c>
      <c r="E3553" s="51" t="s">
        <v>14653</v>
      </c>
      <c r="F3553" s="51" t="s">
        <v>14654</v>
      </c>
      <c r="G3553" s="52" t="s">
        <v>1158</v>
      </c>
      <c r="H3553" s="49">
        <v>4</v>
      </c>
      <c r="I3553" s="40"/>
      <c r="J3553" s="40"/>
      <c r="K3553" s="40"/>
      <c r="L3553" t="s">
        <v>16</v>
      </c>
      <c r="M3553" t="s">
        <v>16</v>
      </c>
      <c r="N3553" t="s">
        <v>16</v>
      </c>
    </row>
    <row r="3554" spans="1:14" hidden="1">
      <c r="A3554" s="61" t="s">
        <v>14655</v>
      </c>
      <c r="B3554" s="61"/>
      <c r="C3554" s="38" t="s">
        <v>14656</v>
      </c>
      <c r="D3554" s="50" t="s">
        <v>14657</v>
      </c>
      <c r="E3554" s="51" t="s">
        <v>10076</v>
      </c>
      <c r="F3554" s="51" t="s">
        <v>14658</v>
      </c>
      <c r="G3554" s="52" t="s">
        <v>1158</v>
      </c>
      <c r="H3554" s="49">
        <v>4</v>
      </c>
      <c r="I3554" s="40"/>
      <c r="J3554" s="40"/>
      <c r="K3554" s="40"/>
      <c r="L3554" t="s">
        <v>16</v>
      </c>
      <c r="M3554" t="s">
        <v>16</v>
      </c>
      <c r="N3554" t="s">
        <v>16</v>
      </c>
    </row>
    <row r="3555" spans="1:14" hidden="1">
      <c r="A3555" s="61" t="s">
        <v>14659</v>
      </c>
      <c r="B3555" s="61"/>
      <c r="C3555" s="38" t="s">
        <v>14660</v>
      </c>
      <c r="D3555" s="50" t="s">
        <v>14661</v>
      </c>
      <c r="E3555" s="51" t="s">
        <v>14662</v>
      </c>
      <c r="F3555" s="51" t="s">
        <v>14663</v>
      </c>
      <c r="G3555" s="52" t="s">
        <v>1158</v>
      </c>
      <c r="H3555" s="49">
        <v>4</v>
      </c>
      <c r="I3555" s="40"/>
      <c r="J3555" s="40"/>
      <c r="K3555" s="40"/>
      <c r="L3555" t="s">
        <v>16</v>
      </c>
      <c r="M3555" t="s">
        <v>16</v>
      </c>
      <c r="N3555" t="s">
        <v>16</v>
      </c>
    </row>
    <row r="3556" spans="1:14" hidden="1">
      <c r="A3556" s="61" t="s">
        <v>14664</v>
      </c>
      <c r="B3556" s="61"/>
      <c r="C3556" s="38" t="s">
        <v>14665</v>
      </c>
      <c r="D3556" s="50" t="s">
        <v>14666</v>
      </c>
      <c r="E3556" s="51" t="s">
        <v>14667</v>
      </c>
      <c r="F3556" s="51" t="s">
        <v>14668</v>
      </c>
      <c r="G3556" s="52" t="s">
        <v>1158</v>
      </c>
      <c r="H3556" s="49">
        <v>4</v>
      </c>
      <c r="I3556" s="40"/>
      <c r="J3556" s="40"/>
      <c r="K3556" s="40"/>
      <c r="L3556" t="s">
        <v>16</v>
      </c>
      <c r="M3556" t="s">
        <v>16</v>
      </c>
      <c r="N3556" t="s">
        <v>16</v>
      </c>
    </row>
    <row r="3557" spans="1:14" hidden="1">
      <c r="A3557" s="61" t="s">
        <v>14669</v>
      </c>
      <c r="B3557" s="61"/>
      <c r="C3557" s="38" t="s">
        <v>14670</v>
      </c>
      <c r="D3557" s="50" t="s">
        <v>14671</v>
      </c>
      <c r="E3557" s="51" t="s">
        <v>7903</v>
      </c>
      <c r="F3557" s="51" t="s">
        <v>14672</v>
      </c>
      <c r="G3557" s="52" t="s">
        <v>1158</v>
      </c>
      <c r="H3557" s="49">
        <v>4</v>
      </c>
      <c r="I3557" s="40"/>
      <c r="J3557" s="40"/>
      <c r="K3557" s="40"/>
      <c r="L3557" t="s">
        <v>16</v>
      </c>
      <c r="M3557" t="s">
        <v>16</v>
      </c>
      <c r="N3557" t="s">
        <v>16</v>
      </c>
    </row>
    <row r="3558" spans="1:14" hidden="1">
      <c r="A3558" s="61" t="s">
        <v>14673</v>
      </c>
      <c r="B3558" s="61"/>
      <c r="C3558" s="38" t="s">
        <v>14674</v>
      </c>
      <c r="D3558" s="50" t="s">
        <v>14675</v>
      </c>
      <c r="E3558" s="51" t="s">
        <v>14676</v>
      </c>
      <c r="F3558" s="51" t="s">
        <v>14677</v>
      </c>
      <c r="G3558" s="52" t="s">
        <v>1158</v>
      </c>
      <c r="H3558" s="49">
        <v>4</v>
      </c>
      <c r="I3558" s="40"/>
      <c r="J3558" s="40"/>
      <c r="K3558" s="40"/>
      <c r="L3558" t="s">
        <v>16</v>
      </c>
      <c r="M3558" t="s">
        <v>16</v>
      </c>
      <c r="N3558" t="s">
        <v>16</v>
      </c>
    </row>
    <row r="3559" spans="1:14">
      <c r="A3559" s="61" t="s">
        <v>14678</v>
      </c>
      <c r="B3559" s="61"/>
      <c r="C3559" s="38" t="s">
        <v>14679</v>
      </c>
      <c r="D3559" s="50" t="s">
        <v>14680</v>
      </c>
      <c r="E3559" s="51" t="s">
        <v>14681</v>
      </c>
      <c r="F3559" s="51" t="s">
        <v>14682</v>
      </c>
      <c r="G3559" s="52" t="s">
        <v>1158</v>
      </c>
      <c r="H3559" s="49">
        <v>4</v>
      </c>
      <c r="I3559" s="40">
        <v>1</v>
      </c>
      <c r="J3559" s="40"/>
      <c r="K3559" s="40"/>
      <c r="L3559">
        <v>1</v>
      </c>
      <c r="M3559" t="s">
        <v>16</v>
      </c>
      <c r="N3559" t="s">
        <v>16</v>
      </c>
    </row>
    <row r="3560" spans="1:14">
      <c r="A3560" s="61" t="s">
        <v>14683</v>
      </c>
      <c r="B3560" s="61"/>
      <c r="C3560" s="38" t="s">
        <v>14684</v>
      </c>
      <c r="D3560" s="50" t="s">
        <v>14685</v>
      </c>
      <c r="E3560" s="51" t="s">
        <v>764</v>
      </c>
      <c r="F3560" s="51" t="s">
        <v>14686</v>
      </c>
      <c r="G3560" s="52" t="s">
        <v>1158</v>
      </c>
      <c r="H3560" s="49">
        <v>4</v>
      </c>
      <c r="I3560" s="40">
        <v>1</v>
      </c>
      <c r="J3560" s="40"/>
      <c r="K3560" s="40"/>
      <c r="L3560">
        <v>1</v>
      </c>
      <c r="M3560" t="s">
        <v>16</v>
      </c>
      <c r="N3560" t="s">
        <v>16</v>
      </c>
    </row>
    <row r="3561" spans="1:14" hidden="1">
      <c r="A3561" s="61" t="s">
        <v>14687</v>
      </c>
      <c r="B3561" s="61"/>
      <c r="C3561" s="38" t="s">
        <v>14688</v>
      </c>
      <c r="D3561" s="50" t="s">
        <v>14689</v>
      </c>
      <c r="E3561" s="51" t="s">
        <v>14690</v>
      </c>
      <c r="F3561" s="51" t="s">
        <v>14691</v>
      </c>
      <c r="G3561" s="52" t="s">
        <v>1158</v>
      </c>
      <c r="H3561" s="49">
        <v>4</v>
      </c>
      <c r="I3561" s="40"/>
      <c r="J3561" s="40"/>
      <c r="K3561" s="40"/>
      <c r="L3561" t="s">
        <v>16</v>
      </c>
      <c r="M3561" t="s">
        <v>16</v>
      </c>
      <c r="N3561" t="s">
        <v>16</v>
      </c>
    </row>
    <row r="3562" spans="1:14" hidden="1">
      <c r="A3562" s="61" t="s">
        <v>14692</v>
      </c>
      <c r="B3562" s="61"/>
      <c r="C3562" s="38" t="s">
        <v>14693</v>
      </c>
      <c r="D3562" s="50" t="s">
        <v>14694</v>
      </c>
      <c r="E3562" s="51" t="s">
        <v>14695</v>
      </c>
      <c r="F3562" s="51" t="s">
        <v>14696</v>
      </c>
      <c r="G3562" s="52" t="s">
        <v>1158</v>
      </c>
      <c r="H3562" s="49">
        <v>4</v>
      </c>
      <c r="I3562" s="40"/>
      <c r="J3562" s="40"/>
      <c r="K3562" s="40"/>
      <c r="L3562" t="s">
        <v>16</v>
      </c>
      <c r="M3562" t="s">
        <v>16</v>
      </c>
      <c r="N3562" t="s">
        <v>16</v>
      </c>
    </row>
    <row r="3563" spans="1:14">
      <c r="A3563" s="61" t="s">
        <v>14697</v>
      </c>
      <c r="B3563" s="61"/>
      <c r="C3563" s="38" t="s">
        <v>14698</v>
      </c>
      <c r="D3563" s="50" t="s">
        <v>14699</v>
      </c>
      <c r="E3563" s="51" t="s">
        <v>14700</v>
      </c>
      <c r="F3563" s="51" t="s">
        <v>14701</v>
      </c>
      <c r="G3563" s="52" t="s">
        <v>1188</v>
      </c>
      <c r="H3563" s="49">
        <v>4</v>
      </c>
      <c r="I3563" s="40">
        <v>1</v>
      </c>
      <c r="J3563" s="40"/>
      <c r="K3563" s="40"/>
      <c r="L3563">
        <v>1</v>
      </c>
      <c r="M3563" t="s">
        <v>16</v>
      </c>
      <c r="N3563" t="s">
        <v>16</v>
      </c>
    </row>
    <row r="3564" spans="1:14" hidden="1">
      <c r="A3564" s="61" t="s">
        <v>14702</v>
      </c>
      <c r="B3564" s="61"/>
      <c r="C3564" s="38" t="s">
        <v>14703</v>
      </c>
      <c r="D3564" s="50" t="s">
        <v>14704</v>
      </c>
      <c r="E3564" s="51" t="s">
        <v>14705</v>
      </c>
      <c r="F3564" s="51" t="s">
        <v>14706</v>
      </c>
      <c r="G3564" s="52" t="s">
        <v>1158</v>
      </c>
      <c r="H3564" s="49">
        <v>4</v>
      </c>
      <c r="I3564" s="40"/>
      <c r="J3564" s="40"/>
      <c r="K3564" s="40"/>
      <c r="L3564" t="s">
        <v>16</v>
      </c>
      <c r="M3564" t="s">
        <v>16</v>
      </c>
      <c r="N3564" t="s">
        <v>16</v>
      </c>
    </row>
    <row r="3565" spans="1:14" hidden="1">
      <c r="A3565" s="61" t="s">
        <v>14707</v>
      </c>
      <c r="B3565" s="61"/>
      <c r="C3565" s="38" t="s">
        <v>14708</v>
      </c>
      <c r="D3565" s="50">
        <v>4210990</v>
      </c>
      <c r="E3565" s="51" t="s">
        <v>14709</v>
      </c>
      <c r="F3565" s="51" t="s">
        <v>14710</v>
      </c>
      <c r="G3565" s="52" t="s">
        <v>1188</v>
      </c>
      <c r="H3565" s="49">
        <v>4</v>
      </c>
      <c r="I3565" s="40"/>
      <c r="J3565" s="40"/>
      <c r="K3565" s="40"/>
      <c r="L3565" t="s">
        <v>16</v>
      </c>
      <c r="M3565" t="s">
        <v>16</v>
      </c>
      <c r="N3565" t="s">
        <v>16</v>
      </c>
    </row>
    <row r="3566" spans="1:14" hidden="1">
      <c r="A3566" s="61" t="s">
        <v>14711</v>
      </c>
      <c r="B3566" s="61"/>
      <c r="C3566" s="38" t="s">
        <v>14712</v>
      </c>
      <c r="D3566" s="50">
        <v>4210995</v>
      </c>
      <c r="E3566" s="51" t="s">
        <v>14713</v>
      </c>
      <c r="F3566" s="51" t="s">
        <v>14713</v>
      </c>
      <c r="G3566" s="52" t="s">
        <v>1158</v>
      </c>
      <c r="H3566" s="49">
        <v>4</v>
      </c>
      <c r="I3566" s="40"/>
      <c r="J3566" s="40">
        <v>1</v>
      </c>
      <c r="K3566" s="40"/>
      <c r="L3566" t="s">
        <v>16</v>
      </c>
      <c r="M3566">
        <v>1</v>
      </c>
      <c r="N3566" t="s">
        <v>1168</v>
      </c>
    </row>
    <row r="3567" spans="1:14" hidden="1">
      <c r="A3567" s="61" t="s">
        <v>14714</v>
      </c>
      <c r="B3567" s="61"/>
      <c r="C3567" s="38" t="s">
        <v>14715</v>
      </c>
      <c r="D3567" s="50">
        <v>4210997</v>
      </c>
      <c r="E3567" s="51" t="s">
        <v>14716</v>
      </c>
      <c r="F3567" s="51" t="s">
        <v>14716</v>
      </c>
      <c r="G3567" s="52" t="s">
        <v>1188</v>
      </c>
      <c r="H3567" s="49">
        <v>4</v>
      </c>
      <c r="I3567" s="40"/>
      <c r="J3567" s="40"/>
      <c r="K3567" s="40">
        <v>1</v>
      </c>
      <c r="L3567" t="s">
        <v>16</v>
      </c>
      <c r="M3567" t="s">
        <v>16</v>
      </c>
      <c r="N3567" t="s">
        <v>16</v>
      </c>
    </row>
    <row r="3568" spans="1:14" hidden="1">
      <c r="A3568" s="62" t="s">
        <v>14717</v>
      </c>
      <c r="B3568" s="62"/>
      <c r="C3568" s="38" t="s">
        <v>14718</v>
      </c>
      <c r="D3568" s="45" t="s">
        <v>14719</v>
      </c>
      <c r="E3568" s="46" t="s">
        <v>14720</v>
      </c>
      <c r="F3568" s="47" t="s">
        <v>14720</v>
      </c>
      <c r="G3568" s="48" t="s">
        <v>1158</v>
      </c>
      <c r="H3568" s="44">
        <v>3</v>
      </c>
      <c r="I3568" s="40"/>
      <c r="J3568" s="40"/>
      <c r="K3568" s="40"/>
      <c r="L3568" t="s">
        <v>16</v>
      </c>
      <c r="M3568" t="s">
        <v>16</v>
      </c>
      <c r="N3568" t="s">
        <v>16</v>
      </c>
    </row>
    <row r="3569" spans="1:14" hidden="1">
      <c r="A3569" s="61" t="s">
        <v>14721</v>
      </c>
      <c r="B3569" s="61"/>
      <c r="C3569" s="38" t="s">
        <v>14722</v>
      </c>
      <c r="D3569" s="50" t="s">
        <v>14723</v>
      </c>
      <c r="E3569" s="51" t="s">
        <v>14724</v>
      </c>
      <c r="F3569" s="51" t="s">
        <v>14725</v>
      </c>
      <c r="G3569" s="52" t="s">
        <v>1158</v>
      </c>
      <c r="H3569" s="49">
        <v>4</v>
      </c>
      <c r="I3569" s="40"/>
      <c r="J3569" s="40"/>
      <c r="K3569" s="40"/>
      <c r="L3569" t="s">
        <v>16</v>
      </c>
      <c r="M3569" t="s">
        <v>16</v>
      </c>
      <c r="N3569" t="s">
        <v>16</v>
      </c>
    </row>
    <row r="3570" spans="1:14" hidden="1">
      <c r="A3570" s="61" t="s">
        <v>14726</v>
      </c>
      <c r="B3570" s="61"/>
      <c r="C3570" s="38" t="s">
        <v>14727</v>
      </c>
      <c r="D3570" s="50" t="s">
        <v>14728</v>
      </c>
      <c r="E3570" s="51" t="s">
        <v>14729</v>
      </c>
      <c r="F3570" s="51" t="s">
        <v>14730</v>
      </c>
      <c r="G3570" s="52" t="s">
        <v>1158</v>
      </c>
      <c r="H3570" s="49">
        <v>4</v>
      </c>
      <c r="I3570" s="40"/>
      <c r="J3570" s="40"/>
      <c r="K3570" s="40"/>
      <c r="L3570" t="s">
        <v>16</v>
      </c>
      <c r="M3570" t="s">
        <v>16</v>
      </c>
      <c r="N3570" t="s">
        <v>16</v>
      </c>
    </row>
    <row r="3571" spans="1:14" hidden="1">
      <c r="A3571" s="61" t="s">
        <v>14731</v>
      </c>
      <c r="B3571" s="61"/>
      <c r="C3571" s="38" t="s">
        <v>14732</v>
      </c>
      <c r="D3571" s="50" t="s">
        <v>14733</v>
      </c>
      <c r="E3571" s="51" t="s">
        <v>14734</v>
      </c>
      <c r="F3571" s="51" t="s">
        <v>14735</v>
      </c>
      <c r="G3571" s="52" t="s">
        <v>1158</v>
      </c>
      <c r="H3571" s="49">
        <v>4</v>
      </c>
      <c r="I3571" s="40"/>
      <c r="J3571" s="40"/>
      <c r="K3571" s="40"/>
      <c r="L3571" t="s">
        <v>16</v>
      </c>
      <c r="M3571" t="s">
        <v>16</v>
      </c>
      <c r="N3571" t="s">
        <v>16</v>
      </c>
    </row>
    <row r="3572" spans="1:14" hidden="1">
      <c r="A3572" s="61" t="s">
        <v>14736</v>
      </c>
      <c r="B3572" s="61"/>
      <c r="C3572" s="38" t="s">
        <v>14737</v>
      </c>
      <c r="D3572" s="50" t="s">
        <v>14738</v>
      </c>
      <c r="E3572" s="51" t="s">
        <v>14739</v>
      </c>
      <c r="F3572" s="51" t="s">
        <v>14740</v>
      </c>
      <c r="G3572" s="52" t="s">
        <v>1158</v>
      </c>
      <c r="H3572" s="49">
        <v>4</v>
      </c>
      <c r="I3572" s="40"/>
      <c r="J3572" s="40"/>
      <c r="K3572" s="40"/>
      <c r="L3572" t="s">
        <v>16</v>
      </c>
      <c r="M3572" t="s">
        <v>16</v>
      </c>
      <c r="N3572" t="s">
        <v>16</v>
      </c>
    </row>
    <row r="3573" spans="1:14" hidden="1">
      <c r="A3573" s="61" t="s">
        <v>14741</v>
      </c>
      <c r="B3573" s="61"/>
      <c r="C3573" s="38" t="s">
        <v>14742</v>
      </c>
      <c r="D3573" s="50" t="s">
        <v>14743</v>
      </c>
      <c r="E3573" s="51" t="s">
        <v>14744</v>
      </c>
      <c r="F3573" s="51" t="s">
        <v>14745</v>
      </c>
      <c r="G3573" s="52" t="s">
        <v>1158</v>
      </c>
      <c r="H3573" s="49">
        <v>4</v>
      </c>
      <c r="I3573" s="40"/>
      <c r="J3573" s="40"/>
      <c r="K3573" s="40"/>
      <c r="L3573" t="s">
        <v>16</v>
      </c>
      <c r="M3573" t="s">
        <v>16</v>
      </c>
      <c r="N3573" t="s">
        <v>16</v>
      </c>
    </row>
    <row r="3574" spans="1:14" hidden="1">
      <c r="A3574" s="62" t="s">
        <v>14746</v>
      </c>
      <c r="B3574" s="62"/>
      <c r="C3574" s="38" t="s">
        <v>14747</v>
      </c>
      <c r="D3574" s="45" t="s">
        <v>14748</v>
      </c>
      <c r="E3574" s="46" t="s">
        <v>14749</v>
      </c>
      <c r="F3574" s="47" t="s">
        <v>14749</v>
      </c>
      <c r="G3574" s="48" t="s">
        <v>1158</v>
      </c>
      <c r="H3574" s="44">
        <v>3</v>
      </c>
      <c r="I3574" s="40"/>
      <c r="J3574" s="40"/>
      <c r="K3574" s="40"/>
      <c r="L3574" t="s">
        <v>16</v>
      </c>
      <c r="M3574" t="s">
        <v>16</v>
      </c>
      <c r="N3574" t="s">
        <v>16</v>
      </c>
    </row>
    <row r="3575" spans="1:14" hidden="1">
      <c r="A3575" s="61" t="s">
        <v>14750</v>
      </c>
      <c r="B3575" s="61"/>
      <c r="C3575" s="38" t="s">
        <v>14751</v>
      </c>
      <c r="D3575" s="50" t="s">
        <v>14752</v>
      </c>
      <c r="E3575" s="51" t="s">
        <v>14753</v>
      </c>
      <c r="F3575" s="51" t="s">
        <v>14754</v>
      </c>
      <c r="G3575" s="52" t="s">
        <v>1188</v>
      </c>
      <c r="H3575" s="49">
        <v>4</v>
      </c>
      <c r="I3575" s="40"/>
      <c r="J3575" s="40"/>
      <c r="K3575" s="40"/>
      <c r="L3575" t="s">
        <v>16</v>
      </c>
      <c r="M3575">
        <v>1</v>
      </c>
      <c r="N3575" t="s">
        <v>470</v>
      </c>
    </row>
    <row r="3576" spans="1:14" hidden="1">
      <c r="A3576" s="61" t="s">
        <v>14755</v>
      </c>
      <c r="B3576" s="61"/>
      <c r="C3576" s="38" t="s">
        <v>14756</v>
      </c>
      <c r="D3576" s="50" t="s">
        <v>14757</v>
      </c>
      <c r="E3576" s="64" t="s">
        <v>14758</v>
      </c>
      <c r="F3576" s="64" t="s">
        <v>14758</v>
      </c>
      <c r="G3576" s="70" t="s">
        <v>1158</v>
      </c>
      <c r="H3576" s="49">
        <v>4</v>
      </c>
      <c r="I3576" s="40"/>
      <c r="J3576" s="40"/>
      <c r="K3576" s="40"/>
      <c r="L3576" t="s">
        <v>16</v>
      </c>
      <c r="M3576">
        <v>1</v>
      </c>
      <c r="N3576" t="s">
        <v>470</v>
      </c>
    </row>
    <row r="3577" spans="1:14" hidden="1">
      <c r="A3577" s="62" t="s">
        <v>14759</v>
      </c>
      <c r="B3577" s="62"/>
      <c r="C3577" s="38" t="s">
        <v>14760</v>
      </c>
      <c r="D3577" s="45">
        <v>4213000</v>
      </c>
      <c r="E3577" s="46" t="s">
        <v>14761</v>
      </c>
      <c r="F3577" s="47" t="s">
        <v>14761</v>
      </c>
      <c r="G3577" s="48" t="s">
        <v>1158</v>
      </c>
      <c r="H3577" s="44">
        <v>3</v>
      </c>
      <c r="I3577" s="40"/>
      <c r="J3577" s="40"/>
      <c r="K3577" s="40"/>
      <c r="L3577" t="s">
        <v>16</v>
      </c>
    </row>
    <row r="3578" spans="1:14" hidden="1">
      <c r="A3578" s="49" t="s">
        <v>14762</v>
      </c>
      <c r="B3578" s="61"/>
      <c r="C3578" s="38" t="s">
        <v>14763</v>
      </c>
      <c r="D3578" s="50" t="s">
        <v>14764</v>
      </c>
      <c r="E3578" s="51" t="s">
        <v>14765</v>
      </c>
      <c r="F3578" s="51" t="s">
        <v>14766</v>
      </c>
      <c r="G3578" s="52" t="s">
        <v>1158</v>
      </c>
      <c r="H3578" s="49">
        <v>4</v>
      </c>
      <c r="I3578" s="40"/>
      <c r="J3578" s="40"/>
      <c r="K3578" s="40"/>
      <c r="L3578" t="s">
        <v>16</v>
      </c>
      <c r="M3578">
        <v>1</v>
      </c>
      <c r="N3578" t="s">
        <v>470</v>
      </c>
    </row>
    <row r="3579" spans="1:14" hidden="1">
      <c r="A3579" s="49" t="s">
        <v>14767</v>
      </c>
      <c r="B3579" s="61"/>
      <c r="C3579" s="38" t="s">
        <v>14768</v>
      </c>
      <c r="D3579" s="50" t="s">
        <v>14769</v>
      </c>
      <c r="E3579" s="51" t="s">
        <v>14770</v>
      </c>
      <c r="F3579" s="51" t="s">
        <v>14771</v>
      </c>
      <c r="G3579" s="52" t="s">
        <v>1188</v>
      </c>
      <c r="H3579" s="49">
        <v>4</v>
      </c>
      <c r="I3579" s="40"/>
      <c r="J3579" s="40"/>
      <c r="K3579" s="40"/>
      <c r="L3579" t="s">
        <v>16</v>
      </c>
      <c r="M3579">
        <v>1</v>
      </c>
      <c r="N3579" t="s">
        <v>470</v>
      </c>
    </row>
    <row r="3580" spans="1:14" hidden="1">
      <c r="A3580" s="62" t="s">
        <v>14772</v>
      </c>
      <c r="B3580" s="62"/>
      <c r="C3580" s="38" t="s">
        <v>14773</v>
      </c>
      <c r="D3580" s="45" t="s">
        <v>14774</v>
      </c>
      <c r="E3580" s="46" t="s">
        <v>14775</v>
      </c>
      <c r="F3580" s="47" t="s">
        <v>14775</v>
      </c>
      <c r="G3580" s="48" t="s">
        <v>1158</v>
      </c>
      <c r="H3580" s="44">
        <v>3</v>
      </c>
      <c r="I3580" s="40"/>
      <c r="J3580" s="40"/>
      <c r="K3580" s="40"/>
      <c r="L3580" t="s">
        <v>16</v>
      </c>
      <c r="M3580" t="s">
        <v>16</v>
      </c>
      <c r="N3580" t="s">
        <v>16</v>
      </c>
    </row>
    <row r="3581" spans="1:14" hidden="1">
      <c r="A3581" s="61" t="s">
        <v>14776</v>
      </c>
      <c r="B3581" s="61"/>
      <c r="C3581" s="38" t="s">
        <v>14777</v>
      </c>
      <c r="D3581" s="50" t="s">
        <v>14778</v>
      </c>
      <c r="E3581" s="64" t="s">
        <v>14779</v>
      </c>
      <c r="F3581" s="64" t="s">
        <v>14779</v>
      </c>
      <c r="G3581" s="70" t="s">
        <v>1158</v>
      </c>
      <c r="H3581" s="49">
        <v>4</v>
      </c>
      <c r="I3581" s="40"/>
      <c r="J3581" s="40"/>
      <c r="K3581" s="40"/>
      <c r="L3581" t="s">
        <v>16</v>
      </c>
      <c r="M3581">
        <v>1</v>
      </c>
      <c r="N3581" t="s">
        <v>470</v>
      </c>
    </row>
    <row r="3582" spans="1:14" hidden="1">
      <c r="A3582" s="61" t="s">
        <v>14780</v>
      </c>
      <c r="B3582" s="61"/>
      <c r="C3582" s="38" t="s">
        <v>14781</v>
      </c>
      <c r="D3582" s="50" t="s">
        <v>14782</v>
      </c>
      <c r="E3582" s="100" t="s">
        <v>14783</v>
      </c>
      <c r="F3582" s="100" t="s">
        <v>14783</v>
      </c>
      <c r="G3582" s="101" t="s">
        <v>1158</v>
      </c>
      <c r="H3582" s="49">
        <v>4</v>
      </c>
      <c r="I3582" s="40"/>
      <c r="J3582" s="40"/>
      <c r="K3582" s="40"/>
      <c r="L3582" t="s">
        <v>16</v>
      </c>
      <c r="M3582">
        <v>1</v>
      </c>
      <c r="N3582" t="s">
        <v>470</v>
      </c>
    </row>
    <row r="3583" spans="1:14" hidden="1">
      <c r="A3583" s="61" t="s">
        <v>14784</v>
      </c>
      <c r="B3583" s="61"/>
      <c r="C3583" s="38" t="s">
        <v>14785</v>
      </c>
      <c r="D3583" s="50" t="s">
        <v>14786</v>
      </c>
      <c r="E3583" s="64" t="s">
        <v>14787</v>
      </c>
      <c r="F3583" s="64" t="s">
        <v>14787</v>
      </c>
      <c r="G3583" s="70" t="s">
        <v>1158</v>
      </c>
      <c r="H3583" s="49">
        <v>4</v>
      </c>
      <c r="I3583" s="40"/>
      <c r="J3583" s="40"/>
      <c r="K3583" s="40"/>
      <c r="L3583" t="s">
        <v>16</v>
      </c>
      <c r="M3583">
        <v>1</v>
      </c>
      <c r="N3583" t="s">
        <v>470</v>
      </c>
    </row>
    <row r="3584" spans="1:14" hidden="1">
      <c r="A3584" s="61" t="s">
        <v>14788</v>
      </c>
      <c r="B3584" s="61"/>
      <c r="C3584" s="38" t="s">
        <v>14789</v>
      </c>
      <c r="D3584" s="50" t="s">
        <v>14790</v>
      </c>
      <c r="E3584" s="64" t="s">
        <v>14791</v>
      </c>
      <c r="F3584" s="64" t="s">
        <v>14791</v>
      </c>
      <c r="G3584" s="70" t="s">
        <v>1158</v>
      </c>
      <c r="H3584" s="49">
        <v>4</v>
      </c>
      <c r="I3584" s="40"/>
      <c r="J3584" s="40"/>
      <c r="K3584" s="40"/>
      <c r="L3584" t="s">
        <v>16</v>
      </c>
      <c r="M3584">
        <v>1</v>
      </c>
      <c r="N3584" t="s">
        <v>470</v>
      </c>
    </row>
    <row r="3585" spans="1:14" hidden="1">
      <c r="A3585" s="61" t="s">
        <v>14792</v>
      </c>
      <c r="B3585" s="61"/>
      <c r="C3585" s="38" t="s">
        <v>14793</v>
      </c>
      <c r="D3585" s="50" t="s">
        <v>14794</v>
      </c>
      <c r="E3585" s="64" t="s">
        <v>14795</v>
      </c>
      <c r="F3585" s="64" t="s">
        <v>14795</v>
      </c>
      <c r="G3585" s="70" t="s">
        <v>1158</v>
      </c>
      <c r="H3585" s="49">
        <v>4</v>
      </c>
      <c r="I3585" s="40"/>
      <c r="J3585" s="40"/>
      <c r="K3585" s="40"/>
      <c r="L3585" t="s">
        <v>16</v>
      </c>
      <c r="M3585">
        <v>1</v>
      </c>
      <c r="N3585" t="s">
        <v>470</v>
      </c>
    </row>
    <row r="3586" spans="1:14" hidden="1">
      <c r="A3586" s="61" t="s">
        <v>14796</v>
      </c>
      <c r="B3586" s="61"/>
      <c r="C3586" s="38" t="s">
        <v>14797</v>
      </c>
      <c r="D3586" s="50" t="s">
        <v>14798</v>
      </c>
      <c r="E3586" s="64" t="s">
        <v>14799</v>
      </c>
      <c r="F3586" s="64" t="s">
        <v>14799</v>
      </c>
      <c r="G3586" s="70" t="s">
        <v>1158</v>
      </c>
      <c r="H3586" s="49">
        <v>4</v>
      </c>
      <c r="I3586" s="40"/>
      <c r="J3586" s="40"/>
      <c r="K3586" s="40"/>
      <c r="L3586" t="s">
        <v>16</v>
      </c>
      <c r="M3586" t="s">
        <v>16</v>
      </c>
      <c r="N3586" t="s">
        <v>16</v>
      </c>
    </row>
    <row r="3587" spans="1:14" hidden="1">
      <c r="A3587" s="61" t="s">
        <v>14800</v>
      </c>
      <c r="B3587" s="61"/>
      <c r="C3587" s="38" t="s">
        <v>14801</v>
      </c>
      <c r="D3587" s="50" t="s">
        <v>14802</v>
      </c>
      <c r="E3587" s="100" t="s">
        <v>14803</v>
      </c>
      <c r="F3587" s="64" t="s">
        <v>14803</v>
      </c>
      <c r="G3587" s="70" t="s">
        <v>1188</v>
      </c>
      <c r="H3587" s="49">
        <v>4</v>
      </c>
      <c r="I3587" s="40"/>
      <c r="J3587" s="40"/>
      <c r="K3587" s="40"/>
      <c r="L3587" t="s">
        <v>16</v>
      </c>
      <c r="M3587">
        <v>1</v>
      </c>
      <c r="N3587" t="s">
        <v>470</v>
      </c>
    </row>
    <row r="3588" spans="1:14" hidden="1">
      <c r="A3588" s="61" t="s">
        <v>14804</v>
      </c>
      <c r="B3588" s="61"/>
      <c r="C3588" s="38" t="s">
        <v>14805</v>
      </c>
      <c r="D3588" s="50" t="s">
        <v>14806</v>
      </c>
      <c r="E3588" s="100" t="s">
        <v>14807</v>
      </c>
      <c r="F3588" s="100" t="s">
        <v>14807</v>
      </c>
      <c r="G3588" s="101" t="s">
        <v>1188</v>
      </c>
      <c r="H3588" s="49">
        <v>4</v>
      </c>
      <c r="I3588" s="40"/>
      <c r="J3588" s="40"/>
      <c r="K3588" s="40"/>
      <c r="L3588" t="s">
        <v>16</v>
      </c>
      <c r="M3588">
        <v>1</v>
      </c>
      <c r="N3588" t="s">
        <v>470</v>
      </c>
    </row>
    <row r="3589" spans="1:14" hidden="1">
      <c r="A3589" s="61" t="s">
        <v>14808</v>
      </c>
      <c r="B3589" s="61"/>
      <c r="C3589" s="38" t="s">
        <v>14809</v>
      </c>
      <c r="D3589" s="50" t="s">
        <v>14810</v>
      </c>
      <c r="E3589" s="64" t="s">
        <v>14811</v>
      </c>
      <c r="F3589" s="100" t="s">
        <v>14811</v>
      </c>
      <c r="G3589" s="101" t="s">
        <v>1188</v>
      </c>
      <c r="H3589" s="49">
        <v>4</v>
      </c>
      <c r="I3589" s="40"/>
      <c r="J3589" s="40"/>
      <c r="K3589" s="40"/>
      <c r="L3589" t="s">
        <v>16</v>
      </c>
      <c r="M3589">
        <v>1</v>
      </c>
      <c r="N3589" t="s">
        <v>470</v>
      </c>
    </row>
    <row r="3590" spans="1:14" hidden="1">
      <c r="A3590" s="61" t="s">
        <v>14812</v>
      </c>
      <c r="B3590" s="61"/>
      <c r="C3590" s="38" t="s">
        <v>14813</v>
      </c>
      <c r="D3590" s="50" t="s">
        <v>14814</v>
      </c>
      <c r="E3590" s="100" t="s">
        <v>14815</v>
      </c>
      <c r="F3590" s="64" t="s">
        <v>14815</v>
      </c>
      <c r="G3590" s="70" t="s">
        <v>1188</v>
      </c>
      <c r="H3590" s="49">
        <v>4</v>
      </c>
      <c r="I3590" s="40"/>
      <c r="J3590" s="40"/>
      <c r="K3590" s="40"/>
      <c r="L3590" t="s">
        <v>16</v>
      </c>
      <c r="M3590">
        <v>1</v>
      </c>
      <c r="N3590" t="s">
        <v>470</v>
      </c>
    </row>
    <row r="3591" spans="1:14" hidden="1">
      <c r="A3591" s="61" t="s">
        <v>14816</v>
      </c>
      <c r="B3591" s="61"/>
      <c r="C3591" s="38" t="s">
        <v>14817</v>
      </c>
      <c r="D3591" s="50" t="s">
        <v>14818</v>
      </c>
      <c r="E3591" s="64" t="s">
        <v>14819</v>
      </c>
      <c r="F3591" s="64" t="s">
        <v>14819</v>
      </c>
      <c r="G3591" s="70" t="s">
        <v>1188</v>
      </c>
      <c r="H3591" s="49">
        <v>4</v>
      </c>
      <c r="I3591" s="40"/>
      <c r="J3591" s="40"/>
      <c r="K3591" s="40"/>
      <c r="L3591" t="s">
        <v>16</v>
      </c>
      <c r="M3591">
        <v>1</v>
      </c>
      <c r="N3591" t="s">
        <v>470</v>
      </c>
    </row>
    <row r="3592" spans="1:14" hidden="1">
      <c r="A3592" s="61" t="s">
        <v>14820</v>
      </c>
      <c r="B3592" s="61"/>
      <c r="C3592" s="38" t="s">
        <v>14821</v>
      </c>
      <c r="D3592" s="50" t="s">
        <v>14822</v>
      </c>
      <c r="E3592" s="64" t="s">
        <v>14823</v>
      </c>
      <c r="F3592" s="64" t="s">
        <v>14823</v>
      </c>
      <c r="G3592" s="70" t="s">
        <v>1188</v>
      </c>
      <c r="H3592" s="49">
        <v>4</v>
      </c>
      <c r="I3592" s="40"/>
      <c r="J3592" s="40"/>
      <c r="K3592" s="40"/>
      <c r="L3592" t="s">
        <v>16</v>
      </c>
      <c r="M3592" t="s">
        <v>16</v>
      </c>
      <c r="N3592" t="s">
        <v>16</v>
      </c>
    </row>
    <row r="3593" spans="1:14" hidden="1">
      <c r="A3593" s="62" t="s">
        <v>14824</v>
      </c>
      <c r="B3593" s="62"/>
      <c r="C3593" s="38" t="s">
        <v>14825</v>
      </c>
      <c r="D3593" s="45" t="s">
        <v>14826</v>
      </c>
      <c r="E3593" s="46" t="s">
        <v>234</v>
      </c>
      <c r="F3593" s="47" t="s">
        <v>234</v>
      </c>
      <c r="G3593" s="48" t="s">
        <v>1158</v>
      </c>
      <c r="H3593" s="44">
        <v>3</v>
      </c>
      <c r="I3593" s="40">
        <v>1</v>
      </c>
      <c r="J3593" s="40"/>
      <c r="K3593" s="40"/>
      <c r="L3593" t="s">
        <v>16</v>
      </c>
      <c r="M3593" t="s">
        <v>16</v>
      </c>
      <c r="N3593" t="s">
        <v>16</v>
      </c>
    </row>
    <row r="3594" spans="1:14" hidden="1">
      <c r="A3594" s="61" t="s">
        <v>14827</v>
      </c>
      <c r="B3594" s="61"/>
      <c r="C3594" s="38" t="s">
        <v>14828</v>
      </c>
      <c r="D3594" s="50" t="s">
        <v>14829</v>
      </c>
      <c r="E3594" s="51" t="s">
        <v>14830</v>
      </c>
      <c r="F3594" s="51" t="s">
        <v>14831</v>
      </c>
      <c r="G3594" s="52" t="s">
        <v>1158</v>
      </c>
      <c r="H3594" s="49">
        <v>4</v>
      </c>
      <c r="I3594" s="40">
        <v>1</v>
      </c>
      <c r="J3594" s="40"/>
      <c r="K3594" s="40"/>
      <c r="L3594" t="s">
        <v>16</v>
      </c>
      <c r="M3594" t="s">
        <v>16</v>
      </c>
      <c r="N3594" t="s">
        <v>16</v>
      </c>
    </row>
    <row r="3595" spans="1:14" hidden="1">
      <c r="A3595" s="61" t="s">
        <v>14832</v>
      </c>
      <c r="B3595" s="61"/>
      <c r="C3595" s="38" t="s">
        <v>14833</v>
      </c>
      <c r="D3595" s="50" t="s">
        <v>14834</v>
      </c>
      <c r="E3595" s="51" t="s">
        <v>14835</v>
      </c>
      <c r="F3595" s="51" t="s">
        <v>14836</v>
      </c>
      <c r="G3595" s="52" t="s">
        <v>1188</v>
      </c>
      <c r="H3595" s="49">
        <v>4</v>
      </c>
      <c r="I3595" s="40"/>
      <c r="J3595" s="40"/>
      <c r="K3595" s="40"/>
      <c r="L3595" t="s">
        <v>16</v>
      </c>
      <c r="M3595" t="s">
        <v>16</v>
      </c>
      <c r="N3595" t="s">
        <v>16</v>
      </c>
    </row>
    <row r="3596" spans="1:14">
      <c r="A3596" s="41" t="s">
        <v>14837</v>
      </c>
      <c r="B3596" s="41"/>
      <c r="C3596" s="38" t="s">
        <v>940</v>
      </c>
      <c r="D3596" s="75">
        <v>45</v>
      </c>
      <c r="E3596" s="42" t="s">
        <v>258</v>
      </c>
      <c r="F3596" s="41" t="s">
        <v>258</v>
      </c>
      <c r="G3596" s="43" t="s">
        <v>1188</v>
      </c>
      <c r="H3596" s="41">
        <v>2</v>
      </c>
      <c r="I3596" s="40"/>
      <c r="J3596" s="40"/>
      <c r="K3596" s="40"/>
      <c r="L3596">
        <v>1</v>
      </c>
      <c r="M3596" t="s">
        <v>16</v>
      </c>
    </row>
    <row r="3597" spans="1:14" hidden="1">
      <c r="A3597" s="62" t="s">
        <v>14838</v>
      </c>
      <c r="B3597" s="62"/>
      <c r="C3597" s="38" t="s">
        <v>14839</v>
      </c>
      <c r="D3597" s="45" t="s">
        <v>14840</v>
      </c>
      <c r="E3597" s="46" t="s">
        <v>258</v>
      </c>
      <c r="F3597" s="47" t="s">
        <v>258</v>
      </c>
      <c r="G3597" s="48" t="s">
        <v>1188</v>
      </c>
      <c r="H3597" s="44">
        <v>3</v>
      </c>
      <c r="I3597" s="40"/>
      <c r="J3597" s="40"/>
      <c r="K3597" s="40"/>
      <c r="L3597" t="s">
        <v>16</v>
      </c>
    </row>
    <row r="3598" spans="1:14" hidden="1">
      <c r="A3598" s="61" t="s">
        <v>14841</v>
      </c>
      <c r="B3598" s="61"/>
      <c r="C3598" s="38" t="s">
        <v>14842</v>
      </c>
      <c r="D3598" s="50" t="s">
        <v>14843</v>
      </c>
      <c r="E3598" s="51" t="s">
        <v>14844</v>
      </c>
      <c r="F3598" s="51" t="s">
        <v>14845</v>
      </c>
      <c r="G3598" s="52" t="s">
        <v>1188</v>
      </c>
      <c r="H3598" s="49">
        <v>4</v>
      </c>
      <c r="I3598" s="40"/>
      <c r="J3598" s="40"/>
      <c r="K3598" s="40"/>
      <c r="L3598" t="s">
        <v>16</v>
      </c>
      <c r="M3598">
        <v>1</v>
      </c>
      <c r="N3598" t="s">
        <v>1168</v>
      </c>
    </row>
    <row r="3599" spans="1:14" hidden="1">
      <c r="A3599" s="61" t="s">
        <v>14846</v>
      </c>
      <c r="B3599" s="61"/>
      <c r="C3599" s="38" t="s">
        <v>14847</v>
      </c>
      <c r="D3599" s="50" t="s">
        <v>14848</v>
      </c>
      <c r="E3599" s="51" t="s">
        <v>14849</v>
      </c>
      <c r="F3599" s="51" t="s">
        <v>14850</v>
      </c>
      <c r="G3599" s="52" t="s">
        <v>1188</v>
      </c>
      <c r="H3599" s="49">
        <v>4</v>
      </c>
      <c r="I3599" s="40"/>
      <c r="J3599" s="40"/>
      <c r="K3599" s="40"/>
      <c r="L3599" t="s">
        <v>16</v>
      </c>
      <c r="M3599">
        <v>1</v>
      </c>
      <c r="N3599" t="s">
        <v>1168</v>
      </c>
    </row>
    <row r="3600" spans="1:14" hidden="1">
      <c r="A3600" s="61" t="s">
        <v>14851</v>
      </c>
      <c r="B3600" s="61"/>
      <c r="C3600" s="38" t="s">
        <v>14852</v>
      </c>
      <c r="D3600" s="50" t="s">
        <v>14853</v>
      </c>
      <c r="E3600" s="51" t="s">
        <v>14854</v>
      </c>
      <c r="F3600" s="51" t="s">
        <v>14854</v>
      </c>
      <c r="G3600" s="52" t="s">
        <v>1188</v>
      </c>
      <c r="H3600" s="49">
        <v>4</v>
      </c>
      <c r="I3600" s="40"/>
      <c r="J3600" s="40"/>
      <c r="K3600" s="40"/>
      <c r="L3600" t="s">
        <v>16</v>
      </c>
      <c r="M3600">
        <v>1</v>
      </c>
      <c r="N3600" t="s">
        <v>1168</v>
      </c>
    </row>
    <row r="3601" spans="1:14" hidden="1">
      <c r="A3601" s="61" t="s">
        <v>14855</v>
      </c>
      <c r="B3601" s="61"/>
      <c r="C3601" s="38" t="s">
        <v>14856</v>
      </c>
      <c r="D3601" s="50" t="s">
        <v>14857</v>
      </c>
      <c r="E3601" s="51" t="s">
        <v>14858</v>
      </c>
      <c r="F3601" s="51" t="s">
        <v>14859</v>
      </c>
      <c r="G3601" s="52" t="s">
        <v>1188</v>
      </c>
      <c r="H3601" s="49">
        <v>4</v>
      </c>
      <c r="I3601" s="40"/>
      <c r="J3601" s="40"/>
      <c r="K3601" s="40"/>
      <c r="L3601" t="s">
        <v>16</v>
      </c>
      <c r="M3601">
        <v>1</v>
      </c>
      <c r="N3601" t="s">
        <v>1168</v>
      </c>
    </row>
    <row r="3602" spans="1:14" hidden="1">
      <c r="A3602" s="61" t="s">
        <v>14860</v>
      </c>
      <c r="B3602" s="61"/>
      <c r="C3602" s="38" t="s">
        <v>14861</v>
      </c>
      <c r="D3602" s="50" t="s">
        <v>14862</v>
      </c>
      <c r="E3602" s="51" t="s">
        <v>14863</v>
      </c>
      <c r="F3602" s="51" t="s">
        <v>14864</v>
      </c>
      <c r="G3602" s="52" t="s">
        <v>1188</v>
      </c>
      <c r="H3602" s="49">
        <v>4</v>
      </c>
      <c r="I3602" s="40"/>
      <c r="J3602" s="40"/>
      <c r="K3602" s="40"/>
      <c r="L3602" t="s">
        <v>16</v>
      </c>
      <c r="M3602">
        <v>1</v>
      </c>
      <c r="N3602" t="s">
        <v>1168</v>
      </c>
    </row>
    <row r="3603" spans="1:14" hidden="1">
      <c r="A3603" s="61" t="s">
        <v>14865</v>
      </c>
      <c r="B3603" s="61"/>
      <c r="C3603" s="38" t="s">
        <v>14866</v>
      </c>
      <c r="D3603" s="50" t="s">
        <v>14867</v>
      </c>
      <c r="E3603" s="51" t="s">
        <v>14868</v>
      </c>
      <c r="F3603" s="51" t="s">
        <v>14869</v>
      </c>
      <c r="G3603" s="52" t="s">
        <v>1188</v>
      </c>
      <c r="H3603" s="49">
        <v>4</v>
      </c>
      <c r="I3603" s="40"/>
      <c r="J3603" s="40"/>
      <c r="K3603" s="40"/>
      <c r="L3603" t="s">
        <v>16</v>
      </c>
      <c r="M3603">
        <v>1</v>
      </c>
      <c r="N3603" t="s">
        <v>1168</v>
      </c>
    </row>
    <row r="3604" spans="1:14" hidden="1">
      <c r="A3604" s="61" t="s">
        <v>14870</v>
      </c>
      <c r="B3604" s="61"/>
      <c r="C3604" s="38" t="s">
        <v>14871</v>
      </c>
      <c r="D3604" s="50" t="s">
        <v>14872</v>
      </c>
      <c r="E3604" s="51" t="s">
        <v>14873</v>
      </c>
      <c r="F3604" s="51" t="s">
        <v>14874</v>
      </c>
      <c r="G3604" s="52" t="s">
        <v>1188</v>
      </c>
      <c r="H3604" s="49">
        <v>4</v>
      </c>
      <c r="I3604" s="40"/>
      <c r="J3604" s="40"/>
      <c r="K3604" s="40"/>
      <c r="L3604" t="s">
        <v>16</v>
      </c>
      <c r="M3604">
        <v>1</v>
      </c>
      <c r="N3604" t="s">
        <v>1168</v>
      </c>
    </row>
    <row r="3605" spans="1:14" hidden="1">
      <c r="A3605" s="61" t="s">
        <v>14875</v>
      </c>
      <c r="B3605" s="61"/>
      <c r="C3605" s="38" t="s">
        <v>14876</v>
      </c>
      <c r="D3605" s="50" t="s">
        <v>14877</v>
      </c>
      <c r="E3605" s="51" t="s">
        <v>14878</v>
      </c>
      <c r="F3605" s="51" t="s">
        <v>14879</v>
      </c>
      <c r="G3605" s="52" t="s">
        <v>1188</v>
      </c>
      <c r="H3605" s="49">
        <v>4</v>
      </c>
      <c r="I3605" s="40"/>
      <c r="J3605" s="40"/>
      <c r="K3605" s="40"/>
      <c r="L3605" t="s">
        <v>16</v>
      </c>
      <c r="M3605">
        <v>1</v>
      </c>
      <c r="N3605" t="s">
        <v>1168</v>
      </c>
    </row>
    <row r="3606" spans="1:14" hidden="1">
      <c r="A3606" s="61" t="s">
        <v>14880</v>
      </c>
      <c r="B3606" s="61"/>
      <c r="C3606" s="38" t="s">
        <v>14881</v>
      </c>
      <c r="D3606" s="50" t="s">
        <v>14882</v>
      </c>
      <c r="E3606" s="51" t="s">
        <v>14883</v>
      </c>
      <c r="F3606" s="51" t="s">
        <v>14884</v>
      </c>
      <c r="G3606" s="52" t="s">
        <v>1188</v>
      </c>
      <c r="H3606" s="49">
        <v>4</v>
      </c>
      <c r="I3606" s="40"/>
      <c r="J3606" s="40"/>
      <c r="K3606" s="40"/>
      <c r="L3606" t="s">
        <v>16</v>
      </c>
      <c r="M3606">
        <v>1</v>
      </c>
      <c r="N3606" t="s">
        <v>1168</v>
      </c>
    </row>
    <row r="3607" spans="1:14" hidden="1">
      <c r="A3607" s="61" t="s">
        <v>14885</v>
      </c>
      <c r="B3607" s="61"/>
      <c r="C3607" s="38" t="s">
        <v>14886</v>
      </c>
      <c r="D3607" s="50" t="s">
        <v>14887</v>
      </c>
      <c r="E3607" s="51" t="s">
        <v>14888</v>
      </c>
      <c r="F3607" s="51" t="s">
        <v>14889</v>
      </c>
      <c r="G3607" s="52" t="s">
        <v>1188</v>
      </c>
      <c r="H3607" s="49">
        <v>4</v>
      </c>
      <c r="I3607" s="40"/>
      <c r="J3607" s="40"/>
      <c r="K3607" s="40"/>
      <c r="L3607" t="s">
        <v>16</v>
      </c>
      <c r="M3607" t="s">
        <v>16</v>
      </c>
      <c r="N3607" t="s">
        <v>16</v>
      </c>
    </row>
    <row r="3608" spans="1:14" hidden="1">
      <c r="A3608" s="61" t="s">
        <v>14890</v>
      </c>
      <c r="B3608" s="61"/>
      <c r="C3608" s="38" t="s">
        <v>14891</v>
      </c>
      <c r="D3608" s="50" t="s">
        <v>14892</v>
      </c>
      <c r="E3608" s="51" t="s">
        <v>247</v>
      </c>
      <c r="F3608" s="51" t="s">
        <v>14893</v>
      </c>
      <c r="G3608" s="52" t="s">
        <v>1188</v>
      </c>
      <c r="H3608" s="49">
        <v>4</v>
      </c>
      <c r="I3608" s="40"/>
      <c r="J3608" s="40"/>
      <c r="K3608" s="40"/>
      <c r="L3608" t="s">
        <v>16</v>
      </c>
      <c r="M3608">
        <v>1</v>
      </c>
      <c r="N3608" t="s">
        <v>1168</v>
      </c>
    </row>
    <row r="3609" spans="1:14" hidden="1">
      <c r="A3609" s="61" t="s">
        <v>14894</v>
      </c>
      <c r="B3609" s="61"/>
      <c r="C3609" s="38" t="s">
        <v>14895</v>
      </c>
      <c r="D3609" s="50" t="s">
        <v>14896</v>
      </c>
      <c r="E3609" s="51" t="s">
        <v>14897</v>
      </c>
      <c r="F3609" s="51" t="s">
        <v>14898</v>
      </c>
      <c r="G3609" s="52" t="s">
        <v>1188</v>
      </c>
      <c r="H3609" s="49">
        <v>4</v>
      </c>
      <c r="I3609" s="40"/>
      <c r="J3609" s="40"/>
      <c r="K3609" s="40"/>
      <c r="L3609" t="s">
        <v>16</v>
      </c>
      <c r="M3609">
        <v>1</v>
      </c>
      <c r="N3609" t="s">
        <v>1168</v>
      </c>
    </row>
    <row r="3610" spans="1:14" hidden="1">
      <c r="A3610" s="61" t="s">
        <v>14899</v>
      </c>
      <c r="B3610" s="61"/>
      <c r="C3610" s="38" t="s">
        <v>14900</v>
      </c>
      <c r="D3610" s="50" t="s">
        <v>14901</v>
      </c>
      <c r="E3610" s="64" t="s">
        <v>14902</v>
      </c>
      <c r="F3610" s="64" t="s">
        <v>14902</v>
      </c>
      <c r="G3610" s="70" t="s">
        <v>1188</v>
      </c>
      <c r="H3610" s="49">
        <v>4</v>
      </c>
      <c r="I3610" s="40"/>
      <c r="J3610" s="40"/>
      <c r="K3610" s="40"/>
      <c r="L3610" t="s">
        <v>16</v>
      </c>
      <c r="M3610">
        <v>1</v>
      </c>
      <c r="N3610" t="s">
        <v>1168</v>
      </c>
    </row>
    <row r="3611" spans="1:14" hidden="1">
      <c r="A3611" s="41" t="s">
        <v>14903</v>
      </c>
      <c r="B3611" s="41"/>
      <c r="C3611" s="38" t="s">
        <v>14904</v>
      </c>
      <c r="D3611" s="75">
        <v>46</v>
      </c>
      <c r="E3611" s="42" t="s">
        <v>14905</v>
      </c>
      <c r="F3611" s="41" t="s">
        <v>14905</v>
      </c>
      <c r="G3611" s="43" t="s">
        <v>1188</v>
      </c>
      <c r="H3611" s="41">
        <v>2</v>
      </c>
      <c r="I3611" s="40"/>
      <c r="J3611" s="40"/>
      <c r="K3611" s="40"/>
      <c r="L3611" t="s">
        <v>16</v>
      </c>
    </row>
    <row r="3612" spans="1:14" hidden="1">
      <c r="A3612" s="62" t="s">
        <v>14906</v>
      </c>
      <c r="B3612" s="62"/>
      <c r="C3612" s="38" t="s">
        <v>14907</v>
      </c>
      <c r="D3612" s="45" t="s">
        <v>14908</v>
      </c>
      <c r="E3612" s="46" t="s">
        <v>14909</v>
      </c>
      <c r="F3612" s="47" t="s">
        <v>14909</v>
      </c>
      <c r="G3612" s="48" t="s">
        <v>1188</v>
      </c>
      <c r="H3612" s="44">
        <v>3</v>
      </c>
      <c r="I3612" s="40"/>
      <c r="J3612" s="40"/>
      <c r="K3612" s="40"/>
      <c r="L3612" t="s">
        <v>16</v>
      </c>
    </row>
    <row r="3613" spans="1:14" hidden="1">
      <c r="A3613" s="61" t="s">
        <v>14910</v>
      </c>
      <c r="B3613" s="61"/>
      <c r="C3613" s="38" t="s">
        <v>14911</v>
      </c>
      <c r="D3613" s="50" t="s">
        <v>14912</v>
      </c>
      <c r="E3613" s="64" t="s">
        <v>14909</v>
      </c>
      <c r="F3613" s="64" t="s">
        <v>14909</v>
      </c>
      <c r="G3613" s="70" t="s">
        <v>1188</v>
      </c>
      <c r="H3613" s="49">
        <v>4</v>
      </c>
      <c r="I3613" s="40"/>
      <c r="J3613" s="40"/>
      <c r="K3613" s="40"/>
      <c r="L3613" t="s">
        <v>16</v>
      </c>
      <c r="M3613">
        <v>1</v>
      </c>
      <c r="N3613" t="s">
        <v>6634</v>
      </c>
    </row>
    <row r="3614" spans="1:14" hidden="1">
      <c r="A3614" s="62" t="s">
        <v>14913</v>
      </c>
      <c r="B3614" s="62"/>
      <c r="C3614" s="38" t="s">
        <v>14914</v>
      </c>
      <c r="D3614" s="45" t="s">
        <v>14915</v>
      </c>
      <c r="E3614" s="63" t="s">
        <v>14916</v>
      </c>
      <c r="F3614" s="63" t="s">
        <v>14916</v>
      </c>
      <c r="G3614" s="74" t="s">
        <v>1188</v>
      </c>
      <c r="H3614" s="44">
        <v>3</v>
      </c>
      <c r="I3614" s="40"/>
      <c r="J3614" s="40"/>
      <c r="K3614" s="40"/>
      <c r="L3614" t="s">
        <v>16</v>
      </c>
    </row>
    <row r="3615" spans="1:14" hidden="1">
      <c r="A3615" s="61" t="s">
        <v>14917</v>
      </c>
      <c r="B3615" s="61"/>
      <c r="C3615" s="38" t="s">
        <v>14918</v>
      </c>
      <c r="D3615" s="50" t="s">
        <v>14919</v>
      </c>
      <c r="E3615" s="64" t="s">
        <v>14916</v>
      </c>
      <c r="F3615" s="64" t="s">
        <v>14916</v>
      </c>
      <c r="G3615" s="70" t="s">
        <v>1188</v>
      </c>
      <c r="H3615" s="49">
        <v>4</v>
      </c>
      <c r="I3615" s="40"/>
      <c r="J3615" s="40"/>
      <c r="K3615" s="40"/>
      <c r="L3615" t="s">
        <v>16</v>
      </c>
      <c r="M3615">
        <v>1</v>
      </c>
      <c r="N3615" t="s">
        <v>438</v>
      </c>
    </row>
    <row r="3616" spans="1:14" hidden="1">
      <c r="A3616" s="62" t="s">
        <v>14920</v>
      </c>
      <c r="B3616" s="62"/>
      <c r="C3616" s="38" t="s">
        <v>14921</v>
      </c>
      <c r="D3616" s="45" t="s">
        <v>14922</v>
      </c>
      <c r="E3616" s="63" t="s">
        <v>14923</v>
      </c>
      <c r="F3616" s="63" t="s">
        <v>14923</v>
      </c>
      <c r="G3616" s="74" t="s">
        <v>1188</v>
      </c>
      <c r="H3616" s="44">
        <v>3</v>
      </c>
      <c r="I3616" s="40"/>
      <c r="J3616" s="40"/>
      <c r="K3616" s="40"/>
      <c r="L3616" t="s">
        <v>16</v>
      </c>
    </row>
    <row r="3617" spans="1:14" hidden="1">
      <c r="A3617" s="61" t="s">
        <v>14924</v>
      </c>
      <c r="B3617" s="61"/>
      <c r="C3617" s="38" t="s">
        <v>14925</v>
      </c>
      <c r="D3617" s="50" t="s">
        <v>14926</v>
      </c>
      <c r="E3617" s="100" t="s">
        <v>14923</v>
      </c>
      <c r="F3617" s="100" t="s">
        <v>14923</v>
      </c>
      <c r="G3617" s="101" t="s">
        <v>1188</v>
      </c>
      <c r="H3617" s="49">
        <v>4</v>
      </c>
      <c r="I3617" s="40"/>
      <c r="J3617" s="40"/>
      <c r="K3617" s="40"/>
      <c r="L3617" t="s">
        <v>16</v>
      </c>
      <c r="M3617">
        <v>1</v>
      </c>
      <c r="N3617" t="s">
        <v>438</v>
      </c>
    </row>
    <row r="3618" spans="1:14" hidden="1">
      <c r="A3618" s="41" t="s">
        <v>14927</v>
      </c>
      <c r="B3618" s="41"/>
      <c r="C3618" s="38" t="s">
        <v>14928</v>
      </c>
      <c r="D3618" s="75">
        <v>47</v>
      </c>
      <c r="E3618" s="42" t="s">
        <v>14929</v>
      </c>
      <c r="F3618" s="41" t="s">
        <v>14929</v>
      </c>
      <c r="G3618" s="43" t="s">
        <v>1158</v>
      </c>
      <c r="H3618" s="41">
        <v>2</v>
      </c>
      <c r="I3618" s="40"/>
      <c r="J3618" s="40"/>
      <c r="K3618" s="40"/>
      <c r="L3618" t="s">
        <v>16</v>
      </c>
    </row>
    <row r="3619" spans="1:14" hidden="1">
      <c r="A3619" s="62" t="s">
        <v>14930</v>
      </c>
      <c r="B3619" s="62"/>
      <c r="C3619" s="38" t="s">
        <v>14931</v>
      </c>
      <c r="D3619" s="45" t="s">
        <v>14932</v>
      </c>
      <c r="E3619" s="46" t="s">
        <v>14929</v>
      </c>
      <c r="F3619" s="102" t="s">
        <v>14929</v>
      </c>
      <c r="G3619" s="103" t="s">
        <v>1158</v>
      </c>
      <c r="H3619" s="44">
        <v>3</v>
      </c>
      <c r="I3619" s="40"/>
      <c r="J3619" s="40"/>
      <c r="K3619" s="40"/>
      <c r="L3619" t="s">
        <v>16</v>
      </c>
    </row>
    <row r="3620" spans="1:14" hidden="1">
      <c r="A3620" s="61" t="s">
        <v>14933</v>
      </c>
      <c r="B3620" s="61"/>
      <c r="C3620" s="38" t="s">
        <v>14934</v>
      </c>
      <c r="D3620" s="69">
        <v>8405004</v>
      </c>
      <c r="E3620" s="79" t="s">
        <v>14935</v>
      </c>
      <c r="F3620" s="79" t="s">
        <v>14935</v>
      </c>
      <c r="G3620" s="52" t="s">
        <v>1158</v>
      </c>
      <c r="H3620" s="49">
        <v>4</v>
      </c>
      <c r="I3620" s="40"/>
      <c r="J3620" s="40"/>
      <c r="K3620" s="40"/>
      <c r="L3620" t="s">
        <v>16</v>
      </c>
      <c r="M3620">
        <v>1</v>
      </c>
      <c r="N3620" t="s">
        <v>1464</v>
      </c>
    </row>
    <row r="3621" spans="1:14" hidden="1">
      <c r="A3621" s="93" t="s">
        <v>14936</v>
      </c>
      <c r="B3621" s="98"/>
      <c r="C3621" s="38" t="s">
        <v>14937</v>
      </c>
      <c r="D3621" s="69">
        <v>8405005</v>
      </c>
      <c r="E3621" s="79" t="s">
        <v>14938</v>
      </c>
      <c r="F3621" s="79" t="s">
        <v>14938</v>
      </c>
      <c r="G3621" s="80" t="s">
        <v>1158</v>
      </c>
      <c r="H3621" s="76">
        <v>5</v>
      </c>
      <c r="I3621" s="40"/>
      <c r="J3621" s="40"/>
      <c r="K3621" s="40"/>
      <c r="L3621" t="s">
        <v>16</v>
      </c>
      <c r="M3621">
        <v>1</v>
      </c>
      <c r="N3621" t="s">
        <v>1464</v>
      </c>
    </row>
    <row r="3622" spans="1:14" hidden="1">
      <c r="A3622" s="93" t="s">
        <v>14939</v>
      </c>
      <c r="B3622" s="98"/>
      <c r="C3622" s="38" t="s">
        <v>14940</v>
      </c>
      <c r="D3622" s="69" t="s">
        <v>14941</v>
      </c>
      <c r="E3622" s="79" t="s">
        <v>14942</v>
      </c>
      <c r="F3622" s="79" t="s">
        <v>14943</v>
      </c>
      <c r="G3622" s="80" t="s">
        <v>1158</v>
      </c>
      <c r="H3622" s="76">
        <v>5</v>
      </c>
      <c r="I3622" s="40"/>
      <c r="J3622" s="40"/>
      <c r="K3622" s="40"/>
      <c r="L3622" t="s">
        <v>16</v>
      </c>
      <c r="M3622">
        <v>1</v>
      </c>
      <c r="N3622" t="s">
        <v>1464</v>
      </c>
    </row>
    <row r="3623" spans="1:14" hidden="1">
      <c r="A3623" s="93" t="s">
        <v>14944</v>
      </c>
      <c r="B3623" s="98"/>
      <c r="C3623" s="38" t="s">
        <v>14945</v>
      </c>
      <c r="D3623" s="69" t="s">
        <v>14946</v>
      </c>
      <c r="E3623" s="79" t="s">
        <v>14947</v>
      </c>
      <c r="F3623" s="79" t="s">
        <v>14947</v>
      </c>
      <c r="G3623" s="80" t="s">
        <v>1158</v>
      </c>
      <c r="H3623" s="76">
        <v>5</v>
      </c>
      <c r="I3623" s="40"/>
      <c r="J3623" s="40"/>
      <c r="K3623" s="40"/>
      <c r="L3623" t="s">
        <v>16</v>
      </c>
      <c r="M3623">
        <v>1</v>
      </c>
      <c r="N3623" t="s">
        <v>1464</v>
      </c>
    </row>
    <row r="3624" spans="1:14" hidden="1">
      <c r="A3624" s="93" t="s">
        <v>14948</v>
      </c>
      <c r="B3624" s="98"/>
      <c r="C3624" s="38" t="s">
        <v>14949</v>
      </c>
      <c r="D3624" s="69" t="s">
        <v>14950</v>
      </c>
      <c r="E3624" s="79" t="s">
        <v>14951</v>
      </c>
      <c r="F3624" s="79" t="s">
        <v>14951</v>
      </c>
      <c r="G3624" s="80" t="s">
        <v>1158</v>
      </c>
      <c r="H3624" s="76">
        <v>5</v>
      </c>
      <c r="I3624" s="40"/>
      <c r="J3624" s="40"/>
      <c r="K3624" s="40"/>
      <c r="L3624" t="s">
        <v>16</v>
      </c>
      <c r="M3624">
        <v>1</v>
      </c>
      <c r="N3624" t="s">
        <v>1464</v>
      </c>
    </row>
    <row r="3625" spans="1:14" hidden="1">
      <c r="A3625" s="93" t="s">
        <v>14952</v>
      </c>
      <c r="B3625" s="98"/>
      <c r="C3625" s="38" t="s">
        <v>14953</v>
      </c>
      <c r="D3625" s="69" t="s">
        <v>14954</v>
      </c>
      <c r="E3625" s="79" t="s">
        <v>5132</v>
      </c>
      <c r="F3625" s="79" t="s">
        <v>5132</v>
      </c>
      <c r="G3625" s="80" t="s">
        <v>1158</v>
      </c>
      <c r="H3625" s="76">
        <v>5</v>
      </c>
      <c r="I3625" s="40"/>
      <c r="J3625" s="40"/>
      <c r="K3625" s="40"/>
      <c r="L3625" t="s">
        <v>16</v>
      </c>
      <c r="M3625">
        <v>1</v>
      </c>
      <c r="N3625" t="s">
        <v>1464</v>
      </c>
    </row>
    <row r="3626" spans="1:14" hidden="1">
      <c r="A3626" s="93" t="s">
        <v>14955</v>
      </c>
      <c r="B3626" s="98"/>
      <c r="C3626" s="38" t="s">
        <v>14956</v>
      </c>
      <c r="D3626" s="69" t="s">
        <v>14957</v>
      </c>
      <c r="E3626" s="79" t="s">
        <v>14958</v>
      </c>
      <c r="F3626" s="79" t="s">
        <v>14958</v>
      </c>
      <c r="G3626" s="80" t="s">
        <v>1158</v>
      </c>
      <c r="H3626" s="76">
        <v>5</v>
      </c>
      <c r="I3626" s="40"/>
      <c r="J3626" s="40"/>
      <c r="K3626" s="40"/>
      <c r="L3626" t="s">
        <v>16</v>
      </c>
      <c r="M3626">
        <v>1</v>
      </c>
      <c r="N3626" t="s">
        <v>1464</v>
      </c>
    </row>
    <row r="3627" spans="1:14" hidden="1">
      <c r="A3627" s="93" t="s">
        <v>14959</v>
      </c>
      <c r="B3627" s="98"/>
      <c r="C3627" s="38" t="s">
        <v>14960</v>
      </c>
      <c r="D3627" s="69">
        <v>8405070</v>
      </c>
      <c r="E3627" s="79" t="s">
        <v>14961</v>
      </c>
      <c r="F3627" s="79" t="s">
        <v>14961</v>
      </c>
      <c r="G3627" s="80" t="s">
        <v>1158</v>
      </c>
      <c r="H3627" s="76">
        <v>5</v>
      </c>
      <c r="I3627" s="40"/>
      <c r="J3627" s="40"/>
      <c r="K3627" s="40"/>
      <c r="L3627" t="s">
        <v>16</v>
      </c>
      <c r="M3627">
        <v>1</v>
      </c>
      <c r="N3627" t="s">
        <v>1464</v>
      </c>
    </row>
    <row r="3628" spans="1:14" hidden="1">
      <c r="A3628" s="61" t="s">
        <v>14962</v>
      </c>
      <c r="B3628" s="61"/>
      <c r="C3628" s="38" t="s">
        <v>14963</v>
      </c>
      <c r="D3628" s="50">
        <v>8405080</v>
      </c>
      <c r="E3628" s="51" t="s">
        <v>14964</v>
      </c>
      <c r="F3628" s="51" t="s">
        <v>14965</v>
      </c>
      <c r="G3628" s="52" t="s">
        <v>1188</v>
      </c>
      <c r="H3628" s="49">
        <v>4</v>
      </c>
      <c r="I3628" s="40"/>
      <c r="J3628" s="40"/>
      <c r="K3628" s="40"/>
      <c r="L3628" t="s">
        <v>16</v>
      </c>
      <c r="M3628">
        <v>1</v>
      </c>
      <c r="N3628" t="s">
        <v>1464</v>
      </c>
    </row>
    <row r="3629" spans="1:14" hidden="1">
      <c r="A3629" s="61" t="s">
        <v>14966</v>
      </c>
      <c r="B3629" s="61"/>
      <c r="C3629" s="38" t="s">
        <v>14967</v>
      </c>
      <c r="D3629" s="50" t="s">
        <v>14968</v>
      </c>
      <c r="E3629" s="51" t="s">
        <v>14969</v>
      </c>
      <c r="F3629" s="51" t="s">
        <v>14970</v>
      </c>
      <c r="G3629" s="52" t="s">
        <v>1158</v>
      </c>
      <c r="H3629" s="49">
        <v>4</v>
      </c>
      <c r="I3629" s="40"/>
      <c r="J3629" s="40"/>
      <c r="K3629" s="40"/>
      <c r="L3629" t="s">
        <v>16</v>
      </c>
      <c r="M3629">
        <v>1</v>
      </c>
      <c r="N3629" t="s">
        <v>1464</v>
      </c>
    </row>
    <row r="3630" spans="1:14" hidden="1">
      <c r="A3630" s="61" t="s">
        <v>14971</v>
      </c>
      <c r="B3630" s="61"/>
      <c r="C3630" s="38" t="s">
        <v>14972</v>
      </c>
      <c r="D3630" s="50">
        <v>8405100</v>
      </c>
      <c r="E3630" s="51" t="s">
        <v>14973</v>
      </c>
      <c r="F3630" s="51" t="s">
        <v>14974</v>
      </c>
      <c r="G3630" s="52" t="s">
        <v>1188</v>
      </c>
      <c r="H3630" s="49">
        <v>4</v>
      </c>
      <c r="I3630" s="40"/>
      <c r="J3630" s="40"/>
      <c r="K3630" s="40"/>
      <c r="L3630" t="s">
        <v>16</v>
      </c>
      <c r="M3630">
        <v>1</v>
      </c>
      <c r="N3630" t="s">
        <v>1464</v>
      </c>
    </row>
    <row r="3631" spans="1:14" hidden="1">
      <c r="A3631" s="61" t="s">
        <v>14975</v>
      </c>
      <c r="B3631" s="61"/>
      <c r="C3631" s="38" t="s">
        <v>14976</v>
      </c>
      <c r="D3631" s="50">
        <v>8405110</v>
      </c>
      <c r="E3631" s="51" t="s">
        <v>14977</v>
      </c>
      <c r="F3631" s="51" t="s">
        <v>14978</v>
      </c>
      <c r="G3631" s="52" t="s">
        <v>1188</v>
      </c>
      <c r="H3631" s="49">
        <v>4</v>
      </c>
      <c r="I3631" s="40"/>
      <c r="J3631" s="40"/>
      <c r="K3631" s="40"/>
      <c r="L3631" t="s">
        <v>16</v>
      </c>
      <c r="M3631">
        <v>1</v>
      </c>
      <c r="N3631" t="s">
        <v>1464</v>
      </c>
    </row>
    <row r="3632" spans="1:14" hidden="1">
      <c r="A3632" s="61" t="s">
        <v>14979</v>
      </c>
      <c r="B3632" s="61"/>
      <c r="C3632" s="38" t="s">
        <v>14980</v>
      </c>
      <c r="D3632" s="50">
        <v>8405120</v>
      </c>
      <c r="E3632" s="51" t="s">
        <v>14981</v>
      </c>
      <c r="F3632" s="51" t="s">
        <v>14982</v>
      </c>
      <c r="G3632" s="52" t="s">
        <v>1188</v>
      </c>
      <c r="H3632" s="49">
        <v>4</v>
      </c>
      <c r="I3632" s="40"/>
      <c r="J3632" s="40"/>
      <c r="K3632" s="40">
        <v>1</v>
      </c>
      <c r="L3632" t="s">
        <v>16</v>
      </c>
      <c r="M3632">
        <v>1</v>
      </c>
      <c r="N3632" t="s">
        <v>1578</v>
      </c>
    </row>
    <row r="3633" spans="1:14" hidden="1">
      <c r="A3633" s="61" t="s">
        <v>14983</v>
      </c>
      <c r="B3633" s="61"/>
      <c r="C3633" s="38" t="s">
        <v>14984</v>
      </c>
      <c r="D3633" s="50">
        <v>8405130</v>
      </c>
      <c r="E3633" s="51" t="s">
        <v>14985</v>
      </c>
      <c r="F3633" s="51" t="s">
        <v>14986</v>
      </c>
      <c r="G3633" s="52" t="s">
        <v>1158</v>
      </c>
      <c r="H3633" s="49">
        <v>4</v>
      </c>
      <c r="I3633" s="40"/>
      <c r="J3633" s="40"/>
      <c r="K3633" s="40">
        <v>1</v>
      </c>
      <c r="L3633" t="s">
        <v>16</v>
      </c>
      <c r="M3633">
        <v>1</v>
      </c>
      <c r="N3633" t="s">
        <v>1578</v>
      </c>
    </row>
    <row r="3634" spans="1:14" hidden="1">
      <c r="A3634" s="93" t="s">
        <v>14987</v>
      </c>
      <c r="B3634" s="98"/>
      <c r="C3634" s="38" t="s">
        <v>14988</v>
      </c>
      <c r="D3634" s="69" t="s">
        <v>14989</v>
      </c>
      <c r="E3634" s="55" t="s">
        <v>14990</v>
      </c>
      <c r="F3634" s="56" t="s">
        <v>14991</v>
      </c>
      <c r="G3634" s="57" t="s">
        <v>1158</v>
      </c>
      <c r="H3634" s="53">
        <v>5</v>
      </c>
      <c r="I3634" s="40"/>
      <c r="J3634" s="40"/>
      <c r="K3634" s="40">
        <v>1</v>
      </c>
      <c r="L3634" t="s">
        <v>16</v>
      </c>
      <c r="M3634">
        <v>1</v>
      </c>
      <c r="N3634" t="s">
        <v>1578</v>
      </c>
    </row>
    <row r="3635" spans="1:14" hidden="1">
      <c r="A3635" s="93" t="s">
        <v>14992</v>
      </c>
      <c r="B3635" s="98"/>
      <c r="C3635" s="38" t="s">
        <v>14993</v>
      </c>
      <c r="D3635" s="69" t="s">
        <v>14994</v>
      </c>
      <c r="E3635" s="55" t="s">
        <v>14995</v>
      </c>
      <c r="F3635" s="56" t="s">
        <v>14996</v>
      </c>
      <c r="G3635" s="57" t="s">
        <v>1158</v>
      </c>
      <c r="H3635" s="53">
        <v>5</v>
      </c>
      <c r="I3635" s="40"/>
      <c r="J3635" s="40"/>
      <c r="K3635" s="40">
        <v>1</v>
      </c>
      <c r="L3635" t="s">
        <v>16</v>
      </c>
      <c r="M3635">
        <v>1</v>
      </c>
      <c r="N3635" t="s">
        <v>1578</v>
      </c>
    </row>
    <row r="3636" spans="1:14" hidden="1">
      <c r="A3636" s="93" t="s">
        <v>14997</v>
      </c>
      <c r="B3636" s="98"/>
      <c r="C3636" s="38" t="s">
        <v>14998</v>
      </c>
      <c r="D3636" s="69" t="s">
        <v>14999</v>
      </c>
      <c r="E3636" s="55" t="s">
        <v>15000</v>
      </c>
      <c r="F3636" s="56" t="s">
        <v>15001</v>
      </c>
      <c r="G3636" s="57" t="s">
        <v>1158</v>
      </c>
      <c r="H3636" s="53">
        <v>5</v>
      </c>
      <c r="I3636" s="40"/>
      <c r="J3636" s="40"/>
      <c r="K3636" s="40">
        <v>1</v>
      </c>
      <c r="L3636" t="s">
        <v>16</v>
      </c>
      <c r="M3636">
        <v>1</v>
      </c>
      <c r="N3636" t="s">
        <v>1578</v>
      </c>
    </row>
    <row r="3637" spans="1:14" hidden="1">
      <c r="A3637" s="93" t="s">
        <v>15002</v>
      </c>
      <c r="B3637" s="98"/>
      <c r="C3637" s="38" t="s">
        <v>15003</v>
      </c>
      <c r="D3637" s="69" t="s">
        <v>15004</v>
      </c>
      <c r="E3637" s="55" t="s">
        <v>15005</v>
      </c>
      <c r="F3637" s="56" t="s">
        <v>15006</v>
      </c>
      <c r="G3637" s="57" t="s">
        <v>1158</v>
      </c>
      <c r="H3637" s="53">
        <v>5</v>
      </c>
      <c r="I3637" s="40"/>
      <c r="J3637" s="40"/>
      <c r="K3637" s="40">
        <v>1</v>
      </c>
      <c r="L3637" t="s">
        <v>16</v>
      </c>
      <c r="M3637">
        <v>1</v>
      </c>
      <c r="N3637" t="s">
        <v>1578</v>
      </c>
    </row>
    <row r="3638" spans="1:14" hidden="1">
      <c r="A3638" s="93" t="s">
        <v>15007</v>
      </c>
      <c r="B3638" s="98"/>
      <c r="C3638" s="38" t="s">
        <v>15008</v>
      </c>
      <c r="D3638" s="69" t="s">
        <v>15009</v>
      </c>
      <c r="E3638" s="55" t="s">
        <v>15010</v>
      </c>
      <c r="F3638" s="56" t="s">
        <v>15011</v>
      </c>
      <c r="G3638" s="57" t="s">
        <v>1158</v>
      </c>
      <c r="H3638" s="53">
        <v>5</v>
      </c>
      <c r="I3638" s="40"/>
      <c r="J3638" s="40"/>
      <c r="K3638" s="40">
        <v>1</v>
      </c>
      <c r="L3638" t="s">
        <v>16</v>
      </c>
      <c r="M3638">
        <v>1</v>
      </c>
      <c r="N3638" t="s">
        <v>1578</v>
      </c>
    </row>
    <row r="3639" spans="1:14" hidden="1">
      <c r="A3639" s="93" t="s">
        <v>15012</v>
      </c>
      <c r="B3639" s="98"/>
      <c r="C3639" s="38" t="s">
        <v>15013</v>
      </c>
      <c r="D3639" s="69" t="s">
        <v>15014</v>
      </c>
      <c r="E3639" s="55" t="s">
        <v>15015</v>
      </c>
      <c r="F3639" s="56" t="s">
        <v>15016</v>
      </c>
      <c r="G3639" s="57" t="s">
        <v>1158</v>
      </c>
      <c r="H3639" s="53">
        <v>5</v>
      </c>
      <c r="I3639" s="40"/>
      <c r="J3639" s="40"/>
      <c r="K3639" s="40">
        <v>1</v>
      </c>
      <c r="L3639" t="s">
        <v>16</v>
      </c>
      <c r="M3639">
        <v>1</v>
      </c>
      <c r="N3639" t="s">
        <v>1578</v>
      </c>
    </row>
    <row r="3640" spans="1:14" hidden="1">
      <c r="A3640" s="61" t="s">
        <v>15017</v>
      </c>
      <c r="B3640" s="61"/>
      <c r="C3640" s="38" t="s">
        <v>15018</v>
      </c>
      <c r="D3640" s="50">
        <v>8405131</v>
      </c>
      <c r="E3640" s="51" t="s">
        <v>15019</v>
      </c>
      <c r="F3640" s="51" t="s">
        <v>15020</v>
      </c>
      <c r="G3640" s="52" t="s">
        <v>1158</v>
      </c>
      <c r="H3640" s="49">
        <v>4</v>
      </c>
      <c r="I3640" s="40"/>
      <c r="J3640" s="40"/>
      <c r="K3640" s="40">
        <v>1</v>
      </c>
      <c r="L3640" t="s">
        <v>16</v>
      </c>
      <c r="M3640">
        <v>1</v>
      </c>
      <c r="N3640" t="s">
        <v>1578</v>
      </c>
    </row>
    <row r="3641" spans="1:14" hidden="1">
      <c r="A3641" s="61" t="s">
        <v>15021</v>
      </c>
      <c r="B3641" s="61"/>
      <c r="C3641" s="38" t="s">
        <v>15022</v>
      </c>
      <c r="D3641" s="50">
        <v>8405132</v>
      </c>
      <c r="E3641" s="51" t="s">
        <v>15023</v>
      </c>
      <c r="F3641" s="51" t="s">
        <v>15024</v>
      </c>
      <c r="G3641" s="52" t="s">
        <v>1158</v>
      </c>
      <c r="H3641" s="49">
        <v>4</v>
      </c>
      <c r="I3641" s="40"/>
      <c r="J3641" s="40"/>
      <c r="K3641" s="40">
        <v>1</v>
      </c>
      <c r="L3641" t="s">
        <v>16</v>
      </c>
      <c r="M3641">
        <v>1</v>
      </c>
      <c r="N3641" t="s">
        <v>1578</v>
      </c>
    </row>
    <row r="3642" spans="1:14" hidden="1">
      <c r="A3642" s="61" t="s">
        <v>15025</v>
      </c>
      <c r="B3642" s="61"/>
      <c r="C3642" s="38" t="s">
        <v>15026</v>
      </c>
      <c r="D3642" s="50">
        <v>8405133</v>
      </c>
      <c r="E3642" s="51" t="s">
        <v>15027</v>
      </c>
      <c r="F3642" s="51" t="s">
        <v>15028</v>
      </c>
      <c r="G3642" s="52" t="s">
        <v>1158</v>
      </c>
      <c r="H3642" s="49">
        <v>4</v>
      </c>
      <c r="I3642" s="40"/>
      <c r="J3642" s="40"/>
      <c r="K3642" s="40">
        <v>1</v>
      </c>
      <c r="L3642" t="s">
        <v>16</v>
      </c>
      <c r="M3642">
        <v>1</v>
      </c>
      <c r="N3642" t="s">
        <v>1578</v>
      </c>
    </row>
    <row r="3643" spans="1:14" hidden="1">
      <c r="A3643" s="41" t="s">
        <v>15029</v>
      </c>
      <c r="B3643" s="41"/>
      <c r="C3643" s="38" t="s">
        <v>15030</v>
      </c>
      <c r="D3643" s="75" t="s">
        <v>15031</v>
      </c>
      <c r="E3643" s="42" t="s">
        <v>15032</v>
      </c>
      <c r="F3643" s="41" t="s">
        <v>15032</v>
      </c>
      <c r="G3643" s="43" t="s">
        <v>1188</v>
      </c>
      <c r="H3643" s="41">
        <v>2</v>
      </c>
      <c r="I3643" s="40">
        <v>1</v>
      </c>
      <c r="J3643" s="40"/>
      <c r="K3643" s="40"/>
      <c r="L3643" t="s">
        <v>16</v>
      </c>
      <c r="M3643" t="s">
        <v>16</v>
      </c>
      <c r="N3643" t="s">
        <v>16</v>
      </c>
    </row>
    <row r="3644" spans="1:14">
      <c r="A3644" s="62" t="s">
        <v>242</v>
      </c>
      <c r="B3644" s="62"/>
      <c r="C3644" s="38" t="s">
        <v>15033</v>
      </c>
      <c r="D3644" s="45">
        <v>8402000</v>
      </c>
      <c r="E3644" s="63" t="s">
        <v>243</v>
      </c>
      <c r="F3644" s="63" t="s">
        <v>243</v>
      </c>
      <c r="G3644" s="74" t="s">
        <v>1188</v>
      </c>
      <c r="H3644" s="44">
        <v>3</v>
      </c>
      <c r="I3644" s="40">
        <v>1</v>
      </c>
      <c r="J3644" s="40"/>
      <c r="K3644" s="40"/>
      <c r="L3644">
        <v>1</v>
      </c>
      <c r="M3644" t="s">
        <v>16</v>
      </c>
      <c r="N3644" t="s">
        <v>16</v>
      </c>
    </row>
    <row r="3645" spans="1:14" hidden="1">
      <c r="A3645" s="61" t="s">
        <v>15034</v>
      </c>
      <c r="B3645" s="61" t="s">
        <v>15035</v>
      </c>
      <c r="C3645" s="38" t="s">
        <v>15036</v>
      </c>
      <c r="D3645" s="50">
        <v>8402030</v>
      </c>
      <c r="E3645" s="51" t="s">
        <v>14844</v>
      </c>
      <c r="F3645" s="51" t="s">
        <v>14844</v>
      </c>
      <c r="G3645" s="52" t="s">
        <v>1188</v>
      </c>
      <c r="H3645" s="49">
        <v>4</v>
      </c>
      <c r="I3645" s="40"/>
      <c r="J3645" s="40"/>
      <c r="K3645" s="40"/>
      <c r="L3645" t="s">
        <v>16</v>
      </c>
      <c r="M3645">
        <v>1</v>
      </c>
      <c r="N3645" t="s">
        <v>1168</v>
      </c>
    </row>
    <row r="3646" spans="1:14" hidden="1">
      <c r="A3646" s="61" t="s">
        <v>15037</v>
      </c>
      <c r="B3646" s="61" t="s">
        <v>15038</v>
      </c>
      <c r="C3646" s="38" t="s">
        <v>15039</v>
      </c>
      <c r="D3646" s="50">
        <v>8402040</v>
      </c>
      <c r="E3646" s="51" t="s">
        <v>14849</v>
      </c>
      <c r="F3646" s="51" t="s">
        <v>14849</v>
      </c>
      <c r="G3646" s="52" t="s">
        <v>1188</v>
      </c>
      <c r="H3646" s="49">
        <v>4</v>
      </c>
      <c r="I3646" s="40"/>
      <c r="J3646" s="40"/>
      <c r="K3646" s="40"/>
      <c r="L3646" t="s">
        <v>16</v>
      </c>
      <c r="M3646">
        <v>1</v>
      </c>
      <c r="N3646" t="s">
        <v>1168</v>
      </c>
    </row>
    <row r="3647" spans="1:14" hidden="1">
      <c r="A3647" s="61" t="s">
        <v>15040</v>
      </c>
      <c r="B3647" s="61" t="s">
        <v>15041</v>
      </c>
      <c r="C3647" s="38" t="s">
        <v>15042</v>
      </c>
      <c r="D3647" s="50">
        <v>8402050</v>
      </c>
      <c r="E3647" s="51" t="s">
        <v>14858</v>
      </c>
      <c r="F3647" s="51" t="s">
        <v>14858</v>
      </c>
      <c r="G3647" s="52" t="s">
        <v>1188</v>
      </c>
      <c r="H3647" s="49">
        <v>4</v>
      </c>
      <c r="I3647" s="40"/>
      <c r="J3647" s="40"/>
      <c r="K3647" s="40"/>
      <c r="L3647" t="s">
        <v>16</v>
      </c>
      <c r="M3647">
        <v>1</v>
      </c>
      <c r="N3647" t="s">
        <v>1168</v>
      </c>
    </row>
    <row r="3648" spans="1:14" hidden="1">
      <c r="A3648" s="61" t="s">
        <v>15043</v>
      </c>
      <c r="B3648" s="61" t="s">
        <v>15044</v>
      </c>
      <c r="C3648" s="38" t="s">
        <v>15045</v>
      </c>
      <c r="D3648" s="50">
        <v>8402060</v>
      </c>
      <c r="E3648" s="51" t="s">
        <v>14863</v>
      </c>
      <c r="F3648" s="51" t="s">
        <v>14863</v>
      </c>
      <c r="G3648" s="52" t="s">
        <v>1188</v>
      </c>
      <c r="H3648" s="49">
        <v>4</v>
      </c>
      <c r="I3648" s="40"/>
      <c r="J3648" s="40"/>
      <c r="K3648" s="40"/>
      <c r="L3648" t="s">
        <v>16</v>
      </c>
      <c r="M3648">
        <v>1</v>
      </c>
      <c r="N3648" t="s">
        <v>1168</v>
      </c>
    </row>
    <row r="3649" spans="1:14" hidden="1">
      <c r="A3649" s="61" t="s">
        <v>15046</v>
      </c>
      <c r="B3649" s="61" t="s">
        <v>15047</v>
      </c>
      <c r="C3649" s="38" t="s">
        <v>15048</v>
      </c>
      <c r="D3649" s="50">
        <v>8402070</v>
      </c>
      <c r="E3649" s="51" t="s">
        <v>15049</v>
      </c>
      <c r="F3649" s="51" t="s">
        <v>15049</v>
      </c>
      <c r="G3649" s="52" t="s">
        <v>1188</v>
      </c>
      <c r="H3649" s="49">
        <v>4</v>
      </c>
      <c r="I3649" s="40"/>
      <c r="J3649" s="40"/>
      <c r="K3649" s="40"/>
      <c r="L3649" t="s">
        <v>16</v>
      </c>
      <c r="M3649">
        <v>1</v>
      </c>
      <c r="N3649" t="s">
        <v>1168</v>
      </c>
    </row>
    <row r="3650" spans="1:14" hidden="1">
      <c r="A3650" s="61" t="s">
        <v>15050</v>
      </c>
      <c r="B3650" s="61" t="s">
        <v>15051</v>
      </c>
      <c r="C3650" s="38" t="s">
        <v>15052</v>
      </c>
      <c r="D3650" s="50">
        <v>8402080</v>
      </c>
      <c r="E3650" s="51" t="s">
        <v>15053</v>
      </c>
      <c r="F3650" s="51" t="s">
        <v>15053</v>
      </c>
      <c r="G3650" s="52" t="s">
        <v>1188</v>
      </c>
      <c r="H3650" s="49">
        <v>4</v>
      </c>
      <c r="I3650" s="40"/>
      <c r="J3650" s="40"/>
      <c r="K3650" s="40"/>
      <c r="L3650" t="s">
        <v>16</v>
      </c>
      <c r="M3650">
        <v>1</v>
      </c>
      <c r="N3650" t="s">
        <v>1168</v>
      </c>
    </row>
    <row r="3651" spans="1:14" hidden="1">
      <c r="A3651" s="61" t="s">
        <v>15054</v>
      </c>
      <c r="B3651" s="61" t="s">
        <v>15055</v>
      </c>
      <c r="C3651" s="38" t="s">
        <v>15056</v>
      </c>
      <c r="D3651" s="50">
        <v>8402110</v>
      </c>
      <c r="E3651" s="51" t="s">
        <v>15057</v>
      </c>
      <c r="F3651" s="51" t="s">
        <v>15058</v>
      </c>
      <c r="G3651" s="52" t="s">
        <v>1188</v>
      </c>
      <c r="H3651" s="49">
        <v>4</v>
      </c>
      <c r="I3651" s="40"/>
      <c r="J3651" s="40"/>
      <c r="K3651" s="40"/>
      <c r="L3651" t="s">
        <v>16</v>
      </c>
      <c r="M3651" t="s">
        <v>16</v>
      </c>
      <c r="N3651" t="s">
        <v>16</v>
      </c>
    </row>
    <row r="3652" spans="1:14" hidden="1">
      <c r="A3652" s="61" t="s">
        <v>15059</v>
      </c>
      <c r="B3652" s="61"/>
      <c r="C3652" s="38" t="s">
        <v>15060</v>
      </c>
      <c r="D3652" s="50" t="s">
        <v>15061</v>
      </c>
      <c r="E3652" s="51" t="s">
        <v>15062</v>
      </c>
      <c r="F3652" s="51" t="s">
        <v>15063</v>
      </c>
      <c r="G3652" s="52" t="s">
        <v>1188</v>
      </c>
      <c r="H3652" s="49">
        <v>4</v>
      </c>
      <c r="I3652" s="40"/>
      <c r="J3652" s="40"/>
      <c r="K3652" s="40"/>
      <c r="L3652" t="s">
        <v>16</v>
      </c>
      <c r="M3652" t="s">
        <v>16</v>
      </c>
      <c r="N3652" t="s">
        <v>16</v>
      </c>
    </row>
    <row r="3653" spans="1:14" hidden="1">
      <c r="A3653" s="61" t="s">
        <v>15064</v>
      </c>
      <c r="B3653" s="61"/>
      <c r="C3653" s="38" t="s">
        <v>15065</v>
      </c>
      <c r="D3653" s="50" t="s">
        <v>15066</v>
      </c>
      <c r="E3653" s="51" t="s">
        <v>15067</v>
      </c>
      <c r="F3653" s="51" t="s">
        <v>15068</v>
      </c>
      <c r="G3653" s="52" t="s">
        <v>1188</v>
      </c>
      <c r="H3653" s="49">
        <v>4</v>
      </c>
      <c r="I3653" s="40">
        <v>1</v>
      </c>
      <c r="J3653" s="40"/>
      <c r="K3653" s="40"/>
      <c r="L3653" t="s">
        <v>16</v>
      </c>
      <c r="M3653" t="s">
        <v>16</v>
      </c>
      <c r="N3653" t="s">
        <v>16</v>
      </c>
    </row>
    <row r="3654" spans="1:14" hidden="1">
      <c r="A3654" s="61" t="s">
        <v>15069</v>
      </c>
      <c r="B3654" s="61" t="s">
        <v>15070</v>
      </c>
      <c r="C3654" s="38" t="s">
        <v>15071</v>
      </c>
      <c r="D3654" s="50">
        <v>8402090</v>
      </c>
      <c r="E3654" s="51" t="s">
        <v>14878</v>
      </c>
      <c r="F3654" s="51" t="s">
        <v>14878</v>
      </c>
      <c r="G3654" s="52" t="s">
        <v>1188</v>
      </c>
      <c r="H3654" s="49">
        <v>4</v>
      </c>
      <c r="I3654" s="40"/>
      <c r="J3654" s="40"/>
      <c r="K3654" s="40"/>
      <c r="L3654" t="s">
        <v>16</v>
      </c>
      <c r="M3654">
        <v>1</v>
      </c>
      <c r="N3654" t="s">
        <v>1168</v>
      </c>
    </row>
    <row r="3655" spans="1:14" hidden="1">
      <c r="A3655" s="61" t="s">
        <v>15072</v>
      </c>
      <c r="B3655" s="61" t="s">
        <v>15073</v>
      </c>
      <c r="C3655" s="38" t="s">
        <v>15074</v>
      </c>
      <c r="D3655" s="50">
        <v>8402095</v>
      </c>
      <c r="E3655" s="51" t="s">
        <v>15075</v>
      </c>
      <c r="F3655" s="51" t="s">
        <v>15075</v>
      </c>
      <c r="G3655" s="52" t="s">
        <v>1188</v>
      </c>
      <c r="H3655" s="49">
        <v>4</v>
      </c>
      <c r="I3655" s="40"/>
      <c r="J3655" s="40"/>
      <c r="K3655" s="40"/>
      <c r="L3655" t="s">
        <v>16</v>
      </c>
      <c r="M3655">
        <v>1</v>
      </c>
      <c r="N3655" t="s">
        <v>1168</v>
      </c>
    </row>
    <row r="3656" spans="1:14" hidden="1">
      <c r="A3656" s="61" t="s">
        <v>15076</v>
      </c>
      <c r="B3656" s="61" t="s">
        <v>15077</v>
      </c>
      <c r="C3656" s="38" t="s">
        <v>15078</v>
      </c>
      <c r="D3656" s="50">
        <v>8402100</v>
      </c>
      <c r="E3656" s="51" t="s">
        <v>15079</v>
      </c>
      <c r="F3656" s="51" t="s">
        <v>15080</v>
      </c>
      <c r="G3656" s="52" t="s">
        <v>1188</v>
      </c>
      <c r="H3656" s="49">
        <v>4</v>
      </c>
      <c r="I3656" s="40"/>
      <c r="J3656" s="40"/>
      <c r="K3656" s="40"/>
      <c r="L3656" t="s">
        <v>16</v>
      </c>
      <c r="M3656">
        <v>1</v>
      </c>
      <c r="N3656" t="s">
        <v>1168</v>
      </c>
    </row>
    <row r="3657" spans="1:14" hidden="1">
      <c r="A3657" s="61" t="s">
        <v>15081</v>
      </c>
      <c r="B3657" s="61" t="s">
        <v>15082</v>
      </c>
      <c r="C3657" s="38" t="s">
        <v>15083</v>
      </c>
      <c r="D3657" s="50">
        <v>8402105</v>
      </c>
      <c r="E3657" s="51" t="s">
        <v>15084</v>
      </c>
      <c r="F3657" s="51" t="s">
        <v>15085</v>
      </c>
      <c r="G3657" s="52" t="s">
        <v>1188</v>
      </c>
      <c r="H3657" s="49">
        <v>4</v>
      </c>
      <c r="I3657" s="40"/>
      <c r="J3657" s="40"/>
      <c r="K3657" s="40"/>
      <c r="L3657" t="s">
        <v>16</v>
      </c>
      <c r="M3657">
        <v>1</v>
      </c>
      <c r="N3657" t="s">
        <v>1168</v>
      </c>
    </row>
    <row r="3658" spans="1:14" hidden="1">
      <c r="A3658" s="61" t="s">
        <v>15086</v>
      </c>
      <c r="B3658" s="49" t="s">
        <v>15087</v>
      </c>
      <c r="C3658" s="38" t="s">
        <v>15088</v>
      </c>
      <c r="D3658" s="50">
        <v>8403010</v>
      </c>
      <c r="E3658" s="51" t="s">
        <v>15089</v>
      </c>
      <c r="F3658" s="100" t="s">
        <v>15090</v>
      </c>
      <c r="G3658" s="101" t="s">
        <v>1188</v>
      </c>
      <c r="H3658" s="49">
        <v>4</v>
      </c>
      <c r="I3658" s="40"/>
      <c r="J3658" s="40"/>
      <c r="K3658" s="40"/>
      <c r="L3658" t="s">
        <v>16</v>
      </c>
      <c r="M3658" t="s">
        <v>16</v>
      </c>
      <c r="N3658" t="s">
        <v>16</v>
      </c>
    </row>
    <row r="3659" spans="1:14" hidden="1">
      <c r="A3659" s="61" t="s">
        <v>15091</v>
      </c>
      <c r="B3659" s="61" t="s">
        <v>15092</v>
      </c>
      <c r="C3659" s="38" t="s">
        <v>15093</v>
      </c>
      <c r="D3659" s="50">
        <v>8402120</v>
      </c>
      <c r="E3659" s="51" t="s">
        <v>15094</v>
      </c>
      <c r="F3659" s="51" t="s">
        <v>15094</v>
      </c>
      <c r="G3659" s="52" t="s">
        <v>1188</v>
      </c>
      <c r="H3659" s="49">
        <v>4</v>
      </c>
      <c r="I3659" s="40"/>
      <c r="J3659" s="40"/>
      <c r="K3659" s="40">
        <v>1</v>
      </c>
      <c r="L3659" t="s">
        <v>16</v>
      </c>
      <c r="M3659">
        <v>1</v>
      </c>
      <c r="N3659" t="s">
        <v>1168</v>
      </c>
    </row>
    <row r="3660" spans="1:14" hidden="1">
      <c r="A3660" s="61" t="s">
        <v>15095</v>
      </c>
      <c r="B3660" s="61"/>
      <c r="C3660" s="38" t="s">
        <v>15096</v>
      </c>
      <c r="D3660" s="50">
        <v>8402130</v>
      </c>
      <c r="E3660" s="51" t="s">
        <v>15097</v>
      </c>
      <c r="F3660" s="51" t="s">
        <v>15097</v>
      </c>
      <c r="G3660" s="52" t="s">
        <v>1188</v>
      </c>
      <c r="H3660" s="49">
        <v>4</v>
      </c>
      <c r="I3660" s="40"/>
      <c r="J3660" s="40"/>
      <c r="K3660" s="40">
        <v>1</v>
      </c>
      <c r="L3660" t="s">
        <v>16</v>
      </c>
      <c r="M3660" t="s">
        <v>16</v>
      </c>
      <c r="N3660" t="s">
        <v>16</v>
      </c>
    </row>
    <row r="3661" spans="1:14" hidden="1">
      <c r="A3661" s="61" t="s">
        <v>15098</v>
      </c>
      <c r="B3661" s="61"/>
      <c r="C3661" s="38" t="s">
        <v>15099</v>
      </c>
      <c r="D3661" s="50">
        <v>8402140</v>
      </c>
      <c r="E3661" s="51" t="s">
        <v>15100</v>
      </c>
      <c r="F3661" s="51" t="s">
        <v>15100</v>
      </c>
      <c r="G3661" s="52" t="s">
        <v>1188</v>
      </c>
      <c r="H3661" s="49">
        <v>4</v>
      </c>
      <c r="I3661" s="40"/>
      <c r="J3661" s="40"/>
      <c r="K3661" s="40">
        <v>1</v>
      </c>
      <c r="L3661" t="s">
        <v>16</v>
      </c>
      <c r="M3661" t="s">
        <v>16</v>
      </c>
      <c r="N3661" t="s">
        <v>16</v>
      </c>
    </row>
    <row r="3662" spans="1:14" hidden="1">
      <c r="A3662" s="61" t="s">
        <v>15101</v>
      </c>
      <c r="B3662" s="61"/>
      <c r="C3662" s="38" t="s">
        <v>15102</v>
      </c>
      <c r="D3662" s="50">
        <v>8402150</v>
      </c>
      <c r="E3662" s="51" t="s">
        <v>15103</v>
      </c>
      <c r="F3662" s="51" t="s">
        <v>15103</v>
      </c>
      <c r="G3662" s="52" t="s">
        <v>1188</v>
      </c>
      <c r="H3662" s="49">
        <v>4</v>
      </c>
      <c r="I3662" s="40"/>
      <c r="J3662" s="40"/>
      <c r="K3662" s="40">
        <v>1</v>
      </c>
      <c r="L3662" t="s">
        <v>16</v>
      </c>
      <c r="M3662">
        <v>1</v>
      </c>
      <c r="N3662" t="s">
        <v>1578</v>
      </c>
    </row>
    <row r="3663" spans="1:14" hidden="1">
      <c r="A3663" s="61" t="s">
        <v>15086</v>
      </c>
      <c r="B3663" s="61" t="s">
        <v>15087</v>
      </c>
      <c r="C3663" s="38" t="s">
        <v>15104</v>
      </c>
      <c r="D3663" s="50">
        <v>8402160</v>
      </c>
      <c r="E3663" s="51" t="s">
        <v>15105</v>
      </c>
      <c r="F3663" s="51" t="s">
        <v>15105</v>
      </c>
      <c r="G3663" s="52" t="s">
        <v>1188</v>
      </c>
      <c r="H3663" s="49">
        <v>4</v>
      </c>
      <c r="I3663" s="40"/>
      <c r="J3663" s="40"/>
      <c r="K3663" s="40">
        <v>1</v>
      </c>
      <c r="L3663" t="s">
        <v>16</v>
      </c>
      <c r="M3663" t="s">
        <v>16</v>
      </c>
      <c r="N3663" t="s">
        <v>16</v>
      </c>
    </row>
    <row r="3664" spans="1:14" hidden="1">
      <c r="A3664" s="61" t="s">
        <v>15106</v>
      </c>
      <c r="B3664" s="49"/>
      <c r="C3664" s="38" t="s">
        <v>15107</v>
      </c>
      <c r="D3664" s="50">
        <v>8403030</v>
      </c>
      <c r="E3664" s="51" t="s">
        <v>249</v>
      </c>
      <c r="F3664" s="51" t="s">
        <v>249</v>
      </c>
      <c r="G3664" s="52" t="s">
        <v>1188</v>
      </c>
      <c r="H3664" s="49">
        <v>4</v>
      </c>
      <c r="I3664" s="40">
        <v>1</v>
      </c>
      <c r="J3664" s="40"/>
      <c r="K3664" s="40"/>
      <c r="L3664" t="s">
        <v>16</v>
      </c>
      <c r="M3664" t="s">
        <v>16</v>
      </c>
      <c r="N3664" t="s">
        <v>16</v>
      </c>
    </row>
    <row r="3665" spans="1:14" hidden="1">
      <c r="A3665" s="61" t="s">
        <v>15108</v>
      </c>
      <c r="B3665" s="49" t="s">
        <v>15109</v>
      </c>
      <c r="C3665" s="38" t="s">
        <v>15110</v>
      </c>
      <c r="D3665" s="50" t="s">
        <v>15111</v>
      </c>
      <c r="E3665" s="51" t="s">
        <v>15112</v>
      </c>
      <c r="F3665" s="51" t="s">
        <v>15113</v>
      </c>
      <c r="G3665" s="52" t="s">
        <v>1188</v>
      </c>
      <c r="H3665" s="49">
        <v>4</v>
      </c>
      <c r="I3665" s="40"/>
      <c r="J3665" s="40"/>
      <c r="K3665" s="40"/>
      <c r="L3665" t="s">
        <v>16</v>
      </c>
      <c r="M3665" t="s">
        <v>16</v>
      </c>
      <c r="N3665" t="s">
        <v>16</v>
      </c>
    </row>
    <row r="3666" spans="1:14" hidden="1">
      <c r="A3666" s="61" t="s">
        <v>15114</v>
      </c>
      <c r="B3666" s="61"/>
      <c r="C3666" s="38" t="s">
        <v>15115</v>
      </c>
      <c r="D3666" s="50">
        <v>8402190</v>
      </c>
      <c r="E3666" s="51" t="s">
        <v>15116</v>
      </c>
      <c r="F3666" s="51" t="s">
        <v>15116</v>
      </c>
      <c r="G3666" s="52" t="s">
        <v>1188</v>
      </c>
      <c r="H3666" s="49">
        <v>4</v>
      </c>
      <c r="I3666" s="40"/>
      <c r="J3666" s="40"/>
      <c r="K3666" s="40">
        <v>1</v>
      </c>
      <c r="L3666" t="s">
        <v>16</v>
      </c>
      <c r="M3666" t="s">
        <v>16</v>
      </c>
      <c r="N3666" t="s">
        <v>16</v>
      </c>
    </row>
    <row r="3667" spans="1:14" hidden="1">
      <c r="A3667" s="61" t="s">
        <v>15117</v>
      </c>
      <c r="B3667" s="61"/>
      <c r="C3667" s="38" t="s">
        <v>15118</v>
      </c>
      <c r="D3667" s="50">
        <v>8402200</v>
      </c>
      <c r="E3667" s="51" t="s">
        <v>15119</v>
      </c>
      <c r="F3667" s="51" t="s">
        <v>15119</v>
      </c>
      <c r="G3667" s="52" t="s">
        <v>1188</v>
      </c>
      <c r="H3667" s="49">
        <v>4</v>
      </c>
      <c r="I3667" s="40"/>
      <c r="J3667" s="40"/>
      <c r="K3667" s="40">
        <v>1</v>
      </c>
      <c r="L3667" t="s">
        <v>16</v>
      </c>
      <c r="M3667">
        <v>1</v>
      </c>
      <c r="N3667" t="s">
        <v>1464</v>
      </c>
    </row>
    <row r="3668" spans="1:14">
      <c r="A3668" s="62" t="s">
        <v>15120</v>
      </c>
      <c r="B3668" s="62"/>
      <c r="C3668" s="38" t="s">
        <v>15121</v>
      </c>
      <c r="D3668" s="45" t="s">
        <v>15122</v>
      </c>
      <c r="E3668" s="46" t="s">
        <v>15123</v>
      </c>
      <c r="F3668" s="47" t="s">
        <v>15123</v>
      </c>
      <c r="G3668" s="48" t="s">
        <v>1158</v>
      </c>
      <c r="H3668" s="44">
        <v>3</v>
      </c>
      <c r="I3668" s="40">
        <v>1</v>
      </c>
      <c r="J3668" s="40"/>
      <c r="K3668" s="40"/>
      <c r="L3668">
        <v>1</v>
      </c>
      <c r="M3668" t="s">
        <v>16</v>
      </c>
      <c r="N3668" t="s">
        <v>16</v>
      </c>
    </row>
    <row r="3669" spans="1:14" hidden="1">
      <c r="A3669" s="61" t="s">
        <v>15124</v>
      </c>
      <c r="B3669" s="61"/>
      <c r="C3669" s="38" t="s">
        <v>15125</v>
      </c>
      <c r="D3669" s="50" t="s">
        <v>15126</v>
      </c>
      <c r="E3669" s="51" t="s">
        <v>15127</v>
      </c>
      <c r="F3669" s="51" t="s">
        <v>15127</v>
      </c>
      <c r="G3669" s="52" t="s">
        <v>1158</v>
      </c>
      <c r="H3669" s="49">
        <v>4</v>
      </c>
      <c r="I3669" s="40"/>
      <c r="J3669" s="40"/>
      <c r="K3669" s="40"/>
      <c r="L3669" t="s">
        <v>16</v>
      </c>
      <c r="M3669" t="s">
        <v>16</v>
      </c>
      <c r="N3669" t="s">
        <v>16</v>
      </c>
    </row>
    <row r="3670" spans="1:14" hidden="1">
      <c r="A3670" s="61" t="s">
        <v>15128</v>
      </c>
      <c r="B3670" s="61"/>
      <c r="C3670" s="38" t="s">
        <v>15129</v>
      </c>
      <c r="D3670" s="50">
        <v>8404015</v>
      </c>
      <c r="E3670" s="51" t="s">
        <v>15130</v>
      </c>
      <c r="F3670" s="51" t="s">
        <v>15130</v>
      </c>
      <c r="G3670" s="52" t="s">
        <v>1158</v>
      </c>
      <c r="H3670" s="49">
        <v>4</v>
      </c>
      <c r="I3670" s="40"/>
      <c r="J3670" s="40"/>
      <c r="K3670" s="40"/>
      <c r="L3670" t="s">
        <v>16</v>
      </c>
      <c r="M3670">
        <v>1</v>
      </c>
      <c r="N3670" t="s">
        <v>1168</v>
      </c>
    </row>
    <row r="3671" spans="1:14" hidden="1">
      <c r="A3671" s="61" t="s">
        <v>15131</v>
      </c>
      <c r="B3671" s="61"/>
      <c r="C3671" s="38" t="s">
        <v>15132</v>
      </c>
      <c r="D3671" s="50" t="s">
        <v>15133</v>
      </c>
      <c r="E3671" s="51" t="s">
        <v>15134</v>
      </c>
      <c r="F3671" s="51" t="s">
        <v>15134</v>
      </c>
      <c r="G3671" s="52" t="s">
        <v>1158</v>
      </c>
      <c r="H3671" s="49">
        <v>4</v>
      </c>
      <c r="I3671" s="40"/>
      <c r="J3671" s="40"/>
      <c r="K3671" s="40"/>
      <c r="L3671" t="s">
        <v>16</v>
      </c>
      <c r="M3671" t="s">
        <v>16</v>
      </c>
      <c r="N3671" t="s">
        <v>16</v>
      </c>
    </row>
    <row r="3672" spans="1:14" hidden="1">
      <c r="A3672" s="61" t="s">
        <v>15135</v>
      </c>
      <c r="B3672" s="61"/>
      <c r="C3672" s="38" t="s">
        <v>15136</v>
      </c>
      <c r="D3672" s="50" t="s">
        <v>15137</v>
      </c>
      <c r="E3672" s="51" t="s">
        <v>15138</v>
      </c>
      <c r="F3672" s="51" t="s">
        <v>15138</v>
      </c>
      <c r="G3672" s="52" t="s">
        <v>1158</v>
      </c>
      <c r="H3672" s="49">
        <v>4</v>
      </c>
      <c r="I3672" s="40"/>
      <c r="J3672" s="40"/>
      <c r="K3672" s="40"/>
      <c r="L3672" t="s">
        <v>16</v>
      </c>
      <c r="M3672" t="s">
        <v>16</v>
      </c>
      <c r="N3672" t="s">
        <v>16</v>
      </c>
    </row>
    <row r="3673" spans="1:14" hidden="1">
      <c r="A3673" s="61" t="s">
        <v>15139</v>
      </c>
      <c r="B3673" s="61"/>
      <c r="C3673" s="38" t="s">
        <v>15140</v>
      </c>
      <c r="D3673" s="50" t="s">
        <v>15141</v>
      </c>
      <c r="E3673" s="51" t="s">
        <v>15142</v>
      </c>
      <c r="F3673" s="51" t="s">
        <v>15142</v>
      </c>
      <c r="G3673" s="52" t="s">
        <v>1158</v>
      </c>
      <c r="H3673" s="49">
        <v>4</v>
      </c>
      <c r="I3673" s="40"/>
      <c r="J3673" s="40"/>
      <c r="K3673" s="40"/>
      <c r="L3673" t="s">
        <v>16</v>
      </c>
      <c r="M3673">
        <v>1</v>
      </c>
      <c r="N3673" t="s">
        <v>1578</v>
      </c>
    </row>
    <row r="3674" spans="1:14" hidden="1">
      <c r="A3674" s="61" t="s">
        <v>15143</v>
      </c>
      <c r="B3674" s="61"/>
      <c r="C3674" s="38" t="s">
        <v>15144</v>
      </c>
      <c r="D3674" s="50" t="s">
        <v>15145</v>
      </c>
      <c r="E3674" s="51" t="s">
        <v>15146</v>
      </c>
      <c r="F3674" s="51" t="s">
        <v>15146</v>
      </c>
      <c r="G3674" s="52" t="s">
        <v>1158</v>
      </c>
      <c r="H3674" s="49">
        <v>4</v>
      </c>
      <c r="I3674" s="40"/>
      <c r="J3674" s="40"/>
      <c r="K3674" s="40"/>
      <c r="L3674" t="s">
        <v>16</v>
      </c>
      <c r="M3674" t="s">
        <v>16</v>
      </c>
      <c r="N3674" t="s">
        <v>16</v>
      </c>
    </row>
    <row r="3675" spans="1:14" hidden="1">
      <c r="A3675" s="61" t="s">
        <v>15147</v>
      </c>
      <c r="B3675" s="61"/>
      <c r="C3675" s="38" t="s">
        <v>15148</v>
      </c>
      <c r="D3675" s="50" t="s">
        <v>15149</v>
      </c>
      <c r="E3675" s="51" t="s">
        <v>15150</v>
      </c>
      <c r="F3675" s="51" t="s">
        <v>15150</v>
      </c>
      <c r="G3675" s="52" t="s">
        <v>1158</v>
      </c>
      <c r="H3675" s="49">
        <v>4</v>
      </c>
      <c r="I3675" s="40">
        <v>1</v>
      </c>
      <c r="J3675" s="40"/>
      <c r="K3675" s="40"/>
      <c r="L3675" t="s">
        <v>16</v>
      </c>
      <c r="M3675" t="s">
        <v>16</v>
      </c>
      <c r="N3675" t="s">
        <v>16</v>
      </c>
    </row>
    <row r="3676" spans="1:14" hidden="1">
      <c r="A3676" s="61" t="s">
        <v>15151</v>
      </c>
      <c r="B3676" s="61"/>
      <c r="C3676" s="38" t="s">
        <v>15152</v>
      </c>
      <c r="D3676" s="50" t="s">
        <v>15149</v>
      </c>
      <c r="E3676" s="51" t="s">
        <v>15153</v>
      </c>
      <c r="F3676" s="51" t="s">
        <v>15153</v>
      </c>
      <c r="G3676" s="52" t="s">
        <v>1158</v>
      </c>
      <c r="H3676" s="49">
        <v>4</v>
      </c>
      <c r="I3676" s="40"/>
      <c r="J3676" s="40"/>
      <c r="K3676" s="40">
        <v>1</v>
      </c>
      <c r="L3676" t="s">
        <v>16</v>
      </c>
      <c r="M3676" t="s">
        <v>16</v>
      </c>
      <c r="N3676" t="s">
        <v>16</v>
      </c>
    </row>
    <row r="3677" spans="1:14" hidden="1">
      <c r="A3677" s="61" t="s">
        <v>15154</v>
      </c>
      <c r="B3677" s="61"/>
      <c r="C3677" s="38" t="s">
        <v>15155</v>
      </c>
      <c r="D3677" s="50" t="s">
        <v>15156</v>
      </c>
      <c r="E3677" s="51" t="s">
        <v>15157</v>
      </c>
      <c r="F3677" s="51" t="s">
        <v>15157</v>
      </c>
      <c r="G3677" s="52" t="s">
        <v>1158</v>
      </c>
      <c r="H3677" s="49">
        <v>4</v>
      </c>
      <c r="I3677" s="40"/>
      <c r="J3677" s="40"/>
      <c r="K3677" s="40"/>
      <c r="L3677" t="s">
        <v>16</v>
      </c>
      <c r="M3677" t="s">
        <v>16</v>
      </c>
      <c r="N3677" t="s">
        <v>16</v>
      </c>
    </row>
    <row r="3678" spans="1:14" hidden="1">
      <c r="A3678" s="61" t="s">
        <v>15158</v>
      </c>
      <c r="B3678" s="61"/>
      <c r="C3678" s="38" t="s">
        <v>15159</v>
      </c>
      <c r="D3678" s="50" t="s">
        <v>15156</v>
      </c>
      <c r="E3678" s="51" t="s">
        <v>15160</v>
      </c>
      <c r="F3678" s="51" t="s">
        <v>15160</v>
      </c>
      <c r="G3678" s="52" t="s">
        <v>1158</v>
      </c>
      <c r="H3678" s="49">
        <v>4</v>
      </c>
      <c r="I3678" s="40"/>
      <c r="J3678" s="40"/>
      <c r="K3678" s="40">
        <v>1</v>
      </c>
      <c r="L3678" t="s">
        <v>16</v>
      </c>
      <c r="M3678" t="s">
        <v>16</v>
      </c>
      <c r="N3678" t="s">
        <v>16</v>
      </c>
    </row>
    <row r="3679" spans="1:14" hidden="1">
      <c r="A3679" s="61" t="s">
        <v>15035</v>
      </c>
      <c r="B3679" s="61" t="s">
        <v>15034</v>
      </c>
      <c r="C3679" s="38" t="s">
        <v>15161</v>
      </c>
      <c r="D3679" s="50" t="s">
        <v>15162</v>
      </c>
      <c r="E3679" s="51" t="s">
        <v>15163</v>
      </c>
      <c r="F3679" s="51" t="s">
        <v>15164</v>
      </c>
      <c r="G3679" s="52" t="s">
        <v>1158</v>
      </c>
      <c r="H3679" s="49">
        <v>4</v>
      </c>
      <c r="I3679" s="40"/>
      <c r="J3679" s="40"/>
      <c r="K3679" s="40"/>
      <c r="L3679" t="s">
        <v>16</v>
      </c>
      <c r="M3679">
        <v>1</v>
      </c>
      <c r="N3679" t="s">
        <v>1168</v>
      </c>
    </row>
    <row r="3680" spans="1:14" hidden="1">
      <c r="A3680" s="61" t="s">
        <v>15038</v>
      </c>
      <c r="B3680" s="61" t="s">
        <v>15037</v>
      </c>
      <c r="C3680" s="38" t="s">
        <v>15165</v>
      </c>
      <c r="D3680" s="50" t="s">
        <v>15166</v>
      </c>
      <c r="E3680" s="51" t="s">
        <v>15167</v>
      </c>
      <c r="F3680" s="51" t="s">
        <v>15168</v>
      </c>
      <c r="G3680" s="52" t="s">
        <v>1158</v>
      </c>
      <c r="H3680" s="49">
        <v>4</v>
      </c>
      <c r="I3680" s="40"/>
      <c r="J3680" s="40"/>
      <c r="K3680" s="40"/>
      <c r="L3680" t="s">
        <v>16</v>
      </c>
      <c r="M3680">
        <v>1</v>
      </c>
      <c r="N3680" t="s">
        <v>1168</v>
      </c>
    </row>
    <row r="3681" spans="1:14" hidden="1">
      <c r="A3681" s="61" t="s">
        <v>15041</v>
      </c>
      <c r="B3681" s="61" t="s">
        <v>15040</v>
      </c>
      <c r="C3681" s="38" t="s">
        <v>15169</v>
      </c>
      <c r="D3681" s="50">
        <v>8404150</v>
      </c>
      <c r="E3681" s="51" t="s">
        <v>15170</v>
      </c>
      <c r="F3681" s="51" t="s">
        <v>15171</v>
      </c>
      <c r="G3681" s="52" t="s">
        <v>1158</v>
      </c>
      <c r="H3681" s="49">
        <v>4</v>
      </c>
      <c r="I3681" s="40"/>
      <c r="J3681" s="40"/>
      <c r="K3681" s="40"/>
      <c r="L3681" t="s">
        <v>16</v>
      </c>
      <c r="M3681">
        <v>1</v>
      </c>
      <c r="N3681" t="s">
        <v>1168</v>
      </c>
    </row>
    <row r="3682" spans="1:14" hidden="1">
      <c r="A3682" s="61" t="s">
        <v>15044</v>
      </c>
      <c r="B3682" s="61" t="s">
        <v>15043</v>
      </c>
      <c r="C3682" s="38" t="s">
        <v>15172</v>
      </c>
      <c r="D3682" s="50">
        <v>8404160</v>
      </c>
      <c r="E3682" s="51" t="s">
        <v>15173</v>
      </c>
      <c r="F3682" s="51" t="s">
        <v>15174</v>
      </c>
      <c r="G3682" s="52" t="s">
        <v>1158</v>
      </c>
      <c r="H3682" s="49">
        <v>4</v>
      </c>
      <c r="I3682" s="40"/>
      <c r="J3682" s="40"/>
      <c r="K3682" s="40"/>
      <c r="L3682" t="s">
        <v>16</v>
      </c>
      <c r="M3682">
        <v>1</v>
      </c>
      <c r="N3682" t="s">
        <v>1168</v>
      </c>
    </row>
    <row r="3683" spans="1:14" hidden="1">
      <c r="A3683" s="61" t="s">
        <v>15047</v>
      </c>
      <c r="B3683" s="61" t="s">
        <v>15046</v>
      </c>
      <c r="C3683" s="38" t="s">
        <v>15175</v>
      </c>
      <c r="D3683" s="50" t="s">
        <v>15176</v>
      </c>
      <c r="E3683" s="51" t="s">
        <v>15177</v>
      </c>
      <c r="F3683" s="51" t="s">
        <v>15178</v>
      </c>
      <c r="G3683" s="52" t="s">
        <v>1158</v>
      </c>
      <c r="H3683" s="49">
        <v>4</v>
      </c>
      <c r="I3683" s="40"/>
      <c r="J3683" s="40"/>
      <c r="K3683" s="40"/>
      <c r="L3683" t="s">
        <v>16</v>
      </c>
      <c r="M3683">
        <v>1</v>
      </c>
      <c r="N3683" t="s">
        <v>1168</v>
      </c>
    </row>
    <row r="3684" spans="1:14" hidden="1">
      <c r="A3684" s="61" t="s">
        <v>15051</v>
      </c>
      <c r="B3684" s="61" t="s">
        <v>15050</v>
      </c>
      <c r="C3684" s="38" t="s">
        <v>15179</v>
      </c>
      <c r="D3684" s="50" t="s">
        <v>15180</v>
      </c>
      <c r="E3684" s="51" t="s">
        <v>15181</v>
      </c>
      <c r="F3684" s="51" t="s">
        <v>15182</v>
      </c>
      <c r="G3684" s="52" t="s">
        <v>1158</v>
      </c>
      <c r="H3684" s="49">
        <v>4</v>
      </c>
      <c r="I3684" s="40"/>
      <c r="J3684" s="40"/>
      <c r="K3684" s="40"/>
      <c r="L3684" t="s">
        <v>16</v>
      </c>
      <c r="M3684">
        <v>1</v>
      </c>
      <c r="N3684" t="s">
        <v>1168</v>
      </c>
    </row>
    <row r="3685" spans="1:14" hidden="1">
      <c r="A3685" s="61" t="s">
        <v>15070</v>
      </c>
      <c r="B3685" s="61" t="s">
        <v>15069</v>
      </c>
      <c r="C3685" s="38" t="s">
        <v>15183</v>
      </c>
      <c r="D3685" s="50" t="s">
        <v>15184</v>
      </c>
      <c r="E3685" s="51" t="s">
        <v>15185</v>
      </c>
      <c r="F3685" s="51" t="s">
        <v>15186</v>
      </c>
      <c r="G3685" s="52" t="s">
        <v>1158</v>
      </c>
      <c r="H3685" s="49">
        <v>4</v>
      </c>
      <c r="I3685" s="40"/>
      <c r="J3685" s="40"/>
      <c r="K3685" s="40"/>
      <c r="L3685" t="s">
        <v>16</v>
      </c>
      <c r="M3685">
        <v>1</v>
      </c>
      <c r="N3685" t="s">
        <v>1168</v>
      </c>
    </row>
    <row r="3686" spans="1:14" hidden="1">
      <c r="A3686" s="61" t="s">
        <v>15073</v>
      </c>
      <c r="B3686" s="61" t="s">
        <v>15072</v>
      </c>
      <c r="C3686" s="38" t="s">
        <v>15187</v>
      </c>
      <c r="D3686" s="50">
        <v>8404135</v>
      </c>
      <c r="E3686" s="51" t="s">
        <v>15188</v>
      </c>
      <c r="F3686" s="51" t="s">
        <v>15188</v>
      </c>
      <c r="G3686" s="52" t="s">
        <v>1158</v>
      </c>
      <c r="H3686" s="49">
        <v>4</v>
      </c>
      <c r="I3686" s="40"/>
      <c r="J3686" s="40"/>
      <c r="K3686" s="40"/>
      <c r="L3686" t="s">
        <v>16</v>
      </c>
      <c r="M3686">
        <v>1</v>
      </c>
      <c r="N3686" t="s">
        <v>1168</v>
      </c>
    </row>
    <row r="3687" spans="1:14" hidden="1">
      <c r="A3687" s="61" t="s">
        <v>15077</v>
      </c>
      <c r="B3687" s="61" t="s">
        <v>15076</v>
      </c>
      <c r="C3687" s="38" t="s">
        <v>15189</v>
      </c>
      <c r="D3687" s="50">
        <v>8404140</v>
      </c>
      <c r="E3687" s="51" t="s">
        <v>15190</v>
      </c>
      <c r="F3687" s="51" t="s">
        <v>15191</v>
      </c>
      <c r="G3687" s="52" t="s">
        <v>1158</v>
      </c>
      <c r="H3687" s="49">
        <v>4</v>
      </c>
      <c r="I3687" s="40"/>
      <c r="J3687" s="40"/>
      <c r="K3687" s="40"/>
      <c r="L3687" t="s">
        <v>16</v>
      </c>
      <c r="M3687">
        <v>1</v>
      </c>
      <c r="N3687" t="s">
        <v>1168</v>
      </c>
    </row>
    <row r="3688" spans="1:14" hidden="1">
      <c r="A3688" s="61" t="s">
        <v>15082</v>
      </c>
      <c r="B3688" s="61" t="s">
        <v>15081</v>
      </c>
      <c r="C3688" s="38" t="s">
        <v>15192</v>
      </c>
      <c r="D3688" s="50">
        <v>8404145</v>
      </c>
      <c r="E3688" s="51" t="s">
        <v>15193</v>
      </c>
      <c r="F3688" s="51" t="s">
        <v>15194</v>
      </c>
      <c r="G3688" s="52" t="s">
        <v>1158</v>
      </c>
      <c r="H3688" s="49">
        <v>4</v>
      </c>
      <c r="I3688" s="40"/>
      <c r="J3688" s="40"/>
      <c r="K3688" s="40"/>
      <c r="L3688" t="s">
        <v>16</v>
      </c>
      <c r="M3688">
        <v>1</v>
      </c>
      <c r="N3688" t="s">
        <v>1168</v>
      </c>
    </row>
    <row r="3689" spans="1:14" hidden="1">
      <c r="A3689" s="61" t="s">
        <v>15092</v>
      </c>
      <c r="B3689" s="61" t="s">
        <v>15091</v>
      </c>
      <c r="C3689" s="38" t="s">
        <v>15195</v>
      </c>
      <c r="D3689" s="50">
        <v>8404190</v>
      </c>
      <c r="E3689" s="51" t="s">
        <v>15196</v>
      </c>
      <c r="F3689" s="51" t="s">
        <v>15196</v>
      </c>
      <c r="G3689" s="52" t="s">
        <v>1158</v>
      </c>
      <c r="H3689" s="49">
        <v>4</v>
      </c>
      <c r="I3689" s="40"/>
      <c r="J3689" s="40"/>
      <c r="K3689" s="40">
        <v>1</v>
      </c>
      <c r="L3689" t="s">
        <v>16</v>
      </c>
      <c r="M3689">
        <v>1</v>
      </c>
      <c r="N3689" t="s">
        <v>1168</v>
      </c>
    </row>
    <row r="3690" spans="1:14" hidden="1">
      <c r="A3690" s="61" t="s">
        <v>15197</v>
      </c>
      <c r="B3690" s="61"/>
      <c r="C3690" s="38" t="s">
        <v>15198</v>
      </c>
      <c r="D3690" s="50">
        <v>8404200</v>
      </c>
      <c r="E3690" s="51" t="s">
        <v>15199</v>
      </c>
      <c r="F3690" s="51" t="s">
        <v>15199</v>
      </c>
      <c r="G3690" s="52" t="s">
        <v>1158</v>
      </c>
      <c r="H3690" s="49">
        <v>4</v>
      </c>
      <c r="I3690" s="40"/>
      <c r="J3690" s="40"/>
      <c r="K3690" s="40">
        <v>1</v>
      </c>
      <c r="L3690" t="s">
        <v>16</v>
      </c>
      <c r="M3690">
        <v>1</v>
      </c>
      <c r="N3690" t="s">
        <v>1168</v>
      </c>
    </row>
    <row r="3691" spans="1:14" hidden="1">
      <c r="A3691" s="61" t="s">
        <v>15200</v>
      </c>
      <c r="B3691" s="61"/>
      <c r="C3691" s="38" t="s">
        <v>15201</v>
      </c>
      <c r="D3691" s="50">
        <v>8404210</v>
      </c>
      <c r="E3691" s="51" t="s">
        <v>15202</v>
      </c>
      <c r="F3691" s="51" t="s">
        <v>15202</v>
      </c>
      <c r="G3691" s="52" t="s">
        <v>1158</v>
      </c>
      <c r="H3691" s="49">
        <v>4</v>
      </c>
      <c r="I3691" s="40"/>
      <c r="J3691" s="40"/>
      <c r="K3691" s="40">
        <v>1</v>
      </c>
      <c r="L3691" t="s">
        <v>16</v>
      </c>
      <c r="M3691">
        <v>1</v>
      </c>
      <c r="N3691" t="s">
        <v>1168</v>
      </c>
    </row>
    <row r="3692" spans="1:14">
      <c r="A3692" s="62" t="s">
        <v>15203</v>
      </c>
      <c r="B3692" s="62"/>
      <c r="C3692" s="38" t="s">
        <v>15204</v>
      </c>
      <c r="D3692" s="45" t="s">
        <v>15205</v>
      </c>
      <c r="E3692" s="63" t="s">
        <v>15206</v>
      </c>
      <c r="F3692" s="63" t="s">
        <v>15206</v>
      </c>
      <c r="G3692" s="74" t="s">
        <v>1158</v>
      </c>
      <c r="H3692" s="44">
        <v>3</v>
      </c>
      <c r="I3692" s="40"/>
      <c r="J3692" s="40"/>
      <c r="K3692" s="40"/>
      <c r="L3692">
        <v>1</v>
      </c>
      <c r="M3692" t="s">
        <v>16</v>
      </c>
      <c r="N3692" t="s">
        <v>16</v>
      </c>
    </row>
    <row r="3693" spans="1:14" hidden="1">
      <c r="A3693" s="49" t="s">
        <v>15207</v>
      </c>
      <c r="B3693" s="49"/>
      <c r="C3693" s="38" t="s">
        <v>15208</v>
      </c>
      <c r="D3693" s="50" t="s">
        <v>15209</v>
      </c>
      <c r="E3693" s="64" t="s">
        <v>15210</v>
      </c>
      <c r="F3693" s="64" t="s">
        <v>15210</v>
      </c>
      <c r="G3693" s="70" t="s">
        <v>1158</v>
      </c>
      <c r="H3693" s="49">
        <v>4</v>
      </c>
      <c r="I3693" s="40"/>
      <c r="J3693" s="40"/>
      <c r="K3693" s="40"/>
      <c r="L3693" t="s">
        <v>16</v>
      </c>
      <c r="M3693">
        <v>1</v>
      </c>
      <c r="N3693" t="s">
        <v>5270</v>
      </c>
    </row>
    <row r="3694" spans="1:14" hidden="1">
      <c r="A3694" s="49" t="s">
        <v>15211</v>
      </c>
      <c r="B3694" s="49"/>
      <c r="C3694" s="38" t="s">
        <v>15212</v>
      </c>
      <c r="D3694" s="50" t="s">
        <v>15213</v>
      </c>
      <c r="E3694" s="64" t="s">
        <v>15214</v>
      </c>
      <c r="F3694" s="64" t="s">
        <v>15214</v>
      </c>
      <c r="G3694" s="70" t="s">
        <v>1158</v>
      </c>
      <c r="H3694" s="49">
        <v>4</v>
      </c>
      <c r="I3694" s="40"/>
      <c r="J3694" s="40"/>
      <c r="K3694" s="40"/>
      <c r="L3694" t="s">
        <v>16</v>
      </c>
      <c r="M3694">
        <v>1</v>
      </c>
      <c r="N3694" t="s">
        <v>5270</v>
      </c>
    </row>
    <row r="3695" spans="1:14" hidden="1">
      <c r="A3695" s="49" t="s">
        <v>15087</v>
      </c>
      <c r="B3695" s="49" t="s">
        <v>15086</v>
      </c>
      <c r="C3695" s="38" t="s">
        <v>15215</v>
      </c>
      <c r="D3695" s="50" t="s">
        <v>15216</v>
      </c>
      <c r="E3695" s="64" t="s">
        <v>15217</v>
      </c>
      <c r="F3695" s="64" t="s">
        <v>15217</v>
      </c>
      <c r="G3695" s="70" t="s">
        <v>1158</v>
      </c>
      <c r="H3695" s="49">
        <v>4</v>
      </c>
      <c r="I3695" s="40"/>
      <c r="J3695" s="40"/>
      <c r="K3695" s="40"/>
      <c r="L3695" t="s">
        <v>16</v>
      </c>
      <c r="M3695" t="s">
        <v>16</v>
      </c>
      <c r="N3695" t="s">
        <v>16</v>
      </c>
    </row>
    <row r="3696" spans="1:14" hidden="1">
      <c r="A3696" s="49" t="s">
        <v>15218</v>
      </c>
      <c r="B3696" s="49"/>
      <c r="C3696" s="38" t="s">
        <v>15219</v>
      </c>
      <c r="D3696" s="50">
        <v>8406040</v>
      </c>
      <c r="E3696" s="51" t="s">
        <v>15220</v>
      </c>
      <c r="F3696" s="51" t="s">
        <v>15221</v>
      </c>
      <c r="G3696" s="52" t="s">
        <v>1158</v>
      </c>
      <c r="H3696" s="49">
        <v>4</v>
      </c>
      <c r="I3696" s="40"/>
      <c r="J3696" s="40"/>
      <c r="K3696" s="40"/>
      <c r="L3696" t="s">
        <v>16</v>
      </c>
      <c r="M3696" t="s">
        <v>16</v>
      </c>
      <c r="N3696" t="s">
        <v>16</v>
      </c>
    </row>
    <row r="3697" spans="1:14" hidden="1">
      <c r="A3697" s="49" t="s">
        <v>15055</v>
      </c>
      <c r="B3697" s="49" t="s">
        <v>15054</v>
      </c>
      <c r="C3697" s="38" t="s">
        <v>15222</v>
      </c>
      <c r="D3697" s="50">
        <v>8406050</v>
      </c>
      <c r="E3697" s="51" t="s">
        <v>15223</v>
      </c>
      <c r="F3697" s="51" t="s">
        <v>15223</v>
      </c>
      <c r="G3697" s="52" t="s">
        <v>1158</v>
      </c>
      <c r="H3697" s="49">
        <v>4</v>
      </c>
      <c r="I3697" s="40"/>
      <c r="J3697" s="40"/>
      <c r="K3697" s="40"/>
      <c r="L3697" t="s">
        <v>16</v>
      </c>
      <c r="M3697" t="s">
        <v>16</v>
      </c>
      <c r="N3697" t="s">
        <v>16</v>
      </c>
    </row>
    <row r="3698" spans="1:14" hidden="1">
      <c r="A3698" s="49" t="s">
        <v>15224</v>
      </c>
      <c r="B3698" s="49"/>
      <c r="C3698" s="38" t="s">
        <v>15225</v>
      </c>
      <c r="D3698" s="50">
        <v>8406060</v>
      </c>
      <c r="E3698" s="64" t="s">
        <v>15226</v>
      </c>
      <c r="F3698" s="64" t="s">
        <v>15226</v>
      </c>
      <c r="G3698" s="70" t="s">
        <v>1158</v>
      </c>
      <c r="H3698" s="49">
        <v>4</v>
      </c>
      <c r="I3698" s="40"/>
      <c r="J3698" s="40"/>
      <c r="K3698" s="40">
        <v>1</v>
      </c>
      <c r="L3698" t="s">
        <v>16</v>
      </c>
      <c r="M3698">
        <v>1</v>
      </c>
      <c r="N3698" t="s">
        <v>470</v>
      </c>
    </row>
    <row r="3699" spans="1:14" hidden="1">
      <c r="A3699" s="49" t="s">
        <v>15227</v>
      </c>
      <c r="B3699" s="49"/>
      <c r="C3699" s="38" t="s">
        <v>15228</v>
      </c>
      <c r="D3699" s="50">
        <v>8406070</v>
      </c>
      <c r="E3699" s="64" t="s">
        <v>15229</v>
      </c>
      <c r="F3699" s="64" t="s">
        <v>15229</v>
      </c>
      <c r="G3699" s="70" t="s">
        <v>1158</v>
      </c>
      <c r="H3699" s="49">
        <v>4</v>
      </c>
      <c r="I3699" s="40"/>
      <c r="J3699" s="40"/>
      <c r="K3699" s="40">
        <v>1</v>
      </c>
      <c r="L3699" t="s">
        <v>16</v>
      </c>
      <c r="M3699">
        <v>1</v>
      </c>
      <c r="N3699" t="s">
        <v>1168</v>
      </c>
    </row>
    <row r="3700" spans="1:14" hidden="1">
      <c r="A3700" s="49" t="s">
        <v>15230</v>
      </c>
      <c r="B3700" s="49"/>
      <c r="C3700" s="38" t="s">
        <v>15231</v>
      </c>
      <c r="D3700" s="50">
        <v>8406080</v>
      </c>
      <c r="E3700" s="64" t="s">
        <v>15232</v>
      </c>
      <c r="F3700" s="64" t="s">
        <v>15232</v>
      </c>
      <c r="G3700" s="70" t="s">
        <v>1158</v>
      </c>
      <c r="H3700" s="49">
        <v>4</v>
      </c>
      <c r="I3700" s="40"/>
      <c r="J3700" s="40"/>
      <c r="K3700" s="40">
        <v>1</v>
      </c>
      <c r="L3700" t="s">
        <v>16</v>
      </c>
      <c r="M3700" t="s">
        <v>16</v>
      </c>
      <c r="N3700" t="s">
        <v>16</v>
      </c>
    </row>
    <row r="3701" spans="1:14" hidden="1">
      <c r="A3701" s="49" t="s">
        <v>15109</v>
      </c>
      <c r="B3701" s="49" t="s">
        <v>15108</v>
      </c>
      <c r="C3701" s="38" t="s">
        <v>15233</v>
      </c>
      <c r="D3701" s="50">
        <v>8406090</v>
      </c>
      <c r="E3701" s="51" t="s">
        <v>15206</v>
      </c>
      <c r="F3701" s="51" t="s">
        <v>15234</v>
      </c>
      <c r="G3701" s="52" t="s">
        <v>1158</v>
      </c>
      <c r="H3701" s="49">
        <v>4</v>
      </c>
      <c r="I3701" s="40"/>
      <c r="J3701" s="40"/>
      <c r="K3701" s="40"/>
      <c r="L3701" t="s">
        <v>16</v>
      </c>
      <c r="M3701" t="s">
        <v>16</v>
      </c>
      <c r="N3701" t="s">
        <v>16</v>
      </c>
    </row>
    <row r="3702" spans="1:14" hidden="1">
      <c r="A3702" s="49" t="s">
        <v>15235</v>
      </c>
      <c r="B3702" s="49"/>
      <c r="C3702" s="38" t="s">
        <v>15236</v>
      </c>
      <c r="D3702" s="50">
        <v>8406100</v>
      </c>
      <c r="E3702" s="64" t="s">
        <v>15237</v>
      </c>
      <c r="F3702" s="64" t="s">
        <v>15237</v>
      </c>
      <c r="G3702" s="70" t="s">
        <v>1158</v>
      </c>
      <c r="H3702" s="49">
        <v>4</v>
      </c>
      <c r="I3702" s="40"/>
      <c r="J3702" s="40"/>
      <c r="K3702" s="40">
        <v>1</v>
      </c>
      <c r="L3702" t="s">
        <v>16</v>
      </c>
      <c r="M3702">
        <v>1</v>
      </c>
      <c r="N3702" t="s">
        <v>1578</v>
      </c>
    </row>
    <row r="3703" spans="1:14" hidden="1">
      <c r="A3703" s="62" t="s">
        <v>15238</v>
      </c>
      <c r="B3703" s="62"/>
      <c r="C3703" s="38" t="s">
        <v>15239</v>
      </c>
      <c r="D3703" s="45" t="s">
        <v>15240</v>
      </c>
      <c r="E3703" s="63" t="s">
        <v>15241</v>
      </c>
      <c r="F3703" s="63" t="s">
        <v>15241</v>
      </c>
      <c r="G3703" s="74" t="s">
        <v>1158</v>
      </c>
      <c r="H3703" s="44">
        <v>3</v>
      </c>
      <c r="I3703" s="40"/>
      <c r="J3703" s="40"/>
      <c r="K3703" s="40"/>
      <c r="L3703" t="s">
        <v>16</v>
      </c>
    </row>
    <row r="3704" spans="1:14" hidden="1">
      <c r="A3704" s="49" t="s">
        <v>15242</v>
      </c>
      <c r="B3704" s="49"/>
      <c r="C3704" s="38" t="s">
        <v>15243</v>
      </c>
      <c r="D3704" s="50" t="s">
        <v>15244</v>
      </c>
      <c r="E3704" s="51" t="s">
        <v>15245</v>
      </c>
      <c r="F3704" s="51" t="s">
        <v>15246</v>
      </c>
      <c r="G3704" s="52" t="s">
        <v>1158</v>
      </c>
      <c r="H3704" s="49">
        <v>4</v>
      </c>
      <c r="I3704" s="40"/>
      <c r="J3704" s="40"/>
      <c r="K3704" s="40"/>
      <c r="L3704" t="s">
        <v>16</v>
      </c>
      <c r="M3704">
        <v>1</v>
      </c>
      <c r="N3704" t="s">
        <v>1263</v>
      </c>
    </row>
    <row r="3705" spans="1:14" hidden="1">
      <c r="A3705" s="62" t="s">
        <v>15247</v>
      </c>
      <c r="B3705" s="62"/>
      <c r="C3705" s="38" t="s">
        <v>15248</v>
      </c>
      <c r="D3705" s="45" t="s">
        <v>15249</v>
      </c>
      <c r="E3705" s="63" t="s">
        <v>15250</v>
      </c>
      <c r="F3705" s="63" t="s">
        <v>15250</v>
      </c>
      <c r="G3705" s="74" t="s">
        <v>1158</v>
      </c>
      <c r="H3705" s="44">
        <v>3</v>
      </c>
      <c r="I3705" s="40"/>
      <c r="J3705" s="40"/>
      <c r="K3705" s="40"/>
      <c r="L3705" t="s">
        <v>16</v>
      </c>
    </row>
    <row r="3706" spans="1:14" hidden="1">
      <c r="A3706" s="49" t="s">
        <v>15251</v>
      </c>
      <c r="B3706" s="49"/>
      <c r="C3706" s="38" t="s">
        <v>15252</v>
      </c>
      <c r="D3706" s="50" t="s">
        <v>15253</v>
      </c>
      <c r="E3706" s="51" t="s">
        <v>15250</v>
      </c>
      <c r="F3706" s="51" t="s">
        <v>15254</v>
      </c>
      <c r="G3706" s="52" t="s">
        <v>1158</v>
      </c>
      <c r="H3706" s="49">
        <v>4</v>
      </c>
      <c r="I3706" s="40"/>
      <c r="J3706" s="40"/>
      <c r="K3706" s="40"/>
      <c r="L3706" t="s">
        <v>16</v>
      </c>
      <c r="M3706">
        <v>1</v>
      </c>
      <c r="N3706" t="s">
        <v>1263</v>
      </c>
    </row>
    <row r="3707" spans="1:14" hidden="1">
      <c r="A3707" s="62" t="s">
        <v>15255</v>
      </c>
      <c r="B3707" s="62"/>
      <c r="C3707" s="38" t="s">
        <v>15256</v>
      </c>
      <c r="D3707" s="45" t="s">
        <v>15257</v>
      </c>
      <c r="E3707" s="63" t="s">
        <v>15258</v>
      </c>
      <c r="F3707" s="63" t="s">
        <v>15258</v>
      </c>
      <c r="G3707" s="74" t="s">
        <v>1158</v>
      </c>
      <c r="H3707" s="44">
        <v>3</v>
      </c>
      <c r="I3707" s="40"/>
      <c r="J3707" s="40"/>
      <c r="K3707" s="40"/>
      <c r="L3707" t="s">
        <v>16</v>
      </c>
    </row>
    <row r="3708" spans="1:14" hidden="1">
      <c r="A3708" s="49" t="s">
        <v>15259</v>
      </c>
      <c r="B3708" s="49"/>
      <c r="C3708" s="38" t="s">
        <v>15260</v>
      </c>
      <c r="D3708" s="50" t="s">
        <v>15261</v>
      </c>
      <c r="E3708" s="51" t="s">
        <v>15258</v>
      </c>
      <c r="F3708" s="51" t="s">
        <v>15262</v>
      </c>
      <c r="G3708" s="52" t="s">
        <v>1158</v>
      </c>
      <c r="H3708" s="49">
        <v>4</v>
      </c>
      <c r="I3708" s="40"/>
      <c r="J3708" s="40"/>
      <c r="K3708" s="40"/>
      <c r="L3708" t="s">
        <v>16</v>
      </c>
      <c r="M3708">
        <v>1</v>
      </c>
      <c r="N3708" t="s">
        <v>1263</v>
      </c>
    </row>
    <row r="3709" spans="1:14" hidden="1">
      <c r="A3709" s="62" t="s">
        <v>15263</v>
      </c>
      <c r="B3709" s="62"/>
      <c r="C3709" s="38" t="s">
        <v>15264</v>
      </c>
      <c r="D3709" s="45">
        <v>8497000</v>
      </c>
      <c r="E3709" s="63" t="s">
        <v>15265</v>
      </c>
      <c r="F3709" s="63" t="s">
        <v>15265</v>
      </c>
      <c r="G3709" s="74" t="s">
        <v>1188</v>
      </c>
      <c r="H3709" s="44">
        <v>3</v>
      </c>
      <c r="I3709" s="40"/>
      <c r="J3709" s="40"/>
      <c r="K3709" s="40"/>
      <c r="L3709" t="s">
        <v>16</v>
      </c>
    </row>
    <row r="3710" spans="1:14" hidden="1">
      <c r="A3710" s="49" t="s">
        <v>15266</v>
      </c>
      <c r="B3710" s="49"/>
      <c r="C3710" s="38" t="s">
        <v>15267</v>
      </c>
      <c r="D3710" s="50">
        <v>8497010</v>
      </c>
      <c r="E3710" s="51" t="s">
        <v>15265</v>
      </c>
      <c r="F3710" s="51" t="s">
        <v>15265</v>
      </c>
      <c r="G3710" s="52" t="s">
        <v>1188</v>
      </c>
      <c r="H3710" s="49">
        <v>4</v>
      </c>
      <c r="I3710" s="40"/>
      <c r="J3710" s="40"/>
      <c r="K3710" s="40"/>
      <c r="L3710" t="s">
        <v>16</v>
      </c>
      <c r="M3710">
        <v>1</v>
      </c>
      <c r="N3710" t="s">
        <v>1263</v>
      </c>
    </row>
    <row r="3711" spans="1:14" hidden="1">
      <c r="A3711" s="62" t="s">
        <v>15268</v>
      </c>
      <c r="B3711" s="62"/>
      <c r="C3711" s="38" t="s">
        <v>15269</v>
      </c>
      <c r="D3711" s="45">
        <v>8498000</v>
      </c>
      <c r="E3711" s="63" t="s">
        <v>15270</v>
      </c>
      <c r="F3711" s="63" t="s">
        <v>15270</v>
      </c>
      <c r="G3711" s="74" t="s">
        <v>1188</v>
      </c>
      <c r="H3711" s="44">
        <v>3</v>
      </c>
      <c r="I3711" s="40"/>
      <c r="J3711" s="40"/>
      <c r="K3711" s="40"/>
      <c r="L3711" t="s">
        <v>16</v>
      </c>
    </row>
    <row r="3712" spans="1:14" hidden="1">
      <c r="A3712" s="49" t="s">
        <v>15271</v>
      </c>
      <c r="B3712" s="49"/>
      <c r="C3712" s="38" t="s">
        <v>15272</v>
      </c>
      <c r="D3712" s="50">
        <v>8498010</v>
      </c>
      <c r="E3712" s="51" t="s">
        <v>15270</v>
      </c>
      <c r="F3712" s="51" t="s">
        <v>15270</v>
      </c>
      <c r="G3712" s="52" t="s">
        <v>1188</v>
      </c>
      <c r="H3712" s="49">
        <v>4</v>
      </c>
      <c r="I3712" s="40"/>
      <c r="J3712" s="40"/>
      <c r="K3712" s="40"/>
      <c r="L3712" t="s">
        <v>16</v>
      </c>
      <c r="M3712">
        <v>1</v>
      </c>
      <c r="N3712" t="s">
        <v>1263</v>
      </c>
    </row>
    <row r="3713" spans="1:14" hidden="1">
      <c r="A3713" s="62" t="s">
        <v>15273</v>
      </c>
      <c r="B3713" s="62"/>
      <c r="C3713" s="38" t="s">
        <v>15274</v>
      </c>
      <c r="D3713" s="45">
        <v>8500000</v>
      </c>
      <c r="E3713" s="63" t="s">
        <v>6163</v>
      </c>
      <c r="F3713" s="63" t="s">
        <v>6163</v>
      </c>
      <c r="G3713" s="74" t="s">
        <v>1158</v>
      </c>
      <c r="H3713" s="44">
        <v>3</v>
      </c>
      <c r="I3713" s="40"/>
      <c r="J3713" s="40"/>
      <c r="K3713" s="40">
        <v>1</v>
      </c>
      <c r="L3713" t="s">
        <v>16</v>
      </c>
    </row>
    <row r="3714" spans="1:14" hidden="1">
      <c r="A3714" s="49" t="s">
        <v>15275</v>
      </c>
      <c r="B3714" s="49"/>
      <c r="C3714" s="38" t="s">
        <v>15276</v>
      </c>
      <c r="D3714" s="50">
        <v>8500010</v>
      </c>
      <c r="E3714" s="51" t="s">
        <v>15277</v>
      </c>
      <c r="F3714" s="51" t="s">
        <v>15277</v>
      </c>
      <c r="G3714" s="52" t="s">
        <v>1158</v>
      </c>
      <c r="H3714" s="49">
        <v>4</v>
      </c>
      <c r="I3714" s="40"/>
      <c r="J3714" s="40"/>
      <c r="K3714" s="40">
        <v>1</v>
      </c>
      <c r="L3714" t="s">
        <v>16</v>
      </c>
      <c r="M3714">
        <v>1</v>
      </c>
      <c r="N3714" t="s">
        <v>3433</v>
      </c>
    </row>
    <row r="3715" spans="1:14" hidden="1">
      <c r="A3715" s="49" t="s">
        <v>15278</v>
      </c>
      <c r="B3715" s="49"/>
      <c r="C3715" s="38" t="s">
        <v>15279</v>
      </c>
      <c r="D3715" s="50">
        <v>8500020</v>
      </c>
      <c r="E3715" s="51" t="s">
        <v>15280</v>
      </c>
      <c r="F3715" s="51" t="s">
        <v>15280</v>
      </c>
      <c r="G3715" s="52" t="s">
        <v>1158</v>
      </c>
      <c r="H3715" s="49">
        <v>4</v>
      </c>
      <c r="I3715" s="40"/>
      <c r="J3715" s="40"/>
      <c r="K3715" s="40">
        <v>1</v>
      </c>
      <c r="L3715" t="s">
        <v>16</v>
      </c>
      <c r="M3715">
        <v>1</v>
      </c>
      <c r="N3715" t="s">
        <v>3433</v>
      </c>
    </row>
    <row r="3716" spans="1:14" hidden="1">
      <c r="A3716" s="49" t="s">
        <v>15281</v>
      </c>
      <c r="B3716" s="49"/>
      <c r="C3716" s="38" t="s">
        <v>15282</v>
      </c>
      <c r="D3716" s="50">
        <v>8500030</v>
      </c>
      <c r="E3716" s="51" t="s">
        <v>15283</v>
      </c>
      <c r="F3716" s="51" t="s">
        <v>15283</v>
      </c>
      <c r="G3716" s="52" t="s">
        <v>1158</v>
      </c>
      <c r="H3716" s="49">
        <v>4</v>
      </c>
      <c r="I3716" s="40"/>
      <c r="J3716" s="40"/>
      <c r="K3716" s="40">
        <v>1</v>
      </c>
      <c r="L3716" t="s">
        <v>16</v>
      </c>
      <c r="M3716">
        <v>1</v>
      </c>
      <c r="N3716" t="s">
        <v>3433</v>
      </c>
    </row>
    <row r="3717" spans="1:14" hidden="1">
      <c r="A3717" s="49" t="s">
        <v>15284</v>
      </c>
      <c r="B3717" s="49"/>
      <c r="C3717" s="38" t="s">
        <v>15285</v>
      </c>
      <c r="D3717" s="50">
        <v>8500040</v>
      </c>
      <c r="E3717" s="51" t="s">
        <v>15286</v>
      </c>
      <c r="F3717" s="51" t="s">
        <v>15286</v>
      </c>
      <c r="G3717" s="52" t="s">
        <v>1158</v>
      </c>
      <c r="H3717" s="49">
        <v>4</v>
      </c>
      <c r="I3717" s="40"/>
      <c r="J3717" s="40"/>
      <c r="K3717" s="40">
        <v>1</v>
      </c>
      <c r="L3717" t="s">
        <v>16</v>
      </c>
      <c r="M3717">
        <v>1</v>
      </c>
      <c r="N3717" t="s">
        <v>3433</v>
      </c>
    </row>
    <row r="3718" spans="1:14" hidden="1">
      <c r="A3718" s="62" t="s">
        <v>15287</v>
      </c>
      <c r="B3718" s="62"/>
      <c r="C3718" s="38" t="s">
        <v>15288</v>
      </c>
      <c r="D3718" s="45">
        <v>8499000</v>
      </c>
      <c r="E3718" s="46" t="s">
        <v>15289</v>
      </c>
      <c r="F3718" s="47" t="s">
        <v>15289</v>
      </c>
      <c r="G3718" s="48" t="s">
        <v>1188</v>
      </c>
      <c r="H3718" s="44">
        <v>3</v>
      </c>
      <c r="I3718" s="40"/>
      <c r="J3718" s="40"/>
      <c r="K3718" s="40"/>
      <c r="L3718" t="s">
        <v>16</v>
      </c>
    </row>
    <row r="3719" spans="1:14" hidden="1">
      <c r="A3719" s="49" t="s">
        <v>15290</v>
      </c>
      <c r="B3719" s="49"/>
      <c r="C3719" s="38" t="s">
        <v>15291</v>
      </c>
      <c r="D3719" s="50" t="s">
        <v>15292</v>
      </c>
      <c r="E3719" s="51" t="s">
        <v>15293</v>
      </c>
      <c r="F3719" s="51" t="s">
        <v>15294</v>
      </c>
      <c r="G3719" s="52" t="s">
        <v>1158</v>
      </c>
      <c r="H3719" s="49">
        <v>4</v>
      </c>
      <c r="I3719" s="40"/>
      <c r="J3719" s="40"/>
      <c r="K3719" s="40"/>
      <c r="L3719" t="s">
        <v>16</v>
      </c>
      <c r="M3719">
        <v>1</v>
      </c>
      <c r="N3719" t="s">
        <v>1263</v>
      </c>
    </row>
    <row r="3720" spans="1:14" hidden="1">
      <c r="A3720" s="49" t="s">
        <v>15295</v>
      </c>
      <c r="B3720" s="49"/>
      <c r="C3720" s="38" t="s">
        <v>15296</v>
      </c>
      <c r="D3720" s="50" t="s">
        <v>15297</v>
      </c>
      <c r="E3720" s="51" t="s">
        <v>15298</v>
      </c>
      <c r="F3720" s="51" t="s">
        <v>15299</v>
      </c>
      <c r="G3720" s="52" t="s">
        <v>1188</v>
      </c>
      <c r="H3720" s="49">
        <v>4</v>
      </c>
      <c r="I3720" s="40"/>
      <c r="J3720" s="40"/>
      <c r="K3720" s="40"/>
      <c r="L3720" t="s">
        <v>16</v>
      </c>
      <c r="M3720">
        <v>1</v>
      </c>
      <c r="N3720" t="s">
        <v>1263</v>
      </c>
    </row>
    <row r="3721" spans="1:14" hidden="1">
      <c r="A3721" s="49" t="s">
        <v>15300</v>
      </c>
      <c r="B3721" s="49"/>
      <c r="C3721" s="38" t="s">
        <v>15301</v>
      </c>
      <c r="D3721" s="50" t="s">
        <v>15302</v>
      </c>
      <c r="E3721" s="64" t="s">
        <v>15303</v>
      </c>
      <c r="F3721" s="64" t="s">
        <v>15303</v>
      </c>
      <c r="G3721" s="70" t="s">
        <v>1188</v>
      </c>
      <c r="H3721" s="49">
        <v>4</v>
      </c>
      <c r="I3721" s="40"/>
      <c r="J3721" s="40"/>
      <c r="K3721" s="40"/>
      <c r="L3721" t="s">
        <v>16</v>
      </c>
      <c r="M3721">
        <v>1</v>
      </c>
      <c r="N3721" t="s">
        <v>1263</v>
      </c>
    </row>
    <row r="3722" spans="1:14" hidden="1">
      <c r="A3722" s="41" t="s">
        <v>15304</v>
      </c>
      <c r="B3722" s="41"/>
      <c r="C3722" s="38" t="s">
        <v>15305</v>
      </c>
      <c r="D3722" s="41" t="s">
        <v>15306</v>
      </c>
      <c r="E3722" s="42" t="s">
        <v>11199</v>
      </c>
      <c r="F3722" s="41" t="s">
        <v>11199</v>
      </c>
      <c r="G3722" s="43" t="s">
        <v>1158</v>
      </c>
      <c r="H3722" s="41">
        <v>2</v>
      </c>
      <c r="I3722" s="40"/>
      <c r="J3722" s="40"/>
      <c r="K3722" s="40"/>
      <c r="L3722" t="s">
        <v>16</v>
      </c>
    </row>
    <row r="3723" spans="1:14" hidden="1">
      <c r="A3723" s="62" t="s">
        <v>15307</v>
      </c>
      <c r="B3723" s="62"/>
      <c r="C3723" s="38" t="s">
        <v>15308</v>
      </c>
      <c r="D3723" s="45" t="s">
        <v>15309</v>
      </c>
      <c r="E3723" s="46" t="s">
        <v>15310</v>
      </c>
      <c r="F3723" s="47" t="s">
        <v>15310</v>
      </c>
      <c r="G3723" s="48" t="s">
        <v>1158</v>
      </c>
      <c r="H3723" s="44">
        <v>3</v>
      </c>
      <c r="I3723" s="40"/>
      <c r="J3723" s="40"/>
      <c r="K3723" s="40"/>
      <c r="L3723" t="s">
        <v>16</v>
      </c>
    </row>
    <row r="3724" spans="1:14" hidden="1">
      <c r="A3724" s="49" t="s">
        <v>15311</v>
      </c>
      <c r="B3724" s="49"/>
      <c r="C3724" s="38" t="s">
        <v>15312</v>
      </c>
      <c r="D3724" s="50">
        <v>9101005</v>
      </c>
      <c r="E3724" s="51" t="s">
        <v>15313</v>
      </c>
      <c r="F3724" s="51" t="s">
        <v>15314</v>
      </c>
      <c r="G3724" s="52" t="s">
        <v>1158</v>
      </c>
      <c r="H3724" s="49">
        <v>4</v>
      </c>
      <c r="I3724" s="40"/>
      <c r="J3724" s="40"/>
      <c r="K3724" s="40"/>
      <c r="L3724" t="s">
        <v>16</v>
      </c>
      <c r="M3724">
        <v>1</v>
      </c>
      <c r="N3724" t="s">
        <v>1263</v>
      </c>
    </row>
    <row r="3725" spans="1:14" hidden="1">
      <c r="A3725" s="49" t="s">
        <v>15315</v>
      </c>
      <c r="B3725" s="49"/>
      <c r="C3725" s="38" t="s">
        <v>15316</v>
      </c>
      <c r="D3725" s="50">
        <v>9101010</v>
      </c>
      <c r="E3725" s="51" t="s">
        <v>15317</v>
      </c>
      <c r="F3725" s="51" t="s">
        <v>15318</v>
      </c>
      <c r="G3725" s="52" t="s">
        <v>1158</v>
      </c>
      <c r="H3725" s="49">
        <v>4</v>
      </c>
      <c r="I3725" s="40"/>
      <c r="J3725" s="40"/>
      <c r="K3725" s="40"/>
      <c r="L3725" t="s">
        <v>16</v>
      </c>
      <c r="M3725">
        <v>1</v>
      </c>
      <c r="N3725" t="s">
        <v>1263</v>
      </c>
    </row>
    <row r="3726" spans="1:14" hidden="1">
      <c r="A3726" s="49" t="s">
        <v>15319</v>
      </c>
      <c r="B3726" s="49"/>
      <c r="C3726" s="38" t="s">
        <v>15320</v>
      </c>
      <c r="D3726" s="50">
        <v>9101020</v>
      </c>
      <c r="E3726" s="51" t="s">
        <v>15321</v>
      </c>
      <c r="F3726" s="51" t="s">
        <v>15322</v>
      </c>
      <c r="G3726" s="52" t="s">
        <v>1158</v>
      </c>
      <c r="H3726" s="49">
        <v>4</v>
      </c>
      <c r="I3726" s="40"/>
      <c r="J3726" s="40"/>
      <c r="K3726" s="40"/>
      <c r="L3726" t="s">
        <v>16</v>
      </c>
      <c r="M3726">
        <v>1</v>
      </c>
      <c r="N3726" t="s">
        <v>1263</v>
      </c>
    </row>
    <row r="3727" spans="1:14" hidden="1">
      <c r="A3727" s="49" t="s">
        <v>15323</v>
      </c>
      <c r="B3727" s="49"/>
      <c r="C3727" s="38" t="s">
        <v>15324</v>
      </c>
      <c r="D3727" s="50">
        <v>9101025</v>
      </c>
      <c r="E3727" s="51" t="s">
        <v>15325</v>
      </c>
      <c r="F3727" s="51" t="s">
        <v>15325</v>
      </c>
      <c r="G3727" s="52" t="s">
        <v>1158</v>
      </c>
      <c r="H3727" s="49">
        <v>4</v>
      </c>
      <c r="I3727" s="40"/>
      <c r="J3727" s="40"/>
      <c r="K3727" s="40"/>
      <c r="L3727" t="s">
        <v>16</v>
      </c>
      <c r="M3727">
        <v>1</v>
      </c>
      <c r="N3727" t="s">
        <v>1464</v>
      </c>
    </row>
    <row r="3728" spans="1:14" hidden="1">
      <c r="A3728" s="49" t="s">
        <v>15326</v>
      </c>
      <c r="B3728" s="49"/>
      <c r="C3728" s="38" t="s">
        <v>15327</v>
      </c>
      <c r="D3728" s="50">
        <v>9101030</v>
      </c>
      <c r="E3728" s="51" t="s">
        <v>10076</v>
      </c>
      <c r="F3728" s="51" t="s">
        <v>15328</v>
      </c>
      <c r="G3728" s="52" t="s">
        <v>1158</v>
      </c>
      <c r="H3728" s="49">
        <v>4</v>
      </c>
      <c r="I3728" s="40"/>
      <c r="J3728" s="40"/>
      <c r="K3728" s="40"/>
      <c r="L3728" t="s">
        <v>16</v>
      </c>
      <c r="M3728">
        <v>1</v>
      </c>
      <c r="N3728" t="s">
        <v>1263</v>
      </c>
    </row>
    <row r="3729" spans="1:14" hidden="1">
      <c r="A3729" s="41" t="s">
        <v>15329</v>
      </c>
      <c r="B3729" s="41"/>
      <c r="C3729" s="38" t="s">
        <v>15330</v>
      </c>
      <c r="D3729" s="41" t="s">
        <v>15331</v>
      </c>
      <c r="E3729" s="42" t="s">
        <v>15332</v>
      </c>
      <c r="F3729" s="41" t="s">
        <v>15332</v>
      </c>
      <c r="G3729" s="43" t="s">
        <v>1188</v>
      </c>
      <c r="H3729" s="41">
        <v>2</v>
      </c>
      <c r="I3729" s="40"/>
      <c r="J3729" s="40"/>
      <c r="K3729" s="40"/>
      <c r="L3729" t="s">
        <v>16</v>
      </c>
    </row>
    <row r="3730" spans="1:14" hidden="1">
      <c r="A3730" s="62" t="s">
        <v>15333</v>
      </c>
      <c r="B3730" s="62"/>
      <c r="C3730" s="38" t="s">
        <v>15334</v>
      </c>
      <c r="D3730" s="45" t="s">
        <v>15335</v>
      </c>
      <c r="E3730" s="46" t="s">
        <v>15336</v>
      </c>
      <c r="F3730" s="47" t="s">
        <v>15332</v>
      </c>
      <c r="G3730" s="48" t="s">
        <v>1188</v>
      </c>
      <c r="H3730" s="44">
        <v>3</v>
      </c>
      <c r="I3730" s="40"/>
      <c r="J3730" s="40"/>
      <c r="K3730" s="40"/>
      <c r="L3730" t="s">
        <v>16</v>
      </c>
    </row>
    <row r="3731" spans="1:14" hidden="1">
      <c r="A3731" s="49" t="s">
        <v>15337</v>
      </c>
      <c r="B3731" s="49"/>
      <c r="C3731" s="38" t="s">
        <v>15338</v>
      </c>
      <c r="D3731" s="50" t="s">
        <v>15339</v>
      </c>
      <c r="E3731" s="51" t="s">
        <v>15340</v>
      </c>
      <c r="F3731" s="51" t="s">
        <v>15341</v>
      </c>
      <c r="G3731" s="52" t="s">
        <v>1188</v>
      </c>
      <c r="H3731" s="49">
        <v>4</v>
      </c>
      <c r="I3731" s="40"/>
      <c r="J3731" s="40"/>
      <c r="K3731" s="40"/>
      <c r="L3731" t="s">
        <v>16</v>
      </c>
      <c r="M3731">
        <v>1</v>
      </c>
      <c r="N3731" t="s">
        <v>1168</v>
      </c>
    </row>
    <row r="3732" spans="1:14" hidden="1">
      <c r="A3732" s="49" t="s">
        <v>15342</v>
      </c>
      <c r="B3732" s="49"/>
      <c r="C3732" s="38" t="s">
        <v>15343</v>
      </c>
      <c r="D3732" s="50">
        <v>8410015</v>
      </c>
      <c r="E3732" s="51" t="s">
        <v>15344</v>
      </c>
      <c r="F3732" s="51" t="s">
        <v>15344</v>
      </c>
      <c r="G3732" s="52" t="s">
        <v>1188</v>
      </c>
      <c r="H3732" s="49">
        <v>4</v>
      </c>
      <c r="I3732" s="40"/>
      <c r="J3732" s="40"/>
      <c r="K3732" s="40"/>
      <c r="L3732" t="s">
        <v>16</v>
      </c>
      <c r="M3732">
        <v>1</v>
      </c>
      <c r="N3732" t="s">
        <v>1168</v>
      </c>
    </row>
    <row r="3733" spans="1:14" hidden="1">
      <c r="A3733" s="76" t="s">
        <v>15345</v>
      </c>
      <c r="B3733" s="104"/>
      <c r="C3733" s="38" t="s">
        <v>15346</v>
      </c>
      <c r="D3733" s="69" t="s">
        <v>15347</v>
      </c>
      <c r="E3733" s="79" t="s">
        <v>15348</v>
      </c>
      <c r="F3733" s="79" t="s">
        <v>15348</v>
      </c>
      <c r="G3733" s="80" t="s">
        <v>1188</v>
      </c>
      <c r="H3733" s="76">
        <v>5</v>
      </c>
      <c r="I3733" s="40"/>
      <c r="J3733" s="40"/>
      <c r="K3733" s="40"/>
      <c r="L3733" t="s">
        <v>16</v>
      </c>
      <c r="M3733">
        <v>1</v>
      </c>
      <c r="N3733" t="s">
        <v>1168</v>
      </c>
    </row>
    <row r="3734" spans="1:14" hidden="1">
      <c r="A3734" s="76" t="s">
        <v>15349</v>
      </c>
      <c r="B3734" s="104"/>
      <c r="C3734" s="38" t="s">
        <v>15350</v>
      </c>
      <c r="D3734" s="69" t="s">
        <v>15351</v>
      </c>
      <c r="E3734" s="79" t="s">
        <v>15352</v>
      </c>
      <c r="F3734" s="79" t="s">
        <v>15352</v>
      </c>
      <c r="G3734" s="80" t="s">
        <v>1188</v>
      </c>
      <c r="H3734" s="76">
        <v>5</v>
      </c>
      <c r="I3734" s="40"/>
      <c r="J3734" s="40"/>
      <c r="K3734" s="40"/>
      <c r="L3734" t="s">
        <v>16</v>
      </c>
      <c r="M3734">
        <v>1</v>
      </c>
      <c r="N3734" t="s">
        <v>1168</v>
      </c>
    </row>
    <row r="3735" spans="1:14" hidden="1">
      <c r="A3735" s="76" t="s">
        <v>15353</v>
      </c>
      <c r="B3735" s="104"/>
      <c r="C3735" s="38" t="s">
        <v>15354</v>
      </c>
      <c r="D3735" s="69" t="s">
        <v>15355</v>
      </c>
      <c r="E3735" s="79" t="s">
        <v>15356</v>
      </c>
      <c r="F3735" s="79" t="s">
        <v>15356</v>
      </c>
      <c r="G3735" s="80" t="s">
        <v>1188</v>
      </c>
      <c r="H3735" s="76">
        <v>5</v>
      </c>
      <c r="I3735" s="40"/>
      <c r="J3735" s="40"/>
      <c r="K3735" s="40"/>
      <c r="L3735" t="s">
        <v>16</v>
      </c>
      <c r="M3735">
        <v>1</v>
      </c>
      <c r="N3735" t="s">
        <v>1168</v>
      </c>
    </row>
    <row r="3736" spans="1:14" hidden="1">
      <c r="A3736" s="76" t="s">
        <v>15357</v>
      </c>
      <c r="B3736" s="104"/>
      <c r="C3736" s="38" t="s">
        <v>15358</v>
      </c>
      <c r="D3736" s="69" t="s">
        <v>15359</v>
      </c>
      <c r="E3736" s="79" t="s">
        <v>15360</v>
      </c>
      <c r="F3736" s="79" t="s">
        <v>15360</v>
      </c>
      <c r="G3736" s="80" t="s">
        <v>1188</v>
      </c>
      <c r="H3736" s="76">
        <v>5</v>
      </c>
      <c r="I3736" s="40"/>
      <c r="J3736" s="40"/>
      <c r="K3736" s="40"/>
      <c r="L3736" t="s">
        <v>16</v>
      </c>
      <c r="M3736">
        <v>1</v>
      </c>
      <c r="N3736" t="s">
        <v>1168</v>
      </c>
    </row>
    <row r="3737" spans="1:14" hidden="1">
      <c r="A3737" s="76" t="s">
        <v>15361</v>
      </c>
      <c r="B3737" s="104"/>
      <c r="C3737" s="38" t="s">
        <v>15362</v>
      </c>
      <c r="D3737" s="69" t="s">
        <v>15363</v>
      </c>
      <c r="E3737" s="79" t="s">
        <v>15364</v>
      </c>
      <c r="F3737" s="79" t="s">
        <v>15364</v>
      </c>
      <c r="G3737" s="80" t="s">
        <v>1188</v>
      </c>
      <c r="H3737" s="76">
        <v>5</v>
      </c>
      <c r="I3737" s="40"/>
      <c r="J3737" s="40"/>
      <c r="K3737" s="40"/>
      <c r="L3737" t="s">
        <v>16</v>
      </c>
      <c r="M3737">
        <v>1</v>
      </c>
      <c r="N3737" t="s">
        <v>1168</v>
      </c>
    </row>
    <row r="3738" spans="1:14" hidden="1">
      <c r="A3738" s="49" t="s">
        <v>15365</v>
      </c>
      <c r="B3738" s="49"/>
      <c r="C3738" s="38" t="s">
        <v>15366</v>
      </c>
      <c r="D3738" s="50">
        <v>8410016</v>
      </c>
      <c r="E3738" s="51" t="s">
        <v>15367</v>
      </c>
      <c r="F3738" s="51" t="s">
        <v>15367</v>
      </c>
      <c r="G3738" s="52" t="s">
        <v>1188</v>
      </c>
      <c r="H3738" s="49">
        <v>4</v>
      </c>
      <c r="I3738" s="40"/>
      <c r="J3738" s="40"/>
      <c r="K3738" s="40"/>
      <c r="L3738" t="s">
        <v>16</v>
      </c>
      <c r="M3738">
        <v>1</v>
      </c>
      <c r="N3738" t="s">
        <v>1168</v>
      </c>
    </row>
    <row r="3739" spans="1:14" hidden="1">
      <c r="A3739" s="49" t="s">
        <v>15368</v>
      </c>
      <c r="B3739" s="49"/>
      <c r="C3739" s="38" t="s">
        <v>15369</v>
      </c>
      <c r="D3739" s="50" t="s">
        <v>15370</v>
      </c>
      <c r="E3739" s="51" t="s">
        <v>15371</v>
      </c>
      <c r="F3739" s="51" t="s">
        <v>15372</v>
      </c>
      <c r="G3739" s="52" t="s">
        <v>1188</v>
      </c>
      <c r="H3739" s="49">
        <v>4</v>
      </c>
      <c r="I3739" s="40"/>
      <c r="J3739" s="40"/>
      <c r="K3739" s="40"/>
      <c r="L3739" t="s">
        <v>16</v>
      </c>
      <c r="M3739">
        <v>1</v>
      </c>
      <c r="N3739" t="s">
        <v>1168</v>
      </c>
    </row>
    <row r="3740" spans="1:14" hidden="1">
      <c r="A3740" s="49" t="s">
        <v>15373</v>
      </c>
      <c r="B3740" s="49"/>
      <c r="C3740" s="38" t="s">
        <v>15374</v>
      </c>
      <c r="D3740" s="50" t="s">
        <v>15375</v>
      </c>
      <c r="E3740" s="51" t="s">
        <v>15376</v>
      </c>
      <c r="F3740" s="51" t="s">
        <v>15377</v>
      </c>
      <c r="G3740" s="52" t="s">
        <v>1158</v>
      </c>
      <c r="H3740" s="49">
        <v>4</v>
      </c>
      <c r="I3740" s="40"/>
      <c r="J3740" s="40"/>
      <c r="K3740" s="40"/>
      <c r="L3740" t="s">
        <v>16</v>
      </c>
      <c r="M3740">
        <v>1</v>
      </c>
      <c r="N3740" t="s">
        <v>1168</v>
      </c>
    </row>
    <row r="3741" spans="1:14" hidden="1">
      <c r="A3741" s="49" t="s">
        <v>15378</v>
      </c>
      <c r="B3741" s="49"/>
      <c r="C3741" s="38" t="s">
        <v>15379</v>
      </c>
      <c r="D3741" s="50" t="s">
        <v>15380</v>
      </c>
      <c r="E3741" s="51" t="s">
        <v>15381</v>
      </c>
      <c r="F3741" s="51" t="s">
        <v>15382</v>
      </c>
      <c r="G3741" s="52" t="s">
        <v>1188</v>
      </c>
      <c r="H3741" s="49">
        <v>4</v>
      </c>
      <c r="I3741" s="40"/>
      <c r="J3741" s="40"/>
      <c r="K3741" s="40"/>
      <c r="L3741" t="s">
        <v>16</v>
      </c>
      <c r="M3741">
        <v>1</v>
      </c>
      <c r="N3741" t="s">
        <v>1168</v>
      </c>
    </row>
    <row r="3742" spans="1:14" hidden="1">
      <c r="A3742" s="62" t="s">
        <v>15383</v>
      </c>
      <c r="B3742" s="62"/>
      <c r="C3742" s="38" t="s">
        <v>15384</v>
      </c>
      <c r="D3742" s="45">
        <v>8420000</v>
      </c>
      <c r="E3742" s="46" t="s">
        <v>15385</v>
      </c>
      <c r="F3742" s="47" t="s">
        <v>15332</v>
      </c>
      <c r="G3742" s="48" t="s">
        <v>1188</v>
      </c>
      <c r="H3742" s="44">
        <v>3</v>
      </c>
      <c r="I3742" s="40"/>
      <c r="J3742" s="40"/>
      <c r="K3742" s="40"/>
      <c r="L3742" t="s">
        <v>16</v>
      </c>
    </row>
    <row r="3743" spans="1:14" hidden="1">
      <c r="A3743" s="49" t="s">
        <v>15386</v>
      </c>
      <c r="B3743" s="49"/>
      <c r="C3743" s="38" t="s">
        <v>15387</v>
      </c>
      <c r="D3743" s="50">
        <v>8420010</v>
      </c>
      <c r="E3743" s="51" t="s">
        <v>15388</v>
      </c>
      <c r="F3743" s="51" t="s">
        <v>15341</v>
      </c>
      <c r="G3743" s="52" t="s">
        <v>1188</v>
      </c>
      <c r="H3743" s="49">
        <v>4</v>
      </c>
      <c r="I3743" s="40"/>
      <c r="J3743" s="40"/>
      <c r="K3743" s="40"/>
      <c r="L3743" t="s">
        <v>16</v>
      </c>
      <c r="M3743">
        <v>1</v>
      </c>
      <c r="N3743" t="s">
        <v>1168</v>
      </c>
    </row>
    <row r="3744" spans="1:14" hidden="1">
      <c r="A3744" s="49" t="s">
        <v>15389</v>
      </c>
      <c r="B3744" s="49"/>
      <c r="C3744" s="38" t="s">
        <v>15390</v>
      </c>
      <c r="D3744" s="50">
        <v>8420015</v>
      </c>
      <c r="E3744" s="51" t="s">
        <v>15391</v>
      </c>
      <c r="F3744" s="51" t="s">
        <v>15344</v>
      </c>
      <c r="G3744" s="52" t="s">
        <v>1188</v>
      </c>
      <c r="H3744" s="49">
        <v>4</v>
      </c>
      <c r="I3744" s="40"/>
      <c r="J3744" s="40"/>
      <c r="K3744" s="40"/>
      <c r="L3744" t="s">
        <v>16</v>
      </c>
      <c r="M3744">
        <v>1</v>
      </c>
      <c r="N3744" t="s">
        <v>1168</v>
      </c>
    </row>
    <row r="3745" spans="1:14" hidden="1">
      <c r="A3745" s="49" t="s">
        <v>15392</v>
      </c>
      <c r="B3745" s="49"/>
      <c r="C3745" s="38" t="s">
        <v>15393</v>
      </c>
      <c r="D3745" s="50">
        <v>8420016</v>
      </c>
      <c r="E3745" s="51" t="s">
        <v>15394</v>
      </c>
      <c r="F3745" s="51" t="s">
        <v>15367</v>
      </c>
      <c r="G3745" s="52" t="s">
        <v>1188</v>
      </c>
      <c r="H3745" s="49">
        <v>4</v>
      </c>
      <c r="I3745" s="40"/>
      <c r="J3745" s="40"/>
      <c r="K3745" s="40"/>
      <c r="L3745" t="s">
        <v>16</v>
      </c>
      <c r="M3745">
        <v>1</v>
      </c>
      <c r="N3745" t="s">
        <v>1168</v>
      </c>
    </row>
    <row r="3746" spans="1:14" hidden="1">
      <c r="A3746" s="49" t="s">
        <v>15395</v>
      </c>
      <c r="B3746" s="49"/>
      <c r="C3746" s="38" t="s">
        <v>15396</v>
      </c>
      <c r="D3746" s="50">
        <v>8420020</v>
      </c>
      <c r="E3746" s="51" t="s">
        <v>15397</v>
      </c>
      <c r="F3746" s="51" t="s">
        <v>15372</v>
      </c>
      <c r="G3746" s="52" t="s">
        <v>1188</v>
      </c>
      <c r="H3746" s="49">
        <v>4</v>
      </c>
      <c r="I3746" s="40"/>
      <c r="J3746" s="40"/>
      <c r="K3746" s="40"/>
      <c r="L3746" t="s">
        <v>16</v>
      </c>
      <c r="M3746">
        <v>1</v>
      </c>
      <c r="N3746" t="s">
        <v>1168</v>
      </c>
    </row>
    <row r="3747" spans="1:14" hidden="1">
      <c r="A3747" s="49" t="s">
        <v>15398</v>
      </c>
      <c r="B3747" s="49"/>
      <c r="C3747" s="38" t="s">
        <v>15399</v>
      </c>
      <c r="D3747" s="50">
        <v>8420030</v>
      </c>
      <c r="E3747" s="51" t="s">
        <v>15400</v>
      </c>
      <c r="F3747" s="51" t="s">
        <v>15377</v>
      </c>
      <c r="G3747" s="52" t="s">
        <v>1158</v>
      </c>
      <c r="H3747" s="49">
        <v>4</v>
      </c>
      <c r="I3747" s="40"/>
      <c r="J3747" s="40"/>
      <c r="K3747" s="40"/>
      <c r="L3747" t="s">
        <v>16</v>
      </c>
      <c r="M3747">
        <v>1</v>
      </c>
      <c r="N3747" t="s">
        <v>1168</v>
      </c>
    </row>
    <row r="3748" spans="1:14" hidden="1">
      <c r="A3748" s="49" t="s">
        <v>15401</v>
      </c>
      <c r="B3748" s="49"/>
      <c r="C3748" s="38" t="s">
        <v>15402</v>
      </c>
      <c r="D3748" s="50">
        <v>8420040</v>
      </c>
      <c r="E3748" s="51" t="s">
        <v>15403</v>
      </c>
      <c r="F3748" s="51" t="s">
        <v>15382</v>
      </c>
      <c r="G3748" s="52" t="s">
        <v>1188</v>
      </c>
      <c r="H3748" s="49">
        <v>4</v>
      </c>
      <c r="I3748" s="40"/>
      <c r="J3748" s="40"/>
      <c r="K3748" s="40"/>
      <c r="L3748" t="s">
        <v>16</v>
      </c>
      <c r="M3748">
        <v>1</v>
      </c>
      <c r="N3748" t="s">
        <v>1168</v>
      </c>
    </row>
    <row r="3749" spans="1:14" hidden="1">
      <c r="A3749" s="41" t="s">
        <v>15404</v>
      </c>
      <c r="B3749" s="41"/>
      <c r="C3749" s="38" t="s">
        <v>15405</v>
      </c>
      <c r="D3749" s="41" t="s">
        <v>15406</v>
      </c>
      <c r="E3749" s="42" t="s">
        <v>15407</v>
      </c>
      <c r="F3749" s="41" t="s">
        <v>15407</v>
      </c>
      <c r="G3749" s="43" t="s">
        <v>1188</v>
      </c>
      <c r="H3749" s="41">
        <v>2</v>
      </c>
      <c r="I3749" s="40"/>
      <c r="J3749" s="40"/>
      <c r="K3749" s="40"/>
      <c r="L3749" t="s">
        <v>16</v>
      </c>
    </row>
    <row r="3750" spans="1:14" hidden="1">
      <c r="A3750" s="62" t="s">
        <v>15408</v>
      </c>
      <c r="B3750" s="62"/>
      <c r="C3750" s="38" t="s">
        <v>15409</v>
      </c>
      <c r="D3750" s="45" t="s">
        <v>15410</v>
      </c>
      <c r="E3750" s="81" t="s">
        <v>15411</v>
      </c>
      <c r="F3750" s="81" t="s">
        <v>15411</v>
      </c>
      <c r="G3750" s="105" t="s">
        <v>1188</v>
      </c>
      <c r="H3750" s="44">
        <v>3</v>
      </c>
      <c r="I3750" s="40"/>
      <c r="J3750" s="40"/>
      <c r="K3750" s="40"/>
      <c r="L3750" t="s">
        <v>16</v>
      </c>
    </row>
    <row r="3751" spans="1:14" hidden="1">
      <c r="A3751" s="49" t="s">
        <v>15412</v>
      </c>
      <c r="B3751" s="49"/>
      <c r="C3751" s="38" t="s">
        <v>15413</v>
      </c>
      <c r="D3751" s="50" t="s">
        <v>15414</v>
      </c>
      <c r="E3751" s="51" t="s">
        <v>15411</v>
      </c>
      <c r="F3751" s="100" t="s">
        <v>15411</v>
      </c>
      <c r="G3751" s="101" t="s">
        <v>1188</v>
      </c>
      <c r="H3751" s="49">
        <v>4</v>
      </c>
      <c r="I3751" s="40"/>
      <c r="J3751" s="40"/>
      <c r="K3751" s="40"/>
      <c r="L3751" t="s">
        <v>16</v>
      </c>
      <c r="M3751">
        <v>1</v>
      </c>
      <c r="N3751" t="s">
        <v>1168</v>
      </c>
    </row>
    <row r="3752" spans="1:14" hidden="1">
      <c r="A3752" s="41" t="s">
        <v>15415</v>
      </c>
      <c r="B3752" s="41"/>
      <c r="C3752" s="38" t="s">
        <v>15416</v>
      </c>
      <c r="D3752" s="41" t="s">
        <v>15417</v>
      </c>
      <c r="E3752" s="42" t="s">
        <v>15418</v>
      </c>
      <c r="F3752" s="41" t="s">
        <v>15418</v>
      </c>
      <c r="G3752" s="43" t="s">
        <v>1188</v>
      </c>
      <c r="H3752" s="41">
        <v>2</v>
      </c>
      <c r="I3752" s="40"/>
      <c r="J3752" s="40"/>
      <c r="K3752" s="40"/>
      <c r="L3752" t="s">
        <v>16</v>
      </c>
    </row>
    <row r="3753" spans="1:14" hidden="1">
      <c r="A3753" s="62" t="s">
        <v>15419</v>
      </c>
      <c r="B3753" s="62"/>
      <c r="C3753" s="38" t="s">
        <v>15420</v>
      </c>
      <c r="D3753" s="45" t="s">
        <v>15421</v>
      </c>
      <c r="E3753" s="46" t="s">
        <v>15418</v>
      </c>
      <c r="F3753" s="47" t="s">
        <v>15418</v>
      </c>
      <c r="G3753" s="48" t="s">
        <v>1188</v>
      </c>
      <c r="H3753" s="44">
        <v>3</v>
      </c>
      <c r="I3753" s="40"/>
      <c r="J3753" s="40"/>
      <c r="K3753" s="40"/>
      <c r="L3753" t="s">
        <v>16</v>
      </c>
    </row>
    <row r="3754" spans="1:14" hidden="1">
      <c r="A3754" s="61" t="s">
        <v>15422</v>
      </c>
      <c r="B3754" s="61"/>
      <c r="C3754" s="38" t="s">
        <v>15423</v>
      </c>
      <c r="D3754" s="50" t="s">
        <v>15424</v>
      </c>
      <c r="E3754" s="51" t="s">
        <v>15425</v>
      </c>
      <c r="F3754" s="100" t="s">
        <v>15426</v>
      </c>
      <c r="G3754" s="52" t="s">
        <v>1188</v>
      </c>
      <c r="H3754" s="49">
        <v>4</v>
      </c>
      <c r="I3754" s="40"/>
      <c r="J3754" s="40"/>
      <c r="K3754" s="40"/>
      <c r="L3754" t="s">
        <v>16</v>
      </c>
      <c r="M3754">
        <v>1</v>
      </c>
      <c r="N3754" t="s">
        <v>1263</v>
      </c>
    </row>
    <row r="3755" spans="1:14" hidden="1">
      <c r="A3755" s="41" t="s">
        <v>15427</v>
      </c>
      <c r="B3755" s="41"/>
      <c r="C3755" s="38" t="s">
        <v>15428</v>
      </c>
      <c r="D3755" s="41" t="s">
        <v>15429</v>
      </c>
      <c r="E3755" s="41" t="s">
        <v>15430</v>
      </c>
      <c r="F3755" s="41" t="s">
        <v>15430</v>
      </c>
      <c r="G3755" s="43" t="s">
        <v>1188</v>
      </c>
      <c r="H3755" s="41">
        <v>2</v>
      </c>
      <c r="I3755" s="40"/>
      <c r="J3755" s="40"/>
      <c r="K3755" s="40"/>
      <c r="L3755" t="s">
        <v>16</v>
      </c>
      <c r="M3755" t="s">
        <v>16</v>
      </c>
      <c r="N3755" t="s">
        <v>16</v>
      </c>
    </row>
    <row r="3756" spans="1:14" hidden="1">
      <c r="A3756" s="62" t="s">
        <v>15431</v>
      </c>
      <c r="B3756" s="62"/>
      <c r="C3756" s="38" t="s">
        <v>15432</v>
      </c>
      <c r="D3756" s="45" t="s">
        <v>15433</v>
      </c>
      <c r="E3756" s="46" t="s">
        <v>15430</v>
      </c>
      <c r="F3756" s="63" t="s">
        <v>15430</v>
      </c>
      <c r="G3756" s="74" t="s">
        <v>1188</v>
      </c>
      <c r="H3756" s="44">
        <v>3</v>
      </c>
      <c r="I3756" s="40"/>
      <c r="J3756" s="40"/>
      <c r="K3756" s="40"/>
      <c r="L3756" t="s">
        <v>16</v>
      </c>
      <c r="M3756" t="s">
        <v>16</v>
      </c>
      <c r="N3756" t="s">
        <v>16</v>
      </c>
    </row>
    <row r="3757" spans="1:14" hidden="1">
      <c r="A3757" s="49" t="s">
        <v>15434</v>
      </c>
      <c r="B3757" s="49"/>
      <c r="C3757" s="38" t="s">
        <v>15435</v>
      </c>
      <c r="D3757" s="50" t="s">
        <v>15436</v>
      </c>
      <c r="E3757" s="51" t="s">
        <v>15430</v>
      </c>
      <c r="F3757" s="51" t="s">
        <v>15437</v>
      </c>
      <c r="G3757" s="52" t="s">
        <v>1188</v>
      </c>
      <c r="H3757" s="49">
        <v>4</v>
      </c>
      <c r="I3757" s="40"/>
      <c r="J3757" s="40"/>
      <c r="K3757" s="40"/>
      <c r="L3757" t="s">
        <v>16</v>
      </c>
      <c r="M3757" t="s">
        <v>16</v>
      </c>
      <c r="N3757" t="s">
        <v>16</v>
      </c>
    </row>
  </sheetData>
  <autoFilter ref="A2:N3757">
    <filterColumn colId="11">
      <customFilters>
        <customFilter operator="notEqual" val=" "/>
      </customFilters>
    </filterColumn>
  </autoFilter>
  <mergeCells count="2">
    <mergeCell ref="I1:L1"/>
    <mergeCell ref="M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34" zoomScale="80" zoomScaleNormal="80" workbookViewId="0">
      <selection activeCell="B45" sqref="B45"/>
    </sheetView>
  </sheetViews>
  <sheetFormatPr defaultRowHeight="14.5"/>
  <cols>
    <col min="1" max="1" width="23.453125" bestFit="1" customWidth="1"/>
    <col min="2" max="2" width="40.1796875" bestFit="1" customWidth="1"/>
    <col min="3" max="3" width="86" customWidth="1"/>
  </cols>
  <sheetData>
    <row r="1" spans="1:5" s="24" customFormat="1" ht="26">
      <c r="A1" s="24" t="s">
        <v>15494</v>
      </c>
    </row>
    <row r="2" spans="1:5">
      <c r="A2" t="s">
        <v>905</v>
      </c>
      <c r="B2" t="s">
        <v>992</v>
      </c>
    </row>
    <row r="3" spans="1:5">
      <c r="A3" t="s">
        <v>906</v>
      </c>
      <c r="B3" t="s">
        <v>992</v>
      </c>
    </row>
    <row r="4" spans="1:5" ht="26">
      <c r="A4" s="24" t="s">
        <v>15492</v>
      </c>
    </row>
    <row r="5" spans="1:5">
      <c r="A5">
        <v>119789</v>
      </c>
      <c r="B5" t="s">
        <v>998</v>
      </c>
    </row>
    <row r="6" spans="1:5">
      <c r="A6">
        <v>119788</v>
      </c>
      <c r="B6" t="s">
        <v>998</v>
      </c>
    </row>
    <row r="7" spans="1:5">
      <c r="B7" t="s">
        <v>1115</v>
      </c>
    </row>
    <row r="8" spans="1:5">
      <c r="B8" t="s">
        <v>1117</v>
      </c>
    </row>
    <row r="9" spans="1:5">
      <c r="B9" t="s">
        <v>1116</v>
      </c>
    </row>
    <row r="10" spans="1:5">
      <c r="B10" t="s">
        <v>15495</v>
      </c>
    </row>
    <row r="11" spans="1:5" s="140" customFormat="1" ht="26">
      <c r="A11" s="139" t="s">
        <v>15493</v>
      </c>
    </row>
    <row r="13" spans="1:5" ht="25.5" customHeight="1">
      <c r="A13" s="109">
        <v>119779</v>
      </c>
      <c r="B13" s="27"/>
      <c r="C13" s="26" t="s">
        <v>938</v>
      </c>
      <c r="D13" s="26"/>
    </row>
    <row r="14" spans="1:5" ht="37.5" customHeight="1">
      <c r="A14" s="109">
        <v>119780</v>
      </c>
      <c r="B14" s="27"/>
      <c r="C14" s="26" t="s">
        <v>937</v>
      </c>
      <c r="D14" s="26"/>
    </row>
    <row r="15" spans="1:5" ht="43.5">
      <c r="A15" s="109">
        <v>118318</v>
      </c>
      <c r="B15" s="26"/>
      <c r="C15" s="26" t="s">
        <v>15438</v>
      </c>
      <c r="D15" s="26"/>
      <c r="E15" t="s">
        <v>15439</v>
      </c>
    </row>
    <row r="16" spans="1:5" ht="16.5" customHeight="1">
      <c r="A16" s="21">
        <v>627974</v>
      </c>
      <c r="B16" s="110"/>
      <c r="C16" s="110" t="s">
        <v>983</v>
      </c>
      <c r="D16" s="110"/>
      <c r="E16" s="21" t="s">
        <v>15440</v>
      </c>
    </row>
    <row r="17" spans="1:5" ht="15.5">
      <c r="A17" s="23" t="s">
        <v>110</v>
      </c>
      <c r="B17" s="26"/>
      <c r="C17" s="26" t="s">
        <v>15454</v>
      </c>
      <c r="D17" s="26"/>
      <c r="E17" t="s">
        <v>15441</v>
      </c>
    </row>
    <row r="18" spans="1:5" ht="15.5">
      <c r="A18" s="23" t="s">
        <v>618</v>
      </c>
      <c r="B18" s="26"/>
      <c r="C18" s="26" t="s">
        <v>15454</v>
      </c>
      <c r="D18" s="26"/>
      <c r="E18" t="s">
        <v>15441</v>
      </c>
    </row>
    <row r="19" spans="1:5">
      <c r="A19" s="109">
        <v>119531</v>
      </c>
      <c r="B19" s="26"/>
      <c r="C19" s="26" t="s">
        <v>15489</v>
      </c>
      <c r="D19" s="26"/>
      <c r="E19" t="s">
        <v>15442</v>
      </c>
    </row>
    <row r="20" spans="1:5" ht="45.75" customHeight="1">
      <c r="A20" s="20" t="s">
        <v>875</v>
      </c>
      <c r="B20" s="26"/>
      <c r="C20" s="26" t="s">
        <v>15443</v>
      </c>
      <c r="D20" s="26"/>
    </row>
    <row r="21" spans="1:5" ht="37.5" customHeight="1">
      <c r="A21" s="20" t="s">
        <v>875</v>
      </c>
      <c r="B21" s="26"/>
      <c r="C21" s="106" t="s">
        <v>15444</v>
      </c>
      <c r="D21" s="26"/>
    </row>
    <row r="22" spans="1:5" ht="56.25" customHeight="1">
      <c r="A22" s="20" t="s">
        <v>931</v>
      </c>
      <c r="B22" s="26"/>
      <c r="C22" s="106" t="s">
        <v>15490</v>
      </c>
      <c r="D22" s="26"/>
    </row>
    <row r="23" spans="1:5" ht="30" customHeight="1">
      <c r="A23" s="138" t="s">
        <v>15445</v>
      </c>
      <c r="B23" s="26" t="s">
        <v>15446</v>
      </c>
      <c r="C23" s="26"/>
      <c r="D23" s="26"/>
    </row>
    <row r="24" spans="1:5">
      <c r="B24" s="26"/>
      <c r="C24" s="26"/>
      <c r="D24" s="26"/>
    </row>
    <row r="25" spans="1:5" ht="45.5">
      <c r="A25" s="138" t="s">
        <v>15445</v>
      </c>
      <c r="B25" s="26" t="s">
        <v>15447</v>
      </c>
      <c r="C25" s="107"/>
      <c r="D25" s="107"/>
      <c r="E25" s="108"/>
    </row>
    <row r="26" spans="1:5" ht="116">
      <c r="A26" s="138" t="s">
        <v>13522</v>
      </c>
      <c r="B26" s="26" t="s">
        <v>15448</v>
      </c>
      <c r="C26" s="26"/>
      <c r="D26" s="26"/>
    </row>
    <row r="27" spans="1:5">
      <c r="A27" s="109">
        <v>119603</v>
      </c>
      <c r="B27" s="26"/>
      <c r="C27" s="26"/>
      <c r="D27" t="s">
        <v>15449</v>
      </c>
    </row>
    <row r="28" spans="1:5" ht="29">
      <c r="A28" s="138" t="s">
        <v>15445</v>
      </c>
      <c r="B28" s="26" t="s">
        <v>15450</v>
      </c>
      <c r="C28" s="26"/>
      <c r="D28" s="26"/>
    </row>
    <row r="29" spans="1:5" ht="43.5">
      <c r="A29" s="138" t="s">
        <v>15445</v>
      </c>
      <c r="B29" s="26" t="s">
        <v>15451</v>
      </c>
      <c r="C29" s="26"/>
      <c r="D29" s="26"/>
    </row>
    <row r="30" spans="1:5" ht="15.5">
      <c r="A30" s="138"/>
      <c r="B30" s="26"/>
      <c r="C30" s="26"/>
      <c r="D30" s="26"/>
    </row>
    <row r="31" spans="1:5" ht="43.5">
      <c r="A31" t="s">
        <v>875</v>
      </c>
      <c r="B31" s="26" t="s">
        <v>15523</v>
      </c>
    </row>
    <row r="32" spans="1:5" ht="26">
      <c r="A32" s="139" t="s">
        <v>15535</v>
      </c>
      <c r="B32" s="139"/>
    </row>
    <row r="33" spans="1:3" ht="72.5">
      <c r="A33">
        <v>1751853</v>
      </c>
      <c r="B33" s="141" t="s">
        <v>15537</v>
      </c>
      <c r="C33" t="s">
        <v>15536</v>
      </c>
    </row>
    <row r="34" spans="1:3" ht="29">
      <c r="A34">
        <v>118315</v>
      </c>
      <c r="B34" s="26" t="s">
        <v>15791</v>
      </c>
    </row>
    <row r="35" spans="1:3">
      <c r="A35">
        <v>119788</v>
      </c>
      <c r="B35" s="26" t="s">
        <v>15792</v>
      </c>
    </row>
    <row r="36" spans="1:3" ht="29">
      <c r="A36" t="s">
        <v>15445</v>
      </c>
      <c r="B36" s="26" t="s">
        <v>15793</v>
      </c>
    </row>
    <row r="37" spans="1:3" ht="43.5">
      <c r="A37">
        <v>118320</v>
      </c>
      <c r="B37" s="26" t="s">
        <v>15822</v>
      </c>
    </row>
    <row r="38" spans="1:3" ht="26">
      <c r="A38" s="139" t="s">
        <v>15844</v>
      </c>
      <c r="B38" s="139"/>
    </row>
    <row r="39" spans="1:3" ht="58">
      <c r="A39">
        <v>1767663</v>
      </c>
      <c r="B39" s="26" t="s">
        <v>15849</v>
      </c>
    </row>
    <row r="40" spans="1:3" ht="58">
      <c r="A40">
        <v>1767676</v>
      </c>
      <c r="B40" s="26" t="s">
        <v>15845</v>
      </c>
    </row>
    <row r="41" spans="1:3" ht="26">
      <c r="A41" s="139" t="s">
        <v>15851</v>
      </c>
      <c r="B41" s="139"/>
    </row>
    <row r="42" spans="1:3">
      <c r="A42" t="s">
        <v>15854</v>
      </c>
    </row>
    <row r="43" spans="1:3" ht="26">
      <c r="A43" s="139" t="s">
        <v>15856</v>
      </c>
      <c r="B43" s="139"/>
    </row>
    <row r="44" spans="1:3">
      <c r="A44">
        <v>520480</v>
      </c>
      <c r="B44" t="s">
        <v>15857</v>
      </c>
    </row>
  </sheetData>
  <conditionalFormatting sqref="A17">
    <cfRule type="duplicateValues" dxfId="4" priority="3"/>
  </conditionalFormatting>
  <conditionalFormatting sqref="A18">
    <cfRule type="duplicateValues" dxfId="3"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71"/>
  <sheetViews>
    <sheetView zoomScale="80" zoomScaleNormal="80" workbookViewId="0">
      <pane ySplit="1" topLeftCell="A7" activePane="bottomLeft" state="frozen"/>
      <selection pane="bottomLeft" activeCell="D21" sqref="D21"/>
    </sheetView>
  </sheetViews>
  <sheetFormatPr defaultRowHeight="14.5"/>
  <cols>
    <col min="1" max="1" width="14.1796875" bestFit="1" customWidth="1"/>
    <col min="2" max="2" width="26.1796875" customWidth="1"/>
    <col min="3" max="3" width="9.26953125" bestFit="1" customWidth="1"/>
    <col min="4" max="4" width="9.26953125" customWidth="1"/>
    <col min="5" max="5" width="46.26953125" customWidth="1"/>
    <col min="6" max="6" width="30.81640625" customWidth="1"/>
    <col min="7" max="7" width="65.26953125" customWidth="1"/>
    <col min="8" max="8" width="13.26953125" bestFit="1" customWidth="1"/>
    <col min="9" max="9" width="12" customWidth="1"/>
    <col min="10" max="11" width="20" customWidth="1"/>
    <col min="12" max="12" width="19.26953125" customWidth="1"/>
  </cols>
  <sheetData>
    <row r="1" spans="1:12" s="28" customFormat="1" ht="86.15" customHeight="1">
      <c r="A1" s="28" t="s">
        <v>1041</v>
      </c>
      <c r="B1" s="28" t="s">
        <v>1042</v>
      </c>
      <c r="C1" s="28" t="s">
        <v>15812</v>
      </c>
      <c r="D1" s="28" t="s">
        <v>15746</v>
      </c>
      <c r="E1" s="28" t="s">
        <v>1043</v>
      </c>
      <c r="F1" s="28" t="s">
        <v>1044</v>
      </c>
      <c r="G1" s="28" t="s">
        <v>1045</v>
      </c>
      <c r="H1" s="28" t="s">
        <v>1046</v>
      </c>
      <c r="I1" s="28" t="s">
        <v>1137</v>
      </c>
      <c r="J1" s="28" t="s">
        <v>15796</v>
      </c>
      <c r="K1" s="28" t="s">
        <v>15828</v>
      </c>
      <c r="L1" s="28" t="s">
        <v>15815</v>
      </c>
    </row>
    <row r="2" spans="1:12">
      <c r="A2" t="s">
        <v>999</v>
      </c>
      <c r="B2" t="s">
        <v>1013</v>
      </c>
      <c r="C2">
        <f>VLOOKUP(B2,Werkscherm!$C$2:$T$392,3,FALSE)</f>
        <v>118560</v>
      </c>
      <c r="D2" t="str">
        <f>VLOOKUP(B2,Werkscherm!$C$2:$T$392,8,FALSE)</f>
        <v>Vraag stellen in boekhoudpakket</v>
      </c>
      <c r="E2" t="s">
        <v>15811</v>
      </c>
      <c r="G2" t="s">
        <v>15805</v>
      </c>
      <c r="I2" t="s">
        <v>21</v>
      </c>
      <c r="J2" t="s">
        <v>14</v>
      </c>
      <c r="K2" t="s">
        <v>14</v>
      </c>
      <c r="L2" t="s">
        <v>21</v>
      </c>
    </row>
    <row r="3" spans="1:12">
      <c r="A3" t="s">
        <v>999</v>
      </c>
      <c r="B3" t="s">
        <v>1014</v>
      </c>
      <c r="C3">
        <f>VLOOKUP(B3,Werkscherm!$C$2:$T$392,3,FALSE)</f>
        <v>118556</v>
      </c>
      <c r="D3" t="str">
        <f>VLOOKUP(B3,Werkscherm!$C$2:$T$392,8,FALSE)</f>
        <v>Vraag stellen in boekhoudpakket</v>
      </c>
      <c r="E3" t="s">
        <v>15811</v>
      </c>
      <c r="G3" t="s">
        <v>15806</v>
      </c>
      <c r="I3" t="s">
        <v>21</v>
      </c>
      <c r="J3" t="s">
        <v>14</v>
      </c>
      <c r="K3" t="s">
        <v>14</v>
      </c>
      <c r="L3" t="s">
        <v>21</v>
      </c>
    </row>
    <row r="4" spans="1:12" hidden="1">
      <c r="A4" t="s">
        <v>999</v>
      </c>
      <c r="B4" t="s">
        <v>1120</v>
      </c>
      <c r="C4">
        <f>VLOOKUP(B4,Werkscherm!$C$2:$T$392,3,FALSE)</f>
        <v>119780</v>
      </c>
      <c r="D4" t="str">
        <f>VLOOKUP(B4,Werkscherm!$C$2:$T$392,8,FALSE)</f>
        <v>RGS rubriek</v>
      </c>
      <c r="E4" t="s">
        <v>15811</v>
      </c>
      <c r="G4" t="s">
        <v>15807</v>
      </c>
      <c r="I4" t="s">
        <v>21</v>
      </c>
      <c r="J4" t="s">
        <v>21</v>
      </c>
      <c r="K4" t="s">
        <v>14</v>
      </c>
      <c r="L4" t="s">
        <v>14</v>
      </c>
    </row>
    <row r="5" spans="1:12">
      <c r="A5" t="s">
        <v>999</v>
      </c>
      <c r="B5" t="s">
        <v>1038</v>
      </c>
      <c r="C5">
        <f>VLOOKUP(B5,Werkscherm!$C$2:$T$392,3,FALSE)</f>
        <v>118333</v>
      </c>
      <c r="D5" t="str">
        <f>VLOOKUP(B5,Werkscherm!$C$2:$T$392,8,FALSE)</f>
        <v>Vraag stellen in boekhoudpakket</v>
      </c>
      <c r="E5" t="s">
        <v>15811</v>
      </c>
      <c r="G5" t="s">
        <v>15813</v>
      </c>
      <c r="I5" t="s">
        <v>21</v>
      </c>
      <c r="J5" t="s">
        <v>14</v>
      </c>
      <c r="K5" t="s">
        <v>14</v>
      </c>
      <c r="L5" t="s">
        <v>21</v>
      </c>
    </row>
    <row r="6" spans="1:12">
      <c r="A6" t="s">
        <v>999</v>
      </c>
      <c r="B6" t="s">
        <v>1027</v>
      </c>
      <c r="C6">
        <f>VLOOKUP(B6,Werkscherm!$C$2:$T$392,3,FALSE)</f>
        <v>118336</v>
      </c>
      <c r="D6" t="str">
        <f>VLOOKUP(B6,Werkscherm!$C$2:$T$392,8,FALSE)</f>
        <v>Vraag stellen in boekhoudpakket</v>
      </c>
      <c r="E6" t="s">
        <v>15811</v>
      </c>
      <c r="G6" t="s">
        <v>15808</v>
      </c>
      <c r="I6" t="s">
        <v>21</v>
      </c>
      <c r="J6" t="s">
        <v>14</v>
      </c>
      <c r="K6" t="s">
        <v>14</v>
      </c>
      <c r="L6" t="s">
        <v>21</v>
      </c>
    </row>
    <row r="7" spans="1:12">
      <c r="A7" t="s">
        <v>999</v>
      </c>
      <c r="B7" t="s">
        <v>1028</v>
      </c>
      <c r="C7">
        <f>VLOOKUP(B7,Werkscherm!$C$2:$T$392,3,FALSE)</f>
        <v>118330</v>
      </c>
      <c r="D7" t="str">
        <f>VLOOKUP(B7,Werkscherm!$C$2:$T$392,8,FALSE)</f>
        <v>Vraag stellen in boekhoudpakket</v>
      </c>
      <c r="E7" t="s">
        <v>15811</v>
      </c>
      <c r="G7" t="s">
        <v>15809</v>
      </c>
      <c r="I7" t="s">
        <v>21</v>
      </c>
      <c r="J7" t="s">
        <v>14</v>
      </c>
      <c r="K7" t="s">
        <v>14</v>
      </c>
      <c r="L7" t="s">
        <v>21</v>
      </c>
    </row>
    <row r="8" spans="1:12">
      <c r="A8" t="s">
        <v>999</v>
      </c>
      <c r="B8" t="s">
        <v>1025</v>
      </c>
      <c r="C8">
        <f>VLOOKUP(B8,Werkscherm!$C$2:$T$392,3,FALSE)</f>
        <v>118320</v>
      </c>
      <c r="D8" t="str">
        <f>VLOOKUP(B8,Werkscherm!$C$2:$T$392,8,FALSE)</f>
        <v>Vraag stellen in boekhoudpakket</v>
      </c>
      <c r="E8" t="s">
        <v>15811</v>
      </c>
      <c r="G8" t="s">
        <v>15804</v>
      </c>
      <c r="I8" t="s">
        <v>21</v>
      </c>
      <c r="J8" t="s">
        <v>14</v>
      </c>
      <c r="K8" t="s">
        <v>14</v>
      </c>
      <c r="L8" t="s">
        <v>21</v>
      </c>
    </row>
    <row r="9" spans="1:12" hidden="1">
      <c r="A9" t="s">
        <v>999</v>
      </c>
      <c r="B9" t="s">
        <v>1040</v>
      </c>
      <c r="C9">
        <f>VLOOKUP(B9,Werkscherm!$C$2:$T$392,3,FALSE)</f>
        <v>119788</v>
      </c>
      <c r="D9" t="str">
        <f>VLOOKUP(B9,Werkscherm!$C$2:$T$392,8,FALSE)</f>
        <v>RGS rubriek</v>
      </c>
      <c r="E9" t="s">
        <v>15811</v>
      </c>
      <c r="G9" t="s">
        <v>15810</v>
      </c>
      <c r="I9" t="s">
        <v>21</v>
      </c>
      <c r="J9" t="s">
        <v>21</v>
      </c>
      <c r="K9" t="s">
        <v>14</v>
      </c>
      <c r="L9" t="s">
        <v>14</v>
      </c>
    </row>
    <row r="10" spans="1:12">
      <c r="A10" t="s">
        <v>298</v>
      </c>
      <c r="B10" t="s">
        <v>1049</v>
      </c>
      <c r="C10" t="e">
        <f>VLOOKUP(B10,Werkscherm!$C$2:$T$392,3,FALSE)</f>
        <v>#N/A</v>
      </c>
      <c r="D10" t="e">
        <f>VLOOKUP(B10,Werkscherm!$C$2:$T$392,8,FALSE)</f>
        <v>#N/A</v>
      </c>
      <c r="E10" t="s">
        <v>1050</v>
      </c>
      <c r="G10" t="s">
        <v>1051</v>
      </c>
      <c r="I10" t="s">
        <v>21</v>
      </c>
      <c r="J10" t="s">
        <v>14</v>
      </c>
      <c r="K10" t="s">
        <v>21</v>
      </c>
      <c r="L10" t="s">
        <v>21</v>
      </c>
    </row>
    <row r="11" spans="1:12" hidden="1">
      <c r="A11" t="s">
        <v>298</v>
      </c>
      <c r="B11" t="s">
        <v>299</v>
      </c>
      <c r="C11">
        <f>VLOOKUP(B11,Werkscherm!$C$2:$T$392,3,FALSE)</f>
        <v>119092</v>
      </c>
      <c r="D11" t="str">
        <f>VLOOKUP(B11,Werkscherm!$C$2:$T$392,8,FALSE)</f>
        <v>RGS rubriek</v>
      </c>
      <c r="E11" t="s">
        <v>15811</v>
      </c>
      <c r="G11" t="s">
        <v>15798</v>
      </c>
      <c r="I11" t="s">
        <v>21</v>
      </c>
      <c r="J11" t="s">
        <v>21</v>
      </c>
      <c r="K11" t="s">
        <v>14</v>
      </c>
      <c r="L11" t="s">
        <v>14</v>
      </c>
    </row>
    <row r="12" spans="1:12" hidden="1">
      <c r="A12" t="s">
        <v>298</v>
      </c>
      <c r="B12" t="s">
        <v>307</v>
      </c>
      <c r="C12">
        <f>VLOOKUP(B12,Werkscherm!$C$2:$T$392,3,FALSE)</f>
        <v>119106</v>
      </c>
      <c r="D12" t="str">
        <f>VLOOKUP(B12,Werkscherm!$C$2:$T$392,8,FALSE)</f>
        <v>RGS rubriek</v>
      </c>
      <c r="E12" t="s">
        <v>15811</v>
      </c>
      <c r="G12" t="s">
        <v>15799</v>
      </c>
      <c r="I12" t="s">
        <v>21</v>
      </c>
      <c r="J12" t="s">
        <v>21</v>
      </c>
      <c r="K12" t="s">
        <v>14</v>
      </c>
      <c r="L12" t="s">
        <v>14</v>
      </c>
    </row>
    <row r="13" spans="1:12">
      <c r="A13" t="s">
        <v>298</v>
      </c>
      <c r="B13" t="s">
        <v>1052</v>
      </c>
      <c r="C13" t="e">
        <f>VLOOKUP(B13,Werkscherm!$C$2:$T$392,3,FALSE)</f>
        <v>#N/A</v>
      </c>
      <c r="D13" t="e">
        <f>VLOOKUP(B13,Werkscherm!$C$2:$T$392,8,FALSE)</f>
        <v>#N/A</v>
      </c>
      <c r="E13" t="s">
        <v>1053</v>
      </c>
      <c r="I13" t="s">
        <v>21</v>
      </c>
      <c r="J13" t="s">
        <v>14</v>
      </c>
      <c r="K13" t="s">
        <v>21</v>
      </c>
      <c r="L13" t="s">
        <v>21</v>
      </c>
    </row>
    <row r="14" spans="1:12" hidden="1">
      <c r="A14" t="s">
        <v>315</v>
      </c>
      <c r="B14" t="s">
        <v>320</v>
      </c>
      <c r="C14">
        <f>VLOOKUP(B14,Werkscherm!$C$2:$T$392,3,FALSE)</f>
        <v>119130</v>
      </c>
      <c r="D14" t="str">
        <f>VLOOKUP(B14,Werkscherm!$C$2:$T$392,8,FALSE)</f>
        <v>RGS rubriek</v>
      </c>
      <c r="E14" t="s">
        <v>15811</v>
      </c>
      <c r="G14" t="s">
        <v>15800</v>
      </c>
      <c r="I14" t="s">
        <v>21</v>
      </c>
      <c r="J14" t="s">
        <v>21</v>
      </c>
      <c r="K14" t="s">
        <v>14</v>
      </c>
      <c r="L14" t="s">
        <v>14</v>
      </c>
    </row>
    <row r="15" spans="1:12" ht="29">
      <c r="A15" t="s">
        <v>315</v>
      </c>
      <c r="B15" t="s">
        <v>1054</v>
      </c>
      <c r="C15" t="e">
        <f>VLOOKUP(B15,Werkscherm!$C$2:$T$392,3,FALSE)</f>
        <v>#N/A</v>
      </c>
      <c r="D15" t="e">
        <f>VLOOKUP(B15,Werkscherm!$C$2:$T$392,8,FALSE)</f>
        <v>#N/A</v>
      </c>
      <c r="E15" t="s">
        <v>1055</v>
      </c>
      <c r="G15" s="26" t="s">
        <v>1056</v>
      </c>
      <c r="I15" t="s">
        <v>21</v>
      </c>
      <c r="J15" t="s">
        <v>14</v>
      </c>
      <c r="K15" t="s">
        <v>21</v>
      </c>
      <c r="L15" t="s">
        <v>21</v>
      </c>
    </row>
    <row r="16" spans="1:12" hidden="1">
      <c r="A16" t="s">
        <v>315</v>
      </c>
      <c r="B16" t="s">
        <v>331</v>
      </c>
      <c r="C16">
        <f>VLOOKUP(B16,Werkscherm!$C$2:$T$392,3,FALSE)</f>
        <v>520516</v>
      </c>
      <c r="D16" t="str">
        <f>VLOOKUP(B16,Werkscherm!$C$2:$T$392,8,FALSE)</f>
        <v>RGS rubriek</v>
      </c>
      <c r="E16" t="s">
        <v>15811</v>
      </c>
      <c r="G16" t="s">
        <v>15802</v>
      </c>
      <c r="I16" t="s">
        <v>21</v>
      </c>
      <c r="J16" t="s">
        <v>21</v>
      </c>
      <c r="K16" t="s">
        <v>14</v>
      </c>
      <c r="L16" t="s">
        <v>14</v>
      </c>
    </row>
    <row r="17" spans="1:12">
      <c r="A17" t="s">
        <v>315</v>
      </c>
      <c r="B17" t="s">
        <v>1060</v>
      </c>
      <c r="C17" t="e">
        <f>VLOOKUP(B17,Werkscherm!$C$2:$T$392,3,FALSE)</f>
        <v>#N/A</v>
      </c>
      <c r="D17" t="e">
        <f>VLOOKUP(B17,Werkscherm!$C$2:$T$392,8,FALSE)</f>
        <v>#N/A</v>
      </c>
      <c r="E17" t="s">
        <v>1061</v>
      </c>
      <c r="G17" t="s">
        <v>1062</v>
      </c>
      <c r="I17" t="s">
        <v>21</v>
      </c>
      <c r="J17" t="s">
        <v>14</v>
      </c>
      <c r="K17" t="s">
        <v>21</v>
      </c>
      <c r="L17" t="s">
        <v>21</v>
      </c>
    </row>
    <row r="18" spans="1:12">
      <c r="A18" t="s">
        <v>315</v>
      </c>
      <c r="B18" t="s">
        <v>328</v>
      </c>
      <c r="C18">
        <f>VLOOKUP(B18,Werkscherm!$C$2:$T$392,3,FALSE)</f>
        <v>507413</v>
      </c>
      <c r="D18" t="str">
        <f>VLOOKUP(B18,Werkscherm!$C$2:$T$392,8,FALSE)</f>
        <v>Vraag stellen in boekhoudpakket</v>
      </c>
      <c r="E18" t="s">
        <v>15811</v>
      </c>
      <c r="G18" t="s">
        <v>15801</v>
      </c>
      <c r="I18" t="s">
        <v>21</v>
      </c>
      <c r="J18" t="s">
        <v>14</v>
      </c>
      <c r="K18" t="s">
        <v>14</v>
      </c>
      <c r="L18" t="s">
        <v>21</v>
      </c>
    </row>
    <row r="19" spans="1:12">
      <c r="A19" t="s">
        <v>315</v>
      </c>
      <c r="B19" t="s">
        <v>1057</v>
      </c>
      <c r="C19" t="e">
        <f>VLOOKUP(B19,Werkscherm!$C$2:$T$392,3,FALSE)</f>
        <v>#N/A</v>
      </c>
      <c r="D19" t="e">
        <f>VLOOKUP(B19,Werkscherm!$C$2:$T$392,8,FALSE)</f>
        <v>#N/A</v>
      </c>
      <c r="E19" t="s">
        <v>1058</v>
      </c>
      <c r="G19" t="s">
        <v>1059</v>
      </c>
      <c r="I19" t="s">
        <v>21</v>
      </c>
      <c r="J19" t="s">
        <v>14</v>
      </c>
      <c r="K19" t="s">
        <v>21</v>
      </c>
      <c r="L19" t="s">
        <v>21</v>
      </c>
    </row>
    <row r="20" spans="1:12">
      <c r="A20" t="s">
        <v>315</v>
      </c>
      <c r="B20" t="s">
        <v>338</v>
      </c>
      <c r="C20">
        <f>VLOOKUP(B20,Werkscherm!$C$2:$T$392,3,FALSE)</f>
        <v>520517</v>
      </c>
      <c r="D20" t="str">
        <f>VLOOKUP(B20,Werkscherm!$C$2:$T$392,8,FALSE)</f>
        <v>Vraag stellen in boekhoudpakket</v>
      </c>
      <c r="E20" t="s">
        <v>15811</v>
      </c>
      <c r="G20" t="s">
        <v>15803</v>
      </c>
      <c r="I20" t="s">
        <v>21</v>
      </c>
      <c r="J20" t="s">
        <v>14</v>
      </c>
      <c r="K20" t="s">
        <v>14</v>
      </c>
      <c r="L20" t="s">
        <v>21</v>
      </c>
    </row>
    <row r="21" spans="1:12">
      <c r="A21" t="s">
        <v>315</v>
      </c>
      <c r="B21" t="s">
        <v>1063</v>
      </c>
      <c r="C21" t="e">
        <f>VLOOKUP(B21,Werkscherm!$C$2:$T$392,3,FALSE)</f>
        <v>#N/A</v>
      </c>
      <c r="D21" t="e">
        <f>VLOOKUP(B21,Werkscherm!$C$2:$T$392,8,FALSE)</f>
        <v>#N/A</v>
      </c>
      <c r="E21" t="s">
        <v>1064</v>
      </c>
      <c r="G21" t="s">
        <v>1065</v>
      </c>
      <c r="I21" t="s">
        <v>21</v>
      </c>
      <c r="J21" t="s">
        <v>14</v>
      </c>
      <c r="K21" t="s">
        <v>21</v>
      </c>
      <c r="L21" t="s">
        <v>21</v>
      </c>
    </row>
    <row r="22" spans="1:12" ht="72.5">
      <c r="A22" t="s">
        <v>389</v>
      </c>
      <c r="B22" t="s">
        <v>1069</v>
      </c>
      <c r="C22" t="e">
        <f>VLOOKUP(B22,Werkscherm!$C$2:$T$392,3,FALSE)</f>
        <v>#N/A</v>
      </c>
      <c r="D22" t="e">
        <f>VLOOKUP(B22,Werkscherm!$C$2:$T$392,8,FALSE)</f>
        <v>#N/A</v>
      </c>
      <c r="E22" s="26" t="s">
        <v>1070</v>
      </c>
      <c r="G22" t="s">
        <v>1071</v>
      </c>
      <c r="I22" t="s">
        <v>21</v>
      </c>
      <c r="J22" t="s">
        <v>14</v>
      </c>
      <c r="K22" t="s">
        <v>21</v>
      </c>
      <c r="L22" t="s">
        <v>21</v>
      </c>
    </row>
    <row r="23" spans="1:12">
      <c r="A23" t="s">
        <v>389</v>
      </c>
      <c r="B23" t="s">
        <v>1066</v>
      </c>
      <c r="C23" t="e">
        <f>VLOOKUP(B23,Werkscherm!$C$2:$T$392,3,FALSE)</f>
        <v>#N/A</v>
      </c>
      <c r="D23" t="e">
        <f>VLOOKUP(B23,Werkscherm!$C$2:$T$392,8,FALSE)</f>
        <v>#N/A</v>
      </c>
      <c r="E23" t="s">
        <v>1067</v>
      </c>
      <c r="G23" t="s">
        <v>1068</v>
      </c>
      <c r="I23" t="s">
        <v>21</v>
      </c>
      <c r="J23" t="s">
        <v>14</v>
      </c>
      <c r="K23" t="s">
        <v>21</v>
      </c>
      <c r="L23" t="s">
        <v>21</v>
      </c>
    </row>
    <row r="24" spans="1:12" ht="130.5" hidden="1">
      <c r="A24" t="s">
        <v>1072</v>
      </c>
      <c r="B24" t="s">
        <v>1073</v>
      </c>
      <c r="C24" t="e">
        <f>VLOOKUP(B24,Werkscherm!$C$2:$T$392,3,FALSE)</f>
        <v>#N/A</v>
      </c>
      <c r="D24" t="e">
        <f>VLOOKUP(B24,Werkscherm!$C$2:$T$392,8,FALSE)</f>
        <v>#N/A</v>
      </c>
      <c r="E24" s="26" t="s">
        <v>1074</v>
      </c>
      <c r="G24" s="27" t="s">
        <v>1075</v>
      </c>
      <c r="I24" t="s">
        <v>21</v>
      </c>
      <c r="J24" t="s">
        <v>21</v>
      </c>
      <c r="K24" t="s">
        <v>21</v>
      </c>
      <c r="L24" t="s">
        <v>14</v>
      </c>
    </row>
    <row r="25" spans="1:12" ht="43.5">
      <c r="A25" t="s">
        <v>531</v>
      </c>
      <c r="B25" t="s">
        <v>1076</v>
      </c>
      <c r="C25" t="e">
        <f>VLOOKUP(B25,Werkscherm!$C$2:$T$392,3,FALSE)</f>
        <v>#N/A</v>
      </c>
      <c r="D25" t="e">
        <f>VLOOKUP(B25,Werkscherm!$C$2:$T$392,8,FALSE)</f>
        <v>#N/A</v>
      </c>
      <c r="E25" t="s">
        <v>1077</v>
      </c>
      <c r="G25" s="26" t="s">
        <v>1078</v>
      </c>
      <c r="I25" t="s">
        <v>21</v>
      </c>
      <c r="J25" t="s">
        <v>14</v>
      </c>
      <c r="K25" t="s">
        <v>21</v>
      </c>
      <c r="L25" t="s">
        <v>21</v>
      </c>
    </row>
    <row r="26" spans="1:12" ht="101.5">
      <c r="A26" t="s">
        <v>570</v>
      </c>
      <c r="B26" t="s">
        <v>1079</v>
      </c>
      <c r="C26" t="e">
        <f>VLOOKUP(B26,Werkscherm!$C$2:$T$392,3,FALSE)</f>
        <v>#N/A</v>
      </c>
      <c r="D26" t="e">
        <f>VLOOKUP(B26,Werkscherm!$C$2:$T$392,8,FALSE)</f>
        <v>#N/A</v>
      </c>
      <c r="E26" t="s">
        <v>1077</v>
      </c>
      <c r="G26" s="26" t="s">
        <v>1080</v>
      </c>
      <c r="I26" t="s">
        <v>21</v>
      </c>
      <c r="J26" t="s">
        <v>14</v>
      </c>
      <c r="K26" t="s">
        <v>21</v>
      </c>
      <c r="L26" t="s">
        <v>21</v>
      </c>
    </row>
    <row r="27" spans="1:12" ht="43.5">
      <c r="A27" t="s">
        <v>570</v>
      </c>
      <c r="B27" t="s">
        <v>1081</v>
      </c>
      <c r="C27" t="e">
        <f>VLOOKUP(B27,Werkscherm!$C$2:$T$392,3,FALSE)</f>
        <v>#N/A</v>
      </c>
      <c r="D27" t="e">
        <f>VLOOKUP(B27,Werkscherm!$C$2:$T$392,8,FALSE)</f>
        <v>#N/A</v>
      </c>
      <c r="E27" s="26" t="s">
        <v>1082</v>
      </c>
      <c r="G27" s="26" t="s">
        <v>1083</v>
      </c>
      <c r="I27" t="s">
        <v>21</v>
      </c>
      <c r="J27" t="s">
        <v>14</v>
      </c>
      <c r="K27" t="s">
        <v>21</v>
      </c>
      <c r="L27" t="s">
        <v>21</v>
      </c>
    </row>
    <row r="28" spans="1:12" ht="87">
      <c r="A28" t="s">
        <v>570</v>
      </c>
      <c r="B28" t="s">
        <v>1084</v>
      </c>
      <c r="C28" t="e">
        <f>VLOOKUP(B28,Werkscherm!$C$2:$T$392,3,FALSE)</f>
        <v>#N/A</v>
      </c>
      <c r="D28" t="e">
        <f>VLOOKUP(B28,Werkscherm!$C$2:$T$392,8,FALSE)</f>
        <v>#N/A</v>
      </c>
      <c r="E28" s="26" t="s">
        <v>1085</v>
      </c>
      <c r="F28" s="26" t="s">
        <v>1086</v>
      </c>
      <c r="G28" s="26" t="s">
        <v>1087</v>
      </c>
      <c r="I28" t="s">
        <v>21</v>
      </c>
      <c r="J28" t="s">
        <v>14</v>
      </c>
      <c r="K28" t="s">
        <v>21</v>
      </c>
      <c r="L28" t="s">
        <v>21</v>
      </c>
    </row>
    <row r="29" spans="1:12" ht="58">
      <c r="A29" t="s">
        <v>761</v>
      </c>
      <c r="B29" t="s">
        <v>1088</v>
      </c>
      <c r="C29" t="e">
        <f>VLOOKUP(B29,Werkscherm!$C$2:$T$392,3,FALSE)</f>
        <v>#N/A</v>
      </c>
      <c r="D29" t="e">
        <f>VLOOKUP(B29,Werkscherm!$C$2:$T$392,8,FALSE)</f>
        <v>#N/A</v>
      </c>
      <c r="E29" t="s">
        <v>1089</v>
      </c>
      <c r="F29" s="26" t="s">
        <v>1090</v>
      </c>
      <c r="G29" s="26" t="s">
        <v>1091</v>
      </c>
      <c r="I29" t="s">
        <v>21</v>
      </c>
      <c r="J29" t="s">
        <v>14</v>
      </c>
      <c r="K29" t="s">
        <v>21</v>
      </c>
      <c r="L29" t="s">
        <v>21</v>
      </c>
    </row>
    <row r="30" spans="1:12" ht="72.5">
      <c r="A30" t="s">
        <v>504</v>
      </c>
      <c r="B30" t="s">
        <v>1101</v>
      </c>
      <c r="C30" t="e">
        <f>VLOOKUP(B30,Werkscherm!$C$2:$T$392,3,FALSE)</f>
        <v>#N/A</v>
      </c>
      <c r="D30" t="e">
        <f>VLOOKUP(B30,Werkscherm!$C$2:$T$392,8,FALSE)</f>
        <v>#N/A</v>
      </c>
      <c r="E30" s="26" t="s">
        <v>1102</v>
      </c>
      <c r="G30" s="26" t="s">
        <v>1103</v>
      </c>
      <c r="I30" t="s">
        <v>21</v>
      </c>
      <c r="J30" s="26" t="s">
        <v>14</v>
      </c>
      <c r="K30" t="s">
        <v>21</v>
      </c>
      <c r="L30" t="s">
        <v>21</v>
      </c>
    </row>
    <row r="31" spans="1:12" ht="72.5" hidden="1">
      <c r="A31" t="s">
        <v>1092</v>
      </c>
      <c r="B31" t="s">
        <v>1093</v>
      </c>
      <c r="C31" t="e">
        <f>VLOOKUP(B31,Werkscherm!$C$2:$T$392,3,FALSE)</f>
        <v>#N/A</v>
      </c>
      <c r="D31" t="e">
        <f>VLOOKUP(B31,Werkscherm!$C$2:$T$392,8,FALSE)</f>
        <v>#N/A</v>
      </c>
      <c r="E31" s="26" t="s">
        <v>1094</v>
      </c>
      <c r="F31" s="26" t="s">
        <v>1095</v>
      </c>
      <c r="G31" s="26" t="s">
        <v>1096</v>
      </c>
      <c r="I31" t="s">
        <v>21</v>
      </c>
      <c r="J31" s="26" t="s">
        <v>21</v>
      </c>
      <c r="K31" t="s">
        <v>21</v>
      </c>
      <c r="L31" s="26" t="s">
        <v>14</v>
      </c>
    </row>
    <row r="32" spans="1:12" ht="101.5" hidden="1">
      <c r="A32" t="s">
        <v>1092</v>
      </c>
      <c r="B32" t="s">
        <v>1097</v>
      </c>
      <c r="C32" t="e">
        <f>VLOOKUP(B32,Werkscherm!$C$2:$T$392,3,FALSE)</f>
        <v>#N/A</v>
      </c>
      <c r="D32" t="e">
        <f>VLOOKUP(B32,Werkscherm!$C$2:$T$392,8,FALSE)</f>
        <v>#N/A</v>
      </c>
      <c r="E32" s="26" t="s">
        <v>1098</v>
      </c>
      <c r="F32" s="26" t="s">
        <v>1099</v>
      </c>
      <c r="G32" t="s">
        <v>1100</v>
      </c>
      <c r="I32" t="s">
        <v>21</v>
      </c>
      <c r="J32" t="s">
        <v>21</v>
      </c>
      <c r="K32" t="s">
        <v>21</v>
      </c>
      <c r="L32" t="s">
        <v>14</v>
      </c>
    </row>
    <row r="33" spans="1:12" ht="43.5">
      <c r="A33" t="s">
        <v>700</v>
      </c>
      <c r="B33" t="s">
        <v>1111</v>
      </c>
      <c r="C33" t="e">
        <f>VLOOKUP(B33,Werkscherm!$C$2:$T$392,3,FALSE)</f>
        <v>#N/A</v>
      </c>
      <c r="D33" t="e">
        <f>VLOOKUP(B33,Werkscherm!$C$2:$T$392,8,FALSE)</f>
        <v>#N/A</v>
      </c>
      <c r="E33" s="26" t="s">
        <v>1112</v>
      </c>
      <c r="F33" s="26"/>
      <c r="G33" s="26" t="s">
        <v>1113</v>
      </c>
      <c r="H33" s="26"/>
      <c r="I33" t="s">
        <v>21</v>
      </c>
      <c r="J33" s="26" t="s">
        <v>14</v>
      </c>
      <c r="K33" t="s">
        <v>21</v>
      </c>
      <c r="L33" t="s">
        <v>21</v>
      </c>
    </row>
    <row r="34" spans="1:12" ht="72.5">
      <c r="A34" t="s">
        <v>700</v>
      </c>
      <c r="B34" t="s">
        <v>1105</v>
      </c>
      <c r="C34" t="e">
        <f>VLOOKUP(B34,Werkscherm!$C$2:$T$392,3,FALSE)</f>
        <v>#N/A</v>
      </c>
      <c r="D34" t="e">
        <f>VLOOKUP(B34,Werkscherm!$C$2:$T$392,8,FALSE)</f>
        <v>#N/A</v>
      </c>
      <c r="E34" s="26" t="s">
        <v>1106</v>
      </c>
      <c r="F34" s="26"/>
      <c r="G34" s="26" t="s">
        <v>1107</v>
      </c>
      <c r="H34" s="26"/>
      <c r="I34" t="s">
        <v>21</v>
      </c>
      <c r="J34" s="26" t="s">
        <v>14</v>
      </c>
      <c r="K34" t="s">
        <v>21</v>
      </c>
    </row>
    <row r="35" spans="1:12" ht="29">
      <c r="A35" t="s">
        <v>700</v>
      </c>
      <c r="B35" t="s">
        <v>1108</v>
      </c>
      <c r="C35" t="e">
        <f>VLOOKUP(B35,Werkscherm!$C$2:$T$392,3,FALSE)</f>
        <v>#N/A</v>
      </c>
      <c r="D35" t="e">
        <f>VLOOKUP(B35,Werkscherm!$C$2:$T$392,8,FALSE)</f>
        <v>#N/A</v>
      </c>
      <c r="E35" s="26" t="s">
        <v>1109</v>
      </c>
      <c r="F35" s="26"/>
      <c r="G35" s="26" t="s">
        <v>1110</v>
      </c>
      <c r="H35" s="26"/>
      <c r="I35" t="s">
        <v>21</v>
      </c>
      <c r="J35" s="26" t="s">
        <v>15827</v>
      </c>
      <c r="K35" t="s">
        <v>21</v>
      </c>
      <c r="L35" t="s">
        <v>21</v>
      </c>
    </row>
    <row r="36" spans="1:12" hidden="1">
      <c r="A36" t="s">
        <v>192</v>
      </c>
      <c r="B36" t="s">
        <v>203</v>
      </c>
      <c r="C36">
        <f>VLOOKUP(B36,Werkscherm!$C$2:$T$392,3,FALSE)</f>
        <v>119562</v>
      </c>
      <c r="D36" t="str">
        <f>VLOOKUP(B36,Werkscherm!$C$2:$T$392,8,FALSE)</f>
        <v>RGS rubriek</v>
      </c>
      <c r="E36" t="s">
        <v>15811</v>
      </c>
      <c r="G36" t="s">
        <v>15814</v>
      </c>
      <c r="I36" t="s">
        <v>21</v>
      </c>
      <c r="J36" t="s">
        <v>21</v>
      </c>
      <c r="K36" t="s">
        <v>14</v>
      </c>
      <c r="L36" t="s">
        <v>14</v>
      </c>
    </row>
    <row r="37" spans="1:12" hidden="1">
      <c r="A37" t="s">
        <v>192</v>
      </c>
      <c r="B37" t="s">
        <v>206</v>
      </c>
      <c r="C37">
        <f>VLOOKUP(B37,Werkscherm!$C$2:$T$392,3,FALSE)</f>
        <v>520482</v>
      </c>
      <c r="D37" t="str">
        <f>VLOOKUP(B37,Werkscherm!$C$2:$T$392,8,FALSE)</f>
        <v>RGS rubriek</v>
      </c>
      <c r="E37" t="s">
        <v>15811</v>
      </c>
      <c r="G37" t="s">
        <v>15797</v>
      </c>
      <c r="I37" t="s">
        <v>21</v>
      </c>
      <c r="J37" t="s">
        <v>21</v>
      </c>
      <c r="K37" t="s">
        <v>14</v>
      </c>
      <c r="L37" t="s">
        <v>14</v>
      </c>
    </row>
    <row r="38" spans="1:12" ht="101.5" hidden="1">
      <c r="A38" t="s">
        <v>178</v>
      </c>
      <c r="B38" t="s">
        <v>182</v>
      </c>
      <c r="C38">
        <f>VLOOKUP(B38,Werkscherm!$C$2:$T$392,3,FALSE)</f>
        <v>119531</v>
      </c>
      <c r="D38" t="str">
        <f>VLOOKUP(B38,Werkscherm!$C$2:$T$392,8,FALSE)</f>
        <v>RGS rubriek</v>
      </c>
      <c r="E38" t="s">
        <v>15823</v>
      </c>
      <c r="G38" s="26" t="s">
        <v>15824</v>
      </c>
      <c r="I38" t="s">
        <v>21</v>
      </c>
      <c r="J38" s="26" t="s">
        <v>21</v>
      </c>
      <c r="K38" s="26" t="s">
        <v>14</v>
      </c>
      <c r="L38" t="s">
        <v>14</v>
      </c>
    </row>
    <row r="39" spans="1:12" hidden="1">
      <c r="A39" t="s">
        <v>422</v>
      </c>
      <c r="B39" t="s">
        <v>1048</v>
      </c>
      <c r="C39" t="e">
        <f>VLOOKUP(B39,Werkscherm!$C$2:$T$392,3,FALSE)</f>
        <v>#N/A</v>
      </c>
    </row>
    <row r="40" spans="1:12" hidden="1">
      <c r="A40" t="s">
        <v>378</v>
      </c>
      <c r="B40" t="s">
        <v>1048</v>
      </c>
      <c r="C40" t="e">
        <f>VLOOKUP(B40,Werkscherm!$C$2:$T$392,3,FALSE)</f>
        <v>#N/A</v>
      </c>
    </row>
    <row r="41" spans="1:12" hidden="1">
      <c r="A41" t="s">
        <v>612</v>
      </c>
      <c r="B41" t="s">
        <v>1048</v>
      </c>
      <c r="C41" t="e">
        <f>VLOOKUP(B41,Werkscherm!$C$2:$T$392,3,FALSE)</f>
        <v>#N/A</v>
      </c>
    </row>
    <row r="42" spans="1:12" hidden="1">
      <c r="A42" t="s">
        <v>10</v>
      </c>
      <c r="B42" t="s">
        <v>1048</v>
      </c>
      <c r="C42" t="e">
        <f>VLOOKUP(B42,Werkscherm!$C$2:$T$392,3,FALSE)</f>
        <v>#N/A</v>
      </c>
      <c r="D42" t="e">
        <f>VLOOKUP(B42,Werkscherm!$C$2:$T$392,8,FALSE)</f>
        <v>#N/A</v>
      </c>
      <c r="E42" s="26"/>
      <c r="G42" s="26"/>
    </row>
    <row r="43" spans="1:12" hidden="1">
      <c r="A43" t="s">
        <v>804</v>
      </c>
      <c r="B43" t="s">
        <v>1048</v>
      </c>
      <c r="C43" t="e">
        <f>VLOOKUP(B43,Werkscherm!$C$2:$T$392,3,FALSE)</f>
        <v>#N/A</v>
      </c>
    </row>
    <row r="44" spans="1:12" hidden="1">
      <c r="A44" t="s">
        <v>66</v>
      </c>
      <c r="B44" t="s">
        <v>1048</v>
      </c>
      <c r="C44" t="e">
        <f>VLOOKUP(B44,Werkscherm!$C$2:$T$392,3,FALSE)</f>
        <v>#N/A</v>
      </c>
    </row>
    <row r="45" spans="1:12" hidden="1">
      <c r="A45" t="s">
        <v>620</v>
      </c>
      <c r="B45" t="s">
        <v>1048</v>
      </c>
      <c r="C45" t="e">
        <f>VLOOKUP(B45,Werkscherm!$C$2:$T$392,3,FALSE)</f>
        <v>#N/A</v>
      </c>
    </row>
    <row r="46" spans="1:12" hidden="1">
      <c r="A46" t="s">
        <v>266</v>
      </c>
      <c r="B46" t="s">
        <v>1048</v>
      </c>
      <c r="C46" t="e">
        <f>VLOOKUP(B46,Werkscherm!$C$2:$T$392,3,FALSE)</f>
        <v>#N/A</v>
      </c>
    </row>
    <row r="47" spans="1:12" hidden="1">
      <c r="A47" t="s">
        <v>291</v>
      </c>
      <c r="B47" t="s">
        <v>1048</v>
      </c>
      <c r="C47" t="e">
        <f>VLOOKUP(B47,Werkscherm!$C$2:$T$392,3,FALSE)</f>
        <v>#N/A</v>
      </c>
    </row>
    <row r="48" spans="1:12" hidden="1">
      <c r="A48" t="s">
        <v>239</v>
      </c>
      <c r="B48" t="s">
        <v>1048</v>
      </c>
      <c r="C48" t="e">
        <f>VLOOKUP(B48,Werkscherm!$C$2:$T$392,3,FALSE)</f>
        <v>#N/A</v>
      </c>
    </row>
    <row r="49" spans="1:4" hidden="1">
      <c r="A49" t="s">
        <v>171</v>
      </c>
      <c r="B49" t="s">
        <v>1048</v>
      </c>
      <c r="C49" t="e">
        <f>VLOOKUP(B49,Werkscherm!$C$2:$T$392,3,FALSE)</f>
        <v>#N/A</v>
      </c>
    </row>
    <row r="50" spans="1:4" hidden="1">
      <c r="A50" t="s">
        <v>144</v>
      </c>
      <c r="B50" t="s">
        <v>1048</v>
      </c>
      <c r="C50" t="e">
        <f>VLOOKUP(B50,Werkscherm!$C$2:$T$392,3,FALSE)</f>
        <v>#N/A</v>
      </c>
    </row>
    <row r="51" spans="1:4" hidden="1">
      <c r="A51" t="s">
        <v>222</v>
      </c>
      <c r="B51" t="s">
        <v>1048</v>
      </c>
      <c r="C51" t="e">
        <f>VLOOKUP(B51,Werkscherm!$C$2:$T$392,3,FALSE)</f>
        <v>#N/A</v>
      </c>
    </row>
    <row r="52" spans="1:4" hidden="1">
      <c r="A52" t="s">
        <v>216</v>
      </c>
      <c r="B52" t="s">
        <v>1048</v>
      </c>
      <c r="C52" t="e">
        <f>VLOOKUP(B52,Werkscherm!$C$2:$T$392,3,FALSE)</f>
        <v>#N/A</v>
      </c>
    </row>
    <row r="53" spans="1:4" hidden="1">
      <c r="A53" t="s">
        <v>676</v>
      </c>
      <c r="B53" t="s">
        <v>1048</v>
      </c>
      <c r="C53" t="e">
        <f>VLOOKUP(B53,Werkscherm!$C$2:$T$392,3,FALSE)</f>
        <v>#N/A</v>
      </c>
    </row>
    <row r="54" spans="1:4" hidden="1">
      <c r="A54" t="s">
        <v>680</v>
      </c>
      <c r="B54" t="s">
        <v>1048</v>
      </c>
      <c r="C54" t="e">
        <f>VLOOKUP(B54,Werkscherm!$C$2:$T$392,3,FALSE)</f>
        <v>#N/A</v>
      </c>
    </row>
    <row r="55" spans="1:4" hidden="1">
      <c r="A55" t="s">
        <v>737</v>
      </c>
      <c r="B55" t="s">
        <v>1048</v>
      </c>
      <c r="C55" t="e">
        <f>VLOOKUP(B55,Werkscherm!$C$2:$T$392,3,FALSE)</f>
        <v>#N/A</v>
      </c>
    </row>
    <row r="56" spans="1:4" hidden="1">
      <c r="A56" t="s">
        <v>687</v>
      </c>
      <c r="B56" t="s">
        <v>1048</v>
      </c>
      <c r="C56" t="e">
        <f>VLOOKUP(B56,Werkscherm!$C$2:$T$392,3,FALSE)</f>
        <v>#N/A</v>
      </c>
    </row>
    <row r="57" spans="1:4" hidden="1">
      <c r="A57" t="s">
        <v>742</v>
      </c>
      <c r="B57" t="s">
        <v>1048</v>
      </c>
      <c r="C57" t="e">
        <f>VLOOKUP(B57,Werkscherm!$C$2:$T$392,3,FALSE)</f>
        <v>#N/A</v>
      </c>
    </row>
    <row r="58" spans="1:4" hidden="1">
      <c r="A58" t="s">
        <v>616</v>
      </c>
      <c r="B58" t="s">
        <v>1048</v>
      </c>
      <c r="C58" t="e">
        <f>VLOOKUP(B58,Werkscherm!$C$2:$T$392,3,FALSE)</f>
        <v>#N/A</v>
      </c>
    </row>
    <row r="59" spans="1:4" hidden="1">
      <c r="A59" t="s">
        <v>779</v>
      </c>
      <c r="B59" t="s">
        <v>1048</v>
      </c>
      <c r="C59" t="e">
        <f>VLOOKUP(B59,Werkscherm!$C$2:$T$392,3,FALSE)</f>
        <v>#N/A</v>
      </c>
    </row>
    <row r="60" spans="1:4" hidden="1">
      <c r="A60" t="s">
        <v>748</v>
      </c>
      <c r="B60" t="s">
        <v>1048</v>
      </c>
      <c r="C60" t="e">
        <f>VLOOKUP(B60,Werkscherm!$C$2:$T$392,3,FALSE)</f>
        <v>#N/A</v>
      </c>
    </row>
    <row r="61" spans="1:4" hidden="1">
      <c r="A61" t="s">
        <v>667</v>
      </c>
      <c r="B61" t="s">
        <v>1048</v>
      </c>
      <c r="C61" t="e">
        <f>VLOOKUP(B61,Werkscherm!$C$2:$T$392,3,FALSE)</f>
        <v>#N/A</v>
      </c>
    </row>
    <row r="62" spans="1:4" hidden="1">
      <c r="A62" t="s">
        <v>1114</v>
      </c>
      <c r="B62" t="s">
        <v>1048</v>
      </c>
      <c r="C62" t="e">
        <f>VLOOKUP(B62,Werkscherm!$C$2:$T$392,3,FALSE)</f>
        <v>#N/A</v>
      </c>
    </row>
    <row r="63" spans="1:4" hidden="1">
      <c r="A63" t="s">
        <v>192</v>
      </c>
      <c r="B63" t="s">
        <v>1048</v>
      </c>
      <c r="C63" t="e">
        <f>VLOOKUP(B63,Werkscherm!$C$2:$T$392,3,FALSE)</f>
        <v>#N/A</v>
      </c>
    </row>
    <row r="64" spans="1:4" hidden="1">
      <c r="A64" t="s">
        <v>493</v>
      </c>
      <c r="B64" t="s">
        <v>1048</v>
      </c>
      <c r="C64" t="e">
        <f>VLOOKUP(B64,Werkscherm!$C$2:$T$392,3,FALSE)</f>
        <v>#N/A</v>
      </c>
      <c r="D64" t="e">
        <f>VLOOKUP(B64,Werkscherm!$C$2:$T$392,8,FALSE)</f>
        <v>#N/A</v>
      </c>
    </row>
    <row r="65" spans="1:7" hidden="1">
      <c r="A65" t="s">
        <v>462</v>
      </c>
      <c r="B65" t="s">
        <v>1048</v>
      </c>
      <c r="C65" t="e">
        <f>VLOOKUP(B65,Werkscherm!$C$2:$T$392,3,FALSE)</f>
        <v>#N/A</v>
      </c>
      <c r="D65" t="e">
        <f>VLOOKUP(B65,Werkscherm!$C$2:$T$392,8,FALSE)</f>
        <v>#N/A</v>
      </c>
    </row>
    <row r="66" spans="1:7" hidden="1">
      <c r="A66" t="s">
        <v>429</v>
      </c>
      <c r="B66" t="s">
        <v>1048</v>
      </c>
      <c r="C66" t="e">
        <f>VLOOKUP(B66,Werkscherm!$C$2:$T$392,3,FALSE)</f>
        <v>#N/A</v>
      </c>
      <c r="D66" t="e">
        <f>VLOOKUP(B66,Werkscherm!$C$2:$T$392,8,FALSE)</f>
        <v>#N/A</v>
      </c>
      <c r="E66" s="26"/>
      <c r="G66" s="26"/>
    </row>
    <row r="67" spans="1:7" hidden="1">
      <c r="A67" t="s">
        <v>467</v>
      </c>
      <c r="B67" t="s">
        <v>1048</v>
      </c>
      <c r="C67" t="e">
        <f>VLOOKUP(B67,Werkscherm!$C$2:$T$392,3,FALSE)</f>
        <v>#N/A</v>
      </c>
    </row>
    <row r="68" spans="1:7" hidden="1">
      <c r="A68" t="s">
        <v>1104</v>
      </c>
      <c r="B68" t="s">
        <v>1048</v>
      </c>
      <c r="C68" t="e">
        <f>VLOOKUP(B68,Werkscherm!$C$2:$T$392,3,FALSE)</f>
        <v>#N/A</v>
      </c>
    </row>
    <row r="69" spans="1:7" hidden="1">
      <c r="A69" t="s">
        <v>1047</v>
      </c>
      <c r="B69" t="s">
        <v>1048</v>
      </c>
      <c r="C69" t="e">
        <f>VLOOKUP(B69,Werkscherm!$C$2:$T$392,3,FALSE)</f>
        <v>#N/A</v>
      </c>
    </row>
    <row r="70" spans="1:7" hidden="1">
      <c r="A70" t="s">
        <v>417</v>
      </c>
      <c r="B70" t="s">
        <v>1048</v>
      </c>
      <c r="C70" t="e">
        <f>VLOOKUP(B70,Werkscherm!$C$2:$T$392,3,FALSE)</f>
        <v>#N/A</v>
      </c>
    </row>
    <row r="71" spans="1:7" hidden="1">
      <c r="A71" t="s">
        <v>372</v>
      </c>
      <c r="B71" t="s">
        <v>1048</v>
      </c>
      <c r="C71" t="e">
        <f>VLOOKUP(B71,Werkscherm!$C$2:$T$392,3,FALSE)</f>
        <v>#N/A</v>
      </c>
    </row>
  </sheetData>
  <autoFilter ref="A1:L71">
    <filterColumn colId="9">
      <filters>
        <filter val="Ja"/>
      </filters>
    </filterColumn>
  </autoFilter>
  <sortState ref="A2:M74">
    <sortCondition ref="B2:B7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AH393"/>
  <sheetViews>
    <sheetView zoomScale="60" zoomScaleNormal="60" workbookViewId="0">
      <pane ySplit="1" topLeftCell="A237" activePane="bottomLeft" state="frozen"/>
      <selection pane="bottomLeft" activeCell="H244" sqref="H244"/>
    </sheetView>
  </sheetViews>
  <sheetFormatPr defaultColWidth="9" defaultRowHeight="15.5"/>
  <cols>
    <col min="1" max="1" width="4.453125" style="4" customWidth="1"/>
    <col min="2" max="2" width="7.54296875" style="4" customWidth="1"/>
    <col min="3" max="3" width="10" style="4" customWidth="1"/>
    <col min="4" max="4" width="6.453125" style="4" customWidth="1"/>
    <col min="5" max="5" width="14.54296875" style="4" customWidth="1"/>
    <col min="6" max="6" width="9.1796875" style="4" customWidth="1"/>
    <col min="7" max="7" width="8.54296875" style="16" customWidth="1"/>
    <col min="8" max="8" width="9" style="16" customWidth="1"/>
    <col min="9" max="9" width="53.7265625" style="8" customWidth="1"/>
    <col min="10" max="10" width="17.54296875" style="5" customWidth="1"/>
    <col min="11" max="11" width="11" style="5" customWidth="1"/>
    <col min="12" max="12" width="12.1796875" style="5" customWidth="1"/>
    <col min="13" max="13" width="27.26953125" style="5" customWidth="1"/>
    <col min="14" max="14" width="7.81640625" style="5" customWidth="1"/>
    <col min="15" max="15" width="34.453125" style="5" customWidth="1"/>
    <col min="16" max="16" width="9.453125" style="9" customWidth="1"/>
    <col min="17" max="17" width="11.453125" style="5" customWidth="1"/>
    <col min="18" max="18" width="7.81640625" style="5" customWidth="1"/>
    <col min="19" max="19" width="46.81640625" style="5" customWidth="1"/>
    <col min="20" max="20" width="6.1796875" style="16" customWidth="1"/>
    <col min="21" max="16384" width="9" style="4"/>
  </cols>
  <sheetData>
    <row r="1" spans="1:21" s="2" customFormat="1" ht="45" customHeight="1" thickTop="1" thickBot="1">
      <c r="A1" s="1" t="s">
        <v>0</v>
      </c>
      <c r="B1" s="1" t="s">
        <v>1</v>
      </c>
      <c r="C1" s="1" t="s">
        <v>2</v>
      </c>
      <c r="D1" s="1" t="s">
        <v>3</v>
      </c>
      <c r="E1" s="1" t="s">
        <v>15653</v>
      </c>
      <c r="F1" s="1" t="s">
        <v>15655</v>
      </c>
      <c r="G1" s="13" t="s">
        <v>15521</v>
      </c>
      <c r="H1" s="13" t="s">
        <v>15522</v>
      </c>
      <c r="I1" s="1" t="s">
        <v>4</v>
      </c>
      <c r="J1" s="1" t="s">
        <v>939</v>
      </c>
      <c r="K1" s="1" t="s">
        <v>5</v>
      </c>
      <c r="L1" s="1" t="s">
        <v>6</v>
      </c>
      <c r="M1" s="1" t="s">
        <v>982</v>
      </c>
      <c r="N1" s="1" t="s">
        <v>7</v>
      </c>
      <c r="O1" s="1" t="s">
        <v>8</v>
      </c>
      <c r="P1" s="1" t="s">
        <v>9</v>
      </c>
      <c r="Q1" s="1" t="s">
        <v>15496</v>
      </c>
      <c r="R1" s="1" t="s">
        <v>15497</v>
      </c>
      <c r="S1" s="1" t="s">
        <v>991</v>
      </c>
      <c r="T1" s="13" t="s">
        <v>1036</v>
      </c>
      <c r="U1" s="2" t="s">
        <v>15855</v>
      </c>
    </row>
    <row r="2" spans="1:21" ht="47" thickTop="1">
      <c r="A2" s="3">
        <v>0</v>
      </c>
      <c r="B2" s="3" t="s">
        <v>30</v>
      </c>
      <c r="C2" s="3" t="s">
        <v>30</v>
      </c>
      <c r="D2" s="5"/>
      <c r="E2" s="5">
        <v>117271</v>
      </c>
      <c r="F2" s="5"/>
      <c r="G2" s="14" t="s">
        <v>940</v>
      </c>
      <c r="H2" s="14" t="s">
        <v>940</v>
      </c>
      <c r="I2" s="5" t="s">
        <v>919</v>
      </c>
      <c r="J2" s="5" t="s">
        <v>29</v>
      </c>
      <c r="K2" s="3"/>
      <c r="L2" s="5" t="s">
        <v>30</v>
      </c>
      <c r="M2" s="3" t="s">
        <v>921</v>
      </c>
      <c r="N2" s="3"/>
      <c r="O2" s="3"/>
      <c r="P2" s="3"/>
      <c r="Q2" s="3"/>
      <c r="R2" s="3"/>
      <c r="S2" s="3"/>
      <c r="T2" s="14"/>
      <c r="U2" s="4">
        <f>VLOOKUP(E2,'mBMG AWA-2019_6.1'!$E$2:$E$253,1,FALSE)</f>
        <v>117271</v>
      </c>
    </row>
    <row r="3" spans="1:21" ht="31">
      <c r="A3" s="3">
        <v>0</v>
      </c>
      <c r="B3" s="3" t="s">
        <v>30</v>
      </c>
      <c r="C3" s="3" t="s">
        <v>30</v>
      </c>
      <c r="D3" s="5"/>
      <c r="E3" s="5">
        <v>117245</v>
      </c>
      <c r="F3" s="5"/>
      <c r="G3" s="14" t="s">
        <v>940</v>
      </c>
      <c r="H3" s="14" t="s">
        <v>940</v>
      </c>
      <c r="I3" s="5" t="s">
        <v>920</v>
      </c>
      <c r="J3" s="5" t="s">
        <v>29</v>
      </c>
      <c r="K3" s="3"/>
      <c r="L3" s="5" t="s">
        <v>30</v>
      </c>
      <c r="M3" s="3" t="s">
        <v>922</v>
      </c>
      <c r="N3" s="3"/>
      <c r="O3" s="3"/>
      <c r="P3" s="3"/>
      <c r="Q3" s="3"/>
      <c r="R3" s="3"/>
      <c r="S3" s="3"/>
      <c r="T3" s="14"/>
      <c r="U3" s="4">
        <f>VLOOKUP(E3,'mBMG AWA-2019_6.1'!$E$2:$E$253,1,FALSE)</f>
        <v>117245</v>
      </c>
    </row>
    <row r="4" spans="1:21" ht="31">
      <c r="A4" s="3"/>
      <c r="B4" s="3"/>
      <c r="C4" s="3"/>
      <c r="D4" s="3"/>
      <c r="E4" s="5">
        <v>117243</v>
      </c>
      <c r="F4" s="3"/>
      <c r="G4" s="15" t="s">
        <v>940</v>
      </c>
      <c r="H4" s="15" t="s">
        <v>15774</v>
      </c>
      <c r="I4" s="3" t="s">
        <v>15541</v>
      </c>
      <c r="J4" s="5" t="s">
        <v>29</v>
      </c>
      <c r="K4" s="3"/>
      <c r="L4" s="3"/>
      <c r="M4" s="3"/>
      <c r="N4" s="3"/>
      <c r="O4" s="3"/>
      <c r="P4" s="3"/>
      <c r="Q4" s="3"/>
      <c r="R4" s="3"/>
      <c r="S4" s="3"/>
      <c r="T4" s="15"/>
      <c r="U4" s="4">
        <f>VLOOKUP(E4,'mBMG AWA-2019_6.1'!$E$2:$E$253,1,FALSE)</f>
        <v>117243</v>
      </c>
    </row>
    <row r="5" spans="1:21" ht="31">
      <c r="A5" s="3"/>
      <c r="B5" s="3"/>
      <c r="C5" s="3"/>
      <c r="D5" s="3"/>
      <c r="E5" s="5">
        <v>641755</v>
      </c>
      <c r="F5" s="3"/>
      <c r="G5" s="15" t="s">
        <v>940</v>
      </c>
      <c r="H5" s="15" t="s">
        <v>15774</v>
      </c>
      <c r="I5" s="3" t="s">
        <v>15542</v>
      </c>
      <c r="J5" s="5" t="s">
        <v>29</v>
      </c>
      <c r="K5" s="3"/>
      <c r="L5" s="3"/>
      <c r="M5" s="3"/>
      <c r="N5" s="3"/>
      <c r="O5" s="3"/>
      <c r="P5" s="3"/>
      <c r="Q5" s="3"/>
      <c r="R5" s="3"/>
      <c r="S5" s="3"/>
      <c r="T5" s="15"/>
      <c r="U5" s="4">
        <f>VLOOKUP(E5,'mBMG AWA-2019_6.1'!$E$2:$E$253,1,FALSE)</f>
        <v>641755</v>
      </c>
    </row>
    <row r="6" spans="1:21" ht="31">
      <c r="A6" s="3"/>
      <c r="B6" s="3"/>
      <c r="C6" s="3"/>
      <c r="D6" s="3"/>
      <c r="E6" s="5">
        <v>641753</v>
      </c>
      <c r="F6" s="3"/>
      <c r="G6" s="15" t="s">
        <v>940</v>
      </c>
      <c r="H6" s="15" t="s">
        <v>15774</v>
      </c>
      <c r="I6" s="3" t="s">
        <v>15543</v>
      </c>
      <c r="J6" s="5" t="s">
        <v>29</v>
      </c>
      <c r="K6" s="3"/>
      <c r="L6" s="3"/>
      <c r="M6" s="3"/>
      <c r="N6" s="3"/>
      <c r="O6" s="3"/>
      <c r="P6" s="3"/>
      <c r="Q6" s="3"/>
      <c r="R6" s="3"/>
      <c r="S6" s="3"/>
      <c r="T6" s="15"/>
      <c r="U6" s="4">
        <f>VLOOKUP(E6,'mBMG AWA-2019_6.1'!$E$2:$E$253,1,FALSE)</f>
        <v>641753</v>
      </c>
    </row>
    <row r="7" spans="1:21" ht="31">
      <c r="A7" s="3"/>
      <c r="B7" s="3"/>
      <c r="C7" s="3"/>
      <c r="D7" s="3"/>
      <c r="E7" s="5">
        <v>641754</v>
      </c>
      <c r="F7" s="3"/>
      <c r="G7" s="15" t="s">
        <v>940</v>
      </c>
      <c r="H7" s="15" t="s">
        <v>15774</v>
      </c>
      <c r="I7" s="3" t="s">
        <v>15544</v>
      </c>
      <c r="J7" s="5" t="s">
        <v>29</v>
      </c>
      <c r="K7" s="3"/>
      <c r="L7" s="3"/>
      <c r="M7" s="3"/>
      <c r="N7" s="3"/>
      <c r="O7" s="3"/>
      <c r="P7" s="3"/>
      <c r="Q7" s="3"/>
      <c r="R7" s="3"/>
      <c r="S7" s="3"/>
      <c r="T7" s="15"/>
      <c r="U7" s="4">
        <f>VLOOKUP(E7,'mBMG AWA-2019_6.1'!$E$2:$E$253,1,FALSE)</f>
        <v>641754</v>
      </c>
    </row>
    <row r="8" spans="1:21" ht="77.5">
      <c r="A8" s="3">
        <v>1</v>
      </c>
      <c r="B8" s="3" t="s">
        <v>10</v>
      </c>
      <c r="C8" s="3" t="s">
        <v>11</v>
      </c>
      <c r="D8" s="3">
        <v>1</v>
      </c>
      <c r="E8" s="3"/>
      <c r="F8" s="3"/>
      <c r="G8" s="15"/>
      <c r="H8" s="15"/>
      <c r="I8" s="3" t="s">
        <v>12</v>
      </c>
      <c r="J8" s="3" t="s">
        <v>13</v>
      </c>
      <c r="K8" s="3" t="s">
        <v>14</v>
      </c>
      <c r="L8" s="3" t="s">
        <v>15</v>
      </c>
      <c r="M8" s="3"/>
      <c r="N8" s="3"/>
      <c r="O8" s="3"/>
      <c r="P8" s="3" t="s">
        <v>16</v>
      </c>
      <c r="Q8" s="3"/>
      <c r="R8" s="3"/>
      <c r="S8" s="3"/>
      <c r="T8" s="15"/>
    </row>
    <row r="9" spans="1:21" ht="77.5">
      <c r="A9" s="5">
        <v>1</v>
      </c>
      <c r="B9" s="5" t="s">
        <v>10</v>
      </c>
      <c r="C9" s="5" t="s">
        <v>17</v>
      </c>
      <c r="D9" s="5">
        <v>2</v>
      </c>
      <c r="E9" s="3"/>
      <c r="F9" s="3"/>
      <c r="G9" s="15"/>
      <c r="H9" s="14" t="s">
        <v>940</v>
      </c>
      <c r="I9" s="5" t="s">
        <v>18</v>
      </c>
      <c r="J9" s="5" t="s">
        <v>13</v>
      </c>
      <c r="K9" s="5" t="s">
        <v>14</v>
      </c>
      <c r="L9" s="5" t="s">
        <v>15</v>
      </c>
      <c r="N9" s="5" t="s">
        <v>16</v>
      </c>
      <c r="P9" s="5" t="s">
        <v>16</v>
      </c>
      <c r="T9" s="15"/>
    </row>
    <row r="10" spans="1:21" ht="62">
      <c r="A10" s="5">
        <v>1</v>
      </c>
      <c r="B10" s="5" t="s">
        <v>10</v>
      </c>
      <c r="C10" s="5" t="s">
        <v>19</v>
      </c>
      <c r="D10" s="5">
        <v>3</v>
      </c>
      <c r="E10" s="3"/>
      <c r="F10" s="3"/>
      <c r="G10" s="15"/>
      <c r="H10" s="15"/>
      <c r="I10" s="5" t="s">
        <v>20</v>
      </c>
      <c r="J10" s="5" t="s">
        <v>40</v>
      </c>
      <c r="L10" s="5" t="s">
        <v>22</v>
      </c>
      <c r="N10" s="5" t="s">
        <v>16</v>
      </c>
      <c r="P10" s="5" t="s">
        <v>16</v>
      </c>
      <c r="T10" s="15"/>
    </row>
    <row r="11" spans="1:21" ht="62">
      <c r="A11" s="5">
        <v>1</v>
      </c>
      <c r="B11" s="5" t="s">
        <v>10</v>
      </c>
      <c r="C11" s="5" t="s">
        <v>23</v>
      </c>
      <c r="D11" s="5">
        <v>4</v>
      </c>
      <c r="E11" s="3"/>
      <c r="F11" s="3"/>
      <c r="G11" s="15"/>
      <c r="H11" s="14" t="s">
        <v>940</v>
      </c>
      <c r="I11" s="5" t="s">
        <v>24</v>
      </c>
      <c r="J11" s="5" t="s">
        <v>13</v>
      </c>
      <c r="K11" s="5" t="s">
        <v>21</v>
      </c>
      <c r="L11" s="5" t="s">
        <v>25</v>
      </c>
      <c r="N11" s="5" t="s">
        <v>16</v>
      </c>
      <c r="P11" s="5" t="s">
        <v>16</v>
      </c>
      <c r="T11" s="15"/>
    </row>
    <row r="12" spans="1:21" ht="62">
      <c r="A12" s="5">
        <v>1</v>
      </c>
      <c r="B12" s="5" t="s">
        <v>10</v>
      </c>
      <c r="C12" s="5" t="s">
        <v>26</v>
      </c>
      <c r="D12" s="5">
        <v>5</v>
      </c>
      <c r="E12" s="3"/>
      <c r="F12" s="3"/>
      <c r="G12" s="15"/>
      <c r="H12" s="14" t="s">
        <v>940</v>
      </c>
      <c r="I12" s="5" t="s">
        <v>27</v>
      </c>
      <c r="J12" s="5" t="s">
        <v>13</v>
      </c>
      <c r="K12" s="5" t="s">
        <v>21</v>
      </c>
      <c r="L12" s="5" t="s">
        <v>22</v>
      </c>
      <c r="N12" s="5" t="s">
        <v>16</v>
      </c>
      <c r="P12" s="5" t="s">
        <v>16</v>
      </c>
      <c r="T12" s="15"/>
    </row>
    <row r="13" spans="1:21" ht="62">
      <c r="A13" s="5">
        <v>1</v>
      </c>
      <c r="B13" s="5" t="s">
        <v>999</v>
      </c>
      <c r="C13" s="5" t="s">
        <v>1131</v>
      </c>
      <c r="D13" s="5">
        <v>1</v>
      </c>
      <c r="E13" s="5">
        <v>119034</v>
      </c>
      <c r="F13" s="3"/>
      <c r="G13" s="15" t="s">
        <v>940</v>
      </c>
      <c r="H13" s="14" t="s">
        <v>940</v>
      </c>
      <c r="I13" s="5" t="s">
        <v>28</v>
      </c>
      <c r="J13" s="5" t="s">
        <v>29</v>
      </c>
      <c r="L13" s="5" t="s">
        <v>30</v>
      </c>
      <c r="N13" s="5" t="s">
        <v>31</v>
      </c>
      <c r="P13" s="5" t="s">
        <v>16</v>
      </c>
      <c r="Q13" s="5" t="s">
        <v>15498</v>
      </c>
      <c r="T13" s="15" t="s">
        <v>993</v>
      </c>
      <c r="U13" s="4">
        <f>VLOOKUP(E13,'mBMG AWA-2019_6.1'!$E$2:$E$253,1,FALSE)</f>
        <v>119034</v>
      </c>
    </row>
    <row r="14" spans="1:21" ht="62">
      <c r="A14" s="5">
        <v>1</v>
      </c>
      <c r="B14" s="5" t="s">
        <v>10</v>
      </c>
      <c r="C14" s="5" t="s">
        <v>32</v>
      </c>
      <c r="D14" s="5">
        <v>7</v>
      </c>
      <c r="E14" s="5">
        <v>1764448</v>
      </c>
      <c r="F14" s="3"/>
      <c r="G14" s="15"/>
      <c r="H14" s="15"/>
      <c r="I14" s="5" t="s">
        <v>926</v>
      </c>
      <c r="J14" s="5" t="s">
        <v>29</v>
      </c>
      <c r="L14" s="5" t="s">
        <v>30</v>
      </c>
      <c r="M14" s="2"/>
      <c r="N14" s="5" t="s">
        <v>31</v>
      </c>
      <c r="P14" s="5" t="s">
        <v>16</v>
      </c>
      <c r="Q14" s="5" t="s">
        <v>15499</v>
      </c>
      <c r="R14" s="5" t="s">
        <v>15519</v>
      </c>
      <c r="S14" s="18" t="s">
        <v>946</v>
      </c>
      <c r="T14" s="15"/>
    </row>
    <row r="15" spans="1:21" ht="62">
      <c r="A15" s="5">
        <v>1</v>
      </c>
      <c r="B15" s="5" t="s">
        <v>999</v>
      </c>
      <c r="C15" s="5" t="s">
        <v>1132</v>
      </c>
      <c r="D15" s="5">
        <v>2</v>
      </c>
      <c r="E15" s="5">
        <v>119036</v>
      </c>
      <c r="F15" s="3"/>
      <c r="G15" s="15" t="s">
        <v>940</v>
      </c>
      <c r="H15" s="14" t="s">
        <v>940</v>
      </c>
      <c r="I15" s="5" t="s">
        <v>33</v>
      </c>
      <c r="J15" s="5" t="s">
        <v>29</v>
      </c>
      <c r="L15" s="5" t="s">
        <v>30</v>
      </c>
      <c r="M15" s="23"/>
      <c r="N15" s="5" t="s">
        <v>31</v>
      </c>
      <c r="P15" s="5" t="s">
        <v>16</v>
      </c>
      <c r="Q15" s="5" t="s">
        <v>15498</v>
      </c>
      <c r="S15" s="19"/>
      <c r="T15" s="15" t="s">
        <v>993</v>
      </c>
      <c r="U15" s="4">
        <f>VLOOKUP(E15,'mBMG AWA-2019_6.1'!$E$2:$E$253,1,FALSE)</f>
        <v>119036</v>
      </c>
    </row>
    <row r="16" spans="1:21" ht="62">
      <c r="A16" s="5">
        <v>1</v>
      </c>
      <c r="B16" s="5" t="s">
        <v>999</v>
      </c>
      <c r="C16" s="5" t="s">
        <v>1133</v>
      </c>
      <c r="D16" s="5">
        <v>3</v>
      </c>
      <c r="E16" s="5">
        <v>507367</v>
      </c>
      <c r="F16" s="3"/>
      <c r="G16" s="15" t="s">
        <v>940</v>
      </c>
      <c r="H16" s="14" t="s">
        <v>940</v>
      </c>
      <c r="I16" s="5" t="s">
        <v>34</v>
      </c>
      <c r="J16" s="5" t="s">
        <v>29</v>
      </c>
      <c r="L16" s="5" t="s">
        <v>30</v>
      </c>
      <c r="N16" s="5" t="s">
        <v>31</v>
      </c>
      <c r="P16" s="5" t="s">
        <v>16</v>
      </c>
      <c r="Q16" s="5" t="s">
        <v>15498</v>
      </c>
      <c r="T16" s="15" t="s">
        <v>993</v>
      </c>
      <c r="U16" s="4">
        <f>VLOOKUP(E16,'mBMG AWA-2019_6.1'!$E$2:$E$253,1,FALSE)</f>
        <v>507367</v>
      </c>
    </row>
    <row r="17" spans="1:20" ht="77.5">
      <c r="A17" s="5">
        <v>1</v>
      </c>
      <c r="B17" s="5" t="s">
        <v>10</v>
      </c>
      <c r="C17" s="5" t="s">
        <v>35</v>
      </c>
      <c r="D17" s="5">
        <v>10</v>
      </c>
      <c r="E17" s="3"/>
      <c r="F17" s="3"/>
      <c r="G17" s="15"/>
      <c r="H17" s="14" t="s">
        <v>940</v>
      </c>
      <c r="I17" s="5" t="s">
        <v>36</v>
      </c>
      <c r="J17" s="5" t="s">
        <v>13</v>
      </c>
      <c r="K17" s="5">
        <v>1</v>
      </c>
      <c r="L17" s="5" t="s">
        <v>37</v>
      </c>
      <c r="M17" s="5" t="s">
        <v>947</v>
      </c>
      <c r="N17" s="5" t="s">
        <v>16</v>
      </c>
      <c r="P17" s="5" t="s">
        <v>16</v>
      </c>
      <c r="S17" s="17" t="s">
        <v>947</v>
      </c>
      <c r="T17" s="15"/>
    </row>
    <row r="18" spans="1:20" ht="77.5">
      <c r="A18" s="5">
        <v>1</v>
      </c>
      <c r="B18" s="5" t="s">
        <v>10</v>
      </c>
      <c r="C18" s="5" t="s">
        <v>38</v>
      </c>
      <c r="D18" s="5">
        <v>11</v>
      </c>
      <c r="E18" s="3"/>
      <c r="F18" s="3"/>
      <c r="G18" s="15"/>
      <c r="H18" s="15"/>
      <c r="I18" s="5" t="s">
        <v>39</v>
      </c>
      <c r="J18" s="5" t="s">
        <v>40</v>
      </c>
      <c r="L18" s="5" t="s">
        <v>37</v>
      </c>
      <c r="N18" s="5" t="s">
        <v>16</v>
      </c>
      <c r="P18" s="5" t="s">
        <v>16</v>
      </c>
      <c r="T18" s="15"/>
    </row>
    <row r="19" spans="1:20" ht="77.5">
      <c r="A19" s="5">
        <v>1</v>
      </c>
      <c r="B19" s="5" t="s">
        <v>10</v>
      </c>
      <c r="C19" s="5" t="s">
        <v>41</v>
      </c>
      <c r="D19" s="5">
        <v>12</v>
      </c>
      <c r="E19" s="3"/>
      <c r="F19" s="3"/>
      <c r="G19" s="15"/>
      <c r="H19" s="15"/>
      <c r="I19" s="5" t="s">
        <v>42</v>
      </c>
      <c r="J19" s="5" t="s">
        <v>40</v>
      </c>
      <c r="L19" s="5" t="s">
        <v>37</v>
      </c>
      <c r="N19" s="5" t="s">
        <v>16</v>
      </c>
      <c r="P19" s="5" t="s">
        <v>16</v>
      </c>
      <c r="T19" s="15"/>
    </row>
    <row r="20" spans="1:20" ht="77.5">
      <c r="A20" s="5">
        <v>1</v>
      </c>
      <c r="B20" s="5" t="s">
        <v>10</v>
      </c>
      <c r="C20" s="5" t="s">
        <v>43</v>
      </c>
      <c r="D20" s="5">
        <v>13</v>
      </c>
      <c r="E20" s="3"/>
      <c r="F20" s="3"/>
      <c r="G20" s="15"/>
      <c r="H20" s="15"/>
      <c r="I20" s="5" t="s">
        <v>44</v>
      </c>
      <c r="J20" s="5" t="s">
        <v>40</v>
      </c>
      <c r="L20" s="5" t="s">
        <v>37</v>
      </c>
      <c r="N20" s="5" t="s">
        <v>16</v>
      </c>
      <c r="P20" s="5" t="s">
        <v>16</v>
      </c>
      <c r="T20" s="15"/>
    </row>
    <row r="21" spans="1:20" ht="139.5">
      <c r="A21" s="5">
        <v>1</v>
      </c>
      <c r="B21" s="5" t="s">
        <v>10</v>
      </c>
      <c r="C21" s="5" t="s">
        <v>45</v>
      </c>
      <c r="D21" s="5">
        <v>14</v>
      </c>
      <c r="E21" s="3"/>
      <c r="F21" s="3"/>
      <c r="G21" s="15"/>
      <c r="H21" s="15"/>
      <c r="I21" s="5" t="s">
        <v>46</v>
      </c>
      <c r="J21" s="5" t="s">
        <v>13</v>
      </c>
      <c r="K21" s="5" t="s">
        <v>21</v>
      </c>
      <c r="L21" s="5" t="s">
        <v>47</v>
      </c>
      <c r="N21" s="5" t="s">
        <v>16</v>
      </c>
      <c r="P21" s="5" t="s">
        <v>16</v>
      </c>
      <c r="T21" s="15"/>
    </row>
    <row r="22" spans="1:20" ht="139.5">
      <c r="A22" s="5">
        <v>1</v>
      </c>
      <c r="B22" s="5" t="s">
        <v>10</v>
      </c>
      <c r="C22" s="5" t="s">
        <v>48</v>
      </c>
      <c r="D22" s="5">
        <v>15</v>
      </c>
      <c r="E22" s="142"/>
      <c r="F22" s="3"/>
      <c r="G22" s="15"/>
      <c r="H22" s="15"/>
      <c r="I22" s="5" t="s">
        <v>49</v>
      </c>
      <c r="J22" s="5" t="s">
        <v>13</v>
      </c>
      <c r="K22" s="5" t="s">
        <v>21</v>
      </c>
      <c r="L22" s="5" t="s">
        <v>47</v>
      </c>
      <c r="N22" s="5" t="s">
        <v>16</v>
      </c>
      <c r="P22" s="5" t="s">
        <v>16</v>
      </c>
      <c r="T22" s="15"/>
    </row>
    <row r="23" spans="1:20" ht="31">
      <c r="A23" s="5">
        <v>1</v>
      </c>
      <c r="B23" s="5" t="s">
        <v>10</v>
      </c>
      <c r="C23" s="5" t="s">
        <v>50</v>
      </c>
      <c r="D23" s="5">
        <v>16</v>
      </c>
      <c r="E23" s="142"/>
      <c r="F23" s="3"/>
      <c r="G23" s="15"/>
      <c r="H23" s="14" t="s">
        <v>940</v>
      </c>
      <c r="I23" s="5" t="s">
        <v>51</v>
      </c>
      <c r="J23" s="5" t="s">
        <v>13</v>
      </c>
      <c r="K23" s="5" t="s">
        <v>21</v>
      </c>
      <c r="L23" s="5" t="s">
        <v>52</v>
      </c>
      <c r="N23" s="5" t="s">
        <v>16</v>
      </c>
      <c r="P23" s="5" t="s">
        <v>16</v>
      </c>
      <c r="T23" s="15"/>
    </row>
    <row r="24" spans="1:20" ht="31">
      <c r="A24" s="5">
        <v>1</v>
      </c>
      <c r="B24" s="5" t="s">
        <v>10</v>
      </c>
      <c r="C24" s="5" t="s">
        <v>53</v>
      </c>
      <c r="D24" s="5">
        <v>17</v>
      </c>
      <c r="E24" s="142"/>
      <c r="F24" s="3"/>
      <c r="G24" s="15"/>
      <c r="H24" s="15"/>
      <c r="I24" s="5" t="s">
        <v>54</v>
      </c>
      <c r="J24" s="5" t="s">
        <v>40</v>
      </c>
      <c r="L24" s="5" t="s">
        <v>52</v>
      </c>
      <c r="N24" s="5" t="s">
        <v>16</v>
      </c>
      <c r="P24" s="5" t="s">
        <v>16</v>
      </c>
      <c r="T24" s="15"/>
    </row>
    <row r="25" spans="1:20" ht="93">
      <c r="A25" s="5">
        <v>1</v>
      </c>
      <c r="B25" s="5" t="s">
        <v>10</v>
      </c>
      <c r="C25" s="5" t="s">
        <v>55</v>
      </c>
      <c r="D25" s="5">
        <v>18</v>
      </c>
      <c r="E25" s="5">
        <v>1764206</v>
      </c>
      <c r="F25" s="3"/>
      <c r="G25" s="15"/>
      <c r="H25" s="15"/>
      <c r="I25" s="5" t="s">
        <v>56</v>
      </c>
      <c r="J25" s="5" t="s">
        <v>29</v>
      </c>
      <c r="L25" s="5" t="s">
        <v>30</v>
      </c>
      <c r="M25" s="2"/>
      <c r="N25" s="5" t="s">
        <v>31</v>
      </c>
      <c r="P25" s="5" t="s">
        <v>16</v>
      </c>
      <c r="Q25" s="5" t="s">
        <v>15498</v>
      </c>
      <c r="S25" s="18" t="s">
        <v>969</v>
      </c>
      <c r="T25" s="15"/>
    </row>
    <row r="26" spans="1:20" ht="62">
      <c r="A26" s="5">
        <v>1</v>
      </c>
      <c r="B26" s="5" t="s">
        <v>10</v>
      </c>
      <c r="C26" s="5" t="s">
        <v>57</v>
      </c>
      <c r="D26" s="5">
        <v>19</v>
      </c>
      <c r="E26"/>
      <c r="F26" s="3"/>
      <c r="G26" s="15"/>
      <c r="H26" s="14" t="s">
        <v>940</v>
      </c>
      <c r="I26" s="5" t="s">
        <v>58</v>
      </c>
      <c r="J26" s="5" t="s">
        <v>13</v>
      </c>
      <c r="K26" s="5" t="s">
        <v>14</v>
      </c>
      <c r="L26" s="5" t="s">
        <v>59</v>
      </c>
      <c r="N26" s="5" t="s">
        <v>16</v>
      </c>
      <c r="P26" s="5" t="s">
        <v>16</v>
      </c>
      <c r="T26" s="15"/>
    </row>
    <row r="27" spans="1:20" ht="62">
      <c r="A27" s="5">
        <v>1</v>
      </c>
      <c r="B27" s="5" t="s">
        <v>10</v>
      </c>
      <c r="C27" s="5" t="s">
        <v>60</v>
      </c>
      <c r="D27" s="5">
        <v>20</v>
      </c>
      <c r="E27"/>
      <c r="F27" s="3"/>
      <c r="G27" s="15"/>
      <c r="H27" s="15"/>
      <c r="I27" s="5" t="s">
        <v>61</v>
      </c>
      <c r="J27" s="5" t="s">
        <v>13</v>
      </c>
      <c r="K27" s="5" t="s">
        <v>21</v>
      </c>
      <c r="L27" s="5" t="s">
        <v>62</v>
      </c>
      <c r="N27" s="5" t="s">
        <v>16</v>
      </c>
      <c r="P27" s="5" t="s">
        <v>16</v>
      </c>
      <c r="T27" s="15"/>
    </row>
    <row r="28" spans="1:20" s="6" customFormat="1" ht="46.5">
      <c r="A28" s="5">
        <v>1</v>
      </c>
      <c r="B28" s="5" t="s">
        <v>10</v>
      </c>
      <c r="C28" s="5" t="s">
        <v>63</v>
      </c>
      <c r="D28" s="5">
        <v>21</v>
      </c>
      <c r="E28"/>
      <c r="F28" s="3"/>
      <c r="G28" s="15"/>
      <c r="H28" s="15"/>
      <c r="I28" s="5" t="s">
        <v>64</v>
      </c>
      <c r="J28" s="5" t="s">
        <v>13</v>
      </c>
      <c r="K28" s="5" t="s">
        <v>21</v>
      </c>
      <c r="L28" s="5" t="s">
        <v>65</v>
      </c>
      <c r="M28" s="5"/>
      <c r="N28" s="5" t="s">
        <v>16</v>
      </c>
      <c r="O28" s="5"/>
      <c r="P28" s="5" t="s">
        <v>16</v>
      </c>
      <c r="Q28" s="5"/>
      <c r="R28" s="5"/>
      <c r="S28" s="5"/>
      <c r="T28" s="15"/>
    </row>
    <row r="29" spans="1:20" s="6" customFormat="1" ht="403">
      <c r="A29" s="5">
        <v>2</v>
      </c>
      <c r="B29" s="5" t="s">
        <v>66</v>
      </c>
      <c r="C29" s="5" t="s">
        <v>67</v>
      </c>
      <c r="D29" s="5">
        <v>1</v>
      </c>
      <c r="E29" s="5">
        <v>1762139</v>
      </c>
      <c r="F29" s="3"/>
      <c r="G29" s="15"/>
      <c r="H29" s="15"/>
      <c r="I29" s="5" t="s">
        <v>68</v>
      </c>
      <c r="J29" s="5" t="s">
        <v>29</v>
      </c>
      <c r="K29" s="5"/>
      <c r="L29" s="5" t="s">
        <v>30</v>
      </c>
      <c r="M29" s="2"/>
      <c r="N29" s="5" t="s">
        <v>69</v>
      </c>
      <c r="O29" s="5"/>
      <c r="P29" s="5" t="s">
        <v>16</v>
      </c>
      <c r="Q29" s="5" t="s">
        <v>15499</v>
      </c>
      <c r="R29" s="5" t="s">
        <v>15520</v>
      </c>
      <c r="S29" s="18" t="s">
        <v>948</v>
      </c>
      <c r="T29" s="15"/>
    </row>
    <row r="30" spans="1:20" s="6" customFormat="1" ht="72.75" customHeight="1">
      <c r="A30" s="5">
        <v>2</v>
      </c>
      <c r="B30" s="5" t="s">
        <v>66</v>
      </c>
      <c r="C30" s="5" t="s">
        <v>70</v>
      </c>
      <c r="D30" s="5">
        <v>2</v>
      </c>
      <c r="E30" s="5">
        <v>627974</v>
      </c>
      <c r="F30" s="3"/>
      <c r="G30" s="15"/>
      <c r="H30" s="15"/>
      <c r="I30" s="5" t="s">
        <v>71</v>
      </c>
      <c r="J30" s="5" t="s">
        <v>29</v>
      </c>
      <c r="K30" s="5"/>
      <c r="L30" s="5" t="s">
        <v>30</v>
      </c>
      <c r="M30" s="5" t="s">
        <v>983</v>
      </c>
      <c r="N30" s="5" t="s">
        <v>69</v>
      </c>
      <c r="O30" s="5"/>
      <c r="P30" s="5" t="s">
        <v>16</v>
      </c>
      <c r="Q30" s="5"/>
      <c r="R30" s="5"/>
      <c r="S30" s="17" t="s">
        <v>949</v>
      </c>
      <c r="T30" s="15"/>
    </row>
    <row r="31" spans="1:20" s="6" customFormat="1" ht="31">
      <c r="A31" s="5">
        <v>2</v>
      </c>
      <c r="B31" s="5" t="s">
        <v>66</v>
      </c>
      <c r="C31" s="5" t="s">
        <v>72</v>
      </c>
      <c r="D31" s="5">
        <v>3</v>
      </c>
      <c r="E31"/>
      <c r="F31" s="3"/>
      <c r="G31" s="15"/>
      <c r="H31" s="14" t="s">
        <v>940</v>
      </c>
      <c r="I31" s="5" t="s">
        <v>73</v>
      </c>
      <c r="J31" s="5" t="s">
        <v>13</v>
      </c>
      <c r="K31" s="5" t="s">
        <v>21</v>
      </c>
      <c r="L31" s="5" t="s">
        <v>74</v>
      </c>
      <c r="M31" s="5"/>
      <c r="N31" s="5" t="s">
        <v>16</v>
      </c>
      <c r="O31" s="5"/>
      <c r="P31" s="5" t="s">
        <v>16</v>
      </c>
      <c r="Q31" s="5"/>
      <c r="R31" s="5"/>
      <c r="S31" s="5"/>
      <c r="T31" s="15"/>
    </row>
    <row r="32" spans="1:20" s="6" customFormat="1" ht="31">
      <c r="A32" s="5">
        <v>2</v>
      </c>
      <c r="B32" s="5" t="s">
        <v>66</v>
      </c>
      <c r="C32" s="5" t="s">
        <v>75</v>
      </c>
      <c r="D32" s="5">
        <v>4</v>
      </c>
      <c r="E32" s="3"/>
      <c r="F32" s="3"/>
      <c r="G32" s="15"/>
      <c r="H32" s="14" t="s">
        <v>940</v>
      </c>
      <c r="I32" s="5" t="s">
        <v>76</v>
      </c>
      <c r="J32" s="5" t="s">
        <v>13</v>
      </c>
      <c r="K32" s="5" t="s">
        <v>21</v>
      </c>
      <c r="L32" s="5" t="s">
        <v>77</v>
      </c>
      <c r="M32" s="5"/>
      <c r="N32" s="5" t="s">
        <v>16</v>
      </c>
      <c r="O32" s="5"/>
      <c r="P32" s="5" t="s">
        <v>16</v>
      </c>
      <c r="Q32" s="5"/>
      <c r="R32" s="5"/>
      <c r="S32" s="5"/>
      <c r="T32" s="15"/>
    </row>
    <row r="33" spans="1:21" s="6" customFormat="1" ht="62">
      <c r="A33" s="5">
        <v>2</v>
      </c>
      <c r="B33" s="5" t="s">
        <v>66</v>
      </c>
      <c r="C33" s="5" t="s">
        <v>78</v>
      </c>
      <c r="D33" s="5">
        <v>5</v>
      </c>
      <c r="E33" s="3"/>
      <c r="F33" s="3"/>
      <c r="G33" s="15"/>
      <c r="H33" s="14" t="s">
        <v>940</v>
      </c>
      <c r="I33" s="5" t="s">
        <v>79</v>
      </c>
      <c r="J33" s="5" t="s">
        <v>13</v>
      </c>
      <c r="K33" s="5" t="s">
        <v>21</v>
      </c>
      <c r="L33" s="5" t="s">
        <v>80</v>
      </c>
      <c r="M33" s="5"/>
      <c r="N33" s="5" t="s">
        <v>16</v>
      </c>
      <c r="O33" s="5"/>
      <c r="P33" s="5" t="s">
        <v>16</v>
      </c>
      <c r="Q33" s="5"/>
      <c r="R33" s="5"/>
      <c r="S33" s="5"/>
      <c r="T33" s="15"/>
    </row>
    <row r="34" spans="1:21" s="6" customFormat="1" ht="31">
      <c r="A34" s="5">
        <v>2</v>
      </c>
      <c r="B34" s="5" t="s">
        <v>66</v>
      </c>
      <c r="C34" s="5" t="s">
        <v>81</v>
      </c>
      <c r="D34" s="5">
        <v>6</v>
      </c>
      <c r="E34" s="3"/>
      <c r="F34" s="3"/>
      <c r="G34" s="15"/>
      <c r="H34" s="15"/>
      <c r="I34" s="5" t="s">
        <v>82</v>
      </c>
      <c r="J34" s="5" t="s">
        <v>13</v>
      </c>
      <c r="K34" s="5" t="s">
        <v>21</v>
      </c>
      <c r="L34" s="5" t="s">
        <v>83</v>
      </c>
      <c r="M34" s="5"/>
      <c r="N34" s="5" t="s">
        <v>16</v>
      </c>
      <c r="O34" s="5"/>
      <c r="P34" s="5" t="s">
        <v>16</v>
      </c>
      <c r="Q34" s="5"/>
      <c r="R34" s="5"/>
      <c r="S34" s="5"/>
      <c r="T34" s="15"/>
    </row>
    <row r="35" spans="1:21" s="6" customFormat="1" ht="46.5">
      <c r="A35" s="5">
        <v>2</v>
      </c>
      <c r="B35" s="5" t="s">
        <v>66</v>
      </c>
      <c r="C35" s="5" t="s">
        <v>84</v>
      </c>
      <c r="D35" s="5">
        <v>7</v>
      </c>
      <c r="E35" s="3"/>
      <c r="F35" s="3"/>
      <c r="G35" s="15"/>
      <c r="H35" s="15"/>
      <c r="I35" s="5" t="s">
        <v>85</v>
      </c>
      <c r="J35" s="5" t="s">
        <v>13</v>
      </c>
      <c r="K35" s="5" t="s">
        <v>21</v>
      </c>
      <c r="L35" s="5" t="s">
        <v>86</v>
      </c>
      <c r="M35" s="5"/>
      <c r="N35" s="5" t="s">
        <v>16</v>
      </c>
      <c r="O35" s="5"/>
      <c r="P35" s="5" t="s">
        <v>16</v>
      </c>
      <c r="Q35" s="5"/>
      <c r="R35" s="5"/>
      <c r="S35" s="17" t="s">
        <v>941</v>
      </c>
      <c r="T35" s="15"/>
    </row>
    <row r="36" spans="1:21" s="6" customFormat="1" ht="62">
      <c r="A36" s="5">
        <v>2</v>
      </c>
      <c r="B36" s="5" t="s">
        <v>66</v>
      </c>
      <c r="C36" s="5" t="s">
        <v>87</v>
      </c>
      <c r="D36" s="5">
        <v>8</v>
      </c>
      <c r="E36" s="3"/>
      <c r="F36" s="3"/>
      <c r="G36" s="15"/>
      <c r="H36" s="15"/>
      <c r="I36" s="5" t="s">
        <v>88</v>
      </c>
      <c r="J36" s="5" t="s">
        <v>40</v>
      </c>
      <c r="K36" s="5"/>
      <c r="L36" s="5" t="s">
        <v>22</v>
      </c>
      <c r="M36" s="5"/>
      <c r="N36" s="5" t="s">
        <v>16</v>
      </c>
      <c r="O36" s="5"/>
      <c r="P36" s="5" t="s">
        <v>16</v>
      </c>
      <c r="Q36" s="5"/>
      <c r="R36" s="5"/>
      <c r="S36" s="5"/>
      <c r="T36" s="15"/>
    </row>
    <row r="37" spans="1:21" s="6" customFormat="1" ht="62">
      <c r="A37" s="5">
        <v>2</v>
      </c>
      <c r="B37" s="5" t="s">
        <v>66</v>
      </c>
      <c r="C37" s="5" t="s">
        <v>89</v>
      </c>
      <c r="D37" s="5">
        <v>9</v>
      </c>
      <c r="E37" s="3"/>
      <c r="F37" s="3"/>
      <c r="G37" s="15"/>
      <c r="H37" s="15"/>
      <c r="I37" s="5" t="s">
        <v>90</v>
      </c>
      <c r="J37" s="5" t="s">
        <v>40</v>
      </c>
      <c r="K37" s="5"/>
      <c r="L37" s="5" t="s">
        <v>22</v>
      </c>
      <c r="M37" s="5"/>
      <c r="N37" s="5" t="s">
        <v>16</v>
      </c>
      <c r="O37" s="5"/>
      <c r="P37" s="5" t="s">
        <v>16</v>
      </c>
      <c r="Q37" s="5"/>
      <c r="R37" s="5"/>
      <c r="S37" s="5"/>
      <c r="T37" s="15"/>
    </row>
    <row r="38" spans="1:21" s="6" customFormat="1" ht="62">
      <c r="A38" s="5">
        <v>1</v>
      </c>
      <c r="B38" s="5" t="s">
        <v>999</v>
      </c>
      <c r="C38" s="5" t="s">
        <v>1134</v>
      </c>
      <c r="D38" s="5">
        <v>1</v>
      </c>
      <c r="E38" s="5">
        <v>1764209</v>
      </c>
      <c r="F38" s="3"/>
      <c r="G38" s="15" t="s">
        <v>940</v>
      </c>
      <c r="H38" s="14" t="s">
        <v>940</v>
      </c>
      <c r="I38" s="5" t="s">
        <v>1136</v>
      </c>
      <c r="J38" s="5" t="s">
        <v>29</v>
      </c>
      <c r="K38" s="5"/>
      <c r="L38" s="5" t="s">
        <v>30</v>
      </c>
      <c r="M38" s="5"/>
      <c r="N38" s="5" t="s">
        <v>31</v>
      </c>
      <c r="O38" s="5"/>
      <c r="P38" s="5" t="s">
        <v>16</v>
      </c>
      <c r="Q38" s="5"/>
      <c r="R38" s="5"/>
      <c r="S38" s="2"/>
      <c r="T38" s="15" t="s">
        <v>993</v>
      </c>
      <c r="U38" s="4">
        <f>VLOOKUP(E38,'mBMG AWA-2019_6.1'!$E$2:$E$253,1,FALSE)</f>
        <v>1764209</v>
      </c>
    </row>
    <row r="39" spans="1:21" s="6" customFormat="1" ht="62">
      <c r="A39" s="5">
        <v>2</v>
      </c>
      <c r="B39" s="5" t="s">
        <v>66</v>
      </c>
      <c r="C39" s="5" t="s">
        <v>91</v>
      </c>
      <c r="D39" s="5">
        <v>11</v>
      </c>
      <c r="E39" s="3"/>
      <c r="F39" s="3"/>
      <c r="G39" s="15"/>
      <c r="H39" s="14" t="s">
        <v>940</v>
      </c>
      <c r="I39" s="5" t="s">
        <v>92</v>
      </c>
      <c r="J39" s="5" t="s">
        <v>13</v>
      </c>
      <c r="K39" s="5" t="s">
        <v>21</v>
      </c>
      <c r="L39" s="5" t="s">
        <v>93</v>
      </c>
      <c r="M39" s="5"/>
      <c r="N39" s="5" t="s">
        <v>16</v>
      </c>
      <c r="O39" s="5"/>
      <c r="P39" s="5" t="s">
        <v>16</v>
      </c>
      <c r="Q39" s="5"/>
      <c r="R39" s="5"/>
      <c r="S39" s="5"/>
      <c r="T39" s="15"/>
    </row>
    <row r="40" spans="1:21" s="6" customFormat="1" ht="62">
      <c r="A40" s="5">
        <v>2</v>
      </c>
      <c r="B40" s="5" t="s">
        <v>66</v>
      </c>
      <c r="C40" s="5" t="s">
        <v>94</v>
      </c>
      <c r="D40" s="5">
        <v>12</v>
      </c>
      <c r="E40" s="3"/>
      <c r="F40" s="3"/>
      <c r="G40" s="15"/>
      <c r="H40" s="14" t="s">
        <v>940</v>
      </c>
      <c r="I40" s="5" t="s">
        <v>95</v>
      </c>
      <c r="J40" s="5" t="s">
        <v>13</v>
      </c>
      <c r="K40" s="5" t="s">
        <v>21</v>
      </c>
      <c r="L40" s="5" t="s">
        <v>93</v>
      </c>
      <c r="M40" s="5"/>
      <c r="N40" s="5" t="s">
        <v>16</v>
      </c>
      <c r="O40" s="5"/>
      <c r="P40" s="5" t="s">
        <v>16</v>
      </c>
      <c r="Q40" s="5"/>
      <c r="R40" s="5"/>
      <c r="S40" s="5"/>
      <c r="T40" s="15"/>
    </row>
    <row r="41" spans="1:21" s="6" customFormat="1" ht="46.5">
      <c r="A41" s="5">
        <v>2</v>
      </c>
      <c r="B41" s="5" t="s">
        <v>66</v>
      </c>
      <c r="C41" s="5" t="s">
        <v>96</v>
      </c>
      <c r="D41" s="5">
        <v>13</v>
      </c>
      <c r="E41" s="5">
        <v>507393</v>
      </c>
      <c r="F41" s="3"/>
      <c r="G41" s="15"/>
      <c r="H41" s="15"/>
      <c r="I41" s="5" t="s">
        <v>97</v>
      </c>
      <c r="J41" s="5" t="s">
        <v>29</v>
      </c>
      <c r="K41" s="5"/>
      <c r="L41" s="5" t="s">
        <v>30</v>
      </c>
      <c r="M41" s="2"/>
      <c r="N41" s="5" t="s">
        <v>98</v>
      </c>
      <c r="O41" s="5"/>
      <c r="P41" s="5" t="s">
        <v>16</v>
      </c>
      <c r="Q41" s="5"/>
      <c r="R41" s="5"/>
      <c r="S41" s="18" t="s">
        <v>950</v>
      </c>
      <c r="T41" s="15"/>
    </row>
    <row r="42" spans="1:21" s="6" customFormat="1" ht="93">
      <c r="A42" s="5">
        <v>2</v>
      </c>
      <c r="B42" s="5" t="s">
        <v>999</v>
      </c>
      <c r="C42" s="5" t="s">
        <v>1135</v>
      </c>
      <c r="D42" s="5">
        <v>14</v>
      </c>
      <c r="E42" s="5">
        <v>507394</v>
      </c>
      <c r="F42" s="3"/>
      <c r="G42" s="15" t="s">
        <v>940</v>
      </c>
      <c r="H42" s="14" t="s">
        <v>940</v>
      </c>
      <c r="I42" s="5" t="s">
        <v>15539</v>
      </c>
      <c r="J42" s="5" t="s">
        <v>29</v>
      </c>
      <c r="K42" s="5"/>
      <c r="L42" s="5" t="s">
        <v>30</v>
      </c>
      <c r="M42" s="5" t="s">
        <v>984</v>
      </c>
      <c r="N42" s="5" t="s">
        <v>98</v>
      </c>
      <c r="O42" s="5"/>
      <c r="P42" s="5" t="s">
        <v>16</v>
      </c>
      <c r="Q42" s="5"/>
      <c r="R42" s="5"/>
      <c r="S42" s="17" t="s">
        <v>951</v>
      </c>
      <c r="T42" s="15" t="s">
        <v>993</v>
      </c>
      <c r="U42" s="4">
        <f>VLOOKUP(E42,'mBMG AWA-2019_6.1'!$E$2:$E$253,1,FALSE)</f>
        <v>507394</v>
      </c>
    </row>
    <row r="43" spans="1:21" s="6" customFormat="1" ht="93">
      <c r="A43" s="5">
        <v>2</v>
      </c>
      <c r="B43" s="5" t="s">
        <v>999</v>
      </c>
      <c r="C43" s="5" t="s">
        <v>15842</v>
      </c>
      <c r="D43" s="5">
        <v>15</v>
      </c>
      <c r="E43" s="5">
        <v>507395</v>
      </c>
      <c r="F43" s="3"/>
      <c r="G43" s="15" t="s">
        <v>940</v>
      </c>
      <c r="H43" s="14" t="s">
        <v>940</v>
      </c>
      <c r="I43" s="5" t="s">
        <v>15540</v>
      </c>
      <c r="J43" s="5" t="s">
        <v>29</v>
      </c>
      <c r="K43" s="5"/>
      <c r="L43" s="5" t="s">
        <v>30</v>
      </c>
      <c r="M43" s="5" t="s">
        <v>984</v>
      </c>
      <c r="N43" s="5" t="s">
        <v>98</v>
      </c>
      <c r="O43" s="5"/>
      <c r="P43" s="5" t="s">
        <v>16</v>
      </c>
      <c r="Q43" s="5"/>
      <c r="R43" s="5"/>
      <c r="S43" s="17" t="s">
        <v>951</v>
      </c>
      <c r="T43" s="15" t="s">
        <v>993</v>
      </c>
      <c r="U43" s="4">
        <f>VLOOKUP(E43,'mBMG AWA-2019_6.1'!$E$2:$E$253,1,FALSE)</f>
        <v>507395</v>
      </c>
    </row>
    <row r="44" spans="1:21" s="6" customFormat="1" ht="77.5">
      <c r="A44" s="5">
        <v>2</v>
      </c>
      <c r="B44" s="5" t="s">
        <v>66</v>
      </c>
      <c r="C44" s="5" t="s">
        <v>100</v>
      </c>
      <c r="D44" s="5">
        <v>16</v>
      </c>
      <c r="E44" s="3"/>
      <c r="F44" s="3"/>
      <c r="G44" s="15"/>
      <c r="H44" s="14" t="s">
        <v>940</v>
      </c>
      <c r="I44" s="5" t="s">
        <v>101</v>
      </c>
      <c r="J44" s="5" t="s">
        <v>13</v>
      </c>
      <c r="K44" s="5" t="s">
        <v>21</v>
      </c>
      <c r="L44" s="5" t="s">
        <v>102</v>
      </c>
      <c r="M44" s="5"/>
      <c r="N44" s="5" t="s">
        <v>16</v>
      </c>
      <c r="O44" s="5"/>
      <c r="P44" s="5" t="s">
        <v>16</v>
      </c>
      <c r="Q44" s="5"/>
      <c r="R44" s="5"/>
      <c r="S44" s="5"/>
      <c r="T44" s="15"/>
    </row>
    <row r="45" spans="1:21" s="6" customFormat="1" ht="77.5">
      <c r="A45" s="5">
        <v>2</v>
      </c>
      <c r="B45" s="5" t="s">
        <v>66</v>
      </c>
      <c r="C45" s="5" t="s">
        <v>103</v>
      </c>
      <c r="D45" s="5">
        <v>17</v>
      </c>
      <c r="E45" s="3"/>
      <c r="F45" s="3"/>
      <c r="G45" s="15"/>
      <c r="H45" s="15"/>
      <c r="I45" s="5" t="s">
        <v>104</v>
      </c>
      <c r="J45" s="5" t="s">
        <v>40</v>
      </c>
      <c r="K45" s="5"/>
      <c r="L45" s="5" t="s">
        <v>102</v>
      </c>
      <c r="M45" s="5"/>
      <c r="N45" s="5" t="s">
        <v>16</v>
      </c>
      <c r="O45" s="5"/>
      <c r="P45" s="5" t="s">
        <v>16</v>
      </c>
      <c r="Q45" s="5"/>
      <c r="R45" s="5"/>
      <c r="S45" s="5"/>
      <c r="T45" s="15"/>
    </row>
    <row r="46" spans="1:21" s="6" customFormat="1" ht="77.5">
      <c r="A46" s="5">
        <v>2</v>
      </c>
      <c r="B46" s="5" t="s">
        <v>66</v>
      </c>
      <c r="C46" s="5" t="s">
        <v>105</v>
      </c>
      <c r="D46" s="5">
        <v>18</v>
      </c>
      <c r="E46" s="3"/>
      <c r="F46" s="3"/>
      <c r="G46" s="15"/>
      <c r="H46" s="15"/>
      <c r="I46" s="5" t="s">
        <v>106</v>
      </c>
      <c r="J46" s="5" t="s">
        <v>40</v>
      </c>
      <c r="K46" s="5"/>
      <c r="L46" s="5" t="s">
        <v>102</v>
      </c>
      <c r="M46" s="5"/>
      <c r="N46" s="5" t="s">
        <v>16</v>
      </c>
      <c r="O46" s="5"/>
      <c r="P46" s="5" t="s">
        <v>16</v>
      </c>
      <c r="Q46" s="5"/>
      <c r="R46" s="5"/>
      <c r="S46" s="5"/>
      <c r="T46" s="15"/>
    </row>
    <row r="47" spans="1:21" s="6" customFormat="1" ht="31">
      <c r="A47" s="5">
        <v>2</v>
      </c>
      <c r="B47" s="5" t="s">
        <v>66</v>
      </c>
      <c r="C47" s="5" t="s">
        <v>107</v>
      </c>
      <c r="D47" s="5">
        <v>19</v>
      </c>
      <c r="E47" s="3"/>
      <c r="F47" s="3"/>
      <c r="G47" s="15"/>
      <c r="H47" s="15"/>
      <c r="I47" s="5" t="s">
        <v>108</v>
      </c>
      <c r="J47" s="5" t="s">
        <v>29</v>
      </c>
      <c r="K47" s="5"/>
      <c r="L47" s="5" t="s">
        <v>30</v>
      </c>
      <c r="M47" s="5"/>
      <c r="N47" s="5" t="s">
        <v>16</v>
      </c>
      <c r="O47" s="5"/>
      <c r="P47" s="5" t="s">
        <v>16</v>
      </c>
      <c r="Q47" s="5"/>
      <c r="R47" s="5"/>
      <c r="S47" s="17" t="s">
        <v>941</v>
      </c>
      <c r="T47" s="15"/>
    </row>
    <row r="48" spans="1:21" s="6" customFormat="1" ht="77.5">
      <c r="A48" s="5">
        <v>2</v>
      </c>
      <c r="B48" s="5" t="s">
        <v>66</v>
      </c>
      <c r="C48" s="5" t="s">
        <v>110</v>
      </c>
      <c r="D48" s="5">
        <v>19</v>
      </c>
      <c r="E48" s="3"/>
      <c r="F48" s="3"/>
      <c r="G48" s="15"/>
      <c r="H48" s="15"/>
      <c r="I48" s="5" t="s">
        <v>99</v>
      </c>
      <c r="J48" s="5" t="s">
        <v>40</v>
      </c>
      <c r="K48" s="5"/>
      <c r="L48" s="5" t="s">
        <v>102</v>
      </c>
      <c r="M48" s="5"/>
      <c r="N48" s="5" t="s">
        <v>16</v>
      </c>
      <c r="O48" s="5"/>
      <c r="P48" s="5" t="s">
        <v>16</v>
      </c>
      <c r="Q48" s="5"/>
      <c r="R48" s="5"/>
      <c r="S48" s="5"/>
      <c r="T48" s="15"/>
    </row>
    <row r="49" spans="1:34" s="6" customFormat="1" ht="93">
      <c r="A49" s="5">
        <v>2</v>
      </c>
      <c r="B49" s="5" t="s">
        <v>66</v>
      </c>
      <c r="C49" s="5" t="s">
        <v>111</v>
      </c>
      <c r="D49" s="5">
        <v>20</v>
      </c>
      <c r="E49" s="3"/>
      <c r="F49" s="3"/>
      <c r="G49" s="15"/>
      <c r="H49" s="15"/>
      <c r="I49" s="5" t="s">
        <v>112</v>
      </c>
      <c r="J49" s="5" t="s">
        <v>29</v>
      </c>
      <c r="K49" s="5"/>
      <c r="L49" s="5" t="s">
        <v>30</v>
      </c>
      <c r="M49" s="5"/>
      <c r="N49" s="5" t="s">
        <v>113</v>
      </c>
      <c r="O49" s="5"/>
      <c r="P49" s="5" t="s">
        <v>16</v>
      </c>
      <c r="Q49" s="5"/>
      <c r="R49" s="5"/>
      <c r="S49" s="17" t="s">
        <v>942</v>
      </c>
      <c r="T49" s="15"/>
    </row>
    <row r="50" spans="1:34" s="6" customFormat="1" ht="62">
      <c r="A50" s="5">
        <v>2</v>
      </c>
      <c r="B50" s="5" t="s">
        <v>66</v>
      </c>
      <c r="C50" s="5" t="s">
        <v>114</v>
      </c>
      <c r="D50" s="5">
        <v>21</v>
      </c>
      <c r="E50" s="3"/>
      <c r="F50" s="3"/>
      <c r="G50" s="15"/>
      <c r="H50" s="15"/>
      <c r="I50" s="5" t="s">
        <v>115</v>
      </c>
      <c r="J50" s="5" t="s">
        <v>13</v>
      </c>
      <c r="K50" s="5" t="s">
        <v>21</v>
      </c>
      <c r="L50" s="5" t="s">
        <v>116</v>
      </c>
      <c r="M50" s="5"/>
      <c r="N50" s="5" t="s">
        <v>16</v>
      </c>
      <c r="O50" s="5"/>
      <c r="P50" s="5" t="s">
        <v>16</v>
      </c>
      <c r="Q50" s="5"/>
      <c r="R50" s="5"/>
      <c r="S50" s="5"/>
      <c r="T50" s="15"/>
    </row>
    <row r="51" spans="1:34" s="6" customFormat="1" ht="62">
      <c r="A51" s="5">
        <v>2</v>
      </c>
      <c r="B51" s="5" t="s">
        <v>66</v>
      </c>
      <c r="C51" s="5" t="s">
        <v>117</v>
      </c>
      <c r="D51" s="5">
        <v>22</v>
      </c>
      <c r="E51" s="3"/>
      <c r="F51" s="3"/>
      <c r="G51" s="15"/>
      <c r="H51" s="15"/>
      <c r="I51" s="5" t="s">
        <v>118</v>
      </c>
      <c r="J51" s="5" t="s">
        <v>29</v>
      </c>
      <c r="K51" s="5"/>
      <c r="L51" s="5" t="s">
        <v>30</v>
      </c>
      <c r="M51" s="2"/>
      <c r="N51" s="5" t="s">
        <v>119</v>
      </c>
      <c r="O51" s="5"/>
      <c r="P51" s="5" t="s">
        <v>16</v>
      </c>
      <c r="Q51" s="5"/>
      <c r="R51" s="5"/>
      <c r="S51" s="18" t="s">
        <v>943</v>
      </c>
      <c r="T51" s="15"/>
    </row>
    <row r="52" spans="1:34" s="6" customFormat="1" ht="62">
      <c r="A52" s="5">
        <v>2</v>
      </c>
      <c r="B52" s="5" t="s">
        <v>66</v>
      </c>
      <c r="C52" s="5" t="s">
        <v>120</v>
      </c>
      <c r="D52" s="5">
        <v>23</v>
      </c>
      <c r="E52" s="3"/>
      <c r="F52" s="3"/>
      <c r="G52" s="15"/>
      <c r="H52" s="15"/>
      <c r="I52" s="5" t="s">
        <v>121</v>
      </c>
      <c r="J52" s="5" t="s">
        <v>29</v>
      </c>
      <c r="K52" s="5"/>
      <c r="L52" s="5" t="s">
        <v>30</v>
      </c>
      <c r="M52" s="2"/>
      <c r="N52" s="5" t="s">
        <v>113</v>
      </c>
      <c r="O52" s="5"/>
      <c r="P52" s="5" t="s">
        <v>16</v>
      </c>
      <c r="Q52" s="5"/>
      <c r="R52" s="5"/>
      <c r="S52" s="18" t="s">
        <v>943</v>
      </c>
      <c r="T52" s="15"/>
    </row>
    <row r="53" spans="1:34" ht="62">
      <c r="A53" s="5">
        <v>2</v>
      </c>
      <c r="B53" s="5" t="s">
        <v>66</v>
      </c>
      <c r="C53" s="5" t="s">
        <v>122</v>
      </c>
      <c r="D53" s="5">
        <v>24</v>
      </c>
      <c r="E53" s="3"/>
      <c r="F53" s="3"/>
      <c r="G53" s="15"/>
      <c r="H53" s="15"/>
      <c r="I53" s="5" t="s">
        <v>123</v>
      </c>
      <c r="J53" s="5" t="s">
        <v>29</v>
      </c>
      <c r="L53" s="5" t="s">
        <v>30</v>
      </c>
      <c r="M53" s="2"/>
      <c r="N53" s="5" t="s">
        <v>113</v>
      </c>
      <c r="P53" s="5" t="s">
        <v>16</v>
      </c>
      <c r="S53" s="18" t="s">
        <v>943</v>
      </c>
      <c r="T53" s="15"/>
    </row>
    <row r="54" spans="1:34" s="6" customFormat="1" ht="62">
      <c r="A54" s="5">
        <v>2</v>
      </c>
      <c r="B54" s="5" t="s">
        <v>66</v>
      </c>
      <c r="C54" s="5" t="s">
        <v>124</v>
      </c>
      <c r="D54" s="5">
        <v>25</v>
      </c>
      <c r="E54" s="3"/>
      <c r="F54" s="3"/>
      <c r="G54" s="15"/>
      <c r="H54" s="15"/>
      <c r="I54" s="5" t="s">
        <v>125</v>
      </c>
      <c r="J54" s="5" t="s">
        <v>40</v>
      </c>
      <c r="K54" s="5"/>
      <c r="L54" s="5" t="s">
        <v>62</v>
      </c>
      <c r="M54" s="5"/>
      <c r="N54" s="5" t="s">
        <v>16</v>
      </c>
      <c r="O54" s="5"/>
      <c r="P54" s="5" t="s">
        <v>16</v>
      </c>
      <c r="Q54" s="5"/>
      <c r="R54" s="5"/>
      <c r="S54" s="5"/>
      <c r="T54" s="15"/>
    </row>
    <row r="55" spans="1:34" s="6" customFormat="1" ht="62">
      <c r="A55" s="5">
        <v>2</v>
      </c>
      <c r="B55" s="5" t="s">
        <v>66</v>
      </c>
      <c r="C55" s="5" t="s">
        <v>126</v>
      </c>
      <c r="D55" s="5">
        <v>26</v>
      </c>
      <c r="E55" s="142"/>
      <c r="F55" s="3"/>
      <c r="G55" s="15"/>
      <c r="H55" s="15"/>
      <c r="I55" s="5" t="s">
        <v>127</v>
      </c>
      <c r="J55" s="5" t="s">
        <v>40</v>
      </c>
      <c r="K55" s="5"/>
      <c r="L55" s="5" t="s">
        <v>62</v>
      </c>
      <c r="M55" s="5"/>
      <c r="N55" s="5" t="s">
        <v>16</v>
      </c>
      <c r="O55" s="5"/>
      <c r="P55" s="5" t="s">
        <v>16</v>
      </c>
      <c r="Q55" s="5"/>
      <c r="R55" s="5"/>
      <c r="S55" s="5"/>
      <c r="T55" s="15"/>
    </row>
    <row r="56" spans="1:34" s="7" customFormat="1" ht="62">
      <c r="A56" s="5">
        <v>2</v>
      </c>
      <c r="B56" s="5" t="s">
        <v>66</v>
      </c>
      <c r="C56" s="5" t="s">
        <v>128</v>
      </c>
      <c r="D56" s="5">
        <v>27</v>
      </c>
      <c r="E56" s="3"/>
      <c r="F56" s="3"/>
      <c r="G56" s="15"/>
      <c r="H56" s="15"/>
      <c r="I56" s="5" t="s">
        <v>129</v>
      </c>
      <c r="J56" s="5" t="s">
        <v>40</v>
      </c>
      <c r="K56" s="5"/>
      <c r="L56" s="5" t="s">
        <v>62</v>
      </c>
      <c r="M56" s="5"/>
      <c r="N56" s="5" t="s">
        <v>16</v>
      </c>
      <c r="O56" s="5"/>
      <c r="P56" s="5" t="s">
        <v>16</v>
      </c>
      <c r="Q56" s="5"/>
      <c r="R56" s="5"/>
      <c r="S56" s="5"/>
      <c r="T56" s="15"/>
      <c r="U56" s="6"/>
      <c r="V56" s="6"/>
      <c r="W56" s="6"/>
      <c r="X56" s="6"/>
      <c r="Y56" s="6"/>
      <c r="Z56" s="6"/>
      <c r="AA56" s="6"/>
      <c r="AB56" s="6"/>
      <c r="AC56" s="6"/>
      <c r="AD56" s="6"/>
      <c r="AE56" s="6"/>
      <c r="AF56" s="6"/>
      <c r="AG56" s="6"/>
      <c r="AH56" s="6"/>
    </row>
    <row r="57" spans="1:34" s="6" customFormat="1" ht="62">
      <c r="A57" s="5">
        <v>2</v>
      </c>
      <c r="B57" s="5" t="s">
        <v>66</v>
      </c>
      <c r="C57" s="5" t="s">
        <v>130</v>
      </c>
      <c r="D57" s="5">
        <v>28</v>
      </c>
      <c r="E57" s="3"/>
      <c r="F57" s="3"/>
      <c r="G57" s="15"/>
      <c r="H57" s="15"/>
      <c r="I57" s="5" t="s">
        <v>131</v>
      </c>
      <c r="J57" s="5" t="s">
        <v>40</v>
      </c>
      <c r="K57" s="5"/>
      <c r="L57" s="5" t="s">
        <v>62</v>
      </c>
      <c r="M57" s="5"/>
      <c r="N57" s="5" t="s">
        <v>16</v>
      </c>
      <c r="O57" s="5"/>
      <c r="P57" s="5" t="s">
        <v>16</v>
      </c>
      <c r="Q57" s="5"/>
      <c r="R57" s="5"/>
      <c r="S57" s="5"/>
      <c r="T57" s="15"/>
    </row>
    <row r="58" spans="1:34" ht="62">
      <c r="A58" s="5">
        <v>2</v>
      </c>
      <c r="B58" s="5" t="s">
        <v>66</v>
      </c>
      <c r="C58" s="5" t="s">
        <v>132</v>
      </c>
      <c r="D58" s="5">
        <v>29</v>
      </c>
      <c r="E58" s="3"/>
      <c r="F58" s="3"/>
      <c r="G58" s="15"/>
      <c r="H58" s="15"/>
      <c r="I58" s="5" t="s">
        <v>133</v>
      </c>
      <c r="J58" s="5" t="s">
        <v>40</v>
      </c>
      <c r="L58" s="5" t="s">
        <v>62</v>
      </c>
      <c r="N58" s="5" t="s">
        <v>16</v>
      </c>
      <c r="P58" s="5" t="s">
        <v>16</v>
      </c>
      <c r="T58" s="15"/>
    </row>
    <row r="59" spans="1:34" ht="62">
      <c r="A59" s="5">
        <v>2</v>
      </c>
      <c r="B59" s="5" t="s">
        <v>66</v>
      </c>
      <c r="C59" s="5" t="s">
        <v>134</v>
      </c>
      <c r="D59" s="5">
        <v>30</v>
      </c>
      <c r="E59" s="3"/>
      <c r="F59" s="3"/>
      <c r="G59" s="15"/>
      <c r="H59" s="15"/>
      <c r="I59" s="5" t="s">
        <v>135</v>
      </c>
      <c r="J59" s="5" t="s">
        <v>40</v>
      </c>
      <c r="L59" s="5" t="s">
        <v>62</v>
      </c>
      <c r="N59" s="5" t="s">
        <v>16</v>
      </c>
      <c r="P59" s="5" t="s">
        <v>16</v>
      </c>
      <c r="T59" s="15"/>
    </row>
    <row r="60" spans="1:34" ht="62">
      <c r="A60" s="5">
        <v>2</v>
      </c>
      <c r="B60" s="5" t="s">
        <v>66</v>
      </c>
      <c r="C60" s="5" t="s">
        <v>136</v>
      </c>
      <c r="D60" s="5">
        <v>31</v>
      </c>
      <c r="E60" s="3"/>
      <c r="F60" s="3"/>
      <c r="G60" s="15"/>
      <c r="H60" s="15"/>
      <c r="I60" s="5" t="s">
        <v>137</v>
      </c>
      <c r="J60" s="5" t="s">
        <v>40</v>
      </c>
      <c r="L60" s="5" t="s">
        <v>62</v>
      </c>
      <c r="N60" s="5" t="s">
        <v>16</v>
      </c>
      <c r="P60" s="5" t="s">
        <v>16</v>
      </c>
      <c r="T60" s="15"/>
    </row>
    <row r="61" spans="1:34" ht="62">
      <c r="A61" s="5">
        <v>2</v>
      </c>
      <c r="B61" s="5" t="s">
        <v>66</v>
      </c>
      <c r="C61" s="5" t="s">
        <v>138</v>
      </c>
      <c r="D61" s="5">
        <v>32</v>
      </c>
      <c r="E61" s="142"/>
      <c r="F61" s="3"/>
      <c r="G61" s="15"/>
      <c r="H61" s="15"/>
      <c r="I61" s="5" t="s">
        <v>139</v>
      </c>
      <c r="J61" s="5" t="s">
        <v>40</v>
      </c>
      <c r="L61" s="5" t="s">
        <v>62</v>
      </c>
      <c r="N61" s="5" t="s">
        <v>16</v>
      </c>
      <c r="P61" s="5" t="s">
        <v>16</v>
      </c>
      <c r="T61" s="15"/>
    </row>
    <row r="62" spans="1:34" ht="62">
      <c r="A62" s="5">
        <v>2</v>
      </c>
      <c r="B62" s="5" t="s">
        <v>66</v>
      </c>
      <c r="C62" s="5" t="s">
        <v>140</v>
      </c>
      <c r="D62" s="5">
        <v>33</v>
      </c>
      <c r="E62" s="3"/>
      <c r="F62" s="3"/>
      <c r="G62" s="15"/>
      <c r="H62" s="15"/>
      <c r="I62" s="5" t="s">
        <v>141</v>
      </c>
      <c r="J62" s="5" t="s">
        <v>40</v>
      </c>
      <c r="L62" s="5" t="s">
        <v>62</v>
      </c>
      <c r="N62" s="5" t="s">
        <v>16</v>
      </c>
      <c r="P62" s="5" t="s">
        <v>16</v>
      </c>
      <c r="T62" s="15"/>
    </row>
    <row r="63" spans="1:34" ht="62">
      <c r="A63" s="5">
        <v>2</v>
      </c>
      <c r="B63" s="5" t="s">
        <v>66</v>
      </c>
      <c r="C63" s="5" t="s">
        <v>142</v>
      </c>
      <c r="D63" s="5">
        <v>34</v>
      </c>
      <c r="E63" s="142"/>
      <c r="F63" s="3"/>
      <c r="G63" s="15"/>
      <c r="H63" s="15"/>
      <c r="I63" s="5" t="s">
        <v>143</v>
      </c>
      <c r="J63" s="5" t="s">
        <v>40</v>
      </c>
      <c r="L63" s="5" t="s">
        <v>62</v>
      </c>
      <c r="N63" s="5" t="s">
        <v>16</v>
      </c>
      <c r="P63" s="5" t="s">
        <v>16</v>
      </c>
      <c r="T63" s="15"/>
    </row>
    <row r="64" spans="1:34" ht="31">
      <c r="A64" s="5">
        <v>3.1</v>
      </c>
      <c r="B64" s="5" t="s">
        <v>144</v>
      </c>
      <c r="C64" s="5" t="s">
        <v>145</v>
      </c>
      <c r="D64" s="5">
        <v>1</v>
      </c>
      <c r="E64" s="5">
        <v>119474</v>
      </c>
      <c r="F64" s="3" t="s">
        <v>15737</v>
      </c>
      <c r="G64" s="15" t="s">
        <v>940</v>
      </c>
      <c r="H64" s="14" t="s">
        <v>940</v>
      </c>
      <c r="I64" s="5" t="s">
        <v>146</v>
      </c>
      <c r="J64" s="5" t="s">
        <v>147</v>
      </c>
      <c r="L64" s="5" t="s">
        <v>30</v>
      </c>
      <c r="N64" s="5" t="s">
        <v>16</v>
      </c>
      <c r="O64" s="5" t="s">
        <v>148</v>
      </c>
      <c r="P64" s="5" t="s">
        <v>149</v>
      </c>
      <c r="T64" s="15" t="s">
        <v>993</v>
      </c>
      <c r="U64" s="4">
        <f>VLOOKUP(E64,'mBMG AWA-2019_6.1'!$E$2:$E$253,1,FALSE)</f>
        <v>119474</v>
      </c>
    </row>
    <row r="65" spans="1:21" ht="31">
      <c r="A65" s="5">
        <v>3.1</v>
      </c>
      <c r="B65" s="5" t="s">
        <v>144</v>
      </c>
      <c r="C65" s="5" t="s">
        <v>150</v>
      </c>
      <c r="D65" s="5">
        <v>2</v>
      </c>
      <c r="E65" s="142"/>
      <c r="F65" s="3"/>
      <c r="G65" s="15"/>
      <c r="H65" s="15"/>
      <c r="I65" s="5" t="s">
        <v>151</v>
      </c>
      <c r="J65" s="5" t="s">
        <v>40</v>
      </c>
      <c r="L65" s="5" t="s">
        <v>152</v>
      </c>
      <c r="N65" s="5" t="s">
        <v>16</v>
      </c>
      <c r="P65" s="5" t="s">
        <v>16</v>
      </c>
      <c r="T65" s="15"/>
    </row>
    <row r="66" spans="1:21" ht="62">
      <c r="A66" s="5">
        <v>3.1</v>
      </c>
      <c r="B66" s="5" t="s">
        <v>144</v>
      </c>
      <c r="C66" s="5" t="s">
        <v>153</v>
      </c>
      <c r="D66" s="5">
        <v>3</v>
      </c>
      <c r="E66" s="3"/>
      <c r="F66" s="3"/>
      <c r="G66" s="15"/>
      <c r="H66" s="15"/>
      <c r="I66" s="5" t="s">
        <v>154</v>
      </c>
      <c r="J66" s="5" t="s">
        <v>40</v>
      </c>
      <c r="L66" s="5" t="s">
        <v>80</v>
      </c>
      <c r="N66" s="5" t="s">
        <v>16</v>
      </c>
      <c r="P66" s="5" t="s">
        <v>16</v>
      </c>
      <c r="T66" s="15"/>
    </row>
    <row r="67" spans="1:21" ht="62">
      <c r="A67" s="5">
        <v>3.1</v>
      </c>
      <c r="B67" s="5" t="s">
        <v>144</v>
      </c>
      <c r="C67" s="5" t="s">
        <v>155</v>
      </c>
      <c r="D67" s="5">
        <v>4</v>
      </c>
      <c r="E67" s="3"/>
      <c r="F67" s="3"/>
      <c r="G67" s="15"/>
      <c r="H67" s="15"/>
      <c r="I67" s="5" t="s">
        <v>156</v>
      </c>
      <c r="J67" s="5" t="s">
        <v>40</v>
      </c>
      <c r="L67" s="5" t="s">
        <v>80</v>
      </c>
      <c r="N67" s="5" t="s">
        <v>16</v>
      </c>
      <c r="P67" s="5" t="s">
        <v>16</v>
      </c>
      <c r="T67" s="15"/>
    </row>
    <row r="68" spans="1:21" ht="62">
      <c r="A68" s="5">
        <v>3.1</v>
      </c>
      <c r="B68" s="5" t="s">
        <v>144</v>
      </c>
      <c r="C68" s="5" t="s">
        <v>157</v>
      </c>
      <c r="D68" s="5">
        <v>5</v>
      </c>
      <c r="E68" s="5">
        <v>119502</v>
      </c>
      <c r="F68" s="3" t="s">
        <v>15737</v>
      </c>
      <c r="G68" s="15" t="s">
        <v>940</v>
      </c>
      <c r="H68" s="14" t="s">
        <v>940</v>
      </c>
      <c r="I68" s="5" t="s">
        <v>158</v>
      </c>
      <c r="J68" s="5" t="s">
        <v>147</v>
      </c>
      <c r="L68" s="5" t="s">
        <v>30</v>
      </c>
      <c r="N68" s="5" t="s">
        <v>16</v>
      </c>
      <c r="O68" s="5" t="s">
        <v>159</v>
      </c>
      <c r="P68" s="5" t="s">
        <v>160</v>
      </c>
      <c r="T68" s="15" t="s">
        <v>993</v>
      </c>
      <c r="U68" s="4">
        <f>VLOOKUP(E68,'mBMG AWA-2019_6.1'!$E$2:$E$253,1,FALSE)</f>
        <v>119502</v>
      </c>
    </row>
    <row r="69" spans="1:21" ht="62">
      <c r="A69" s="5">
        <v>3.1</v>
      </c>
      <c r="B69" s="5" t="s">
        <v>144</v>
      </c>
      <c r="C69" s="5" t="s">
        <v>161</v>
      </c>
      <c r="D69" s="5">
        <v>6</v>
      </c>
      <c r="E69" s="3"/>
      <c r="F69" s="3"/>
      <c r="G69" s="15"/>
      <c r="H69" s="15"/>
      <c r="I69" s="5" t="s">
        <v>162</v>
      </c>
      <c r="J69" s="5" t="s">
        <v>40</v>
      </c>
      <c r="L69" s="5" t="s">
        <v>25</v>
      </c>
      <c r="N69" s="5" t="s">
        <v>16</v>
      </c>
      <c r="P69" s="5" t="s">
        <v>16</v>
      </c>
      <c r="T69" s="15"/>
    </row>
    <row r="70" spans="1:21" ht="46.5">
      <c r="A70" s="5">
        <v>3.1</v>
      </c>
      <c r="B70" s="5" t="s">
        <v>144</v>
      </c>
      <c r="C70" s="5" t="s">
        <v>163</v>
      </c>
      <c r="D70" s="5">
        <v>7</v>
      </c>
      <c r="E70" s="3"/>
      <c r="F70" s="3"/>
      <c r="G70" s="15"/>
      <c r="H70" s="15"/>
      <c r="I70" s="5" t="s">
        <v>164</v>
      </c>
      <c r="J70" s="5" t="s">
        <v>40</v>
      </c>
      <c r="L70" s="5" t="s">
        <v>152</v>
      </c>
      <c r="N70" s="5" t="s">
        <v>16</v>
      </c>
      <c r="P70" s="5" t="s">
        <v>16</v>
      </c>
      <c r="T70" s="15"/>
    </row>
    <row r="71" spans="1:21" ht="62">
      <c r="A71" s="5">
        <v>3.1</v>
      </c>
      <c r="B71" s="5" t="s">
        <v>144</v>
      </c>
      <c r="C71" s="5" t="s">
        <v>165</v>
      </c>
      <c r="D71" s="5">
        <v>8</v>
      </c>
      <c r="E71" s="3"/>
      <c r="F71" s="3"/>
      <c r="G71" s="15"/>
      <c r="H71" s="15"/>
      <c r="I71" s="5" t="s">
        <v>166</v>
      </c>
      <c r="J71" s="5" t="s">
        <v>40</v>
      </c>
      <c r="L71" s="5" t="s">
        <v>25</v>
      </c>
      <c r="N71" s="5" t="s">
        <v>16</v>
      </c>
      <c r="P71" s="5" t="s">
        <v>16</v>
      </c>
      <c r="T71" s="15"/>
    </row>
    <row r="72" spans="1:21" ht="31">
      <c r="A72" s="5">
        <v>3.1</v>
      </c>
      <c r="B72" s="5" t="s">
        <v>144</v>
      </c>
      <c r="C72" s="5" t="s">
        <v>167</v>
      </c>
      <c r="D72" s="5">
        <v>9</v>
      </c>
      <c r="E72" s="3"/>
      <c r="F72" s="3"/>
      <c r="G72" s="15"/>
      <c r="H72" s="15"/>
      <c r="I72" s="5" t="s">
        <v>168</v>
      </c>
      <c r="J72" s="5" t="s">
        <v>40</v>
      </c>
      <c r="L72" s="5" t="s">
        <v>152</v>
      </c>
      <c r="N72" s="5" t="s">
        <v>16</v>
      </c>
      <c r="P72" s="5" t="s">
        <v>16</v>
      </c>
      <c r="T72" s="15"/>
    </row>
    <row r="73" spans="1:21" ht="62">
      <c r="A73" s="5">
        <v>3.1</v>
      </c>
      <c r="B73" s="5" t="s">
        <v>144</v>
      </c>
      <c r="C73" s="5" t="s">
        <v>169</v>
      </c>
      <c r="D73" s="5">
        <v>10</v>
      </c>
      <c r="E73" s="3"/>
      <c r="F73" s="3"/>
      <c r="G73" s="15"/>
      <c r="H73" s="15"/>
      <c r="I73" s="5" t="s">
        <v>170</v>
      </c>
      <c r="J73" s="5" t="s">
        <v>40</v>
      </c>
      <c r="L73" s="5" t="s">
        <v>25</v>
      </c>
      <c r="N73" s="5" t="s">
        <v>16</v>
      </c>
      <c r="P73" s="5" t="s">
        <v>16</v>
      </c>
      <c r="T73" s="15"/>
    </row>
    <row r="74" spans="1:21" ht="31">
      <c r="A74" s="5">
        <v>3.2</v>
      </c>
      <c r="B74" s="5" t="s">
        <v>171</v>
      </c>
      <c r="C74" s="5" t="s">
        <v>172</v>
      </c>
      <c r="D74" s="5">
        <v>1</v>
      </c>
      <c r="E74" s="5">
        <v>119509</v>
      </c>
      <c r="F74" s="3" t="s">
        <v>15737</v>
      </c>
      <c r="G74" s="15" t="s">
        <v>940</v>
      </c>
      <c r="H74" s="14" t="s">
        <v>940</v>
      </c>
      <c r="I74" s="5" t="s">
        <v>173</v>
      </c>
      <c r="J74" s="5" t="s">
        <v>147</v>
      </c>
      <c r="L74" s="5" t="s">
        <v>30</v>
      </c>
      <c r="N74" s="5" t="s">
        <v>16</v>
      </c>
      <c r="O74" s="5" t="s">
        <v>858</v>
      </c>
      <c r="P74" s="5"/>
      <c r="T74" s="15" t="s">
        <v>993</v>
      </c>
      <c r="U74" s="4">
        <f>VLOOKUP(E74,'mBMG AWA-2019_6.1'!$E$2:$E$253,1,FALSE)</f>
        <v>119509</v>
      </c>
    </row>
    <row r="75" spans="1:21" ht="108.5">
      <c r="A75" s="5">
        <v>3.2</v>
      </c>
      <c r="B75" s="5" t="s">
        <v>171</v>
      </c>
      <c r="C75" s="5" t="s">
        <v>174</v>
      </c>
      <c r="D75" s="5">
        <v>2</v>
      </c>
      <c r="E75" s="5">
        <v>119513</v>
      </c>
      <c r="F75" s="3" t="s">
        <v>15737</v>
      </c>
      <c r="G75" s="15" t="s">
        <v>940</v>
      </c>
      <c r="H75" s="14" t="s">
        <v>940</v>
      </c>
      <c r="I75" s="5" t="s">
        <v>175</v>
      </c>
      <c r="J75" s="5" t="s">
        <v>147</v>
      </c>
      <c r="L75" s="5" t="s">
        <v>30</v>
      </c>
      <c r="N75" s="5" t="s">
        <v>16</v>
      </c>
      <c r="O75" s="5" t="s">
        <v>176</v>
      </c>
      <c r="P75" s="5" t="s">
        <v>177</v>
      </c>
      <c r="T75" s="15" t="s">
        <v>993</v>
      </c>
      <c r="U75" s="4">
        <f>VLOOKUP(E75,'mBMG AWA-2019_6.1'!$E$2:$E$253,1,FALSE)</f>
        <v>119513</v>
      </c>
    </row>
    <row r="76" spans="1:21" ht="31">
      <c r="A76" s="5">
        <v>3.3</v>
      </c>
      <c r="B76" s="5" t="s">
        <v>178</v>
      </c>
      <c r="C76" s="5" t="s">
        <v>179</v>
      </c>
      <c r="D76" s="5">
        <v>1</v>
      </c>
      <c r="E76" s="3"/>
      <c r="F76" s="3"/>
      <c r="G76" s="15"/>
      <c r="H76" s="15"/>
      <c r="I76" s="5" t="s">
        <v>180</v>
      </c>
      <c r="J76" s="5" t="s">
        <v>40</v>
      </c>
      <c r="L76" s="5" t="s">
        <v>181</v>
      </c>
      <c r="N76" s="5" t="s">
        <v>16</v>
      </c>
      <c r="P76" s="5" t="s">
        <v>16</v>
      </c>
      <c r="T76" s="15"/>
    </row>
    <row r="77" spans="1:21" ht="217">
      <c r="A77" s="5">
        <v>3.3</v>
      </c>
      <c r="B77" s="5" t="s">
        <v>178</v>
      </c>
      <c r="C77" s="5" t="s">
        <v>182</v>
      </c>
      <c r="D77" s="5">
        <v>2</v>
      </c>
      <c r="E77" s="5">
        <v>119531</v>
      </c>
      <c r="F77" s="3" t="s">
        <v>15737</v>
      </c>
      <c r="G77" s="15" t="s">
        <v>940</v>
      </c>
      <c r="H77" s="14" t="s">
        <v>940</v>
      </c>
      <c r="I77" s="5" t="s">
        <v>183</v>
      </c>
      <c r="J77" s="5" t="s">
        <v>147</v>
      </c>
      <c r="L77" s="5" t="s">
        <v>30</v>
      </c>
      <c r="N77" s="5" t="s">
        <v>16</v>
      </c>
      <c r="O77" s="5" t="s">
        <v>857</v>
      </c>
      <c r="P77" s="5" t="s">
        <v>853</v>
      </c>
      <c r="T77" s="15" t="s">
        <v>993</v>
      </c>
      <c r="U77" s="4">
        <f>VLOOKUP(E77,'mBMG AWA-2019_6.1'!$E$2:$E$253,1,FALSE)</f>
        <v>119531</v>
      </c>
    </row>
    <row r="78" spans="1:21" ht="31">
      <c r="A78" s="5">
        <v>3.3</v>
      </c>
      <c r="B78" s="5" t="s">
        <v>178</v>
      </c>
      <c r="C78" s="5" t="s">
        <v>184</v>
      </c>
      <c r="D78" s="5">
        <v>3</v>
      </c>
      <c r="E78" s="3"/>
      <c r="F78" s="3"/>
      <c r="G78" s="15"/>
      <c r="H78" s="15"/>
      <c r="I78" s="5" t="s">
        <v>185</v>
      </c>
      <c r="J78" s="5" t="s">
        <v>40</v>
      </c>
      <c r="L78" s="5" t="s">
        <v>181</v>
      </c>
      <c r="N78" s="5" t="s">
        <v>16</v>
      </c>
      <c r="P78" s="5" t="s">
        <v>16</v>
      </c>
      <c r="T78" s="15"/>
    </row>
    <row r="79" spans="1:21" ht="31">
      <c r="A79" s="5">
        <v>3.3</v>
      </c>
      <c r="B79" s="5" t="s">
        <v>178</v>
      </c>
      <c r="C79" s="5" t="s">
        <v>186</v>
      </c>
      <c r="D79" s="5">
        <v>4</v>
      </c>
      <c r="E79" s="3"/>
      <c r="F79" s="3"/>
      <c r="G79" s="15"/>
      <c r="H79" s="15"/>
      <c r="I79" s="5" t="s">
        <v>187</v>
      </c>
      <c r="J79" s="5" t="s">
        <v>40</v>
      </c>
      <c r="L79" s="5" t="s">
        <v>181</v>
      </c>
      <c r="N79" s="5" t="s">
        <v>16</v>
      </c>
      <c r="P79" s="5" t="s">
        <v>16</v>
      </c>
      <c r="T79" s="15"/>
    </row>
    <row r="80" spans="1:21" ht="31">
      <c r="A80" s="5">
        <v>3.3</v>
      </c>
      <c r="B80" s="5" t="s">
        <v>178</v>
      </c>
      <c r="C80" s="5" t="s">
        <v>188</v>
      </c>
      <c r="D80" s="5">
        <v>5</v>
      </c>
      <c r="E80" s="3"/>
      <c r="F80" s="3"/>
      <c r="G80" s="15"/>
      <c r="H80" s="15"/>
      <c r="I80" s="5" t="s">
        <v>189</v>
      </c>
      <c r="J80" s="5" t="s">
        <v>40</v>
      </c>
      <c r="L80" s="5" t="s">
        <v>181</v>
      </c>
      <c r="N80" s="5" t="s">
        <v>16</v>
      </c>
      <c r="P80" s="5" t="s">
        <v>16</v>
      </c>
      <c r="T80" s="15"/>
    </row>
    <row r="81" spans="1:21" ht="31">
      <c r="A81" s="5">
        <v>3.3</v>
      </c>
      <c r="B81" s="5" t="s">
        <v>178</v>
      </c>
      <c r="C81" s="5" t="s">
        <v>190</v>
      </c>
      <c r="D81" s="5">
        <v>6</v>
      </c>
      <c r="E81" s="3"/>
      <c r="F81" s="3"/>
      <c r="G81" s="15"/>
      <c r="H81" s="15"/>
      <c r="I81" s="5" t="s">
        <v>191</v>
      </c>
      <c r="J81" s="5" t="s">
        <v>40</v>
      </c>
      <c r="L81" s="5" t="s">
        <v>181</v>
      </c>
      <c r="N81" s="5" t="s">
        <v>16</v>
      </c>
      <c r="P81" s="5" t="s">
        <v>16</v>
      </c>
      <c r="T81" s="15"/>
    </row>
    <row r="82" spans="1:21" ht="124">
      <c r="A82" s="5">
        <v>3.4</v>
      </c>
      <c r="B82" s="5" t="s">
        <v>192</v>
      </c>
      <c r="C82" s="5" t="s">
        <v>193</v>
      </c>
      <c r="D82" s="5">
        <v>1</v>
      </c>
      <c r="E82" s="5">
        <v>520479</v>
      </c>
      <c r="F82" s="3" t="s">
        <v>15737</v>
      </c>
      <c r="G82" s="15" t="s">
        <v>940</v>
      </c>
      <c r="H82" s="14" t="s">
        <v>940</v>
      </c>
      <c r="I82" s="5" t="s">
        <v>194</v>
      </c>
      <c r="J82" s="5" t="s">
        <v>147</v>
      </c>
      <c r="L82" s="5" t="s">
        <v>30</v>
      </c>
      <c r="N82" s="5" t="s">
        <v>16</v>
      </c>
      <c r="O82" s="5" t="s">
        <v>195</v>
      </c>
      <c r="P82" s="5" t="s">
        <v>851</v>
      </c>
      <c r="T82" s="15" t="s">
        <v>993</v>
      </c>
      <c r="U82" s="4">
        <f>VLOOKUP(E82,'mBMG AWA-2019_6.1'!$E$2:$E$253,1,FALSE)</f>
        <v>520479</v>
      </c>
    </row>
    <row r="83" spans="1:21" ht="31">
      <c r="A83" s="5">
        <v>3.4</v>
      </c>
      <c r="B83" s="5" t="s">
        <v>192</v>
      </c>
      <c r="C83" s="5" t="s">
        <v>196</v>
      </c>
      <c r="D83" s="5">
        <v>2</v>
      </c>
      <c r="E83" s="5">
        <v>520480</v>
      </c>
      <c r="F83" s="3" t="s">
        <v>15737</v>
      </c>
      <c r="G83" s="15" t="s">
        <v>940</v>
      </c>
      <c r="H83" s="14" t="s">
        <v>940</v>
      </c>
      <c r="I83" s="5" t="s">
        <v>197</v>
      </c>
      <c r="J83" s="5" t="s">
        <v>147</v>
      </c>
      <c r="L83" s="5" t="s">
        <v>30</v>
      </c>
      <c r="N83" s="5" t="s">
        <v>16</v>
      </c>
      <c r="O83" s="5" t="s">
        <v>198</v>
      </c>
      <c r="P83" s="5"/>
      <c r="T83" s="15" t="s">
        <v>993</v>
      </c>
      <c r="U83" s="4">
        <f>VLOOKUP(E83,'mBMG AWA-2019_6.1'!$E$2:$E$253,1,FALSE)</f>
        <v>520480</v>
      </c>
    </row>
    <row r="84" spans="1:21" ht="62">
      <c r="A84" s="5">
        <v>3.4</v>
      </c>
      <c r="B84" s="5" t="s">
        <v>192</v>
      </c>
      <c r="C84" s="5" t="s">
        <v>199</v>
      </c>
      <c r="D84" s="5">
        <v>3</v>
      </c>
      <c r="E84" s="3"/>
      <c r="F84" s="3"/>
      <c r="G84" s="15"/>
      <c r="H84" s="15"/>
      <c r="I84" s="5" t="s">
        <v>200</v>
      </c>
      <c r="J84" s="5" t="s">
        <v>40</v>
      </c>
      <c r="L84" s="5" t="s">
        <v>201</v>
      </c>
      <c r="N84" s="5" t="s">
        <v>16</v>
      </c>
      <c r="P84" s="5" t="s">
        <v>202</v>
      </c>
      <c r="T84" s="15"/>
    </row>
    <row r="85" spans="1:21" ht="93">
      <c r="A85" s="5">
        <v>3.4</v>
      </c>
      <c r="B85" s="5" t="s">
        <v>192</v>
      </c>
      <c r="C85" s="5" t="s">
        <v>203</v>
      </c>
      <c r="D85" s="5">
        <v>4</v>
      </c>
      <c r="E85" s="5">
        <v>119562</v>
      </c>
      <c r="F85" s="3" t="s">
        <v>15737</v>
      </c>
      <c r="G85" s="15" t="s">
        <v>940</v>
      </c>
      <c r="H85" s="14" t="s">
        <v>940</v>
      </c>
      <c r="I85" s="5" t="s">
        <v>204</v>
      </c>
      <c r="J85" s="5" t="s">
        <v>147</v>
      </c>
      <c r="L85" s="5" t="s">
        <v>30</v>
      </c>
      <c r="M85" s="17"/>
      <c r="N85" s="5" t="s">
        <v>16</v>
      </c>
      <c r="O85" s="5" t="s">
        <v>205</v>
      </c>
      <c r="P85" s="5" t="s">
        <v>852</v>
      </c>
      <c r="T85" s="15" t="s">
        <v>993</v>
      </c>
      <c r="U85" s="4">
        <f>VLOOKUP(E85,'mBMG AWA-2019_6.1'!$E$2:$E$253,1,FALSE)</f>
        <v>119562</v>
      </c>
    </row>
    <row r="86" spans="1:21" ht="31">
      <c r="A86" s="5">
        <v>3.4</v>
      </c>
      <c r="B86" s="5" t="s">
        <v>192</v>
      </c>
      <c r="C86" s="5" t="s">
        <v>206</v>
      </c>
      <c r="D86" s="5">
        <v>5</v>
      </c>
      <c r="E86" s="5">
        <v>520482</v>
      </c>
      <c r="F86" s="3" t="s">
        <v>15737</v>
      </c>
      <c r="G86" s="15" t="s">
        <v>940</v>
      </c>
      <c r="H86" s="14" t="s">
        <v>940</v>
      </c>
      <c r="I86" s="5" t="s">
        <v>207</v>
      </c>
      <c r="J86" s="5" t="s">
        <v>147</v>
      </c>
      <c r="L86" s="5" t="s">
        <v>30</v>
      </c>
      <c r="M86" s="17"/>
      <c r="N86" s="5" t="s">
        <v>16</v>
      </c>
      <c r="O86" s="5" t="s">
        <v>860</v>
      </c>
      <c r="P86" s="5"/>
      <c r="T86" s="15" t="s">
        <v>993</v>
      </c>
      <c r="U86" s="4">
        <f>VLOOKUP(E86,'mBMG AWA-2019_6.1'!$E$2:$E$253,1,FALSE)</f>
        <v>520482</v>
      </c>
    </row>
    <row r="87" spans="1:21" ht="62">
      <c r="A87" s="5">
        <v>3.4</v>
      </c>
      <c r="B87" s="5" t="s">
        <v>192</v>
      </c>
      <c r="C87" s="5" t="s">
        <v>208</v>
      </c>
      <c r="D87" s="5">
        <v>6</v>
      </c>
      <c r="E87" s="3"/>
      <c r="F87" s="3"/>
      <c r="G87" s="15"/>
      <c r="H87" s="15"/>
      <c r="I87" s="5" t="s">
        <v>209</v>
      </c>
      <c r="J87" s="5" t="s">
        <v>40</v>
      </c>
      <c r="L87" s="5" t="s">
        <v>201</v>
      </c>
      <c r="N87" s="5" t="s">
        <v>16</v>
      </c>
      <c r="P87" s="5" t="s">
        <v>16</v>
      </c>
      <c r="T87" s="15"/>
    </row>
    <row r="88" spans="1:21" ht="62">
      <c r="A88" s="5">
        <v>3.4</v>
      </c>
      <c r="B88" s="5" t="s">
        <v>192</v>
      </c>
      <c r="C88" s="5" t="s">
        <v>210</v>
      </c>
      <c r="D88" s="5">
        <v>7</v>
      </c>
      <c r="E88" s="3"/>
      <c r="F88" s="3"/>
      <c r="G88" s="15"/>
      <c r="H88" s="15"/>
      <c r="I88" s="5" t="s">
        <v>211</v>
      </c>
      <c r="J88" s="5" t="s">
        <v>40</v>
      </c>
      <c r="L88" s="5" t="s">
        <v>201</v>
      </c>
      <c r="N88" s="5" t="s">
        <v>16</v>
      </c>
      <c r="P88" s="5" t="s">
        <v>16</v>
      </c>
      <c r="T88" s="15"/>
    </row>
    <row r="89" spans="1:21" ht="62">
      <c r="A89" s="5">
        <v>3.4</v>
      </c>
      <c r="B89" s="5" t="s">
        <v>192</v>
      </c>
      <c r="C89" s="5" t="s">
        <v>212</v>
      </c>
      <c r="D89" s="5">
        <v>8</v>
      </c>
      <c r="E89" s="142"/>
      <c r="F89" s="3"/>
      <c r="G89" s="15"/>
      <c r="H89" s="15"/>
      <c r="I89" s="5" t="s">
        <v>213</v>
      </c>
      <c r="J89" s="5" t="s">
        <v>40</v>
      </c>
      <c r="L89" s="5" t="s">
        <v>201</v>
      </c>
      <c r="N89" s="5" t="s">
        <v>16</v>
      </c>
      <c r="P89" s="5" t="s">
        <v>16</v>
      </c>
      <c r="T89" s="15"/>
    </row>
    <row r="90" spans="1:21" ht="62">
      <c r="A90" s="5">
        <v>3.4</v>
      </c>
      <c r="B90" s="5" t="s">
        <v>192</v>
      </c>
      <c r="C90" s="5" t="s">
        <v>214</v>
      </c>
      <c r="D90" s="5">
        <v>9</v>
      </c>
      <c r="E90" s="142"/>
      <c r="F90" s="3"/>
      <c r="G90" s="15"/>
      <c r="H90" s="15"/>
      <c r="I90" s="5" t="s">
        <v>215</v>
      </c>
      <c r="J90" s="5" t="s">
        <v>40</v>
      </c>
      <c r="L90" s="5" t="s">
        <v>201</v>
      </c>
      <c r="N90" s="5" t="s">
        <v>16</v>
      </c>
      <c r="P90" s="5" t="s">
        <v>16</v>
      </c>
      <c r="T90" s="15"/>
    </row>
    <row r="91" spans="1:21" ht="62">
      <c r="A91" s="5">
        <v>3.5</v>
      </c>
      <c r="B91" s="5" t="s">
        <v>216</v>
      </c>
      <c r="C91" s="5" t="s">
        <v>217</v>
      </c>
      <c r="D91" s="5">
        <v>1</v>
      </c>
      <c r="E91" s="3"/>
      <c r="F91" s="3"/>
      <c r="G91" s="15"/>
      <c r="H91" s="15"/>
      <c r="I91" s="5" t="s">
        <v>218</v>
      </c>
      <c r="J91" s="5" t="s">
        <v>40</v>
      </c>
      <c r="L91" s="5" t="s">
        <v>80</v>
      </c>
      <c r="M91" s="5" t="s">
        <v>219</v>
      </c>
      <c r="N91" s="5" t="s">
        <v>16</v>
      </c>
      <c r="P91" s="5" t="s">
        <v>16</v>
      </c>
      <c r="T91" s="15"/>
    </row>
    <row r="92" spans="1:21" ht="62">
      <c r="A92" s="5">
        <v>3.5</v>
      </c>
      <c r="B92" s="5" t="s">
        <v>216</v>
      </c>
      <c r="C92" s="5" t="s">
        <v>220</v>
      </c>
      <c r="D92" s="5">
        <v>2</v>
      </c>
      <c r="E92" s="3"/>
      <c r="F92" s="3"/>
      <c r="G92" s="15"/>
      <c r="H92" s="15"/>
      <c r="I92" s="5" t="s">
        <v>221</v>
      </c>
      <c r="J92" s="5" t="s">
        <v>40</v>
      </c>
      <c r="L92" s="5" t="s">
        <v>80</v>
      </c>
      <c r="N92" s="5" t="s">
        <v>16</v>
      </c>
      <c r="P92" s="5" t="s">
        <v>16</v>
      </c>
      <c r="T92" s="15"/>
    </row>
    <row r="93" spans="1:21" ht="31">
      <c r="A93" s="5">
        <v>3.6</v>
      </c>
      <c r="B93" s="5" t="s">
        <v>222</v>
      </c>
      <c r="C93" s="5" t="s">
        <v>223</v>
      </c>
      <c r="D93" s="5">
        <v>1</v>
      </c>
      <c r="E93" s="5">
        <v>119581</v>
      </c>
      <c r="F93" s="3" t="s">
        <v>15737</v>
      </c>
      <c r="G93" s="15" t="s">
        <v>940</v>
      </c>
      <c r="H93" s="14" t="s">
        <v>940</v>
      </c>
      <c r="I93" s="5" t="s">
        <v>224</v>
      </c>
      <c r="J93" s="5" t="s">
        <v>147</v>
      </c>
      <c r="L93" s="5" t="s">
        <v>30</v>
      </c>
      <c r="N93" s="5" t="s">
        <v>16</v>
      </c>
      <c r="O93" s="5" t="s">
        <v>854</v>
      </c>
      <c r="P93" s="5" t="s">
        <v>855</v>
      </c>
      <c r="T93" s="15" t="s">
        <v>993</v>
      </c>
      <c r="U93" s="4">
        <f>VLOOKUP(E93,'mBMG AWA-2019_6.1'!$E$2:$E$253,1,FALSE)</f>
        <v>119581</v>
      </c>
    </row>
    <row r="94" spans="1:21" ht="46.5">
      <c r="A94" s="5">
        <v>3.6</v>
      </c>
      <c r="B94" s="5" t="s">
        <v>222</v>
      </c>
      <c r="C94" s="5" t="s">
        <v>225</v>
      </c>
      <c r="D94" s="5">
        <v>3</v>
      </c>
      <c r="E94" s="5">
        <v>119585</v>
      </c>
      <c r="F94" s="3" t="s">
        <v>15737</v>
      </c>
      <c r="G94" s="15" t="s">
        <v>940</v>
      </c>
      <c r="H94" s="14" t="s">
        <v>940</v>
      </c>
      <c r="I94" s="5" t="s">
        <v>226</v>
      </c>
      <c r="J94" s="5" t="s">
        <v>147</v>
      </c>
      <c r="L94" s="5" t="s">
        <v>30</v>
      </c>
      <c r="N94" s="5" t="s">
        <v>16</v>
      </c>
      <c r="O94" s="5" t="s">
        <v>227</v>
      </c>
      <c r="P94" s="5" t="s">
        <v>228</v>
      </c>
      <c r="T94" s="15" t="s">
        <v>993</v>
      </c>
      <c r="U94" s="4">
        <f>VLOOKUP(E94,'mBMG AWA-2019_6.1'!$E$2:$E$253,1,FALSE)</f>
        <v>119585</v>
      </c>
    </row>
    <row r="95" spans="1:21" ht="62">
      <c r="A95" s="5">
        <v>3.6</v>
      </c>
      <c r="B95" s="5" t="s">
        <v>222</v>
      </c>
      <c r="C95" s="5" t="s">
        <v>229</v>
      </c>
      <c r="D95" s="5">
        <v>4</v>
      </c>
      <c r="E95" s="5">
        <v>119589</v>
      </c>
      <c r="F95" s="3" t="s">
        <v>15737</v>
      </c>
      <c r="G95" s="15" t="s">
        <v>940</v>
      </c>
      <c r="H95" s="14" t="s">
        <v>940</v>
      </c>
      <c r="I95" s="5" t="s">
        <v>230</v>
      </c>
      <c r="J95" s="5" t="s">
        <v>147</v>
      </c>
      <c r="L95" s="5" t="s">
        <v>30</v>
      </c>
      <c r="N95" s="5" t="s">
        <v>16</v>
      </c>
      <c r="O95" s="5" t="s">
        <v>231</v>
      </c>
      <c r="P95" s="5" t="s">
        <v>232</v>
      </c>
      <c r="T95" s="15" t="s">
        <v>993</v>
      </c>
      <c r="U95" s="4">
        <f>VLOOKUP(E95,'mBMG AWA-2019_6.1'!$E$2:$E$253,1,FALSE)</f>
        <v>119589</v>
      </c>
    </row>
    <row r="96" spans="1:21" ht="93">
      <c r="A96" s="5">
        <v>3.6</v>
      </c>
      <c r="B96" s="5" t="s">
        <v>222</v>
      </c>
      <c r="C96" s="5" t="s">
        <v>233</v>
      </c>
      <c r="D96" s="5">
        <v>5</v>
      </c>
      <c r="E96" s="5">
        <v>119603</v>
      </c>
      <c r="F96" s="3" t="s">
        <v>15737</v>
      </c>
      <c r="G96" s="15" t="s">
        <v>940</v>
      </c>
      <c r="H96" s="14" t="s">
        <v>940</v>
      </c>
      <c r="I96" s="5" t="s">
        <v>234</v>
      </c>
      <c r="J96" s="5" t="s">
        <v>147</v>
      </c>
      <c r="L96" s="5" t="s">
        <v>30</v>
      </c>
      <c r="N96" s="5" t="s">
        <v>16</v>
      </c>
      <c r="O96" s="5" t="s">
        <v>15524</v>
      </c>
      <c r="P96" s="5"/>
      <c r="T96" s="15" t="s">
        <v>993</v>
      </c>
      <c r="U96" s="4">
        <f>VLOOKUP(E96,'mBMG AWA-2019_6.1'!$E$2:$E$253,1,FALSE)</f>
        <v>119603</v>
      </c>
    </row>
    <row r="97" spans="1:21" ht="31">
      <c r="A97" s="5">
        <v>3.6</v>
      </c>
      <c r="B97" s="5" t="s">
        <v>222</v>
      </c>
      <c r="C97" s="5" t="s">
        <v>235</v>
      </c>
      <c r="D97" s="5">
        <v>5</v>
      </c>
      <c r="E97" s="5">
        <v>119593</v>
      </c>
      <c r="F97" s="3" t="s">
        <v>15737</v>
      </c>
      <c r="G97" s="15" t="s">
        <v>940</v>
      </c>
      <c r="H97" s="14" t="s">
        <v>940</v>
      </c>
      <c r="I97" s="5" t="s">
        <v>236</v>
      </c>
      <c r="J97" s="5" t="s">
        <v>147</v>
      </c>
      <c r="L97" s="5" t="s">
        <v>30</v>
      </c>
      <c r="M97" s="5" t="s">
        <v>237</v>
      </c>
      <c r="N97" s="5" t="s">
        <v>16</v>
      </c>
      <c r="O97" s="5" t="s">
        <v>238</v>
      </c>
      <c r="P97" s="5"/>
      <c r="T97" s="15" t="s">
        <v>993</v>
      </c>
      <c r="U97" s="4">
        <f>VLOOKUP(E97,'mBMG AWA-2019_6.1'!$E$2:$E$253,1,FALSE)</f>
        <v>119593</v>
      </c>
    </row>
    <row r="98" spans="1:21" ht="93">
      <c r="A98" s="5">
        <v>3.7</v>
      </c>
      <c r="B98" s="5" t="s">
        <v>239</v>
      </c>
      <c r="C98" s="5" t="s">
        <v>240</v>
      </c>
      <c r="D98" s="5">
        <v>1</v>
      </c>
      <c r="E98" s="5">
        <v>119615</v>
      </c>
      <c r="F98" s="3" t="s">
        <v>15737</v>
      </c>
      <c r="G98" s="15" t="s">
        <v>940</v>
      </c>
      <c r="H98" s="14" t="s">
        <v>940</v>
      </c>
      <c r="I98" s="5" t="s">
        <v>241</v>
      </c>
      <c r="J98" s="5" t="s">
        <v>147</v>
      </c>
      <c r="L98" s="5" t="s">
        <v>30</v>
      </c>
      <c r="N98" s="5" t="s">
        <v>16</v>
      </c>
      <c r="O98" s="5" t="s">
        <v>242</v>
      </c>
      <c r="P98" s="5" t="s">
        <v>243</v>
      </c>
      <c r="T98" s="15" t="s">
        <v>993</v>
      </c>
      <c r="U98" s="4">
        <f>VLOOKUP(E98,'mBMG AWA-2019_6.1'!$E$2:$E$253,1,FALSE)</f>
        <v>119615</v>
      </c>
    </row>
    <row r="99" spans="1:21" ht="31">
      <c r="A99" s="5">
        <v>3.7</v>
      </c>
      <c r="B99" s="5" t="s">
        <v>239</v>
      </c>
      <c r="C99" s="5" t="s">
        <v>244</v>
      </c>
      <c r="D99" s="5">
        <v>2</v>
      </c>
      <c r="E99" s="3"/>
      <c r="F99" s="3"/>
      <c r="G99" s="15"/>
      <c r="H99" s="15"/>
      <c r="I99" s="5" t="s">
        <v>245</v>
      </c>
      <c r="J99" s="5" t="s">
        <v>40</v>
      </c>
      <c r="L99" s="5" t="s">
        <v>246</v>
      </c>
      <c r="N99" s="5" t="s">
        <v>16</v>
      </c>
      <c r="P99" s="5" t="s">
        <v>247</v>
      </c>
      <c r="T99" s="15"/>
    </row>
    <row r="100" spans="1:21" ht="46.5">
      <c r="A100" s="5">
        <v>3.7</v>
      </c>
      <c r="B100" s="5" t="s">
        <v>239</v>
      </c>
      <c r="C100" s="5" t="s">
        <v>248</v>
      </c>
      <c r="D100" s="5">
        <v>3</v>
      </c>
      <c r="E100" s="3"/>
      <c r="F100" s="3"/>
      <c r="G100" s="15"/>
      <c r="H100" s="15"/>
      <c r="I100" s="5" t="s">
        <v>249</v>
      </c>
      <c r="J100" s="5" t="s">
        <v>40</v>
      </c>
      <c r="L100" s="5" t="s">
        <v>86</v>
      </c>
      <c r="N100" s="5" t="s">
        <v>16</v>
      </c>
      <c r="P100" s="5" t="s">
        <v>16</v>
      </c>
      <c r="T100" s="15"/>
    </row>
    <row r="101" spans="1:21" ht="93">
      <c r="A101" s="5">
        <v>3.7</v>
      </c>
      <c r="B101" s="5" t="s">
        <v>239</v>
      </c>
      <c r="C101" s="5" t="s">
        <v>250</v>
      </c>
      <c r="D101" s="5">
        <v>4</v>
      </c>
      <c r="E101" s="3"/>
      <c r="F101" s="3"/>
      <c r="G101" s="15"/>
      <c r="H101" s="15"/>
      <c r="I101" s="5" t="s">
        <v>251</v>
      </c>
      <c r="J101" s="5" t="s">
        <v>40</v>
      </c>
      <c r="L101" s="5" t="s">
        <v>252</v>
      </c>
      <c r="N101" s="5" t="s">
        <v>16</v>
      </c>
      <c r="P101" s="5" t="s">
        <v>16</v>
      </c>
      <c r="T101" s="15"/>
    </row>
    <row r="102" spans="1:21" ht="93">
      <c r="A102" s="5">
        <v>3.7</v>
      </c>
      <c r="B102" s="5" t="s">
        <v>239</v>
      </c>
      <c r="C102" s="5" t="s">
        <v>253</v>
      </c>
      <c r="D102" s="5">
        <v>5</v>
      </c>
      <c r="E102" s="3"/>
      <c r="F102" s="3"/>
      <c r="G102" s="15"/>
      <c r="H102" s="15"/>
      <c r="I102" s="5" t="s">
        <v>254</v>
      </c>
      <c r="J102" s="5" t="s">
        <v>40</v>
      </c>
      <c r="L102" s="5" t="s">
        <v>252</v>
      </c>
      <c r="N102" s="5" t="s">
        <v>16</v>
      </c>
      <c r="P102" s="5" t="s">
        <v>16</v>
      </c>
      <c r="T102" s="15"/>
    </row>
    <row r="103" spans="1:21" ht="139.5">
      <c r="A103" s="5">
        <v>3.7</v>
      </c>
      <c r="B103" s="5" t="s">
        <v>239</v>
      </c>
      <c r="C103" s="5" t="s">
        <v>255</v>
      </c>
      <c r="D103" s="5">
        <v>6</v>
      </c>
      <c r="E103" s="5">
        <v>119619</v>
      </c>
      <c r="F103" s="3" t="s">
        <v>15737</v>
      </c>
      <c r="G103" s="15" t="s">
        <v>940</v>
      </c>
      <c r="H103" s="14" t="s">
        <v>940</v>
      </c>
      <c r="I103" s="5" t="s">
        <v>256</v>
      </c>
      <c r="J103" s="5" t="s">
        <v>147</v>
      </c>
      <c r="L103" s="5" t="s">
        <v>30</v>
      </c>
      <c r="N103" s="5" t="s">
        <v>16</v>
      </c>
      <c r="O103" s="5" t="s">
        <v>257</v>
      </c>
      <c r="P103" s="5" t="s">
        <v>258</v>
      </c>
      <c r="T103" s="15" t="s">
        <v>993</v>
      </c>
      <c r="U103" s="4">
        <f>VLOOKUP(E103,'mBMG AWA-2019_6.1'!$E$2:$E$253,1,FALSE)</f>
        <v>119619</v>
      </c>
    </row>
    <row r="104" spans="1:21" ht="31">
      <c r="A104" s="5">
        <v>3.7</v>
      </c>
      <c r="B104" s="5" t="s">
        <v>239</v>
      </c>
      <c r="C104" s="5" t="s">
        <v>259</v>
      </c>
      <c r="D104" s="5">
        <v>7</v>
      </c>
      <c r="E104" s="5">
        <v>119635</v>
      </c>
      <c r="F104" s="3" t="s">
        <v>15737</v>
      </c>
      <c r="G104" s="15" t="s">
        <v>940</v>
      </c>
      <c r="H104" s="14" t="s">
        <v>940</v>
      </c>
      <c r="I104" s="5" t="s">
        <v>260</v>
      </c>
      <c r="J104" s="5" t="s">
        <v>147</v>
      </c>
      <c r="L104" s="5" t="s">
        <v>30</v>
      </c>
      <c r="N104" s="5" t="s">
        <v>16</v>
      </c>
      <c r="O104" s="5" t="s">
        <v>261</v>
      </c>
      <c r="P104" s="5"/>
      <c r="T104" s="15" t="s">
        <v>993</v>
      </c>
      <c r="U104" s="4">
        <f>VLOOKUP(E104,'mBMG AWA-2019_6.1'!$E$2:$E$253,1,FALSE)</f>
        <v>119635</v>
      </c>
    </row>
    <row r="105" spans="1:21" ht="31">
      <c r="A105" s="5">
        <v>3.7</v>
      </c>
      <c r="B105" s="5" t="s">
        <v>239</v>
      </c>
      <c r="C105" s="5" t="s">
        <v>262</v>
      </c>
      <c r="D105" s="5">
        <v>8</v>
      </c>
      <c r="E105" s="3"/>
      <c r="F105" s="3"/>
      <c r="G105" s="15"/>
      <c r="H105" s="15"/>
      <c r="I105" s="5" t="s">
        <v>263</v>
      </c>
      <c r="J105" s="5" t="s">
        <v>40</v>
      </c>
      <c r="L105" s="5" t="s">
        <v>246</v>
      </c>
      <c r="N105" s="5" t="s">
        <v>16</v>
      </c>
      <c r="P105" s="5" t="s">
        <v>16</v>
      </c>
      <c r="T105" s="15"/>
    </row>
    <row r="106" spans="1:21" ht="31">
      <c r="A106" s="5">
        <v>3.7</v>
      </c>
      <c r="B106" s="5" t="s">
        <v>239</v>
      </c>
      <c r="C106" s="5" t="s">
        <v>264</v>
      </c>
      <c r="D106" s="5">
        <v>9</v>
      </c>
      <c r="E106" s="3"/>
      <c r="F106" s="3"/>
      <c r="G106" s="15"/>
      <c r="H106" s="15"/>
      <c r="I106" s="5" t="s">
        <v>265</v>
      </c>
      <c r="J106" s="5" t="s">
        <v>40</v>
      </c>
      <c r="L106" s="5" t="s">
        <v>246</v>
      </c>
      <c r="N106" s="5" t="s">
        <v>16</v>
      </c>
      <c r="P106" s="5" t="s">
        <v>16</v>
      </c>
      <c r="T106" s="15"/>
    </row>
    <row r="107" spans="1:21" ht="77.5">
      <c r="A107" s="5">
        <v>3.8</v>
      </c>
      <c r="B107" s="5" t="s">
        <v>266</v>
      </c>
      <c r="C107" s="5" t="s">
        <v>267</v>
      </c>
      <c r="D107" s="5">
        <v>1</v>
      </c>
      <c r="E107" s="3"/>
      <c r="F107" s="3"/>
      <c r="G107" s="15"/>
      <c r="H107" s="15"/>
      <c r="I107" s="5" t="s">
        <v>268</v>
      </c>
      <c r="J107" s="5" t="s">
        <v>40</v>
      </c>
      <c r="L107" s="5" t="s">
        <v>269</v>
      </c>
      <c r="N107" s="5" t="s">
        <v>16</v>
      </c>
      <c r="P107" s="5" t="s">
        <v>16</v>
      </c>
      <c r="T107" s="15"/>
    </row>
    <row r="108" spans="1:21" ht="46.5">
      <c r="A108" s="5">
        <v>3.8</v>
      </c>
      <c r="B108" s="5" t="s">
        <v>266</v>
      </c>
      <c r="C108" s="5" t="s">
        <v>270</v>
      </c>
      <c r="D108" s="5">
        <v>2</v>
      </c>
      <c r="E108" s="5">
        <v>119663</v>
      </c>
      <c r="F108" s="3" t="s">
        <v>15737</v>
      </c>
      <c r="G108" s="15" t="s">
        <v>940</v>
      </c>
      <c r="H108" s="14" t="s">
        <v>940</v>
      </c>
      <c r="I108" s="5" t="s">
        <v>271</v>
      </c>
      <c r="J108" s="5" t="s">
        <v>147</v>
      </c>
      <c r="L108" s="5" t="s">
        <v>30</v>
      </c>
      <c r="M108" s="5" t="s">
        <v>15778</v>
      </c>
      <c r="N108" s="5" t="s">
        <v>16</v>
      </c>
      <c r="O108" s="5" t="s">
        <v>272</v>
      </c>
      <c r="P108" s="5"/>
      <c r="T108" s="15" t="s">
        <v>993</v>
      </c>
      <c r="U108" s="4">
        <f>VLOOKUP(E108,'mBMG AWA-2019_6.1'!$E$2:$E$253,1,FALSE)</f>
        <v>119663</v>
      </c>
    </row>
    <row r="109" spans="1:21" ht="162" customHeight="1">
      <c r="A109" s="5">
        <v>3.8</v>
      </c>
      <c r="B109" s="5" t="s">
        <v>266</v>
      </c>
      <c r="C109" s="5" t="s">
        <v>273</v>
      </c>
      <c r="D109" s="5">
        <v>3</v>
      </c>
      <c r="E109" s="5">
        <v>119674</v>
      </c>
      <c r="F109" s="3" t="s">
        <v>15737</v>
      </c>
      <c r="G109" s="15" t="s">
        <v>940</v>
      </c>
      <c r="H109" s="14" t="s">
        <v>940</v>
      </c>
      <c r="I109" s="5" t="s">
        <v>933</v>
      </c>
      <c r="J109" s="5" t="s">
        <v>147</v>
      </c>
      <c r="L109" s="5" t="s">
        <v>30</v>
      </c>
      <c r="M109" s="5" t="s">
        <v>15525</v>
      </c>
      <c r="N109" s="5" t="s">
        <v>16</v>
      </c>
      <c r="O109" s="5" t="s">
        <v>15491</v>
      </c>
      <c r="P109" s="5"/>
      <c r="T109" s="15" t="s">
        <v>993</v>
      </c>
      <c r="U109" s="4">
        <f>VLOOKUP(E109,'mBMG AWA-2019_6.1'!$E$2:$E$253,1,FALSE)</f>
        <v>119674</v>
      </c>
    </row>
    <row r="110" spans="1:21" ht="31">
      <c r="A110" s="5">
        <v>3.8</v>
      </c>
      <c r="B110" s="5" t="s">
        <v>266</v>
      </c>
      <c r="C110" s="5" t="s">
        <v>274</v>
      </c>
      <c r="D110" s="5">
        <v>4</v>
      </c>
      <c r="E110" s="3"/>
      <c r="F110" s="3"/>
      <c r="G110" s="15"/>
      <c r="H110" s="15"/>
      <c r="I110" s="5" t="s">
        <v>275</v>
      </c>
      <c r="J110" s="5" t="s">
        <v>40</v>
      </c>
      <c r="L110" s="5" t="s">
        <v>276</v>
      </c>
      <c r="N110" s="5" t="s">
        <v>113</v>
      </c>
      <c r="P110" s="5" t="s">
        <v>16</v>
      </c>
      <c r="T110" s="15"/>
    </row>
    <row r="111" spans="1:21" ht="77.5">
      <c r="A111" s="5">
        <v>3.8</v>
      </c>
      <c r="B111" s="5" t="s">
        <v>266</v>
      </c>
      <c r="C111" s="5" t="s">
        <v>277</v>
      </c>
      <c r="D111" s="5">
        <v>5</v>
      </c>
      <c r="E111" s="3"/>
      <c r="F111" s="3"/>
      <c r="G111" s="15"/>
      <c r="H111" s="15"/>
      <c r="I111" s="5" t="s">
        <v>278</v>
      </c>
      <c r="J111" s="5" t="s">
        <v>40</v>
      </c>
      <c r="L111" s="5" t="s">
        <v>269</v>
      </c>
      <c r="N111" s="5" t="s">
        <v>16</v>
      </c>
      <c r="P111" s="5" t="s">
        <v>16</v>
      </c>
      <c r="T111" s="15"/>
    </row>
    <row r="112" spans="1:21" ht="77.5">
      <c r="A112" s="5">
        <v>3.8</v>
      </c>
      <c r="B112" s="5" t="s">
        <v>266</v>
      </c>
      <c r="C112" s="5" t="s">
        <v>279</v>
      </c>
      <c r="D112" s="5">
        <v>6</v>
      </c>
      <c r="E112" s="5">
        <v>1762319</v>
      </c>
      <c r="F112" s="3" t="s">
        <v>15737</v>
      </c>
      <c r="G112" s="15" t="s">
        <v>940</v>
      </c>
      <c r="H112" s="14" t="s">
        <v>940</v>
      </c>
      <c r="I112" s="5" t="s">
        <v>280</v>
      </c>
      <c r="J112" s="5" t="s">
        <v>147</v>
      </c>
      <c r="L112" s="5" t="s">
        <v>30</v>
      </c>
      <c r="M112" s="5" t="s">
        <v>15777</v>
      </c>
      <c r="N112" s="5" t="s">
        <v>16</v>
      </c>
      <c r="O112" s="5" t="s">
        <v>15776</v>
      </c>
      <c r="P112" s="5"/>
      <c r="T112" s="15" t="s">
        <v>993</v>
      </c>
      <c r="U112" s="4">
        <f>VLOOKUP(E112,'mBMG AWA-2019_6.1'!$E$2:$E$253,1,FALSE)</f>
        <v>1762319</v>
      </c>
    </row>
    <row r="113" spans="1:21" ht="31">
      <c r="A113" s="5">
        <v>3.8</v>
      </c>
      <c r="B113" s="5" t="s">
        <v>266</v>
      </c>
      <c r="C113" s="5" t="s">
        <v>282</v>
      </c>
      <c r="D113" s="5">
        <v>7</v>
      </c>
      <c r="E113" s="5">
        <v>119706</v>
      </c>
      <c r="F113" s="3" t="s">
        <v>15737</v>
      </c>
      <c r="G113" s="15" t="s">
        <v>940</v>
      </c>
      <c r="H113" s="14" t="s">
        <v>940</v>
      </c>
      <c r="I113" s="5" t="s">
        <v>924</v>
      </c>
      <c r="J113" s="5" t="s">
        <v>147</v>
      </c>
      <c r="L113" s="5" t="s">
        <v>30</v>
      </c>
      <c r="M113" s="5" t="s">
        <v>15794</v>
      </c>
      <c r="N113" s="5" t="s">
        <v>16</v>
      </c>
      <c r="O113" s="5" t="s">
        <v>923</v>
      </c>
      <c r="P113" s="5"/>
      <c r="T113" s="15" t="s">
        <v>993</v>
      </c>
      <c r="U113" s="4">
        <f>VLOOKUP(E113,'mBMG AWA-2019_6.1'!$E$2:$E$253,1,FALSE)</f>
        <v>119706</v>
      </c>
    </row>
    <row r="114" spans="1:21" ht="62">
      <c r="A114" s="5">
        <v>3.8</v>
      </c>
      <c r="B114" s="5" t="s">
        <v>266</v>
      </c>
      <c r="C114" s="5" t="s">
        <v>283</v>
      </c>
      <c r="D114" s="5">
        <v>8</v>
      </c>
      <c r="E114" s="3"/>
      <c r="F114" s="3"/>
      <c r="G114" s="15"/>
      <c r="H114" s="15"/>
      <c r="I114" s="5" t="s">
        <v>932</v>
      </c>
      <c r="J114" s="5" t="s">
        <v>13</v>
      </c>
      <c r="K114" s="5" t="s">
        <v>21</v>
      </c>
      <c r="L114" s="5" t="s">
        <v>284</v>
      </c>
      <c r="N114" s="5" t="s">
        <v>16</v>
      </c>
      <c r="P114" s="5" t="s">
        <v>16</v>
      </c>
      <c r="T114" s="15"/>
    </row>
    <row r="115" spans="1:21" ht="62">
      <c r="A115" s="5">
        <v>3.8</v>
      </c>
      <c r="B115" s="5" t="s">
        <v>266</v>
      </c>
      <c r="C115" s="5" t="s">
        <v>285</v>
      </c>
      <c r="D115" s="5">
        <v>9</v>
      </c>
      <c r="E115" s="3"/>
      <c r="F115" s="3"/>
      <c r="G115" s="15"/>
      <c r="H115" s="15"/>
      <c r="I115" s="5" t="s">
        <v>286</v>
      </c>
      <c r="J115" s="5" t="s">
        <v>40</v>
      </c>
      <c r="L115" s="5" t="s">
        <v>284</v>
      </c>
      <c r="N115" s="5" t="s">
        <v>16</v>
      </c>
      <c r="P115" s="5" t="s">
        <v>16</v>
      </c>
      <c r="T115" s="15"/>
    </row>
    <row r="116" spans="1:21" ht="62">
      <c r="A116" s="5">
        <v>3.8</v>
      </c>
      <c r="B116" s="5" t="s">
        <v>266</v>
      </c>
      <c r="C116" s="5" t="s">
        <v>287</v>
      </c>
      <c r="D116" s="5">
        <v>10</v>
      </c>
      <c r="E116" s="3"/>
      <c r="F116" s="3"/>
      <c r="G116" s="15"/>
      <c r="H116" s="15"/>
      <c r="I116" s="5" t="s">
        <v>288</v>
      </c>
      <c r="J116" s="5" t="s">
        <v>40</v>
      </c>
      <c r="L116" s="5" t="s">
        <v>284</v>
      </c>
      <c r="N116" s="5" t="s">
        <v>16</v>
      </c>
      <c r="P116" s="5" t="s">
        <v>16</v>
      </c>
      <c r="T116" s="15"/>
    </row>
    <row r="117" spans="1:21" ht="62">
      <c r="A117" s="5">
        <v>3.8</v>
      </c>
      <c r="B117" s="5" t="s">
        <v>266</v>
      </c>
      <c r="C117" s="5" t="s">
        <v>289</v>
      </c>
      <c r="D117" s="5">
        <v>11</v>
      </c>
      <c r="E117" s="3"/>
      <c r="F117" s="3"/>
      <c r="G117" s="15"/>
      <c r="H117" s="15"/>
      <c r="I117" s="5" t="s">
        <v>290</v>
      </c>
      <c r="J117" s="5" t="s">
        <v>40</v>
      </c>
      <c r="L117" s="5" t="s">
        <v>284</v>
      </c>
      <c r="N117" s="5" t="s">
        <v>16</v>
      </c>
      <c r="P117" s="5" t="s">
        <v>16</v>
      </c>
      <c r="T117" s="15"/>
    </row>
    <row r="118" spans="1:21" ht="77.5">
      <c r="A118" s="5">
        <v>4</v>
      </c>
      <c r="B118" s="5" t="s">
        <v>291</v>
      </c>
      <c r="C118" s="5" t="s">
        <v>292</v>
      </c>
      <c r="D118" s="5">
        <v>1</v>
      </c>
      <c r="E118" s="3"/>
      <c r="F118" s="3"/>
      <c r="G118" s="15"/>
      <c r="H118" s="15"/>
      <c r="I118" s="5" t="s">
        <v>293</v>
      </c>
      <c r="J118" s="5" t="s">
        <v>40</v>
      </c>
      <c r="L118" s="5" t="s">
        <v>37</v>
      </c>
      <c r="N118" s="5" t="s">
        <v>16</v>
      </c>
      <c r="P118" s="5" t="s">
        <v>16</v>
      </c>
      <c r="T118" s="15"/>
    </row>
    <row r="119" spans="1:21" ht="77.5">
      <c r="A119" s="5">
        <v>4</v>
      </c>
      <c r="B119" s="5" t="s">
        <v>291</v>
      </c>
      <c r="C119" s="5" t="s">
        <v>294</v>
      </c>
      <c r="D119" s="5">
        <v>2</v>
      </c>
      <c r="E119" s="3"/>
      <c r="F119" s="3"/>
      <c r="G119" s="15"/>
      <c r="H119" s="15"/>
      <c r="I119" s="5" t="s">
        <v>295</v>
      </c>
      <c r="J119" s="5" t="s">
        <v>40</v>
      </c>
      <c r="L119" s="5" t="s">
        <v>37</v>
      </c>
      <c r="N119" s="5" t="s">
        <v>16</v>
      </c>
      <c r="P119" s="5" t="s">
        <v>16</v>
      </c>
      <c r="T119" s="15"/>
    </row>
    <row r="120" spans="1:21" ht="77.5">
      <c r="A120" s="5">
        <v>4</v>
      </c>
      <c r="B120" s="5" t="s">
        <v>291</v>
      </c>
      <c r="C120" s="5" t="s">
        <v>296</v>
      </c>
      <c r="D120" s="5">
        <v>3</v>
      </c>
      <c r="E120" s="3"/>
      <c r="F120" s="3"/>
      <c r="G120" s="15"/>
      <c r="H120" s="15"/>
      <c r="I120" s="5" t="s">
        <v>297</v>
      </c>
      <c r="J120" s="5" t="s">
        <v>40</v>
      </c>
      <c r="L120" s="5" t="s">
        <v>37</v>
      </c>
      <c r="N120" s="5" t="s">
        <v>16</v>
      </c>
      <c r="P120" s="5" t="s">
        <v>16</v>
      </c>
      <c r="T120" s="15"/>
    </row>
    <row r="121" spans="1:21" ht="77.5">
      <c r="A121" s="5">
        <v>5.0999999999999996</v>
      </c>
      <c r="B121" s="5" t="s">
        <v>298</v>
      </c>
      <c r="C121" s="5" t="s">
        <v>299</v>
      </c>
      <c r="D121" s="5">
        <v>1</v>
      </c>
      <c r="E121" s="5">
        <v>119092</v>
      </c>
      <c r="F121" s="3" t="s">
        <v>384</v>
      </c>
      <c r="G121" s="15" t="s">
        <v>940</v>
      </c>
      <c r="H121" s="14" t="s">
        <v>940</v>
      </c>
      <c r="I121" s="5" t="s">
        <v>300</v>
      </c>
      <c r="J121" s="5" t="s">
        <v>147</v>
      </c>
      <c r="L121" s="5" t="s">
        <v>30</v>
      </c>
      <c r="M121" s="17"/>
      <c r="N121" s="5" t="s">
        <v>16</v>
      </c>
      <c r="O121" s="5" t="s">
        <v>301</v>
      </c>
      <c r="P121" s="5" t="s">
        <v>841</v>
      </c>
      <c r="T121" s="15" t="s">
        <v>993</v>
      </c>
      <c r="U121" s="4">
        <f>VLOOKUP(E121,'mBMG AWA-2019_6.1'!$E$2:$E$253,1,FALSE)</f>
        <v>119092</v>
      </c>
    </row>
    <row r="122" spans="1:21" ht="46.5">
      <c r="A122" s="5">
        <v>5.0999999999999996</v>
      </c>
      <c r="B122" s="5" t="s">
        <v>298</v>
      </c>
      <c r="C122" s="5" t="s">
        <v>302</v>
      </c>
      <c r="D122" s="5">
        <v>2</v>
      </c>
      <c r="E122" s="5">
        <v>119091</v>
      </c>
      <c r="F122" s="3" t="s">
        <v>381</v>
      </c>
      <c r="G122" s="15" t="s">
        <v>940</v>
      </c>
      <c r="H122" s="14" t="s">
        <v>940</v>
      </c>
      <c r="I122" s="5" t="s">
        <v>303</v>
      </c>
      <c r="J122" s="5" t="s">
        <v>147</v>
      </c>
      <c r="L122" s="5" t="s">
        <v>30</v>
      </c>
      <c r="N122" s="5" t="s">
        <v>16</v>
      </c>
      <c r="O122" s="5" t="s">
        <v>304</v>
      </c>
      <c r="P122" s="5" t="s">
        <v>840</v>
      </c>
      <c r="T122" s="15" t="s">
        <v>993</v>
      </c>
      <c r="U122" s="4">
        <f>VLOOKUP(E122,'mBMG AWA-2019_6.1'!$E$2:$E$253,1,FALSE)</f>
        <v>119091</v>
      </c>
    </row>
    <row r="123" spans="1:21" ht="46.5">
      <c r="A123" s="5">
        <v>5.0999999999999996</v>
      </c>
      <c r="B123" s="5" t="s">
        <v>298</v>
      </c>
      <c r="C123" s="5" t="s">
        <v>305</v>
      </c>
      <c r="D123" s="5">
        <v>3</v>
      </c>
      <c r="E123" s="5">
        <v>119091</v>
      </c>
      <c r="F123" s="3" t="s">
        <v>384</v>
      </c>
      <c r="G123" s="15" t="s">
        <v>940</v>
      </c>
      <c r="H123" s="14" t="s">
        <v>940</v>
      </c>
      <c r="I123" s="5" t="s">
        <v>306</v>
      </c>
      <c r="J123" s="5" t="s">
        <v>147</v>
      </c>
      <c r="L123" s="5" t="s">
        <v>30</v>
      </c>
      <c r="N123" s="5" t="s">
        <v>16</v>
      </c>
      <c r="O123" s="5" t="s">
        <v>304</v>
      </c>
      <c r="P123" s="5" t="s">
        <v>840</v>
      </c>
      <c r="T123" s="15" t="s">
        <v>993</v>
      </c>
      <c r="U123" s="4">
        <f>VLOOKUP(E123,'mBMG AWA-2019_6.1'!$E$2:$E$253,1,FALSE)</f>
        <v>119091</v>
      </c>
    </row>
    <row r="124" spans="1:21" ht="124">
      <c r="A124" s="5">
        <v>5.0999999999999996</v>
      </c>
      <c r="B124" s="5" t="s">
        <v>298</v>
      </c>
      <c r="C124" s="5" t="s">
        <v>307</v>
      </c>
      <c r="D124" s="5">
        <v>4</v>
      </c>
      <c r="E124" s="5">
        <v>119106</v>
      </c>
      <c r="F124" s="3" t="s">
        <v>384</v>
      </c>
      <c r="G124" s="15" t="s">
        <v>940</v>
      </c>
      <c r="H124" s="14" t="s">
        <v>940</v>
      </c>
      <c r="I124" s="5" t="s">
        <v>308</v>
      </c>
      <c r="J124" s="5" t="s">
        <v>147</v>
      </c>
      <c r="L124" s="5" t="s">
        <v>30</v>
      </c>
      <c r="M124" s="17"/>
      <c r="N124" s="5" t="s">
        <v>16</v>
      </c>
      <c r="O124" s="5" t="s">
        <v>309</v>
      </c>
      <c r="P124" s="5" t="s">
        <v>843</v>
      </c>
      <c r="T124" s="15" t="s">
        <v>993</v>
      </c>
      <c r="U124" s="4">
        <f>VLOOKUP(E124,'mBMG AWA-2019_6.1'!$E$2:$E$253,1,FALSE)</f>
        <v>119106</v>
      </c>
    </row>
    <row r="125" spans="1:21" ht="62">
      <c r="A125" s="5">
        <v>5.0999999999999996</v>
      </c>
      <c r="B125" s="5" t="s">
        <v>298</v>
      </c>
      <c r="C125" s="5" t="s">
        <v>310</v>
      </c>
      <c r="D125" s="5">
        <v>5</v>
      </c>
      <c r="E125" s="5">
        <v>119105</v>
      </c>
      <c r="F125" s="3" t="s">
        <v>381</v>
      </c>
      <c r="G125" s="15" t="s">
        <v>940</v>
      </c>
      <c r="H125" s="14" t="s">
        <v>940</v>
      </c>
      <c r="I125" s="5" t="s">
        <v>311</v>
      </c>
      <c r="J125" s="5" t="s">
        <v>147</v>
      </c>
      <c r="L125" s="5" t="s">
        <v>30</v>
      </c>
      <c r="N125" s="5" t="s">
        <v>16</v>
      </c>
      <c r="O125" s="5" t="s">
        <v>312</v>
      </c>
      <c r="P125" s="5" t="s">
        <v>842</v>
      </c>
      <c r="T125" s="15" t="s">
        <v>993</v>
      </c>
      <c r="U125" s="4">
        <f>VLOOKUP(E125,'mBMG AWA-2019_6.1'!$E$2:$E$253,1,FALSE)</f>
        <v>119105</v>
      </c>
    </row>
    <row r="126" spans="1:21" ht="62">
      <c r="A126" s="5">
        <v>5.0999999999999996</v>
      </c>
      <c r="B126" s="5" t="s">
        <v>298</v>
      </c>
      <c r="C126" s="5" t="s">
        <v>313</v>
      </c>
      <c r="D126" s="5">
        <v>5</v>
      </c>
      <c r="E126" s="5">
        <v>119105</v>
      </c>
      <c r="F126" s="3" t="s">
        <v>384</v>
      </c>
      <c r="G126" s="15" t="s">
        <v>940</v>
      </c>
      <c r="H126" s="14" t="s">
        <v>940</v>
      </c>
      <c r="I126" s="5" t="s">
        <v>314</v>
      </c>
      <c r="J126" s="5" t="s">
        <v>147</v>
      </c>
      <c r="L126" s="5" t="s">
        <v>30</v>
      </c>
      <c r="N126" s="5" t="s">
        <v>16</v>
      </c>
      <c r="O126" s="5" t="s">
        <v>312</v>
      </c>
      <c r="P126" s="5" t="s">
        <v>842</v>
      </c>
      <c r="T126" s="15" t="s">
        <v>993</v>
      </c>
      <c r="U126" s="4">
        <f>VLOOKUP(E126,'mBMG AWA-2019_6.1'!$E$2:$E$253,1,FALSE)</f>
        <v>119105</v>
      </c>
    </row>
    <row r="127" spans="1:21" ht="62">
      <c r="A127" s="5">
        <v>5.2</v>
      </c>
      <c r="B127" s="5" t="s">
        <v>315</v>
      </c>
      <c r="C127" s="5" t="s">
        <v>316</v>
      </c>
      <c r="D127" s="5">
        <v>1</v>
      </c>
      <c r="E127" s="3"/>
      <c r="F127" s="3"/>
      <c r="G127" s="15"/>
      <c r="H127" s="15"/>
      <c r="I127" s="5" t="s">
        <v>317</v>
      </c>
      <c r="J127" s="5" t="s">
        <v>40</v>
      </c>
      <c r="L127" s="5" t="s">
        <v>201</v>
      </c>
      <c r="N127" s="5" t="s">
        <v>16</v>
      </c>
      <c r="P127" s="5" t="s">
        <v>16</v>
      </c>
      <c r="T127" s="15"/>
    </row>
    <row r="128" spans="1:21" ht="62">
      <c r="A128" s="5">
        <v>5.2</v>
      </c>
      <c r="B128" s="5" t="s">
        <v>315</v>
      </c>
      <c r="C128" s="5" t="s">
        <v>318</v>
      </c>
      <c r="D128" s="5">
        <v>2</v>
      </c>
      <c r="E128" s="3"/>
      <c r="F128" s="3"/>
      <c r="G128" s="15"/>
      <c r="H128" s="15"/>
      <c r="I128" s="5" t="s">
        <v>319</v>
      </c>
      <c r="J128" s="5" t="s">
        <v>40</v>
      </c>
      <c r="L128" s="5" t="s">
        <v>201</v>
      </c>
      <c r="N128" s="5" t="s">
        <v>16</v>
      </c>
      <c r="P128" s="5" t="e">
        <v>#N/A</v>
      </c>
      <c r="T128" s="15"/>
    </row>
    <row r="129" spans="1:21" ht="124">
      <c r="A129" s="5">
        <v>5.2</v>
      </c>
      <c r="B129" s="5" t="s">
        <v>315</v>
      </c>
      <c r="C129" s="5" t="s">
        <v>320</v>
      </c>
      <c r="D129" s="5">
        <v>3</v>
      </c>
      <c r="E129" s="5">
        <v>119130</v>
      </c>
      <c r="F129" s="3" t="s">
        <v>384</v>
      </c>
      <c r="G129" s="15" t="s">
        <v>940</v>
      </c>
      <c r="H129" s="14" t="s">
        <v>940</v>
      </c>
      <c r="I129" s="5" t="s">
        <v>321</v>
      </c>
      <c r="J129" s="5" t="s">
        <v>147</v>
      </c>
      <c r="L129" s="5" t="s">
        <v>30</v>
      </c>
      <c r="M129" s="17"/>
      <c r="N129" s="5" t="s">
        <v>16</v>
      </c>
      <c r="O129" s="5" t="s">
        <v>322</v>
      </c>
      <c r="P129" s="5" t="s">
        <v>845</v>
      </c>
      <c r="T129" s="15" t="s">
        <v>993</v>
      </c>
      <c r="U129" s="4">
        <f>VLOOKUP(E129,'mBMG AWA-2019_6.1'!$E$2:$E$253,1,FALSE)</f>
        <v>119130</v>
      </c>
    </row>
    <row r="130" spans="1:21" ht="62">
      <c r="A130" s="5">
        <v>5.2</v>
      </c>
      <c r="B130" s="5" t="s">
        <v>315</v>
      </c>
      <c r="C130" s="5" t="s">
        <v>323</v>
      </c>
      <c r="D130" s="5">
        <v>4</v>
      </c>
      <c r="E130" s="5">
        <v>119129</v>
      </c>
      <c r="F130" s="3" t="s">
        <v>381</v>
      </c>
      <c r="G130" s="15" t="s">
        <v>940</v>
      </c>
      <c r="H130" s="14" t="s">
        <v>940</v>
      </c>
      <c r="I130" s="5" t="s">
        <v>324</v>
      </c>
      <c r="J130" s="5" t="s">
        <v>147</v>
      </c>
      <c r="L130" s="5" t="s">
        <v>30</v>
      </c>
      <c r="N130" s="5" t="s">
        <v>16</v>
      </c>
      <c r="O130" s="5" t="s">
        <v>325</v>
      </c>
      <c r="P130" s="5" t="s">
        <v>844</v>
      </c>
      <c r="T130" s="15" t="s">
        <v>993</v>
      </c>
      <c r="U130" s="4">
        <f>VLOOKUP(E130,'mBMG AWA-2019_6.1'!$E$2:$E$253,1,FALSE)</f>
        <v>119129</v>
      </c>
    </row>
    <row r="131" spans="1:21" s="5" customFormat="1" ht="62">
      <c r="A131" s="5">
        <v>5.2</v>
      </c>
      <c r="B131" s="5" t="s">
        <v>315</v>
      </c>
      <c r="C131" s="5" t="s">
        <v>326</v>
      </c>
      <c r="D131" s="5">
        <v>5</v>
      </c>
      <c r="E131" s="5">
        <v>119129</v>
      </c>
      <c r="F131" s="3" t="s">
        <v>384</v>
      </c>
      <c r="G131" s="15" t="s">
        <v>940</v>
      </c>
      <c r="H131" s="14" t="s">
        <v>940</v>
      </c>
      <c r="I131" s="5" t="s">
        <v>327</v>
      </c>
      <c r="J131" s="5" t="s">
        <v>147</v>
      </c>
      <c r="L131" s="5" t="s">
        <v>30</v>
      </c>
      <c r="N131" s="5" t="s">
        <v>16</v>
      </c>
      <c r="O131" s="5" t="s">
        <v>325</v>
      </c>
      <c r="P131" s="5" t="s">
        <v>844</v>
      </c>
      <c r="T131" s="15" t="s">
        <v>993</v>
      </c>
      <c r="U131" s="4">
        <f>VLOOKUP(E131,'mBMG AWA-2019_6.1'!$E$2:$E$253,1,FALSE)</f>
        <v>119129</v>
      </c>
    </row>
    <row r="132" spans="1:21" ht="186">
      <c r="A132" s="5">
        <v>5.2</v>
      </c>
      <c r="B132" s="5" t="s">
        <v>315</v>
      </c>
      <c r="C132" s="5" t="s">
        <v>328</v>
      </c>
      <c r="D132" s="5">
        <v>6</v>
      </c>
      <c r="E132" s="5">
        <v>507413</v>
      </c>
      <c r="F132" s="3" t="s">
        <v>384</v>
      </c>
      <c r="G132" s="15" t="s">
        <v>940</v>
      </c>
      <c r="H132" s="14" t="s">
        <v>940</v>
      </c>
      <c r="I132" s="5" t="s">
        <v>329</v>
      </c>
      <c r="J132" s="5" t="s">
        <v>29</v>
      </c>
      <c r="L132" s="5" t="s">
        <v>30</v>
      </c>
      <c r="M132" s="17"/>
      <c r="N132" s="5" t="s">
        <v>330</v>
      </c>
      <c r="P132" s="5" t="s">
        <v>16</v>
      </c>
      <c r="T132" s="15" t="s">
        <v>993</v>
      </c>
      <c r="U132" s="4">
        <f>VLOOKUP(E132,'mBMG AWA-2019_6.1'!$E$2:$E$253,1,FALSE)</f>
        <v>507413</v>
      </c>
    </row>
    <row r="133" spans="1:21" ht="31">
      <c r="A133" s="5">
        <v>5.2</v>
      </c>
      <c r="B133" s="5" t="s">
        <v>315</v>
      </c>
      <c r="C133" s="5" t="s">
        <v>331</v>
      </c>
      <c r="D133" s="5">
        <v>7</v>
      </c>
      <c r="E133" s="5">
        <v>520516</v>
      </c>
      <c r="F133" s="3" t="s">
        <v>384</v>
      </c>
      <c r="G133" s="15" t="s">
        <v>940</v>
      </c>
      <c r="H133" s="14" t="s">
        <v>940</v>
      </c>
      <c r="I133" s="5" t="s">
        <v>332</v>
      </c>
      <c r="J133" s="5" t="s">
        <v>147</v>
      </c>
      <c r="L133" s="5" t="s">
        <v>30</v>
      </c>
      <c r="M133" s="17"/>
      <c r="N133" s="5" t="s">
        <v>16</v>
      </c>
      <c r="O133" s="12" t="s">
        <v>333</v>
      </c>
      <c r="P133" s="5"/>
      <c r="T133" s="15" t="s">
        <v>993</v>
      </c>
      <c r="U133" s="4">
        <f>VLOOKUP(E133,'mBMG AWA-2019_6.1'!$E$2:$E$253,1,FALSE)</f>
        <v>520516</v>
      </c>
    </row>
    <row r="134" spans="1:21" ht="46.5">
      <c r="A134" s="5">
        <v>5.2</v>
      </c>
      <c r="B134" s="5" t="s">
        <v>315</v>
      </c>
      <c r="C134" s="5" t="s">
        <v>334</v>
      </c>
      <c r="D134" s="5">
        <v>8</v>
      </c>
      <c r="E134" s="5">
        <v>520515</v>
      </c>
      <c r="F134" s="3" t="s">
        <v>381</v>
      </c>
      <c r="G134" s="15" t="s">
        <v>940</v>
      </c>
      <c r="H134" s="14" t="s">
        <v>940</v>
      </c>
      <c r="I134" s="5" t="s">
        <v>335</v>
      </c>
      <c r="J134" s="5" t="s">
        <v>147</v>
      </c>
      <c r="L134" s="5" t="s">
        <v>30</v>
      </c>
      <c r="N134" s="5" t="s">
        <v>16</v>
      </c>
      <c r="O134" s="5" t="s">
        <v>861</v>
      </c>
      <c r="P134" s="5"/>
      <c r="T134" s="15" t="s">
        <v>993</v>
      </c>
      <c r="U134" s="4">
        <f>VLOOKUP(E134,'mBMG AWA-2019_6.1'!$E$2:$E$253,1,FALSE)</f>
        <v>520515</v>
      </c>
    </row>
    <row r="135" spans="1:21" ht="31">
      <c r="A135" s="5">
        <v>5.2</v>
      </c>
      <c r="B135" s="5" t="s">
        <v>315</v>
      </c>
      <c r="C135" s="5" t="s">
        <v>336</v>
      </c>
      <c r="D135" s="5">
        <v>9</v>
      </c>
      <c r="E135" s="5">
        <v>520515</v>
      </c>
      <c r="F135" s="3" t="s">
        <v>384</v>
      </c>
      <c r="G135" s="15" t="s">
        <v>940</v>
      </c>
      <c r="H135" s="14" t="s">
        <v>940</v>
      </c>
      <c r="I135" s="5" t="s">
        <v>337</v>
      </c>
      <c r="J135" s="5" t="s">
        <v>147</v>
      </c>
      <c r="L135" s="5" t="s">
        <v>30</v>
      </c>
      <c r="N135" s="5" t="s">
        <v>16</v>
      </c>
      <c r="O135" s="5" t="s">
        <v>861</v>
      </c>
      <c r="P135" s="5"/>
      <c r="T135" s="15" t="s">
        <v>993</v>
      </c>
      <c r="U135" s="4">
        <f>VLOOKUP(E135,'mBMG AWA-2019_6.1'!$E$2:$E$253,1,FALSE)</f>
        <v>520515</v>
      </c>
    </row>
    <row r="136" spans="1:21" ht="186">
      <c r="A136" s="5">
        <v>5.2</v>
      </c>
      <c r="B136" s="5" t="s">
        <v>315</v>
      </c>
      <c r="C136" s="5" t="s">
        <v>338</v>
      </c>
      <c r="D136" s="5">
        <v>10</v>
      </c>
      <c r="E136" s="5">
        <v>520517</v>
      </c>
      <c r="F136" s="3" t="s">
        <v>384</v>
      </c>
      <c r="G136" s="15" t="s">
        <v>940</v>
      </c>
      <c r="H136" s="14" t="s">
        <v>940</v>
      </c>
      <c r="I136" s="5" t="s">
        <v>339</v>
      </c>
      <c r="J136" s="5" t="s">
        <v>29</v>
      </c>
      <c r="L136" s="5" t="s">
        <v>30</v>
      </c>
      <c r="M136" s="17"/>
      <c r="N136" s="5" t="s">
        <v>330</v>
      </c>
      <c r="P136" s="5" t="s">
        <v>16</v>
      </c>
      <c r="T136" s="15" t="s">
        <v>993</v>
      </c>
      <c r="U136" s="4">
        <f>VLOOKUP(E136,'mBMG AWA-2019_6.1'!$E$2:$E$253,1,FALSE)</f>
        <v>520517</v>
      </c>
    </row>
    <row r="137" spans="1:21" ht="62">
      <c r="A137" s="5">
        <v>5.2</v>
      </c>
      <c r="B137" s="5" t="s">
        <v>315</v>
      </c>
      <c r="C137" s="5" t="s">
        <v>340</v>
      </c>
      <c r="D137" s="5">
        <v>11</v>
      </c>
      <c r="E137" s="3"/>
      <c r="F137" s="3"/>
      <c r="G137" s="15"/>
      <c r="H137" s="15"/>
      <c r="I137" s="5" t="s">
        <v>341</v>
      </c>
      <c r="J137" s="5" t="s">
        <v>40</v>
      </c>
      <c r="L137" s="5" t="s">
        <v>201</v>
      </c>
      <c r="N137" s="5" t="s">
        <v>16</v>
      </c>
      <c r="P137" s="5" t="s">
        <v>16</v>
      </c>
      <c r="T137" s="15"/>
    </row>
    <row r="138" spans="1:21" ht="62">
      <c r="A138" s="5">
        <v>5.2</v>
      </c>
      <c r="B138" s="5" t="s">
        <v>315</v>
      </c>
      <c r="C138" s="5" t="s">
        <v>342</v>
      </c>
      <c r="D138" s="5">
        <v>12</v>
      </c>
      <c r="E138" s="3"/>
      <c r="F138" s="3"/>
      <c r="G138" s="15"/>
      <c r="H138" s="15"/>
      <c r="I138" s="5" t="s">
        <v>343</v>
      </c>
      <c r="J138" s="5" t="s">
        <v>40</v>
      </c>
      <c r="L138" s="5" t="s">
        <v>201</v>
      </c>
      <c r="N138" s="5" t="s">
        <v>16</v>
      </c>
      <c r="P138" s="5" t="s">
        <v>16</v>
      </c>
      <c r="T138" s="15"/>
    </row>
    <row r="139" spans="1:21" ht="62">
      <c r="A139" s="5">
        <v>5.2</v>
      </c>
      <c r="B139" s="5" t="s">
        <v>315</v>
      </c>
      <c r="C139" s="5" t="s">
        <v>344</v>
      </c>
      <c r="D139" s="5">
        <v>13</v>
      </c>
      <c r="E139" s="3"/>
      <c r="F139" s="3"/>
      <c r="G139" s="15"/>
      <c r="H139" s="15"/>
      <c r="I139" s="5" t="s">
        <v>345</v>
      </c>
      <c r="J139" s="5" t="s">
        <v>40</v>
      </c>
      <c r="L139" s="5" t="s">
        <v>201</v>
      </c>
      <c r="N139" s="5" t="s">
        <v>16</v>
      </c>
      <c r="P139" s="5" t="s">
        <v>16</v>
      </c>
      <c r="T139" s="15"/>
    </row>
    <row r="140" spans="1:21" ht="62">
      <c r="A140" s="5">
        <v>5.2</v>
      </c>
      <c r="B140" s="5" t="s">
        <v>315</v>
      </c>
      <c r="C140" s="5" t="s">
        <v>346</v>
      </c>
      <c r="D140" s="5">
        <v>14</v>
      </c>
      <c r="E140" s="3"/>
      <c r="F140" s="3"/>
      <c r="G140" s="15"/>
      <c r="H140" s="15"/>
      <c r="I140" s="5" t="s">
        <v>347</v>
      </c>
      <c r="J140" s="5" t="s">
        <v>40</v>
      </c>
      <c r="L140" s="5" t="s">
        <v>201</v>
      </c>
      <c r="N140" s="5" t="s">
        <v>16</v>
      </c>
      <c r="P140" s="5" t="s">
        <v>16</v>
      </c>
      <c r="T140" s="15"/>
    </row>
    <row r="141" spans="1:21" ht="62">
      <c r="A141" s="5">
        <v>5.2</v>
      </c>
      <c r="B141" s="5" t="s">
        <v>315</v>
      </c>
      <c r="C141" s="5" t="s">
        <v>348</v>
      </c>
      <c r="D141" s="5">
        <v>15</v>
      </c>
      <c r="E141" s="3"/>
      <c r="F141" s="3"/>
      <c r="G141" s="15"/>
      <c r="H141" s="15"/>
      <c r="I141" s="5" t="s">
        <v>349</v>
      </c>
      <c r="J141" s="5" t="s">
        <v>40</v>
      </c>
      <c r="L141" s="5" t="s">
        <v>201</v>
      </c>
      <c r="N141" s="5" t="s">
        <v>16</v>
      </c>
      <c r="P141" s="5" t="s">
        <v>16</v>
      </c>
      <c r="T141" s="15"/>
    </row>
    <row r="142" spans="1:21" ht="62">
      <c r="A142" s="5">
        <v>5.2</v>
      </c>
      <c r="B142" s="5" t="s">
        <v>315</v>
      </c>
      <c r="C142" s="5" t="s">
        <v>350</v>
      </c>
      <c r="D142" s="5">
        <v>16</v>
      </c>
      <c r="E142" s="3"/>
      <c r="F142" s="3"/>
      <c r="G142" s="15"/>
      <c r="H142" s="15"/>
      <c r="I142" s="5" t="s">
        <v>351</v>
      </c>
      <c r="J142" s="5" t="s">
        <v>40</v>
      </c>
      <c r="L142" s="5" t="s">
        <v>201</v>
      </c>
      <c r="N142" s="5" t="s">
        <v>16</v>
      </c>
      <c r="P142" s="5" t="s">
        <v>16</v>
      </c>
      <c r="T142" s="15"/>
    </row>
    <row r="143" spans="1:21" ht="62">
      <c r="A143" s="5">
        <v>5.2</v>
      </c>
      <c r="B143" s="5" t="s">
        <v>315</v>
      </c>
      <c r="C143" s="5" t="s">
        <v>352</v>
      </c>
      <c r="D143" s="5">
        <v>17</v>
      </c>
      <c r="E143" s="3"/>
      <c r="F143" s="3"/>
      <c r="G143" s="15"/>
      <c r="H143" s="15"/>
      <c r="I143" s="5" t="s">
        <v>353</v>
      </c>
      <c r="J143" s="5" t="s">
        <v>40</v>
      </c>
      <c r="L143" s="5" t="s">
        <v>201</v>
      </c>
      <c r="N143" s="5" t="s">
        <v>16</v>
      </c>
      <c r="P143" s="5" t="s">
        <v>16</v>
      </c>
      <c r="T143" s="15"/>
    </row>
    <row r="144" spans="1:21" ht="62">
      <c r="A144" s="5">
        <v>5.2</v>
      </c>
      <c r="B144" s="5" t="s">
        <v>315</v>
      </c>
      <c r="C144" s="5" t="s">
        <v>354</v>
      </c>
      <c r="D144" s="5">
        <v>18</v>
      </c>
      <c r="E144" s="3"/>
      <c r="F144" s="3"/>
      <c r="G144" s="15"/>
      <c r="H144" s="15"/>
      <c r="I144" s="5" t="s">
        <v>355</v>
      </c>
      <c r="J144" s="5" t="s">
        <v>40</v>
      </c>
      <c r="L144" s="5" t="s">
        <v>201</v>
      </c>
      <c r="N144" s="5" t="s">
        <v>16</v>
      </c>
      <c r="P144" s="5" t="s">
        <v>16</v>
      </c>
      <c r="T144" s="15"/>
    </row>
    <row r="145" spans="1:21" ht="62">
      <c r="A145" s="5">
        <v>5.2</v>
      </c>
      <c r="B145" s="5" t="s">
        <v>315</v>
      </c>
      <c r="C145" s="5" t="s">
        <v>356</v>
      </c>
      <c r="D145" s="5">
        <v>19</v>
      </c>
      <c r="E145" s="3"/>
      <c r="F145" s="3"/>
      <c r="G145" s="15"/>
      <c r="H145" s="15"/>
      <c r="I145" s="5" t="s">
        <v>357</v>
      </c>
      <c r="J145" s="5" t="s">
        <v>40</v>
      </c>
      <c r="L145" s="5" t="s">
        <v>201</v>
      </c>
      <c r="N145" s="5" t="s">
        <v>16</v>
      </c>
      <c r="P145" s="5" t="s">
        <v>16</v>
      </c>
      <c r="T145" s="15"/>
    </row>
    <row r="146" spans="1:21" ht="62">
      <c r="A146" s="5">
        <v>5.2</v>
      </c>
      <c r="B146" s="5" t="s">
        <v>315</v>
      </c>
      <c r="C146" s="5" t="s">
        <v>358</v>
      </c>
      <c r="D146" s="5">
        <v>20</v>
      </c>
      <c r="E146" s="3"/>
      <c r="F146" s="3"/>
      <c r="G146" s="15"/>
      <c r="H146" s="15"/>
      <c r="I146" s="5" t="s">
        <v>359</v>
      </c>
      <c r="J146" s="5" t="s">
        <v>40</v>
      </c>
      <c r="L146" s="5" t="s">
        <v>201</v>
      </c>
      <c r="N146" s="5" t="s">
        <v>16</v>
      </c>
      <c r="P146" s="5" t="s">
        <v>16</v>
      </c>
      <c r="T146" s="15"/>
    </row>
    <row r="147" spans="1:21" ht="62">
      <c r="A147" s="5">
        <v>5.2</v>
      </c>
      <c r="B147" s="5" t="s">
        <v>315</v>
      </c>
      <c r="C147" s="5" t="s">
        <v>360</v>
      </c>
      <c r="D147" s="5">
        <v>21</v>
      </c>
      <c r="E147" s="3"/>
      <c r="F147" s="3"/>
      <c r="G147" s="15"/>
      <c r="H147" s="15"/>
      <c r="I147" s="5" t="s">
        <v>361</v>
      </c>
      <c r="J147" s="5" t="s">
        <v>40</v>
      </c>
      <c r="L147" s="5" t="s">
        <v>201</v>
      </c>
      <c r="N147" s="5" t="s">
        <v>16</v>
      </c>
      <c r="P147" s="5" t="s">
        <v>16</v>
      </c>
      <c r="T147" s="15"/>
    </row>
    <row r="148" spans="1:21" ht="62">
      <c r="A148" s="5">
        <v>5.2</v>
      </c>
      <c r="B148" s="5" t="s">
        <v>315</v>
      </c>
      <c r="C148" s="5" t="s">
        <v>362</v>
      </c>
      <c r="D148" s="5">
        <v>22</v>
      </c>
      <c r="E148" s="3"/>
      <c r="F148" s="3"/>
      <c r="G148" s="15"/>
      <c r="H148" s="15"/>
      <c r="I148" s="5" t="s">
        <v>363</v>
      </c>
      <c r="J148" s="5" t="s">
        <v>40</v>
      </c>
      <c r="L148" s="5" t="s">
        <v>201</v>
      </c>
      <c r="N148" s="5" t="s">
        <v>16</v>
      </c>
      <c r="P148" s="5" t="s">
        <v>16</v>
      </c>
      <c r="T148" s="15"/>
    </row>
    <row r="149" spans="1:21" ht="62">
      <c r="A149" s="5">
        <v>5.2</v>
      </c>
      <c r="B149" s="5" t="s">
        <v>315</v>
      </c>
      <c r="C149" s="5" t="s">
        <v>364</v>
      </c>
      <c r="D149" s="5">
        <v>23</v>
      </c>
      <c r="E149" s="3"/>
      <c r="F149" s="3"/>
      <c r="G149" s="15"/>
      <c r="H149" s="15"/>
      <c r="I149" s="5" t="s">
        <v>365</v>
      </c>
      <c r="J149" s="5" t="s">
        <v>40</v>
      </c>
      <c r="L149" s="5" t="s">
        <v>201</v>
      </c>
      <c r="N149" s="5" t="s">
        <v>16</v>
      </c>
      <c r="P149" s="5" t="s">
        <v>16</v>
      </c>
      <c r="T149" s="15"/>
    </row>
    <row r="150" spans="1:21" ht="62">
      <c r="A150" s="5">
        <v>5.2</v>
      </c>
      <c r="B150" s="5" t="s">
        <v>315</v>
      </c>
      <c r="C150" s="5" t="s">
        <v>366</v>
      </c>
      <c r="D150" s="5">
        <v>24</v>
      </c>
      <c r="E150" s="3"/>
      <c r="F150" s="3"/>
      <c r="G150" s="15"/>
      <c r="H150" s="15"/>
      <c r="I150" s="5" t="s">
        <v>367</v>
      </c>
      <c r="J150" s="5" t="s">
        <v>40</v>
      </c>
      <c r="L150" s="5" t="s">
        <v>201</v>
      </c>
      <c r="N150" s="5" t="s">
        <v>16</v>
      </c>
      <c r="P150" s="5" t="s">
        <v>16</v>
      </c>
      <c r="T150" s="15"/>
    </row>
    <row r="151" spans="1:21" ht="62">
      <c r="A151" s="5">
        <v>5.2</v>
      </c>
      <c r="B151" s="5" t="s">
        <v>315</v>
      </c>
      <c r="C151" s="5" t="s">
        <v>368</v>
      </c>
      <c r="D151" s="5">
        <v>25</v>
      </c>
      <c r="E151" s="3"/>
      <c r="F151" s="3"/>
      <c r="G151" s="15"/>
      <c r="H151" s="15"/>
      <c r="I151" s="5" t="s">
        <v>369</v>
      </c>
      <c r="J151" s="5" t="s">
        <v>40</v>
      </c>
      <c r="L151" s="5" t="s">
        <v>201</v>
      </c>
      <c r="N151" s="5" t="s">
        <v>16</v>
      </c>
      <c r="P151" s="5" t="s">
        <v>16</v>
      </c>
      <c r="T151" s="15"/>
    </row>
    <row r="152" spans="1:21" ht="62">
      <c r="A152" s="5">
        <v>5.2</v>
      </c>
      <c r="B152" s="5" t="s">
        <v>315</v>
      </c>
      <c r="C152" s="5" t="s">
        <v>370</v>
      </c>
      <c r="D152" s="5">
        <v>26</v>
      </c>
      <c r="E152" s="3"/>
      <c r="F152" s="3"/>
      <c r="G152" s="15"/>
      <c r="H152" s="15"/>
      <c r="I152" s="5" t="s">
        <v>371</v>
      </c>
      <c r="J152" s="5" t="s">
        <v>40</v>
      </c>
      <c r="L152" s="5" t="s">
        <v>201</v>
      </c>
      <c r="N152" s="5" t="s">
        <v>16</v>
      </c>
      <c r="P152" s="5" t="s">
        <v>16</v>
      </c>
      <c r="T152" s="15"/>
    </row>
    <row r="153" spans="1:21" ht="31">
      <c r="A153" s="5">
        <v>5.3</v>
      </c>
      <c r="B153" s="5" t="s">
        <v>372</v>
      </c>
      <c r="C153" s="5" t="s">
        <v>373</v>
      </c>
      <c r="D153" s="5">
        <v>1</v>
      </c>
      <c r="E153" s="3"/>
      <c r="F153" s="3"/>
      <c r="G153" s="15"/>
      <c r="H153" s="15"/>
      <c r="I153" s="5" t="s">
        <v>374</v>
      </c>
      <c r="J153" s="5" t="s">
        <v>40</v>
      </c>
      <c r="L153" s="5" t="s">
        <v>375</v>
      </c>
      <c r="N153" s="5" t="s">
        <v>16</v>
      </c>
      <c r="P153" s="5" t="s">
        <v>16</v>
      </c>
      <c r="T153" s="15"/>
    </row>
    <row r="154" spans="1:21" ht="31">
      <c r="A154" s="5">
        <v>5.3</v>
      </c>
      <c r="B154" s="5" t="s">
        <v>372</v>
      </c>
      <c r="C154" s="5" t="s">
        <v>376</v>
      </c>
      <c r="D154" s="5">
        <v>2</v>
      </c>
      <c r="E154" s="3"/>
      <c r="F154" s="3"/>
      <c r="G154" s="15"/>
      <c r="H154" s="15"/>
      <c r="I154" s="5" t="s">
        <v>377</v>
      </c>
      <c r="J154" s="5" t="s">
        <v>40</v>
      </c>
      <c r="L154" s="5" t="s">
        <v>375</v>
      </c>
      <c r="N154" s="5" t="s">
        <v>16</v>
      </c>
      <c r="P154" s="5" t="s">
        <v>16</v>
      </c>
      <c r="T154" s="15"/>
    </row>
    <row r="155" spans="1:21" ht="46.5">
      <c r="A155" s="5">
        <v>5.4</v>
      </c>
      <c r="B155" s="5" t="s">
        <v>378</v>
      </c>
      <c r="C155" s="5" t="s">
        <v>379</v>
      </c>
      <c r="D155" s="5">
        <v>1</v>
      </c>
      <c r="E155" s="5">
        <v>520509</v>
      </c>
      <c r="F155" s="3" t="s">
        <v>381</v>
      </c>
      <c r="G155" s="15" t="s">
        <v>940</v>
      </c>
      <c r="H155" s="14" t="s">
        <v>940</v>
      </c>
      <c r="I155" s="5" t="s">
        <v>380</v>
      </c>
      <c r="J155" s="5" t="s">
        <v>147</v>
      </c>
      <c r="L155" s="5" t="s">
        <v>30</v>
      </c>
      <c r="N155" s="5" t="s">
        <v>16</v>
      </c>
      <c r="O155" s="5" t="s">
        <v>859</v>
      </c>
      <c r="P155" s="5"/>
      <c r="T155" s="15" t="s">
        <v>993</v>
      </c>
      <c r="U155" s="4">
        <f>VLOOKUP(E155,'mBMG AWA-2019_6.1'!$E$2:$E$253,1,FALSE)</f>
        <v>520509</v>
      </c>
    </row>
    <row r="156" spans="1:21" ht="31">
      <c r="A156" s="5">
        <v>5.4</v>
      </c>
      <c r="B156" s="5" t="s">
        <v>378</v>
      </c>
      <c r="C156" s="5" t="s">
        <v>382</v>
      </c>
      <c r="D156" s="5">
        <v>2</v>
      </c>
      <c r="E156" s="5">
        <v>520509</v>
      </c>
      <c r="F156" s="3" t="s">
        <v>384</v>
      </c>
      <c r="G156" s="15" t="s">
        <v>940</v>
      </c>
      <c r="H156" s="14" t="s">
        <v>940</v>
      </c>
      <c r="I156" s="5" t="s">
        <v>383</v>
      </c>
      <c r="J156" s="5" t="s">
        <v>147</v>
      </c>
      <c r="L156" s="5" t="s">
        <v>30</v>
      </c>
      <c r="N156" s="5" t="s">
        <v>16</v>
      </c>
      <c r="O156" s="5" t="s">
        <v>859</v>
      </c>
      <c r="P156" s="5"/>
      <c r="T156" s="15" t="s">
        <v>993</v>
      </c>
      <c r="U156" s="4">
        <f>VLOOKUP(E156,'mBMG AWA-2019_6.1'!$E$2:$E$253,1,FALSE)</f>
        <v>520509</v>
      </c>
    </row>
    <row r="157" spans="1:21" ht="46.5">
      <c r="A157" s="5">
        <v>5.4</v>
      </c>
      <c r="B157" s="5" t="s">
        <v>378</v>
      </c>
      <c r="C157" s="5" t="s">
        <v>385</v>
      </c>
      <c r="D157" s="5">
        <v>3</v>
      </c>
      <c r="E157" s="5">
        <v>119211</v>
      </c>
      <c r="F157" s="3" t="s">
        <v>381</v>
      </c>
      <c r="G157" s="15" t="s">
        <v>940</v>
      </c>
      <c r="H157" s="14" t="s">
        <v>940</v>
      </c>
      <c r="I157" s="5" t="s">
        <v>386</v>
      </c>
      <c r="J157" s="5" t="s">
        <v>147</v>
      </c>
      <c r="L157" s="5" t="s">
        <v>30</v>
      </c>
      <c r="N157" s="5" t="s">
        <v>16</v>
      </c>
      <c r="O157" s="5" t="s">
        <v>846</v>
      </c>
      <c r="P157" s="5" t="s">
        <v>388</v>
      </c>
      <c r="T157" s="15" t="s">
        <v>993</v>
      </c>
      <c r="U157" s="4">
        <f>VLOOKUP(E157,'mBMG AWA-2019_6.1'!$E$2:$E$253,1,FALSE)</f>
        <v>119211</v>
      </c>
    </row>
    <row r="158" spans="1:21" ht="46.5">
      <c r="A158" s="5">
        <v>5.4</v>
      </c>
      <c r="B158" s="5" t="s">
        <v>378</v>
      </c>
      <c r="C158" s="5" t="s">
        <v>387</v>
      </c>
      <c r="D158" s="5">
        <v>4</v>
      </c>
      <c r="E158" s="5">
        <v>119211</v>
      </c>
      <c r="F158" s="3" t="s">
        <v>384</v>
      </c>
      <c r="G158" s="15" t="s">
        <v>940</v>
      </c>
      <c r="H158" s="14" t="s">
        <v>940</v>
      </c>
      <c r="I158" s="5" t="s">
        <v>388</v>
      </c>
      <c r="J158" s="5" t="s">
        <v>147</v>
      </c>
      <c r="L158" s="5" t="s">
        <v>30</v>
      </c>
      <c r="N158" s="5" t="s">
        <v>16</v>
      </c>
      <c r="O158" s="5" t="s">
        <v>846</v>
      </c>
      <c r="P158" s="5" t="s">
        <v>388</v>
      </c>
      <c r="T158" s="15" t="s">
        <v>993</v>
      </c>
      <c r="U158" s="4">
        <f>VLOOKUP(E158,'mBMG AWA-2019_6.1'!$E$2:$E$253,1,FALSE)</f>
        <v>119211</v>
      </c>
    </row>
    <row r="159" spans="1:21" ht="155">
      <c r="A159" s="5">
        <v>5.5</v>
      </c>
      <c r="B159" s="5" t="s">
        <v>389</v>
      </c>
      <c r="C159" s="5" t="s">
        <v>390</v>
      </c>
      <c r="D159" s="5">
        <v>1</v>
      </c>
      <c r="E159" s="5">
        <v>119242</v>
      </c>
      <c r="F159" s="3" t="s">
        <v>381</v>
      </c>
      <c r="G159" s="15" t="s">
        <v>940</v>
      </c>
      <c r="H159" s="14" t="s">
        <v>940</v>
      </c>
      <c r="I159" s="5" t="s">
        <v>391</v>
      </c>
      <c r="J159" s="5" t="s">
        <v>147</v>
      </c>
      <c r="L159" s="5" t="s">
        <v>30</v>
      </c>
      <c r="N159" s="5" t="s">
        <v>16</v>
      </c>
      <c r="O159" s="5" t="s">
        <v>392</v>
      </c>
      <c r="P159" s="5" t="s">
        <v>847</v>
      </c>
      <c r="T159" s="15" t="s">
        <v>993</v>
      </c>
      <c r="U159" s="4">
        <f>VLOOKUP(E159,'mBMG AWA-2019_6.1'!$E$2:$E$253,1,FALSE)</f>
        <v>119242</v>
      </c>
    </row>
    <row r="160" spans="1:21" ht="155">
      <c r="A160" s="5">
        <v>5.5</v>
      </c>
      <c r="B160" s="5" t="s">
        <v>389</v>
      </c>
      <c r="C160" s="5" t="s">
        <v>394</v>
      </c>
      <c r="D160" s="5">
        <v>2</v>
      </c>
      <c r="E160" s="5">
        <v>119242</v>
      </c>
      <c r="F160" s="3" t="s">
        <v>384</v>
      </c>
      <c r="G160" s="15" t="s">
        <v>940</v>
      </c>
      <c r="H160" s="14" t="s">
        <v>940</v>
      </c>
      <c r="I160" s="5" t="s">
        <v>395</v>
      </c>
      <c r="J160" s="5" t="s">
        <v>147</v>
      </c>
      <c r="L160" s="5" t="s">
        <v>30</v>
      </c>
      <c r="N160" s="5" t="s">
        <v>16</v>
      </c>
      <c r="O160" s="5" t="s">
        <v>392</v>
      </c>
      <c r="P160" s="5" t="s">
        <v>847</v>
      </c>
      <c r="T160" s="15" t="s">
        <v>993</v>
      </c>
      <c r="U160" s="4">
        <f>VLOOKUP(E160,'mBMG AWA-2019_6.1'!$E$2:$E$253,1,FALSE)</f>
        <v>119242</v>
      </c>
    </row>
    <row r="161" spans="1:21" ht="62">
      <c r="A161" s="5">
        <v>5.5</v>
      </c>
      <c r="B161" s="5" t="s">
        <v>389</v>
      </c>
      <c r="C161" s="5" t="s">
        <v>396</v>
      </c>
      <c r="D161" s="5">
        <v>3</v>
      </c>
      <c r="E161" s="5">
        <v>119233</v>
      </c>
      <c r="F161" s="3" t="s">
        <v>384</v>
      </c>
      <c r="G161" s="15" t="s">
        <v>940</v>
      </c>
      <c r="H161" s="14" t="s">
        <v>940</v>
      </c>
      <c r="I161" s="5" t="s">
        <v>397</v>
      </c>
      <c r="J161" s="5" t="s">
        <v>147</v>
      </c>
      <c r="L161" s="5" t="s">
        <v>30</v>
      </c>
      <c r="N161" s="5" t="s">
        <v>16</v>
      </c>
      <c r="O161" s="5" t="s">
        <v>398</v>
      </c>
      <c r="P161" s="5" t="s">
        <v>399</v>
      </c>
      <c r="T161" s="15" t="s">
        <v>993</v>
      </c>
      <c r="U161" s="4">
        <f>VLOOKUP(E161,'mBMG AWA-2019_6.1'!$E$2:$E$253,1,FALSE)</f>
        <v>119233</v>
      </c>
    </row>
    <row r="162" spans="1:21" ht="77.5">
      <c r="A162" s="5">
        <v>5.5</v>
      </c>
      <c r="B162" s="5" t="s">
        <v>389</v>
      </c>
      <c r="C162" s="5" t="s">
        <v>400</v>
      </c>
      <c r="D162" s="5">
        <v>4</v>
      </c>
      <c r="E162" s="5">
        <v>119232</v>
      </c>
      <c r="F162" s="3" t="s">
        <v>381</v>
      </c>
      <c r="G162" s="15" t="s">
        <v>940</v>
      </c>
      <c r="H162" s="14" t="s">
        <v>940</v>
      </c>
      <c r="I162" s="5" t="s">
        <v>401</v>
      </c>
      <c r="J162" s="5" t="s">
        <v>147</v>
      </c>
      <c r="L162" s="5" t="s">
        <v>30</v>
      </c>
      <c r="N162" s="5" t="s">
        <v>16</v>
      </c>
      <c r="O162" s="5" t="s">
        <v>402</v>
      </c>
      <c r="P162" s="5" t="s">
        <v>403</v>
      </c>
      <c r="T162" s="15" t="s">
        <v>993</v>
      </c>
      <c r="U162" s="4">
        <f>VLOOKUP(E162,'mBMG AWA-2019_6.1'!$E$2:$E$253,1,FALSE)</f>
        <v>119232</v>
      </c>
    </row>
    <row r="163" spans="1:21" ht="77.5">
      <c r="A163" s="5">
        <v>5.5</v>
      </c>
      <c r="B163" s="5" t="s">
        <v>389</v>
      </c>
      <c r="C163" s="5" t="s">
        <v>404</v>
      </c>
      <c r="D163" s="5">
        <v>5</v>
      </c>
      <c r="E163" s="5">
        <v>119232</v>
      </c>
      <c r="F163" s="3" t="s">
        <v>384</v>
      </c>
      <c r="G163" s="15" t="s">
        <v>940</v>
      </c>
      <c r="H163" s="14" t="s">
        <v>940</v>
      </c>
      <c r="I163" s="5" t="s">
        <v>405</v>
      </c>
      <c r="J163" s="5" t="s">
        <v>147</v>
      </c>
      <c r="L163" s="5" t="s">
        <v>30</v>
      </c>
      <c r="N163" s="5" t="s">
        <v>16</v>
      </c>
      <c r="O163" s="5" t="s">
        <v>402</v>
      </c>
      <c r="P163" s="5" t="s">
        <v>403</v>
      </c>
      <c r="T163" s="15" t="s">
        <v>993</v>
      </c>
      <c r="U163" s="4">
        <f>VLOOKUP(E163,'mBMG AWA-2019_6.1'!$E$2:$E$253,1,FALSE)</f>
        <v>119232</v>
      </c>
    </row>
    <row r="164" spans="1:21" ht="46.5">
      <c r="A164" s="5">
        <v>5.5</v>
      </c>
      <c r="B164" s="5" t="s">
        <v>389</v>
      </c>
      <c r="C164" s="5" t="s">
        <v>406</v>
      </c>
      <c r="D164" s="5">
        <v>6</v>
      </c>
      <c r="E164" s="5">
        <v>119271</v>
      </c>
      <c r="F164" s="3" t="s">
        <v>381</v>
      </c>
      <c r="G164" s="15" t="s">
        <v>940</v>
      </c>
      <c r="H164" s="14" t="s">
        <v>940</v>
      </c>
      <c r="I164" s="5" t="s">
        <v>407</v>
      </c>
      <c r="J164" s="5" t="s">
        <v>147</v>
      </c>
      <c r="L164" s="5" t="s">
        <v>30</v>
      </c>
      <c r="N164" s="5" t="s">
        <v>16</v>
      </c>
      <c r="O164" s="5" t="s">
        <v>408</v>
      </c>
      <c r="P164" s="5"/>
      <c r="T164" s="15" t="s">
        <v>993</v>
      </c>
      <c r="U164" s="4">
        <f>VLOOKUP(E164,'mBMG AWA-2019_6.1'!$E$2:$E$253,1,FALSE)</f>
        <v>119271</v>
      </c>
    </row>
    <row r="165" spans="1:21" ht="46.5">
      <c r="A165" s="5">
        <v>5.5</v>
      </c>
      <c r="B165" s="5" t="s">
        <v>389</v>
      </c>
      <c r="C165" s="5" t="s">
        <v>409</v>
      </c>
      <c r="D165" s="5">
        <v>7</v>
      </c>
      <c r="E165" s="5">
        <v>119271</v>
      </c>
      <c r="F165" s="3" t="s">
        <v>384</v>
      </c>
      <c r="G165" s="15" t="s">
        <v>940</v>
      </c>
      <c r="H165" s="14" t="s">
        <v>940</v>
      </c>
      <c r="I165" s="5" t="s">
        <v>410</v>
      </c>
      <c r="J165" s="5" t="s">
        <v>147</v>
      </c>
      <c r="L165" s="5" t="s">
        <v>30</v>
      </c>
      <c r="N165" s="5" t="s">
        <v>16</v>
      </c>
      <c r="O165" s="5" t="s">
        <v>408</v>
      </c>
      <c r="P165" s="5"/>
      <c r="T165" s="15" t="s">
        <v>993</v>
      </c>
      <c r="U165" s="4">
        <f>VLOOKUP(E165,'mBMG AWA-2019_6.1'!$E$2:$E$253,1,FALSE)</f>
        <v>119271</v>
      </c>
    </row>
    <row r="166" spans="1:21" ht="62">
      <c r="A166" s="5">
        <v>5.5</v>
      </c>
      <c r="B166" s="5" t="s">
        <v>389</v>
      </c>
      <c r="C166" s="5" t="s">
        <v>411</v>
      </c>
      <c r="D166" s="5">
        <v>8</v>
      </c>
      <c r="E166" s="5">
        <v>1764402</v>
      </c>
      <c r="F166" s="3"/>
      <c r="G166" s="15" t="s">
        <v>940</v>
      </c>
      <c r="H166" s="14" t="s">
        <v>940</v>
      </c>
      <c r="I166" s="5" t="s">
        <v>412</v>
      </c>
      <c r="J166" s="5" t="s">
        <v>29</v>
      </c>
      <c r="L166" s="5" t="s">
        <v>30</v>
      </c>
      <c r="M166" s="5" t="s">
        <v>928</v>
      </c>
      <c r="N166" s="5" t="s">
        <v>526</v>
      </c>
      <c r="P166" s="5" t="s">
        <v>393</v>
      </c>
      <c r="T166" s="15" t="s">
        <v>993</v>
      </c>
      <c r="U166" s="4">
        <f>VLOOKUP(E166,'mBMG AWA-2019_6.1'!$E$2:$E$253,1,FALSE)</f>
        <v>1764402</v>
      </c>
    </row>
    <row r="167" spans="1:21" ht="62">
      <c r="A167" s="5">
        <v>5.5</v>
      </c>
      <c r="B167" s="5" t="s">
        <v>389</v>
      </c>
      <c r="C167" s="5" t="s">
        <v>413</v>
      </c>
      <c r="D167" s="5">
        <v>9</v>
      </c>
      <c r="E167" s="5">
        <v>1764403</v>
      </c>
      <c r="F167" s="3"/>
      <c r="G167" s="15" t="s">
        <v>940</v>
      </c>
      <c r="H167" s="14" t="s">
        <v>940</v>
      </c>
      <c r="I167" s="5" t="s">
        <v>414</v>
      </c>
      <c r="J167" s="5" t="s">
        <v>29</v>
      </c>
      <c r="L167" s="5" t="s">
        <v>30</v>
      </c>
      <c r="M167" s="5" t="s">
        <v>928</v>
      </c>
      <c r="N167" s="5" t="s">
        <v>526</v>
      </c>
      <c r="P167" s="5" t="s">
        <v>393</v>
      </c>
      <c r="T167" s="15" t="s">
        <v>993</v>
      </c>
      <c r="U167" s="4">
        <f>VLOOKUP(E167,'mBMG AWA-2019_6.1'!$E$2:$E$253,1,FALSE)</f>
        <v>1764403</v>
      </c>
    </row>
    <row r="168" spans="1:21" ht="62">
      <c r="A168" s="5">
        <v>5.5</v>
      </c>
      <c r="B168" s="5" t="s">
        <v>389</v>
      </c>
      <c r="C168" s="5" t="s">
        <v>415</v>
      </c>
      <c r="D168" s="5">
        <v>10</v>
      </c>
      <c r="E168" s="5">
        <v>1764404</v>
      </c>
      <c r="F168" s="3"/>
      <c r="G168" s="15" t="s">
        <v>940</v>
      </c>
      <c r="H168" s="14" t="s">
        <v>940</v>
      </c>
      <c r="I168" s="5" t="s">
        <v>416</v>
      </c>
      <c r="J168" s="5" t="s">
        <v>29</v>
      </c>
      <c r="L168" s="5" t="s">
        <v>30</v>
      </c>
      <c r="M168" s="5" t="s">
        <v>928</v>
      </c>
      <c r="N168" s="5" t="s">
        <v>526</v>
      </c>
      <c r="P168" s="5" t="s">
        <v>393</v>
      </c>
      <c r="T168" s="15" t="s">
        <v>993</v>
      </c>
      <c r="U168" s="4">
        <f>VLOOKUP(E168,'mBMG AWA-2019_6.1'!$E$2:$E$253,1,FALSE)</f>
        <v>1764404</v>
      </c>
    </row>
    <row r="169" spans="1:21" ht="31">
      <c r="A169" s="5">
        <v>5.6</v>
      </c>
      <c r="B169" s="5" t="s">
        <v>417</v>
      </c>
      <c r="C169" s="5" t="s">
        <v>418</v>
      </c>
      <c r="D169" s="5">
        <v>1</v>
      </c>
      <c r="E169" s="3"/>
      <c r="F169" s="3"/>
      <c r="G169" s="15"/>
      <c r="H169" s="15"/>
      <c r="I169" s="5" t="s">
        <v>419</v>
      </c>
      <c r="J169" s="5" t="s">
        <v>40</v>
      </c>
      <c r="L169" s="5" t="s">
        <v>246</v>
      </c>
      <c r="N169" s="5" t="s">
        <v>16</v>
      </c>
      <c r="P169" s="5" t="s">
        <v>16</v>
      </c>
      <c r="T169" s="15"/>
    </row>
    <row r="170" spans="1:21" ht="31">
      <c r="A170" s="5">
        <v>5.6</v>
      </c>
      <c r="B170" s="5" t="s">
        <v>417</v>
      </c>
      <c r="C170" s="5" t="s">
        <v>420</v>
      </c>
      <c r="D170" s="5">
        <v>2</v>
      </c>
      <c r="E170" s="3"/>
      <c r="F170" s="3"/>
      <c r="G170" s="15"/>
      <c r="H170" s="15"/>
      <c r="I170" s="5" t="s">
        <v>421</v>
      </c>
      <c r="J170" s="5" t="s">
        <v>40</v>
      </c>
      <c r="L170" s="5" t="s">
        <v>246</v>
      </c>
      <c r="N170" s="5" t="s">
        <v>16</v>
      </c>
      <c r="P170" s="5" t="s">
        <v>16</v>
      </c>
      <c r="T170" s="15"/>
    </row>
    <row r="171" spans="1:21" ht="31">
      <c r="A171" s="5">
        <v>5.7</v>
      </c>
      <c r="B171" s="5" t="s">
        <v>422</v>
      </c>
      <c r="C171" s="5" t="s">
        <v>423</v>
      </c>
      <c r="D171" s="5">
        <v>1</v>
      </c>
      <c r="E171" s="5">
        <v>119286</v>
      </c>
      <c r="F171" s="3" t="s">
        <v>381</v>
      </c>
      <c r="G171" s="15" t="s">
        <v>940</v>
      </c>
      <c r="H171" s="14" t="s">
        <v>940</v>
      </c>
      <c r="I171" s="5" t="s">
        <v>424</v>
      </c>
      <c r="J171" s="5" t="s">
        <v>147</v>
      </c>
      <c r="L171" s="5" t="s">
        <v>30</v>
      </c>
      <c r="N171" s="5" t="s">
        <v>16</v>
      </c>
      <c r="O171" s="5" t="s">
        <v>425</v>
      </c>
      <c r="P171" s="5" t="s">
        <v>426</v>
      </c>
      <c r="T171" s="15" t="s">
        <v>993</v>
      </c>
      <c r="U171" s="4">
        <f>VLOOKUP(E171,'mBMG AWA-2019_6.1'!$E$2:$E$253,1,FALSE)</f>
        <v>119286</v>
      </c>
    </row>
    <row r="172" spans="1:21" ht="31">
      <c r="A172" s="5">
        <v>5.7</v>
      </c>
      <c r="B172" s="5" t="s">
        <v>422</v>
      </c>
      <c r="C172" s="5" t="s">
        <v>427</v>
      </c>
      <c r="D172" s="5">
        <v>2</v>
      </c>
      <c r="E172" s="5">
        <v>119286</v>
      </c>
      <c r="F172" s="3" t="s">
        <v>384</v>
      </c>
      <c r="G172" s="15" t="s">
        <v>940</v>
      </c>
      <c r="H172" s="14" t="s">
        <v>940</v>
      </c>
      <c r="I172" s="5" t="s">
        <v>428</v>
      </c>
      <c r="J172" s="5" t="s">
        <v>147</v>
      </c>
      <c r="L172" s="5" t="s">
        <v>30</v>
      </c>
      <c r="N172" s="5" t="s">
        <v>16</v>
      </c>
      <c r="O172" s="5" t="s">
        <v>425</v>
      </c>
      <c r="P172" s="5" t="s">
        <v>426</v>
      </c>
      <c r="T172" s="15" t="s">
        <v>993</v>
      </c>
      <c r="U172" s="4">
        <f>VLOOKUP(E172,'mBMG AWA-2019_6.1'!$E$2:$E$253,1,FALSE)</f>
        <v>119286</v>
      </c>
    </row>
    <row r="173" spans="1:21" ht="124">
      <c r="A173" s="5">
        <v>6.1</v>
      </c>
      <c r="B173" s="5" t="s">
        <v>429</v>
      </c>
      <c r="C173" s="5" t="s">
        <v>430</v>
      </c>
      <c r="D173" s="5">
        <v>1</v>
      </c>
      <c r="E173" s="5">
        <v>119356</v>
      </c>
      <c r="F173" s="3" t="s">
        <v>381</v>
      </c>
      <c r="G173" s="15" t="s">
        <v>940</v>
      </c>
      <c r="H173" s="14" t="s">
        <v>940</v>
      </c>
      <c r="I173" s="5" t="s">
        <v>431</v>
      </c>
      <c r="J173" s="5" t="s">
        <v>147</v>
      </c>
      <c r="L173" s="5" t="s">
        <v>30</v>
      </c>
      <c r="N173" s="5" t="s">
        <v>16</v>
      </c>
      <c r="O173" s="5" t="s">
        <v>433</v>
      </c>
      <c r="P173" s="5" t="s">
        <v>432</v>
      </c>
      <c r="T173" s="15" t="s">
        <v>993</v>
      </c>
      <c r="U173" s="4">
        <f>VLOOKUP(E173,'mBMG AWA-2019_6.1'!$E$2:$E$253,1,FALSE)</f>
        <v>119356</v>
      </c>
    </row>
    <row r="174" spans="1:21" ht="124">
      <c r="A174" s="5">
        <v>6.1</v>
      </c>
      <c r="B174" s="5" t="s">
        <v>429</v>
      </c>
      <c r="C174" s="5" t="s">
        <v>434</v>
      </c>
      <c r="D174" s="5">
        <v>2</v>
      </c>
      <c r="E174" s="5">
        <v>119356</v>
      </c>
      <c r="F174" s="3" t="s">
        <v>384</v>
      </c>
      <c r="G174" s="15" t="s">
        <v>940</v>
      </c>
      <c r="H174" s="14" t="s">
        <v>940</v>
      </c>
      <c r="I174" s="5" t="s">
        <v>435</v>
      </c>
      <c r="J174" s="5" t="s">
        <v>147</v>
      </c>
      <c r="L174" s="5" t="s">
        <v>30</v>
      </c>
      <c r="N174" s="5" t="s">
        <v>16</v>
      </c>
      <c r="O174" s="5" t="s">
        <v>433</v>
      </c>
      <c r="P174" s="5" t="s">
        <v>432</v>
      </c>
      <c r="T174" s="15" t="s">
        <v>993</v>
      </c>
      <c r="U174" s="4">
        <f>VLOOKUP(E174,'mBMG AWA-2019_6.1'!$E$2:$E$253,1,FALSE)</f>
        <v>119356</v>
      </c>
    </row>
    <row r="175" spans="1:21" ht="46.5">
      <c r="A175" s="5">
        <v>6.1</v>
      </c>
      <c r="B175" s="5" t="s">
        <v>429</v>
      </c>
      <c r="C175" s="5" t="s">
        <v>436</v>
      </c>
      <c r="D175" s="5">
        <v>3</v>
      </c>
      <c r="E175" s="3"/>
      <c r="F175" s="3"/>
      <c r="G175" s="15"/>
      <c r="H175" s="15"/>
      <c r="I175" s="5" t="s">
        <v>437</v>
      </c>
      <c r="J175" s="5" t="s">
        <v>40</v>
      </c>
      <c r="L175" s="5" t="s">
        <v>438</v>
      </c>
      <c r="N175" s="5" t="s">
        <v>16</v>
      </c>
      <c r="P175" s="5" t="s">
        <v>16</v>
      </c>
      <c r="T175" s="15"/>
    </row>
    <row r="176" spans="1:21" ht="31">
      <c r="A176" s="5">
        <v>6.1</v>
      </c>
      <c r="B176" s="5" t="s">
        <v>429</v>
      </c>
      <c r="C176" s="5" t="s">
        <v>439</v>
      </c>
      <c r="D176" s="5">
        <v>4</v>
      </c>
      <c r="E176" s="3"/>
      <c r="F176" s="3"/>
      <c r="G176" s="15"/>
      <c r="H176" s="15"/>
      <c r="I176" s="5" t="s">
        <v>440</v>
      </c>
      <c r="J176" s="5" t="s">
        <v>40</v>
      </c>
      <c r="L176" s="5" t="s">
        <v>438</v>
      </c>
      <c r="N176" s="5" t="s">
        <v>16</v>
      </c>
      <c r="P176" s="5" t="s">
        <v>16</v>
      </c>
      <c r="T176" s="15"/>
    </row>
    <row r="177" spans="1:21" ht="62">
      <c r="A177" s="5">
        <v>6.1</v>
      </c>
      <c r="B177" s="5" t="s">
        <v>429</v>
      </c>
      <c r="C177" s="5" t="s">
        <v>441</v>
      </c>
      <c r="D177" s="5">
        <v>5</v>
      </c>
      <c r="E177" s="5">
        <v>119337</v>
      </c>
      <c r="F177" s="3" t="s">
        <v>381</v>
      </c>
      <c r="G177" s="15"/>
      <c r="H177" s="15"/>
      <c r="I177" s="5" t="s">
        <v>442</v>
      </c>
      <c r="J177" s="5" t="s">
        <v>40</v>
      </c>
      <c r="L177" s="5" t="s">
        <v>276</v>
      </c>
      <c r="M177" s="5" t="s">
        <v>381</v>
      </c>
      <c r="N177" s="5" t="s">
        <v>16</v>
      </c>
      <c r="P177" s="5" t="s">
        <v>443</v>
      </c>
      <c r="T177" s="15"/>
    </row>
    <row r="178" spans="1:21" ht="62">
      <c r="A178" s="5">
        <v>6.1</v>
      </c>
      <c r="B178" s="5" t="s">
        <v>429</v>
      </c>
      <c r="C178" s="5" t="s">
        <v>444</v>
      </c>
      <c r="D178" s="5">
        <v>6</v>
      </c>
      <c r="E178" s="5">
        <v>119337</v>
      </c>
      <c r="F178" s="3" t="s">
        <v>384</v>
      </c>
      <c r="G178" s="15"/>
      <c r="H178" s="15"/>
      <c r="I178" s="5" t="s">
        <v>445</v>
      </c>
      <c r="J178" s="5" t="s">
        <v>40</v>
      </c>
      <c r="L178" s="5" t="s">
        <v>276</v>
      </c>
      <c r="M178" s="5" t="s">
        <v>384</v>
      </c>
      <c r="N178" s="5" t="s">
        <v>16</v>
      </c>
      <c r="P178" s="5" t="s">
        <v>443</v>
      </c>
      <c r="T178" s="15"/>
    </row>
    <row r="179" spans="1:21" ht="170.5">
      <c r="A179" s="5">
        <v>6.1</v>
      </c>
      <c r="B179" s="5" t="s">
        <v>429</v>
      </c>
      <c r="C179" s="5" t="s">
        <v>446</v>
      </c>
      <c r="D179" s="5">
        <v>7</v>
      </c>
      <c r="E179" s="5">
        <v>119343</v>
      </c>
      <c r="F179" s="3" t="s">
        <v>381</v>
      </c>
      <c r="G179" s="15" t="s">
        <v>940</v>
      </c>
      <c r="H179" s="14" t="s">
        <v>940</v>
      </c>
      <c r="I179" s="5" t="s">
        <v>447</v>
      </c>
      <c r="J179" s="5" t="s">
        <v>147</v>
      </c>
      <c r="L179" s="5" t="s">
        <v>30</v>
      </c>
      <c r="N179" s="5" t="s">
        <v>16</v>
      </c>
      <c r="O179" s="5" t="s">
        <v>448</v>
      </c>
      <c r="P179" s="5" t="s">
        <v>848</v>
      </c>
      <c r="T179" s="15" t="s">
        <v>993</v>
      </c>
      <c r="U179" s="4">
        <f>VLOOKUP(E179,'mBMG AWA-2019_6.1'!$E$2:$E$253,1,FALSE)</f>
        <v>119343</v>
      </c>
    </row>
    <row r="180" spans="1:21" ht="170.5">
      <c r="A180" s="5">
        <v>6.1</v>
      </c>
      <c r="B180" s="5" t="s">
        <v>429</v>
      </c>
      <c r="C180" s="5" t="s">
        <v>450</v>
      </c>
      <c r="D180" s="5">
        <v>8</v>
      </c>
      <c r="E180" s="5">
        <v>119343</v>
      </c>
      <c r="F180" s="3" t="s">
        <v>384</v>
      </c>
      <c r="G180" s="15" t="s">
        <v>940</v>
      </c>
      <c r="H180" s="14" t="s">
        <v>940</v>
      </c>
      <c r="I180" s="5" t="s">
        <v>451</v>
      </c>
      <c r="J180" s="5" t="s">
        <v>147</v>
      </c>
      <c r="L180" s="5" t="s">
        <v>30</v>
      </c>
      <c r="N180" s="5" t="s">
        <v>16</v>
      </c>
      <c r="O180" s="5" t="s">
        <v>448</v>
      </c>
      <c r="P180" s="5" t="s">
        <v>848</v>
      </c>
      <c r="T180" s="15" t="s">
        <v>993</v>
      </c>
      <c r="U180" s="4">
        <f>VLOOKUP(E180,'mBMG AWA-2019_6.1'!$E$2:$E$253,1,FALSE)</f>
        <v>119343</v>
      </c>
    </row>
    <row r="181" spans="1:21" ht="31">
      <c r="A181" s="5">
        <v>6.1</v>
      </c>
      <c r="B181" s="5" t="s">
        <v>429</v>
      </c>
      <c r="C181" s="5" t="s">
        <v>452</v>
      </c>
      <c r="D181" s="5">
        <v>9</v>
      </c>
      <c r="E181" s="3"/>
      <c r="F181" s="3"/>
      <c r="G181" s="15"/>
      <c r="H181" s="15"/>
      <c r="I181" s="5" t="s">
        <v>453</v>
      </c>
      <c r="J181" s="5" t="s">
        <v>40</v>
      </c>
      <c r="L181" s="5" t="s">
        <v>276</v>
      </c>
      <c r="N181" s="5" t="s">
        <v>113</v>
      </c>
      <c r="P181" s="5" t="s">
        <v>16</v>
      </c>
      <c r="T181" s="15"/>
    </row>
    <row r="182" spans="1:21" ht="31">
      <c r="A182" s="5">
        <v>6.1</v>
      </c>
      <c r="B182" s="5" t="s">
        <v>429</v>
      </c>
      <c r="C182" s="5" t="s">
        <v>454</v>
      </c>
      <c r="D182" s="5">
        <v>10</v>
      </c>
      <c r="E182" s="3"/>
      <c r="F182" s="3"/>
      <c r="G182" s="15"/>
      <c r="H182" s="15"/>
      <c r="I182" s="5" t="s">
        <v>455</v>
      </c>
      <c r="J182" s="5" t="s">
        <v>40</v>
      </c>
      <c r="L182" s="5" t="s">
        <v>276</v>
      </c>
      <c r="N182" s="5" t="s">
        <v>113</v>
      </c>
      <c r="P182" s="5" t="s">
        <v>16</v>
      </c>
      <c r="T182" s="15"/>
    </row>
    <row r="183" spans="1:21" ht="31">
      <c r="A183" s="5">
        <v>6.1</v>
      </c>
      <c r="B183" s="5" t="s">
        <v>429</v>
      </c>
      <c r="C183" s="5" t="s">
        <v>456</v>
      </c>
      <c r="D183" s="5">
        <v>11</v>
      </c>
      <c r="E183" s="3"/>
      <c r="F183" s="3"/>
      <c r="G183" s="15"/>
      <c r="H183" s="15"/>
      <c r="I183" s="5" t="s">
        <v>457</v>
      </c>
      <c r="J183" s="5" t="s">
        <v>40</v>
      </c>
      <c r="L183" s="5" t="s">
        <v>276</v>
      </c>
      <c r="N183" s="5" t="s">
        <v>113</v>
      </c>
      <c r="P183" s="5" t="s">
        <v>16</v>
      </c>
      <c r="T183" s="15"/>
    </row>
    <row r="184" spans="1:21" ht="31">
      <c r="A184" s="5">
        <v>6.1</v>
      </c>
      <c r="B184" s="5" t="s">
        <v>429</v>
      </c>
      <c r="C184" s="5" t="s">
        <v>458</v>
      </c>
      <c r="D184" s="5">
        <v>12</v>
      </c>
      <c r="E184" s="3"/>
      <c r="F184" s="3"/>
      <c r="G184" s="15"/>
      <c r="H184" s="15"/>
      <c r="I184" s="5" t="s">
        <v>459</v>
      </c>
      <c r="J184" s="5" t="s">
        <v>40</v>
      </c>
      <c r="L184" s="5" t="s">
        <v>276</v>
      </c>
      <c r="N184" s="5" t="s">
        <v>113</v>
      </c>
      <c r="P184" s="5" t="s">
        <v>16</v>
      </c>
      <c r="T184" s="15"/>
    </row>
    <row r="185" spans="1:21" ht="31">
      <c r="A185" s="5">
        <v>6.1</v>
      </c>
      <c r="B185" s="5" t="s">
        <v>429</v>
      </c>
      <c r="C185" s="5" t="s">
        <v>460</v>
      </c>
      <c r="D185" s="5">
        <v>13</v>
      </c>
      <c r="E185" s="3"/>
      <c r="F185" s="3"/>
      <c r="G185" s="15"/>
      <c r="H185" s="15"/>
      <c r="I185" s="5" t="s">
        <v>461</v>
      </c>
      <c r="J185" s="5" t="s">
        <v>40</v>
      </c>
      <c r="L185" s="5" t="s">
        <v>276</v>
      </c>
      <c r="N185" s="5" t="s">
        <v>113</v>
      </c>
      <c r="P185" s="5" t="s">
        <v>16</v>
      </c>
      <c r="T185" s="15"/>
    </row>
    <row r="186" spans="1:21" ht="77.5">
      <c r="A186" s="5">
        <v>6.2</v>
      </c>
      <c r="B186" s="5" t="s">
        <v>462</v>
      </c>
      <c r="C186" s="5" t="s">
        <v>463</v>
      </c>
      <c r="D186" s="5">
        <v>1</v>
      </c>
      <c r="E186" s="3"/>
      <c r="F186" s="3"/>
      <c r="G186" s="15"/>
      <c r="H186" s="15"/>
      <c r="I186" s="5" t="s">
        <v>464</v>
      </c>
      <c r="J186" s="5" t="s">
        <v>40</v>
      </c>
      <c r="L186" s="5" t="s">
        <v>269</v>
      </c>
      <c r="N186" s="5" t="s">
        <v>16</v>
      </c>
      <c r="P186" s="5" t="s">
        <v>16</v>
      </c>
      <c r="T186" s="15"/>
    </row>
    <row r="187" spans="1:21" ht="77.5">
      <c r="A187" s="5">
        <v>6.2</v>
      </c>
      <c r="B187" s="5" t="s">
        <v>462</v>
      </c>
      <c r="C187" s="5" t="s">
        <v>465</v>
      </c>
      <c r="D187" s="5">
        <v>2</v>
      </c>
      <c r="E187" s="3"/>
      <c r="F187" s="3"/>
      <c r="G187" s="15"/>
      <c r="H187" s="15"/>
      <c r="I187" s="5" t="s">
        <v>466</v>
      </c>
      <c r="J187" s="5" t="s">
        <v>40</v>
      </c>
      <c r="L187" s="5" t="s">
        <v>269</v>
      </c>
      <c r="N187" s="5" t="s">
        <v>16</v>
      </c>
      <c r="P187" s="5" t="s">
        <v>16</v>
      </c>
      <c r="T187" s="15"/>
    </row>
    <row r="188" spans="1:21" ht="46.5">
      <c r="A188" s="5">
        <v>6.3</v>
      </c>
      <c r="B188" s="5" t="s">
        <v>467</v>
      </c>
      <c r="C188" s="5" t="s">
        <v>468</v>
      </c>
      <c r="D188" s="5">
        <v>1</v>
      </c>
      <c r="E188" s="3"/>
      <c r="F188" s="3"/>
      <c r="G188" s="15"/>
      <c r="H188" s="15"/>
      <c r="I188" s="5" t="s">
        <v>469</v>
      </c>
      <c r="J188" s="5" t="s">
        <v>40</v>
      </c>
      <c r="L188" s="5" t="s">
        <v>470</v>
      </c>
      <c r="N188" s="5" t="s">
        <v>16</v>
      </c>
      <c r="P188" s="5" t="s">
        <v>16</v>
      </c>
      <c r="T188" s="15"/>
    </row>
    <row r="189" spans="1:21" ht="31">
      <c r="A189" s="5">
        <v>6.3</v>
      </c>
      <c r="B189" s="5" t="s">
        <v>467</v>
      </c>
      <c r="C189" s="5" t="s">
        <v>471</v>
      </c>
      <c r="D189" s="5">
        <v>2</v>
      </c>
      <c r="E189" s="3"/>
      <c r="F189" s="3"/>
      <c r="G189" s="15"/>
      <c r="H189" s="15"/>
      <c r="I189" s="5" t="s">
        <v>472</v>
      </c>
      <c r="J189" s="5" t="s">
        <v>40</v>
      </c>
      <c r="L189" s="5" t="s">
        <v>470</v>
      </c>
      <c r="N189" s="5" t="s">
        <v>16</v>
      </c>
      <c r="P189" s="5" t="s">
        <v>16</v>
      </c>
      <c r="T189" s="15"/>
    </row>
    <row r="190" spans="1:21" ht="46.5">
      <c r="A190" s="5">
        <v>6.3</v>
      </c>
      <c r="B190" s="5" t="s">
        <v>467</v>
      </c>
      <c r="C190" s="5" t="s">
        <v>473</v>
      </c>
      <c r="D190" s="5">
        <v>3</v>
      </c>
      <c r="E190" s="3"/>
      <c r="F190" s="3"/>
      <c r="G190" s="15"/>
      <c r="H190" s="15"/>
      <c r="I190" s="5" t="s">
        <v>474</v>
      </c>
      <c r="J190" s="5" t="s">
        <v>40</v>
      </c>
      <c r="L190" s="5" t="s">
        <v>470</v>
      </c>
      <c r="N190" s="5" t="s">
        <v>16</v>
      </c>
      <c r="P190" s="5" t="s">
        <v>16</v>
      </c>
      <c r="T190" s="15"/>
    </row>
    <row r="191" spans="1:21" ht="31">
      <c r="A191" s="5">
        <v>6.3</v>
      </c>
      <c r="B191" s="5" t="s">
        <v>467</v>
      </c>
      <c r="C191" s="5" t="s">
        <v>475</v>
      </c>
      <c r="D191" s="5">
        <v>4</v>
      </c>
      <c r="E191" s="3"/>
      <c r="F191" s="3"/>
      <c r="G191" s="15"/>
      <c r="H191" s="15"/>
      <c r="I191" s="5" t="s">
        <v>476</v>
      </c>
      <c r="J191" s="5" t="s">
        <v>40</v>
      </c>
      <c r="L191" s="5" t="s">
        <v>470</v>
      </c>
      <c r="N191" s="5" t="s">
        <v>16</v>
      </c>
      <c r="P191" s="5" t="s">
        <v>16</v>
      </c>
      <c r="T191" s="15"/>
    </row>
    <row r="192" spans="1:21" ht="46.5">
      <c r="A192" s="5">
        <v>6.3</v>
      </c>
      <c r="B192" s="5" t="s">
        <v>467</v>
      </c>
      <c r="C192" s="5" t="s">
        <v>477</v>
      </c>
      <c r="D192" s="5">
        <v>5</v>
      </c>
      <c r="E192" s="3"/>
      <c r="F192" s="3"/>
      <c r="G192" s="15"/>
      <c r="H192" s="15"/>
      <c r="I192" s="5" t="s">
        <v>478</v>
      </c>
      <c r="J192" s="5" t="s">
        <v>40</v>
      </c>
      <c r="L192" s="5" t="s">
        <v>470</v>
      </c>
      <c r="N192" s="5" t="s">
        <v>16</v>
      </c>
      <c r="P192" s="5" t="s">
        <v>16</v>
      </c>
      <c r="T192" s="15"/>
    </row>
    <row r="193" spans="1:21" ht="46.5">
      <c r="A193" s="5">
        <v>6.3</v>
      </c>
      <c r="B193" s="5" t="s">
        <v>467</v>
      </c>
      <c r="C193" s="5" t="s">
        <v>479</v>
      </c>
      <c r="D193" s="5">
        <v>6</v>
      </c>
      <c r="E193" s="3"/>
      <c r="F193" s="3"/>
      <c r="G193" s="15"/>
      <c r="H193" s="15"/>
      <c r="I193" s="5" t="s">
        <v>480</v>
      </c>
      <c r="J193" s="5" t="s">
        <v>40</v>
      </c>
      <c r="L193" s="5" t="s">
        <v>470</v>
      </c>
      <c r="N193" s="5" t="s">
        <v>16</v>
      </c>
      <c r="P193" s="5" t="s">
        <v>16</v>
      </c>
      <c r="T193" s="15"/>
    </row>
    <row r="194" spans="1:21" ht="46.5">
      <c r="A194" s="5">
        <v>6.3</v>
      </c>
      <c r="B194" s="5" t="s">
        <v>467</v>
      </c>
      <c r="C194" s="5" t="s">
        <v>481</v>
      </c>
      <c r="D194" s="5">
        <v>7</v>
      </c>
      <c r="E194" s="3"/>
      <c r="F194" s="3"/>
      <c r="G194" s="15"/>
      <c r="H194" s="15"/>
      <c r="I194" s="5" t="s">
        <v>482</v>
      </c>
      <c r="J194" s="5" t="s">
        <v>40</v>
      </c>
      <c r="L194" s="5" t="s">
        <v>470</v>
      </c>
      <c r="N194" s="5" t="s">
        <v>16</v>
      </c>
      <c r="P194" s="5" t="s">
        <v>16</v>
      </c>
      <c r="T194" s="15"/>
    </row>
    <row r="195" spans="1:21" ht="46.5">
      <c r="A195" s="5">
        <v>6.3</v>
      </c>
      <c r="B195" s="5" t="s">
        <v>467</v>
      </c>
      <c r="C195" s="5" t="s">
        <v>483</v>
      </c>
      <c r="D195" s="5">
        <v>8</v>
      </c>
      <c r="E195" s="3"/>
      <c r="F195" s="3"/>
      <c r="G195" s="15"/>
      <c r="H195" s="15"/>
      <c r="I195" s="5" t="s">
        <v>484</v>
      </c>
      <c r="J195" s="5" t="s">
        <v>40</v>
      </c>
      <c r="L195" s="5" t="s">
        <v>470</v>
      </c>
      <c r="N195" s="5" t="s">
        <v>16</v>
      </c>
      <c r="P195" s="5" t="s">
        <v>16</v>
      </c>
      <c r="T195" s="15"/>
    </row>
    <row r="196" spans="1:21" ht="46.5">
      <c r="A196" s="5">
        <v>6.3</v>
      </c>
      <c r="B196" s="5" t="s">
        <v>467</v>
      </c>
      <c r="C196" s="5" t="s">
        <v>485</v>
      </c>
      <c r="D196" s="5">
        <v>9</v>
      </c>
      <c r="E196" s="3"/>
      <c r="F196" s="3"/>
      <c r="G196" s="15"/>
      <c r="H196" s="15"/>
      <c r="I196" s="5" t="s">
        <v>486</v>
      </c>
      <c r="J196" s="5" t="s">
        <v>40</v>
      </c>
      <c r="L196" s="5" t="s">
        <v>470</v>
      </c>
      <c r="N196" s="5" t="s">
        <v>16</v>
      </c>
      <c r="P196" s="5" t="s">
        <v>16</v>
      </c>
      <c r="T196" s="15"/>
    </row>
    <row r="197" spans="1:21" ht="46.5">
      <c r="A197" s="5">
        <v>6.3</v>
      </c>
      <c r="B197" s="5" t="s">
        <v>467</v>
      </c>
      <c r="C197" s="5" t="s">
        <v>487</v>
      </c>
      <c r="D197" s="5">
        <v>10</v>
      </c>
      <c r="E197" s="3"/>
      <c r="F197" s="3"/>
      <c r="G197" s="15"/>
      <c r="H197" s="15"/>
      <c r="I197" s="5" t="s">
        <v>488</v>
      </c>
      <c r="J197" s="5" t="s">
        <v>40</v>
      </c>
      <c r="L197" s="5" t="s">
        <v>470</v>
      </c>
      <c r="N197" s="5" t="s">
        <v>16</v>
      </c>
      <c r="P197" s="5" t="s">
        <v>16</v>
      </c>
      <c r="T197" s="15"/>
    </row>
    <row r="198" spans="1:21" ht="46.5">
      <c r="A198" s="5">
        <v>6.3</v>
      </c>
      <c r="B198" s="5" t="s">
        <v>467</v>
      </c>
      <c r="C198" s="5" t="s">
        <v>489</v>
      </c>
      <c r="D198" s="5">
        <v>11</v>
      </c>
      <c r="E198" s="3"/>
      <c r="F198" s="3"/>
      <c r="G198" s="15"/>
      <c r="H198" s="15"/>
      <c r="I198" s="5" t="s">
        <v>490</v>
      </c>
      <c r="J198" s="5" t="s">
        <v>40</v>
      </c>
      <c r="L198" s="5" t="s">
        <v>470</v>
      </c>
      <c r="N198" s="5" t="s">
        <v>16</v>
      </c>
      <c r="P198" s="5" t="s">
        <v>16</v>
      </c>
      <c r="T198" s="15"/>
    </row>
    <row r="199" spans="1:21" ht="46.5">
      <c r="A199" s="5">
        <v>6.3</v>
      </c>
      <c r="B199" s="5" t="s">
        <v>467</v>
      </c>
      <c r="C199" s="5" t="s">
        <v>491</v>
      </c>
      <c r="D199" s="5">
        <v>12</v>
      </c>
      <c r="E199" s="3"/>
      <c r="F199" s="3"/>
      <c r="G199" s="15"/>
      <c r="H199" s="15"/>
      <c r="I199" s="5" t="s">
        <v>492</v>
      </c>
      <c r="J199" s="5" t="s">
        <v>40</v>
      </c>
      <c r="L199" s="5" t="s">
        <v>470</v>
      </c>
      <c r="N199" s="5" t="s">
        <v>16</v>
      </c>
      <c r="P199" s="5" t="s">
        <v>16</v>
      </c>
      <c r="T199" s="15"/>
    </row>
    <row r="200" spans="1:21" ht="46.5">
      <c r="A200" s="5">
        <v>6.4</v>
      </c>
      <c r="B200" s="5" t="s">
        <v>493</v>
      </c>
      <c r="C200" s="5" t="s">
        <v>494</v>
      </c>
      <c r="D200" s="5">
        <v>1</v>
      </c>
      <c r="E200" s="5">
        <v>119411</v>
      </c>
      <c r="F200" s="3" t="s">
        <v>381</v>
      </c>
      <c r="G200" s="15" t="s">
        <v>940</v>
      </c>
      <c r="H200" s="14" t="s">
        <v>940</v>
      </c>
      <c r="I200" s="5" t="s">
        <v>495</v>
      </c>
      <c r="J200" s="5" t="s">
        <v>147</v>
      </c>
      <c r="L200" s="5" t="s">
        <v>30</v>
      </c>
      <c r="N200" s="5" t="s">
        <v>16</v>
      </c>
      <c r="O200" s="5" t="s">
        <v>496</v>
      </c>
      <c r="P200" s="5" t="s">
        <v>856</v>
      </c>
      <c r="T200" s="15" t="s">
        <v>993</v>
      </c>
      <c r="U200" s="4">
        <f>VLOOKUP(E200,'mBMG AWA-2019_6.1'!$E$2:$E$253,1,FALSE)</f>
        <v>119411</v>
      </c>
    </row>
    <row r="201" spans="1:21" ht="46.5">
      <c r="A201" s="5">
        <v>6.4</v>
      </c>
      <c r="B201" s="5" t="s">
        <v>493</v>
      </c>
      <c r="C201" s="5" t="s">
        <v>497</v>
      </c>
      <c r="D201" s="5">
        <v>2</v>
      </c>
      <c r="E201" s="5">
        <v>119411</v>
      </c>
      <c r="F201" s="3" t="s">
        <v>384</v>
      </c>
      <c r="G201" s="15" t="s">
        <v>940</v>
      </c>
      <c r="H201" s="14" t="s">
        <v>940</v>
      </c>
      <c r="I201" s="5" t="s">
        <v>498</v>
      </c>
      <c r="J201" s="5" t="s">
        <v>147</v>
      </c>
      <c r="L201" s="5" t="s">
        <v>30</v>
      </c>
      <c r="N201" s="5" t="s">
        <v>16</v>
      </c>
      <c r="O201" s="5" t="s">
        <v>496</v>
      </c>
      <c r="P201" s="5" t="s">
        <v>856</v>
      </c>
      <c r="T201" s="15" t="s">
        <v>993</v>
      </c>
      <c r="U201" s="4">
        <f>VLOOKUP(E201,'mBMG AWA-2019_6.1'!$E$2:$E$253,1,FALSE)</f>
        <v>119411</v>
      </c>
    </row>
    <row r="202" spans="1:21" ht="31">
      <c r="A202" s="5">
        <v>6.4</v>
      </c>
      <c r="B202" s="5" t="s">
        <v>493</v>
      </c>
      <c r="C202" s="5" t="s">
        <v>499</v>
      </c>
      <c r="D202" s="5">
        <v>3</v>
      </c>
      <c r="E202" s="5">
        <v>520495</v>
      </c>
      <c r="F202" s="3" t="s">
        <v>381</v>
      </c>
      <c r="G202" s="15" t="s">
        <v>940</v>
      </c>
      <c r="H202" s="14" t="s">
        <v>940</v>
      </c>
      <c r="I202" s="5" t="s">
        <v>500</v>
      </c>
      <c r="J202" s="5" t="s">
        <v>147</v>
      </c>
      <c r="L202" s="5" t="s">
        <v>30</v>
      </c>
      <c r="N202" s="5" t="s">
        <v>16</v>
      </c>
      <c r="O202" s="5" t="s">
        <v>501</v>
      </c>
      <c r="P202" s="5"/>
      <c r="T202" s="15" t="s">
        <v>993</v>
      </c>
      <c r="U202" s="4">
        <f>VLOOKUP(E202,'mBMG AWA-2019_6.1'!$E$2:$E$253,1,FALSE)</f>
        <v>520495</v>
      </c>
    </row>
    <row r="203" spans="1:21" ht="31">
      <c r="A203" s="5">
        <v>6.4</v>
      </c>
      <c r="B203" s="5" t="s">
        <v>493</v>
      </c>
      <c r="C203" s="5" t="s">
        <v>502</v>
      </c>
      <c r="D203" s="5">
        <v>4</v>
      </c>
      <c r="E203" s="5">
        <v>520495</v>
      </c>
      <c r="F203" s="3" t="s">
        <v>384</v>
      </c>
      <c r="G203" s="15" t="s">
        <v>940</v>
      </c>
      <c r="H203" s="14" t="s">
        <v>940</v>
      </c>
      <c r="I203" s="5" t="s">
        <v>503</v>
      </c>
      <c r="J203" s="5" t="s">
        <v>147</v>
      </c>
      <c r="L203" s="5" t="s">
        <v>30</v>
      </c>
      <c r="N203" s="5" t="s">
        <v>16</v>
      </c>
      <c r="O203" s="5" t="s">
        <v>501</v>
      </c>
      <c r="P203" s="5"/>
      <c r="T203" s="15" t="s">
        <v>993</v>
      </c>
      <c r="U203" s="4">
        <f>VLOOKUP(E203,'mBMG AWA-2019_6.1'!$E$2:$E$253,1,FALSE)</f>
        <v>520495</v>
      </c>
    </row>
    <row r="204" spans="1:21" ht="155">
      <c r="A204" s="5">
        <v>6.5</v>
      </c>
      <c r="B204" s="5" t="s">
        <v>504</v>
      </c>
      <c r="C204" s="5" t="s">
        <v>505</v>
      </c>
      <c r="D204" s="5">
        <v>1</v>
      </c>
      <c r="E204" s="5">
        <v>119415</v>
      </c>
      <c r="F204" s="3" t="s">
        <v>381</v>
      </c>
      <c r="G204" s="15" t="s">
        <v>940</v>
      </c>
      <c r="H204" s="14" t="s">
        <v>940</v>
      </c>
      <c r="I204" s="5" t="s">
        <v>506</v>
      </c>
      <c r="J204" s="5" t="s">
        <v>147</v>
      </c>
      <c r="L204" s="5" t="s">
        <v>30</v>
      </c>
      <c r="N204" s="5" t="s">
        <v>16</v>
      </c>
      <c r="O204" s="5" t="s">
        <v>507</v>
      </c>
      <c r="P204" s="5" t="s">
        <v>849</v>
      </c>
      <c r="T204" s="15" t="s">
        <v>993</v>
      </c>
      <c r="U204" s="4">
        <f>VLOOKUP(E204,'mBMG AWA-2019_6.1'!$E$2:$E$253,1,FALSE)</f>
        <v>119415</v>
      </c>
    </row>
    <row r="205" spans="1:21" ht="155">
      <c r="A205" s="5">
        <v>6.5</v>
      </c>
      <c r="B205" s="5" t="s">
        <v>504</v>
      </c>
      <c r="C205" s="5" t="s">
        <v>508</v>
      </c>
      <c r="D205" s="5">
        <v>2</v>
      </c>
      <c r="E205" s="5">
        <v>119415</v>
      </c>
      <c r="F205" s="3" t="s">
        <v>384</v>
      </c>
      <c r="G205" s="15" t="s">
        <v>940</v>
      </c>
      <c r="H205" s="14" t="s">
        <v>940</v>
      </c>
      <c r="I205" s="5" t="s">
        <v>509</v>
      </c>
      <c r="J205" s="5" t="s">
        <v>147</v>
      </c>
      <c r="L205" s="5" t="s">
        <v>30</v>
      </c>
      <c r="N205" s="5" t="s">
        <v>16</v>
      </c>
      <c r="O205" s="5" t="s">
        <v>507</v>
      </c>
      <c r="P205" s="5" t="s">
        <v>849</v>
      </c>
      <c r="T205" s="15" t="s">
        <v>993</v>
      </c>
      <c r="U205" s="4">
        <f>VLOOKUP(E205,'mBMG AWA-2019_6.1'!$E$2:$E$253,1,FALSE)</f>
        <v>119415</v>
      </c>
    </row>
    <row r="206" spans="1:21" ht="46.5">
      <c r="A206" s="5">
        <v>6.5</v>
      </c>
      <c r="B206" s="5" t="s">
        <v>504</v>
      </c>
      <c r="C206" s="5" t="s">
        <v>510</v>
      </c>
      <c r="D206" s="5">
        <v>3</v>
      </c>
      <c r="E206" s="3"/>
      <c r="F206" s="3"/>
      <c r="G206" s="15"/>
      <c r="H206" s="15"/>
      <c r="I206" s="5" t="s">
        <v>511</v>
      </c>
      <c r="J206" s="5" t="s">
        <v>40</v>
      </c>
      <c r="L206" s="5" t="s">
        <v>152</v>
      </c>
      <c r="N206" s="5" t="s">
        <v>16</v>
      </c>
      <c r="P206" s="5" t="s">
        <v>16</v>
      </c>
      <c r="T206" s="15"/>
    </row>
    <row r="207" spans="1:21" ht="31">
      <c r="A207" s="5">
        <v>6.5</v>
      </c>
      <c r="B207" s="5" t="s">
        <v>504</v>
      </c>
      <c r="C207" s="5" t="s">
        <v>512</v>
      </c>
      <c r="D207" s="5">
        <v>4</v>
      </c>
      <c r="E207" s="3"/>
      <c r="F207" s="3"/>
      <c r="G207" s="15"/>
      <c r="H207" s="15"/>
      <c r="I207" s="5" t="s">
        <v>513</v>
      </c>
      <c r="J207" s="5" t="s">
        <v>40</v>
      </c>
      <c r="L207" s="5" t="s">
        <v>152</v>
      </c>
      <c r="N207" s="5" t="s">
        <v>16</v>
      </c>
      <c r="P207" s="5" t="s">
        <v>16</v>
      </c>
      <c r="T207" s="15"/>
    </row>
    <row r="208" spans="1:21" ht="155">
      <c r="A208" s="5">
        <v>6.5</v>
      </c>
      <c r="B208" s="5" t="s">
        <v>504</v>
      </c>
      <c r="C208" s="5" t="s">
        <v>514</v>
      </c>
      <c r="D208" s="5">
        <v>5</v>
      </c>
      <c r="E208" s="5">
        <v>119443</v>
      </c>
      <c r="F208" s="3" t="s">
        <v>381</v>
      </c>
      <c r="G208" s="15" t="s">
        <v>940</v>
      </c>
      <c r="H208" s="14" t="s">
        <v>940</v>
      </c>
      <c r="I208" s="5" t="s">
        <v>515</v>
      </c>
      <c r="J208" s="5" t="s">
        <v>147</v>
      </c>
      <c r="L208" s="5" t="s">
        <v>30</v>
      </c>
      <c r="N208" s="5" t="s">
        <v>16</v>
      </c>
      <c r="O208" s="5" t="s">
        <v>516</v>
      </c>
      <c r="P208" s="5" t="s">
        <v>850</v>
      </c>
      <c r="T208" s="15" t="s">
        <v>993</v>
      </c>
      <c r="U208" s="4">
        <f>VLOOKUP(E208,'mBMG AWA-2019_6.1'!$E$2:$E$253,1,FALSE)</f>
        <v>119443</v>
      </c>
    </row>
    <row r="209" spans="1:21" ht="155">
      <c r="A209" s="5">
        <v>6.5</v>
      </c>
      <c r="B209" s="5" t="s">
        <v>504</v>
      </c>
      <c r="C209" s="5" t="s">
        <v>517</v>
      </c>
      <c r="D209" s="5">
        <v>6</v>
      </c>
      <c r="E209" s="5">
        <v>119443</v>
      </c>
      <c r="F209" s="3" t="s">
        <v>384</v>
      </c>
      <c r="G209" s="15" t="s">
        <v>940</v>
      </c>
      <c r="H209" s="14" t="s">
        <v>940</v>
      </c>
      <c r="I209" s="5" t="s">
        <v>518</v>
      </c>
      <c r="J209" s="5" t="s">
        <v>147</v>
      </c>
      <c r="L209" s="5" t="s">
        <v>30</v>
      </c>
      <c r="N209" s="5" t="s">
        <v>16</v>
      </c>
      <c r="O209" s="5" t="s">
        <v>516</v>
      </c>
      <c r="P209" s="5" t="s">
        <v>850</v>
      </c>
      <c r="T209" s="15" t="s">
        <v>993</v>
      </c>
      <c r="U209" s="4">
        <f>VLOOKUP(E209,'mBMG AWA-2019_6.1'!$E$2:$E$253,1,FALSE)</f>
        <v>119443</v>
      </c>
    </row>
    <row r="210" spans="1:21" ht="31">
      <c r="A210" s="5">
        <v>6.5</v>
      </c>
      <c r="B210" s="5" t="s">
        <v>504</v>
      </c>
      <c r="C210" s="5" t="s">
        <v>519</v>
      </c>
      <c r="D210" s="5">
        <v>7</v>
      </c>
      <c r="E210" s="5">
        <v>520500</v>
      </c>
      <c r="F210" s="3" t="s">
        <v>381</v>
      </c>
      <c r="G210" s="15" t="s">
        <v>940</v>
      </c>
      <c r="H210" s="14" t="s">
        <v>940</v>
      </c>
      <c r="I210" s="5" t="s">
        <v>520</v>
      </c>
      <c r="J210" s="5" t="s">
        <v>147</v>
      </c>
      <c r="L210" s="5" t="s">
        <v>30</v>
      </c>
      <c r="N210" s="5" t="s">
        <v>16</v>
      </c>
      <c r="O210" s="5" t="s">
        <v>521</v>
      </c>
      <c r="P210" s="5"/>
      <c r="T210" s="15" t="s">
        <v>993</v>
      </c>
      <c r="U210" s="4">
        <f>VLOOKUP(E210,'mBMG AWA-2019_6.1'!$E$2:$E$253,1,FALSE)</f>
        <v>520500</v>
      </c>
    </row>
    <row r="211" spans="1:21" ht="31">
      <c r="A211" s="5">
        <v>6.5</v>
      </c>
      <c r="B211" s="5" t="s">
        <v>504</v>
      </c>
      <c r="C211" s="5" t="s">
        <v>522</v>
      </c>
      <c r="D211" s="5">
        <v>8</v>
      </c>
      <c r="E211" s="5">
        <v>520500</v>
      </c>
      <c r="F211" s="3" t="s">
        <v>384</v>
      </c>
      <c r="G211" s="15" t="s">
        <v>940</v>
      </c>
      <c r="H211" s="14" t="s">
        <v>940</v>
      </c>
      <c r="I211" s="5" t="s">
        <v>523</v>
      </c>
      <c r="J211" s="5" t="s">
        <v>147</v>
      </c>
      <c r="L211" s="5" t="s">
        <v>30</v>
      </c>
      <c r="N211" s="5" t="s">
        <v>16</v>
      </c>
      <c r="O211" s="5" t="s">
        <v>521</v>
      </c>
      <c r="P211" s="5"/>
      <c r="T211" s="15" t="s">
        <v>993</v>
      </c>
      <c r="U211" s="4">
        <f>VLOOKUP(E211,'mBMG AWA-2019_6.1'!$E$2:$E$253,1,FALSE)</f>
        <v>520500</v>
      </c>
    </row>
    <row r="212" spans="1:21" ht="62">
      <c r="A212" s="5">
        <v>6.5</v>
      </c>
      <c r="B212" s="5" t="s">
        <v>504</v>
      </c>
      <c r="C212" s="5" t="s">
        <v>524</v>
      </c>
      <c r="D212" s="5">
        <v>9</v>
      </c>
      <c r="E212" s="5">
        <v>1767920</v>
      </c>
      <c r="F212" s="142"/>
      <c r="G212" s="15" t="s">
        <v>940</v>
      </c>
      <c r="H212" s="14" t="s">
        <v>940</v>
      </c>
      <c r="I212" s="5" t="s">
        <v>525</v>
      </c>
      <c r="J212" s="5" t="s">
        <v>29</v>
      </c>
      <c r="L212" s="5" t="s">
        <v>30</v>
      </c>
      <c r="M212" s="5" t="s">
        <v>15773</v>
      </c>
      <c r="N212" s="5" t="s">
        <v>526</v>
      </c>
      <c r="P212" s="5" t="s">
        <v>16</v>
      </c>
      <c r="T212" s="15" t="s">
        <v>993</v>
      </c>
      <c r="U212" s="4">
        <f>VLOOKUP(E212,'mBMG AWA-2019_6.1'!$E$2:$E$253,1,FALSE)</f>
        <v>1767920</v>
      </c>
    </row>
    <row r="213" spans="1:21" ht="62">
      <c r="A213" s="5">
        <v>6.5</v>
      </c>
      <c r="B213" s="5" t="s">
        <v>504</v>
      </c>
      <c r="C213" s="5" t="s">
        <v>527</v>
      </c>
      <c r="D213" s="5">
        <v>10</v>
      </c>
      <c r="E213" s="5">
        <v>1767921</v>
      </c>
      <c r="F213" s="142"/>
      <c r="G213" s="15" t="s">
        <v>940</v>
      </c>
      <c r="H213" s="14" t="s">
        <v>940</v>
      </c>
      <c r="I213" s="5" t="s">
        <v>528</v>
      </c>
      <c r="J213" s="5" t="s">
        <v>29</v>
      </c>
      <c r="L213" s="5" t="s">
        <v>30</v>
      </c>
      <c r="M213" s="5" t="s">
        <v>15773</v>
      </c>
      <c r="N213" s="5" t="s">
        <v>526</v>
      </c>
      <c r="P213" s="5" t="s">
        <v>16</v>
      </c>
      <c r="T213" s="15" t="s">
        <v>993</v>
      </c>
      <c r="U213" s="4">
        <f>VLOOKUP(E213,'mBMG AWA-2019_6.1'!$E$2:$E$253,1,FALSE)</f>
        <v>1767921</v>
      </c>
    </row>
    <row r="214" spans="1:21" ht="62">
      <c r="A214" s="5">
        <v>6.5</v>
      </c>
      <c r="B214" s="5" t="s">
        <v>504</v>
      </c>
      <c r="C214" s="5" t="s">
        <v>529</v>
      </c>
      <c r="D214" s="5">
        <v>11</v>
      </c>
      <c r="E214" s="5">
        <v>1767922</v>
      </c>
      <c r="F214" s="142"/>
      <c r="G214" s="15" t="s">
        <v>940</v>
      </c>
      <c r="H214" s="14" t="s">
        <v>940</v>
      </c>
      <c r="I214" s="5" t="s">
        <v>530</v>
      </c>
      <c r="J214" s="5" t="s">
        <v>29</v>
      </c>
      <c r="L214" s="5" t="s">
        <v>30</v>
      </c>
      <c r="M214" s="5" t="s">
        <v>15773</v>
      </c>
      <c r="N214" s="5" t="s">
        <v>526</v>
      </c>
      <c r="P214" s="5" t="s">
        <v>16</v>
      </c>
      <c r="T214" s="15" t="s">
        <v>993</v>
      </c>
      <c r="U214" s="4">
        <f>VLOOKUP(E214,'mBMG AWA-2019_6.1'!$E$2:$E$253,1,FALSE)</f>
        <v>1767922</v>
      </c>
    </row>
    <row r="215" spans="1:21" ht="31">
      <c r="A215" s="5">
        <v>7</v>
      </c>
      <c r="B215" s="5" t="s">
        <v>531</v>
      </c>
      <c r="C215" s="5" t="s">
        <v>532</v>
      </c>
      <c r="D215" s="5">
        <v>0</v>
      </c>
      <c r="E215" s="3"/>
      <c r="F215" s="3"/>
      <c r="G215" s="15"/>
      <c r="H215" s="15"/>
      <c r="I215" s="5" t="s">
        <v>533</v>
      </c>
      <c r="J215" s="5" t="s">
        <v>29</v>
      </c>
      <c r="L215" s="5" t="s">
        <v>30</v>
      </c>
      <c r="M215" s="2"/>
      <c r="N215" s="5" t="s">
        <v>113</v>
      </c>
      <c r="P215" s="5" t="s">
        <v>16</v>
      </c>
      <c r="S215" s="18" t="s">
        <v>967</v>
      </c>
      <c r="T215" s="15"/>
    </row>
    <row r="216" spans="1:21" ht="31">
      <c r="A216" s="5">
        <v>7</v>
      </c>
      <c r="B216" s="5" t="s">
        <v>999</v>
      </c>
      <c r="C216" s="5" t="s">
        <v>1000</v>
      </c>
      <c r="D216" s="5">
        <v>1</v>
      </c>
      <c r="E216" s="5">
        <v>1767664</v>
      </c>
      <c r="F216"/>
      <c r="G216" s="15" t="s">
        <v>940</v>
      </c>
      <c r="H216" s="14" t="s">
        <v>940</v>
      </c>
      <c r="I216" s="5" t="s">
        <v>534</v>
      </c>
      <c r="J216" s="5" t="s">
        <v>29</v>
      </c>
      <c r="L216" s="5" t="s">
        <v>30</v>
      </c>
      <c r="N216" s="5" t="s">
        <v>113</v>
      </c>
      <c r="P216" s="5" t="s">
        <v>16</v>
      </c>
      <c r="T216" s="15" t="s">
        <v>993</v>
      </c>
      <c r="U216" s="4">
        <f>VLOOKUP(E216,'mBMG AWA-2019_6.1'!$E$2:$E$253,1,FALSE)</f>
        <v>1767664</v>
      </c>
    </row>
    <row r="217" spans="1:21" ht="62">
      <c r="A217" s="5">
        <v>7</v>
      </c>
      <c r="B217" s="5" t="s">
        <v>531</v>
      </c>
      <c r="C217" s="5" t="s">
        <v>535</v>
      </c>
      <c r="D217" s="5">
        <v>2</v>
      </c>
      <c r="E217" s="3"/>
      <c r="F217" s="3"/>
      <c r="G217" s="15"/>
      <c r="H217" s="15"/>
      <c r="I217" s="5" t="s">
        <v>536</v>
      </c>
      <c r="J217" s="5" t="s">
        <v>40</v>
      </c>
      <c r="L217" s="5" t="s">
        <v>116</v>
      </c>
      <c r="N217" s="5" t="s">
        <v>16</v>
      </c>
      <c r="P217" s="5" t="s">
        <v>16</v>
      </c>
      <c r="T217" s="15"/>
    </row>
    <row r="218" spans="1:21" ht="31">
      <c r="A218" s="5">
        <v>7</v>
      </c>
      <c r="B218" s="5" t="s">
        <v>531</v>
      </c>
      <c r="C218" s="5" t="s">
        <v>537</v>
      </c>
      <c r="D218" s="5">
        <v>3</v>
      </c>
      <c r="E218" s="3"/>
      <c r="F218" s="3"/>
      <c r="G218" s="15"/>
      <c r="H218" s="15"/>
      <c r="I218" s="5" t="s">
        <v>538</v>
      </c>
      <c r="J218" s="5" t="s">
        <v>29</v>
      </c>
      <c r="L218" s="5" t="s">
        <v>30</v>
      </c>
      <c r="M218" s="2"/>
      <c r="N218" s="5" t="s">
        <v>113</v>
      </c>
      <c r="P218" s="5" t="s">
        <v>16</v>
      </c>
      <c r="S218" s="18" t="s">
        <v>967</v>
      </c>
      <c r="T218" s="15"/>
    </row>
    <row r="219" spans="1:21" ht="46.5">
      <c r="A219" s="5">
        <v>7</v>
      </c>
      <c r="B219" s="5" t="s">
        <v>999</v>
      </c>
      <c r="C219" s="5" t="s">
        <v>1002</v>
      </c>
      <c r="D219" s="5">
        <v>4</v>
      </c>
      <c r="E219" s="5">
        <v>1767663</v>
      </c>
      <c r="F219"/>
      <c r="G219" s="15"/>
      <c r="H219" s="14"/>
      <c r="I219" s="5" t="s">
        <v>539</v>
      </c>
      <c r="J219" s="5" t="s">
        <v>40</v>
      </c>
      <c r="L219" s="5" t="s">
        <v>30</v>
      </c>
      <c r="N219" s="5" t="s">
        <v>113</v>
      </c>
      <c r="P219" s="5" t="s">
        <v>16</v>
      </c>
      <c r="T219" s="15" t="s">
        <v>993</v>
      </c>
    </row>
    <row r="220" spans="1:21" ht="46.5">
      <c r="A220" s="5">
        <v>7</v>
      </c>
      <c r="B220" s="5" t="s">
        <v>999</v>
      </c>
      <c r="C220" s="5" t="s">
        <v>1003</v>
      </c>
      <c r="D220" s="5">
        <v>5</v>
      </c>
      <c r="E220" s="5">
        <v>1767666</v>
      </c>
      <c r="F220"/>
      <c r="G220" s="15" t="s">
        <v>940</v>
      </c>
      <c r="H220" s="14" t="s">
        <v>940</v>
      </c>
      <c r="I220" s="5" t="s">
        <v>540</v>
      </c>
      <c r="J220" s="5" t="s">
        <v>29</v>
      </c>
      <c r="L220" s="5" t="s">
        <v>30</v>
      </c>
      <c r="N220" s="5" t="s">
        <v>113</v>
      </c>
      <c r="P220" s="5" t="s">
        <v>16</v>
      </c>
      <c r="T220" s="15" t="s">
        <v>993</v>
      </c>
      <c r="U220" s="4">
        <f>VLOOKUP(E220,'mBMG AWA-2019_6.1'!$E$2:$E$253,1,FALSE)</f>
        <v>1767666</v>
      </c>
    </row>
    <row r="221" spans="1:21" ht="62">
      <c r="A221" s="5">
        <v>7</v>
      </c>
      <c r="B221" s="5" t="s">
        <v>531</v>
      </c>
      <c r="C221" s="5" t="s">
        <v>541</v>
      </c>
      <c r="D221" s="5">
        <v>6</v>
      </c>
      <c r="E221" s="3"/>
      <c r="F221" s="3"/>
      <c r="G221" s="15"/>
      <c r="H221" s="15"/>
      <c r="I221" s="5" t="s">
        <v>542</v>
      </c>
      <c r="J221" s="5" t="s">
        <v>40</v>
      </c>
      <c r="L221" s="5" t="s">
        <v>25</v>
      </c>
      <c r="N221" s="5" t="s">
        <v>16</v>
      </c>
      <c r="P221" s="5" t="s">
        <v>16</v>
      </c>
      <c r="T221" s="15"/>
    </row>
    <row r="222" spans="1:21" ht="31">
      <c r="A222" s="5">
        <v>7</v>
      </c>
      <c r="B222" s="5" t="s">
        <v>999</v>
      </c>
      <c r="C222" s="5" t="s">
        <v>1004</v>
      </c>
      <c r="D222" s="5">
        <v>7</v>
      </c>
      <c r="E222" s="5">
        <v>1767667</v>
      </c>
      <c r="F222"/>
      <c r="G222" s="15" t="s">
        <v>940</v>
      </c>
      <c r="H222" s="14" t="s">
        <v>940</v>
      </c>
      <c r="I222" s="5" t="s">
        <v>543</v>
      </c>
      <c r="J222" s="5" t="s">
        <v>29</v>
      </c>
      <c r="L222" s="5" t="s">
        <v>30</v>
      </c>
      <c r="N222" s="5" t="s">
        <v>113</v>
      </c>
      <c r="P222" s="5" t="s">
        <v>16</v>
      </c>
      <c r="T222" s="15" t="s">
        <v>993</v>
      </c>
      <c r="U222" s="4">
        <f>VLOOKUP(E222,'mBMG AWA-2019_6.1'!$E$2:$E$253,1,FALSE)</f>
        <v>1767667</v>
      </c>
    </row>
    <row r="223" spans="1:21" ht="62">
      <c r="A223" s="5">
        <v>7</v>
      </c>
      <c r="B223" s="5" t="s">
        <v>999</v>
      </c>
      <c r="C223" s="5" t="s">
        <v>1005</v>
      </c>
      <c r="D223" s="5">
        <v>8</v>
      </c>
      <c r="E223" s="5">
        <v>1767668</v>
      </c>
      <c r="F223"/>
      <c r="G223" s="15" t="s">
        <v>940</v>
      </c>
      <c r="H223" s="14" t="s">
        <v>940</v>
      </c>
      <c r="I223" s="8" t="s">
        <v>544</v>
      </c>
      <c r="J223" s="5" t="s">
        <v>29</v>
      </c>
      <c r="L223" s="5" t="s">
        <v>30</v>
      </c>
      <c r="N223" s="5" t="s">
        <v>113</v>
      </c>
      <c r="P223" s="5" t="s">
        <v>16</v>
      </c>
      <c r="T223" s="15" t="s">
        <v>993</v>
      </c>
      <c r="U223" s="4">
        <f>VLOOKUP(E223,'mBMG AWA-2019_6.1'!$E$2:$E$253,1,FALSE)</f>
        <v>1767668</v>
      </c>
    </row>
    <row r="224" spans="1:21" ht="62">
      <c r="A224" s="5">
        <v>7</v>
      </c>
      <c r="B224" s="5" t="s">
        <v>531</v>
      </c>
      <c r="C224" s="5" t="s">
        <v>545</v>
      </c>
      <c r="D224" s="5">
        <v>9</v>
      </c>
      <c r="E224" s="3"/>
      <c r="F224" s="3"/>
      <c r="G224" s="15"/>
      <c r="H224" s="15"/>
      <c r="I224" s="5" t="s">
        <v>546</v>
      </c>
      <c r="J224" s="5" t="s">
        <v>40</v>
      </c>
      <c r="L224" s="5" t="s">
        <v>25</v>
      </c>
      <c r="N224" s="5" t="s">
        <v>16</v>
      </c>
      <c r="P224" s="5" t="s">
        <v>16</v>
      </c>
      <c r="T224" s="15"/>
    </row>
    <row r="225" spans="1:21" ht="46.5">
      <c r="A225" s="5">
        <v>7</v>
      </c>
      <c r="B225" s="5" t="s">
        <v>999</v>
      </c>
      <c r="C225" s="5" t="s">
        <v>1001</v>
      </c>
      <c r="D225" s="5">
        <v>10</v>
      </c>
      <c r="E225" s="5">
        <v>1767669</v>
      </c>
      <c r="F225" s="108"/>
      <c r="G225" s="15" t="s">
        <v>940</v>
      </c>
      <c r="H225" s="14" t="s">
        <v>940</v>
      </c>
      <c r="I225" s="5" t="s">
        <v>972</v>
      </c>
      <c r="J225" s="5" t="s">
        <v>29</v>
      </c>
      <c r="L225" s="5" t="s">
        <v>30</v>
      </c>
      <c r="M225" s="2"/>
      <c r="N225" s="5" t="s">
        <v>16</v>
      </c>
      <c r="P225" s="5" t="s">
        <v>16</v>
      </c>
      <c r="S225" s="2" t="s">
        <v>968</v>
      </c>
      <c r="T225" s="15" t="s">
        <v>993</v>
      </c>
      <c r="U225" s="4">
        <f>VLOOKUP(E225,'mBMG AWA-2019_6.1'!$E$2:$E$253,1,FALSE)</f>
        <v>1767669</v>
      </c>
    </row>
    <row r="226" spans="1:21" ht="62">
      <c r="A226" s="5">
        <v>7</v>
      </c>
      <c r="B226" s="5" t="s">
        <v>531</v>
      </c>
      <c r="C226" s="5" t="s">
        <v>547</v>
      </c>
      <c r="D226" s="5">
        <v>11</v>
      </c>
      <c r="E226" s="3"/>
      <c r="F226" s="3"/>
      <c r="G226" s="15"/>
      <c r="H226" s="15"/>
      <c r="I226" s="5" t="s">
        <v>548</v>
      </c>
      <c r="J226" s="5" t="s">
        <v>40</v>
      </c>
      <c r="L226" s="5" t="s">
        <v>25</v>
      </c>
      <c r="N226" s="5" t="s">
        <v>16</v>
      </c>
      <c r="P226" s="5" t="s">
        <v>16</v>
      </c>
      <c r="T226" s="15"/>
    </row>
    <row r="227" spans="1:21" ht="62">
      <c r="A227" s="5">
        <v>7</v>
      </c>
      <c r="B227" s="5" t="s">
        <v>531</v>
      </c>
      <c r="C227" s="5" t="s">
        <v>549</v>
      </c>
      <c r="D227" s="5">
        <v>12</v>
      </c>
      <c r="E227" s="3"/>
      <c r="F227" s="3"/>
      <c r="G227" s="15"/>
      <c r="H227" s="15"/>
      <c r="I227" s="5" t="s">
        <v>550</v>
      </c>
      <c r="J227" s="5" t="s">
        <v>40</v>
      </c>
      <c r="L227" s="5" t="s">
        <v>25</v>
      </c>
      <c r="N227" s="5" t="s">
        <v>16</v>
      </c>
      <c r="P227" s="5" t="s">
        <v>16</v>
      </c>
      <c r="T227" s="15"/>
    </row>
    <row r="228" spans="1:21" ht="31">
      <c r="A228" s="5">
        <v>7</v>
      </c>
      <c r="B228" s="5" t="s">
        <v>531</v>
      </c>
      <c r="C228" s="5" t="s">
        <v>551</v>
      </c>
      <c r="D228" s="5">
        <v>13</v>
      </c>
      <c r="E228" s="3"/>
      <c r="F228" s="3"/>
      <c r="G228" s="15"/>
      <c r="H228" s="15"/>
      <c r="I228" s="5" t="s">
        <v>552</v>
      </c>
      <c r="J228" s="5" t="s">
        <v>29</v>
      </c>
      <c r="L228" s="5" t="s">
        <v>30</v>
      </c>
      <c r="M228" s="2"/>
      <c r="N228" s="5" t="s">
        <v>113</v>
      </c>
      <c r="P228" s="5" t="s">
        <v>16</v>
      </c>
      <c r="S228" s="18" t="s">
        <v>967</v>
      </c>
      <c r="T228" s="15"/>
    </row>
    <row r="229" spans="1:21" ht="186">
      <c r="A229" s="5">
        <v>7</v>
      </c>
      <c r="B229" s="5" t="s">
        <v>999</v>
      </c>
      <c r="C229" s="5" t="s">
        <v>15850</v>
      </c>
      <c r="D229" s="5">
        <v>14</v>
      </c>
      <c r="E229" s="5">
        <v>1751853</v>
      </c>
      <c r="F229"/>
      <c r="G229" s="15"/>
      <c r="H229" s="14"/>
      <c r="I229" s="5" t="s">
        <v>553</v>
      </c>
      <c r="J229" s="5" t="s">
        <v>40</v>
      </c>
      <c r="L229" s="5" t="s">
        <v>276</v>
      </c>
      <c r="M229" s="23" t="s">
        <v>15530</v>
      </c>
      <c r="P229" s="5" t="s">
        <v>16</v>
      </c>
      <c r="S229" s="18" t="s">
        <v>985</v>
      </c>
      <c r="T229" s="15" t="s">
        <v>993</v>
      </c>
    </row>
    <row r="230" spans="1:21" ht="31">
      <c r="A230" s="5">
        <v>7</v>
      </c>
      <c r="B230" s="5" t="s">
        <v>531</v>
      </c>
      <c r="C230" s="5" t="s">
        <v>554</v>
      </c>
      <c r="D230" s="5">
        <v>14</v>
      </c>
      <c r="E230" s="3"/>
      <c r="F230" s="3"/>
      <c r="G230" s="15"/>
      <c r="H230" s="15"/>
      <c r="I230" s="5" t="s">
        <v>555</v>
      </c>
      <c r="J230" s="5" t="s">
        <v>29</v>
      </c>
      <c r="L230" s="5" t="s">
        <v>30</v>
      </c>
      <c r="M230" s="2"/>
      <c r="N230" s="5" t="s">
        <v>113</v>
      </c>
      <c r="P230" s="5" t="s">
        <v>16</v>
      </c>
      <c r="S230" s="18" t="s">
        <v>967</v>
      </c>
      <c r="T230" s="15"/>
    </row>
    <row r="231" spans="1:21" ht="93">
      <c r="A231" s="5">
        <v>7</v>
      </c>
      <c r="B231" s="5" t="s">
        <v>999</v>
      </c>
      <c r="C231" s="5" t="s">
        <v>1006</v>
      </c>
      <c r="D231" s="5">
        <v>15</v>
      </c>
      <c r="E231" s="5">
        <v>1751854</v>
      </c>
      <c r="F231" s="3"/>
      <c r="G231" s="15" t="s">
        <v>940</v>
      </c>
      <c r="H231" s="14" t="s">
        <v>940</v>
      </c>
      <c r="I231" s="5" t="s">
        <v>15533</v>
      </c>
      <c r="J231" s="5" t="s">
        <v>29</v>
      </c>
      <c r="L231" s="5" t="s">
        <v>30</v>
      </c>
      <c r="M231" s="5" t="s">
        <v>15531</v>
      </c>
      <c r="N231" s="5" t="s">
        <v>113</v>
      </c>
      <c r="P231" s="5" t="s">
        <v>16</v>
      </c>
      <c r="S231" s="18" t="s">
        <v>980</v>
      </c>
      <c r="T231" s="15" t="s">
        <v>993</v>
      </c>
      <c r="U231" s="4">
        <f>VLOOKUP(E231,'mBMG AWA-2019_6.1'!$E$2:$E$253,1,FALSE)</f>
        <v>1751854</v>
      </c>
    </row>
    <row r="232" spans="1:21" ht="31">
      <c r="A232" s="5">
        <v>7</v>
      </c>
      <c r="B232" s="5" t="s">
        <v>531</v>
      </c>
      <c r="C232" s="5" t="s">
        <v>556</v>
      </c>
      <c r="D232" s="5">
        <v>16</v>
      </c>
      <c r="E232" s="3"/>
      <c r="F232" s="3"/>
      <c r="G232" s="15"/>
      <c r="H232" s="15"/>
      <c r="I232" s="5" t="s">
        <v>557</v>
      </c>
      <c r="J232" s="5" t="s">
        <v>29</v>
      </c>
      <c r="L232" s="5" t="s">
        <v>30</v>
      </c>
      <c r="M232" s="2"/>
      <c r="N232" s="5" t="s">
        <v>113</v>
      </c>
      <c r="P232" s="5" t="s">
        <v>16</v>
      </c>
      <c r="S232" s="18" t="s">
        <v>967</v>
      </c>
      <c r="T232" s="15"/>
    </row>
    <row r="233" spans="1:21" ht="108.5">
      <c r="A233" s="5">
        <v>7</v>
      </c>
      <c r="B233" s="5" t="s">
        <v>999</v>
      </c>
      <c r="C233" s="5" t="s">
        <v>1007</v>
      </c>
      <c r="D233" s="5">
        <v>17</v>
      </c>
      <c r="E233" s="5">
        <v>1751855</v>
      </c>
      <c r="F233" s="3"/>
      <c r="G233" s="15" t="s">
        <v>940</v>
      </c>
      <c r="H233" s="14" t="s">
        <v>940</v>
      </c>
      <c r="I233" s="8" t="s">
        <v>15534</v>
      </c>
      <c r="J233" s="5" t="s">
        <v>29</v>
      </c>
      <c r="L233" s="5" t="s">
        <v>30</v>
      </c>
      <c r="M233" s="5" t="s">
        <v>15532</v>
      </c>
      <c r="N233" s="5" t="s">
        <v>113</v>
      </c>
      <c r="P233" s="5" t="s">
        <v>16</v>
      </c>
      <c r="S233" s="18" t="s">
        <v>981</v>
      </c>
      <c r="T233" s="15" t="s">
        <v>993</v>
      </c>
      <c r="U233" s="4">
        <f>VLOOKUP(E233,'mBMG AWA-2019_6.1'!$E$2:$E$253,1,FALSE)</f>
        <v>1751855</v>
      </c>
    </row>
    <row r="234" spans="1:21" ht="62">
      <c r="A234" s="5">
        <v>7</v>
      </c>
      <c r="B234" s="5" t="s">
        <v>531</v>
      </c>
      <c r="C234" s="5" t="s">
        <v>558</v>
      </c>
      <c r="D234" s="5">
        <v>18</v>
      </c>
      <c r="E234" s="3"/>
      <c r="F234" s="3"/>
      <c r="G234" s="15"/>
      <c r="H234" s="15"/>
      <c r="I234" s="5" t="s">
        <v>559</v>
      </c>
      <c r="J234" s="5" t="s">
        <v>40</v>
      </c>
      <c r="L234" s="5" t="s">
        <v>25</v>
      </c>
      <c r="N234" s="5" t="s">
        <v>16</v>
      </c>
      <c r="P234" s="5" t="s">
        <v>16</v>
      </c>
      <c r="T234" s="15"/>
    </row>
    <row r="235" spans="1:21" ht="62">
      <c r="A235" s="5">
        <v>7</v>
      </c>
      <c r="B235" s="5" t="s">
        <v>531</v>
      </c>
      <c r="C235" s="5" t="s">
        <v>560</v>
      </c>
      <c r="D235" s="5">
        <v>19</v>
      </c>
      <c r="E235" s="3"/>
      <c r="F235" s="3"/>
      <c r="G235" s="15"/>
      <c r="H235" s="15"/>
      <c r="I235" s="5" t="s">
        <v>561</v>
      </c>
      <c r="J235" s="5" t="s">
        <v>40</v>
      </c>
      <c r="L235" s="5" t="s">
        <v>25</v>
      </c>
      <c r="N235" s="5" t="s">
        <v>16</v>
      </c>
      <c r="P235" s="5" t="s">
        <v>16</v>
      </c>
      <c r="T235" s="15"/>
    </row>
    <row r="236" spans="1:21" ht="62">
      <c r="A236" s="5">
        <v>7</v>
      </c>
      <c r="B236" s="5" t="s">
        <v>531</v>
      </c>
      <c r="C236" s="5" t="s">
        <v>562</v>
      </c>
      <c r="D236" s="5">
        <v>20</v>
      </c>
      <c r="E236" s="3"/>
      <c r="F236" s="3"/>
      <c r="G236" s="15"/>
      <c r="H236" s="15"/>
      <c r="I236" s="5" t="s">
        <v>563</v>
      </c>
      <c r="J236" s="5" t="s">
        <v>40</v>
      </c>
      <c r="L236" s="5" t="s">
        <v>25</v>
      </c>
      <c r="N236" s="5" t="s">
        <v>16</v>
      </c>
      <c r="P236" s="5" t="s">
        <v>16</v>
      </c>
      <c r="T236" s="15"/>
    </row>
    <row r="237" spans="1:21" ht="62">
      <c r="A237" s="5">
        <v>7</v>
      </c>
      <c r="B237" s="5" t="s">
        <v>531</v>
      </c>
      <c r="C237" s="5" t="s">
        <v>564</v>
      </c>
      <c r="D237" s="5">
        <v>21</v>
      </c>
      <c r="E237" s="3"/>
      <c r="F237" s="3"/>
      <c r="G237" s="15"/>
      <c r="H237" s="15"/>
      <c r="I237" s="5" t="s">
        <v>565</v>
      </c>
      <c r="J237" s="5" t="s">
        <v>40</v>
      </c>
      <c r="L237" s="5" t="s">
        <v>25</v>
      </c>
      <c r="N237" s="5" t="s">
        <v>16</v>
      </c>
      <c r="P237" s="5" t="s">
        <v>16</v>
      </c>
      <c r="T237" s="15"/>
    </row>
    <row r="238" spans="1:21" ht="62">
      <c r="A238" s="5">
        <v>7</v>
      </c>
      <c r="B238" s="5" t="s">
        <v>531</v>
      </c>
      <c r="C238" s="5" t="s">
        <v>566</v>
      </c>
      <c r="D238" s="5">
        <v>22</v>
      </c>
      <c r="E238" s="3"/>
      <c r="F238" s="3"/>
      <c r="G238" s="15"/>
      <c r="H238" s="15"/>
      <c r="I238" s="5" t="s">
        <v>567</v>
      </c>
      <c r="J238" s="5" t="s">
        <v>40</v>
      </c>
      <c r="L238" s="5" t="s">
        <v>25</v>
      </c>
      <c r="N238" s="5" t="s">
        <v>16</v>
      </c>
      <c r="P238" s="5" t="s">
        <v>16</v>
      </c>
      <c r="T238" s="15"/>
    </row>
    <row r="239" spans="1:21" ht="62">
      <c r="A239" s="5">
        <v>7</v>
      </c>
      <c r="B239" s="5" t="s">
        <v>531</v>
      </c>
      <c r="C239" s="5" t="s">
        <v>568</v>
      </c>
      <c r="D239" s="5">
        <v>23</v>
      </c>
      <c r="E239" s="3"/>
      <c r="F239" s="3"/>
      <c r="G239" s="15"/>
      <c r="H239" s="15"/>
      <c r="I239" s="5" t="s">
        <v>569</v>
      </c>
      <c r="J239" s="5" t="s">
        <v>40</v>
      </c>
      <c r="L239" s="5" t="s">
        <v>25</v>
      </c>
      <c r="N239" s="5" t="s">
        <v>16</v>
      </c>
      <c r="P239" s="5" t="s">
        <v>16</v>
      </c>
      <c r="T239" s="15"/>
    </row>
    <row r="240" spans="1:21" ht="31">
      <c r="A240" s="5">
        <v>8</v>
      </c>
      <c r="B240" s="5" t="s">
        <v>570</v>
      </c>
      <c r="C240" s="5" t="s">
        <v>571</v>
      </c>
      <c r="D240" s="5">
        <v>0</v>
      </c>
      <c r="E240" s="3"/>
      <c r="F240" s="3"/>
      <c r="G240" s="15"/>
      <c r="H240" s="15"/>
      <c r="I240" s="5" t="s">
        <v>572</v>
      </c>
      <c r="J240" s="5" t="s">
        <v>29</v>
      </c>
      <c r="L240" s="5" t="s">
        <v>30</v>
      </c>
      <c r="M240" s="2"/>
      <c r="N240" s="5" t="s">
        <v>119</v>
      </c>
      <c r="P240" s="5" t="s">
        <v>16</v>
      </c>
      <c r="S240" s="18" t="s">
        <v>967</v>
      </c>
      <c r="T240" s="15"/>
    </row>
    <row r="241" spans="1:21" ht="46.5">
      <c r="A241" s="5">
        <v>8</v>
      </c>
      <c r="B241" s="5" t="s">
        <v>999</v>
      </c>
      <c r="C241" s="5" t="s">
        <v>1008</v>
      </c>
      <c r="D241" s="5">
        <v>1</v>
      </c>
      <c r="E241" s="5">
        <v>118553</v>
      </c>
      <c r="F241" s="3"/>
      <c r="G241" s="15" t="s">
        <v>940</v>
      </c>
      <c r="H241" s="14" t="s">
        <v>940</v>
      </c>
      <c r="I241" s="5" t="s">
        <v>573</v>
      </c>
      <c r="J241" s="5" t="s">
        <v>29</v>
      </c>
      <c r="L241" s="5" t="s">
        <v>30</v>
      </c>
      <c r="N241" s="5" t="s">
        <v>119</v>
      </c>
      <c r="P241" s="5" t="s">
        <v>16</v>
      </c>
      <c r="T241" s="15" t="s">
        <v>993</v>
      </c>
      <c r="U241" s="4">
        <f>VLOOKUP(E241,'mBMG AWA-2019_6.1'!$E$2:$E$253,1,FALSE)</f>
        <v>118553</v>
      </c>
    </row>
    <row r="242" spans="1:21" ht="46.5">
      <c r="A242" s="5">
        <v>8</v>
      </c>
      <c r="B242" s="5" t="s">
        <v>999</v>
      </c>
      <c r="C242" s="5" t="s">
        <v>1009</v>
      </c>
      <c r="D242" s="5">
        <v>2</v>
      </c>
      <c r="E242" s="5">
        <v>1767675</v>
      </c>
      <c r="F242" s="3"/>
      <c r="G242" s="15" t="s">
        <v>940</v>
      </c>
      <c r="H242" s="14" t="s">
        <v>940</v>
      </c>
      <c r="I242" s="5" t="s">
        <v>574</v>
      </c>
      <c r="J242" s="5" t="s">
        <v>29</v>
      </c>
      <c r="L242" s="5" t="s">
        <v>30</v>
      </c>
      <c r="N242" s="5" t="s">
        <v>119</v>
      </c>
      <c r="P242" s="5" t="s">
        <v>16</v>
      </c>
      <c r="T242" s="15" t="s">
        <v>993</v>
      </c>
      <c r="U242" s="4">
        <f>VLOOKUP(E242,'mBMG AWA-2019_6.1'!$E$2:$E$253,1,FALSE)</f>
        <v>1767675</v>
      </c>
    </row>
    <row r="243" spans="1:21" ht="31">
      <c r="A243" s="5">
        <v>8</v>
      </c>
      <c r="B243" s="5" t="s">
        <v>570</v>
      </c>
      <c r="C243" s="5" t="s">
        <v>575</v>
      </c>
      <c r="D243" s="5">
        <v>3</v>
      </c>
      <c r="E243" s="3"/>
      <c r="F243" s="3"/>
      <c r="G243" s="15"/>
      <c r="H243" s="15"/>
      <c r="I243" s="5" t="s">
        <v>576</v>
      </c>
      <c r="J243" s="5" t="s">
        <v>29</v>
      </c>
      <c r="L243" s="5" t="s">
        <v>30</v>
      </c>
      <c r="M243" s="2"/>
      <c r="N243" s="5" t="s">
        <v>119</v>
      </c>
      <c r="P243" s="5" t="s">
        <v>16</v>
      </c>
      <c r="S243" s="18" t="s">
        <v>967</v>
      </c>
      <c r="T243" s="15"/>
    </row>
    <row r="244" spans="1:21" ht="46.5">
      <c r="A244" s="5">
        <v>8</v>
      </c>
      <c r="B244" s="5" t="s">
        <v>999</v>
      </c>
      <c r="C244" s="5" t="s">
        <v>1010</v>
      </c>
      <c r="D244" s="5">
        <v>4</v>
      </c>
      <c r="E244" s="5">
        <v>1767676</v>
      </c>
      <c r="F244" s="3"/>
      <c r="G244" s="15"/>
      <c r="H244" s="14"/>
      <c r="I244" s="5" t="s">
        <v>577</v>
      </c>
      <c r="J244" s="5" t="s">
        <v>40</v>
      </c>
      <c r="L244" s="5" t="s">
        <v>30</v>
      </c>
      <c r="N244" s="5" t="s">
        <v>119</v>
      </c>
      <c r="P244" s="5" t="s">
        <v>16</v>
      </c>
      <c r="T244" s="15" t="s">
        <v>993</v>
      </c>
    </row>
    <row r="245" spans="1:21" ht="62">
      <c r="A245" s="5">
        <v>8</v>
      </c>
      <c r="B245" s="5" t="s">
        <v>999</v>
      </c>
      <c r="C245" s="5" t="s">
        <v>1011</v>
      </c>
      <c r="D245" s="5">
        <v>5</v>
      </c>
      <c r="E245" s="5">
        <v>1767677</v>
      </c>
      <c r="F245" s="3"/>
      <c r="G245" s="15" t="s">
        <v>940</v>
      </c>
      <c r="H245" s="14" t="s">
        <v>940</v>
      </c>
      <c r="I245" s="5" t="s">
        <v>578</v>
      </c>
      <c r="J245" s="5" t="s">
        <v>29</v>
      </c>
      <c r="L245" s="5" t="s">
        <v>30</v>
      </c>
      <c r="N245" s="5" t="s">
        <v>119</v>
      </c>
      <c r="P245" s="5" t="s">
        <v>16</v>
      </c>
      <c r="T245" s="15" t="s">
        <v>993</v>
      </c>
      <c r="U245" s="4">
        <f>VLOOKUP(E245,'mBMG AWA-2019_6.1'!$E$2:$E$253,1,FALSE)</f>
        <v>1767677</v>
      </c>
    </row>
    <row r="246" spans="1:21" ht="62">
      <c r="A246" s="5">
        <v>8</v>
      </c>
      <c r="B246" s="5" t="s">
        <v>570</v>
      </c>
      <c r="C246" s="5" t="s">
        <v>579</v>
      </c>
      <c r="D246" s="5">
        <v>6</v>
      </c>
      <c r="E246" s="3"/>
      <c r="F246" s="3"/>
      <c r="G246" s="15"/>
      <c r="H246" s="15"/>
      <c r="I246" s="5" t="s">
        <v>580</v>
      </c>
      <c r="J246" s="5" t="s">
        <v>40</v>
      </c>
      <c r="L246" s="5" t="s">
        <v>25</v>
      </c>
      <c r="N246" s="5" t="s">
        <v>119</v>
      </c>
      <c r="P246" s="5" t="s">
        <v>16</v>
      </c>
      <c r="T246" s="15"/>
    </row>
    <row r="247" spans="1:21" ht="46.5">
      <c r="A247" s="5">
        <v>8</v>
      </c>
      <c r="B247" s="5" t="s">
        <v>999</v>
      </c>
      <c r="C247" s="5" t="s">
        <v>1012</v>
      </c>
      <c r="D247" s="5">
        <v>7</v>
      </c>
      <c r="E247" s="5">
        <v>623905</v>
      </c>
      <c r="F247" s="3"/>
      <c r="G247" s="15" t="s">
        <v>940</v>
      </c>
      <c r="H247" s="14" t="s">
        <v>940</v>
      </c>
      <c r="I247" s="5" t="s">
        <v>581</v>
      </c>
      <c r="J247" s="5" t="s">
        <v>29</v>
      </c>
      <c r="L247" s="5" t="s">
        <v>30</v>
      </c>
      <c r="N247" s="5" t="s">
        <v>119</v>
      </c>
      <c r="P247" s="5" t="s">
        <v>16</v>
      </c>
      <c r="T247" s="15" t="s">
        <v>993</v>
      </c>
      <c r="U247" s="4">
        <f>VLOOKUP(E247,'mBMG AWA-2019_6.1'!$E$2:$E$253,1,FALSE)</f>
        <v>623905</v>
      </c>
    </row>
    <row r="248" spans="1:21" ht="62">
      <c r="A248" s="5">
        <v>8</v>
      </c>
      <c r="B248" s="5" t="s">
        <v>999</v>
      </c>
      <c r="C248" s="5" t="s">
        <v>1013</v>
      </c>
      <c r="D248" s="5">
        <v>8</v>
      </c>
      <c r="E248" s="5">
        <v>118560</v>
      </c>
      <c r="F248" s="3"/>
      <c r="G248" s="15" t="s">
        <v>940</v>
      </c>
      <c r="H248" s="14" t="s">
        <v>940</v>
      </c>
      <c r="I248" s="5" t="s">
        <v>582</v>
      </c>
      <c r="J248" s="5" t="s">
        <v>29</v>
      </c>
      <c r="L248" s="5" t="s">
        <v>30</v>
      </c>
      <c r="N248" s="5" t="s">
        <v>119</v>
      </c>
      <c r="P248" s="5" t="s">
        <v>16</v>
      </c>
      <c r="T248" s="15" t="s">
        <v>993</v>
      </c>
      <c r="U248" s="4">
        <f>VLOOKUP(E248,'mBMG AWA-2019_6.1'!$E$2:$E$253,1,FALSE)</f>
        <v>118560</v>
      </c>
    </row>
    <row r="249" spans="1:21" ht="62">
      <c r="A249" s="5">
        <v>8</v>
      </c>
      <c r="B249" s="5" t="s">
        <v>570</v>
      </c>
      <c r="C249" s="5" t="s">
        <v>583</v>
      </c>
      <c r="D249" s="5">
        <v>9</v>
      </c>
      <c r="E249" s="3"/>
      <c r="F249" s="3"/>
      <c r="G249" s="15"/>
      <c r="H249" s="15"/>
      <c r="I249" s="5" t="s">
        <v>584</v>
      </c>
      <c r="J249" s="5" t="s">
        <v>40</v>
      </c>
      <c r="L249" s="5" t="s">
        <v>25</v>
      </c>
      <c r="N249" s="5" t="s">
        <v>119</v>
      </c>
      <c r="P249" s="5" t="s">
        <v>16</v>
      </c>
      <c r="T249" s="15"/>
    </row>
    <row r="250" spans="1:21" ht="46.5">
      <c r="A250" s="5">
        <v>8</v>
      </c>
      <c r="B250" s="5" t="s">
        <v>999</v>
      </c>
      <c r="C250" s="5" t="s">
        <v>1014</v>
      </c>
      <c r="D250" s="5">
        <v>10</v>
      </c>
      <c r="E250" s="5">
        <v>118556</v>
      </c>
      <c r="F250" s="3"/>
      <c r="G250" s="15" t="s">
        <v>940</v>
      </c>
      <c r="H250" s="14" t="s">
        <v>940</v>
      </c>
      <c r="I250" s="5" t="s">
        <v>1139</v>
      </c>
      <c r="J250" s="5" t="s">
        <v>29</v>
      </c>
      <c r="L250" s="5" t="s">
        <v>30</v>
      </c>
      <c r="N250" s="5" t="s">
        <v>119</v>
      </c>
      <c r="P250" s="5" t="s">
        <v>16</v>
      </c>
      <c r="T250" s="15" t="s">
        <v>993</v>
      </c>
      <c r="U250" s="4">
        <f>VLOOKUP(E250,'mBMG AWA-2019_6.1'!$E$2:$E$253,1,FALSE)</f>
        <v>118556</v>
      </c>
    </row>
    <row r="251" spans="1:21" ht="62">
      <c r="A251" s="5">
        <v>8</v>
      </c>
      <c r="B251" s="5" t="s">
        <v>570</v>
      </c>
      <c r="C251" s="5" t="s">
        <v>585</v>
      </c>
      <c r="D251" s="5">
        <v>11</v>
      </c>
      <c r="E251" s="3"/>
      <c r="F251" s="3"/>
      <c r="G251" s="15"/>
      <c r="H251" s="15"/>
      <c r="I251" s="5" t="s">
        <v>586</v>
      </c>
      <c r="J251" s="5" t="s">
        <v>40</v>
      </c>
      <c r="L251" s="5" t="s">
        <v>25</v>
      </c>
      <c r="N251" s="5" t="s">
        <v>119</v>
      </c>
      <c r="P251" s="5" t="s">
        <v>16</v>
      </c>
      <c r="T251" s="15"/>
    </row>
    <row r="252" spans="1:21" ht="62">
      <c r="A252" s="5">
        <v>8</v>
      </c>
      <c r="B252" s="5" t="s">
        <v>570</v>
      </c>
      <c r="C252" s="5" t="s">
        <v>587</v>
      </c>
      <c r="D252" s="5">
        <v>12</v>
      </c>
      <c r="E252" s="3"/>
      <c r="F252" s="3"/>
      <c r="G252" s="15"/>
      <c r="H252" s="15"/>
      <c r="I252" s="5" t="s">
        <v>588</v>
      </c>
      <c r="J252" s="5" t="s">
        <v>40</v>
      </c>
      <c r="L252" s="5" t="s">
        <v>25</v>
      </c>
      <c r="N252" s="5" t="s">
        <v>119</v>
      </c>
      <c r="P252" s="5" t="s">
        <v>16</v>
      </c>
      <c r="T252" s="15"/>
    </row>
    <row r="253" spans="1:21" ht="46.5">
      <c r="A253" s="5">
        <v>8</v>
      </c>
      <c r="B253" s="5" t="s">
        <v>999</v>
      </c>
      <c r="C253" s="5" t="s">
        <v>1015</v>
      </c>
      <c r="D253" s="5">
        <v>13</v>
      </c>
      <c r="E253" s="5">
        <v>118563</v>
      </c>
      <c r="F253" s="3"/>
      <c r="G253" s="15" t="s">
        <v>940</v>
      </c>
      <c r="H253" s="14" t="s">
        <v>940</v>
      </c>
      <c r="I253" s="5" t="s">
        <v>589</v>
      </c>
      <c r="J253" s="5" t="s">
        <v>29</v>
      </c>
      <c r="L253" s="5" t="s">
        <v>30</v>
      </c>
      <c r="N253" s="5" t="s">
        <v>119</v>
      </c>
      <c r="P253" s="5" t="s">
        <v>16</v>
      </c>
      <c r="T253" s="15" t="s">
        <v>993</v>
      </c>
      <c r="U253" s="4">
        <f>VLOOKUP(E253,'mBMG AWA-2019_6.1'!$E$2:$E$253,1,FALSE)</f>
        <v>118563</v>
      </c>
    </row>
    <row r="254" spans="1:21" ht="46.5">
      <c r="A254" s="5">
        <v>8</v>
      </c>
      <c r="B254" s="5" t="s">
        <v>999</v>
      </c>
      <c r="C254" s="5" t="s">
        <v>1018</v>
      </c>
      <c r="D254" s="5">
        <v>14</v>
      </c>
      <c r="E254" s="5">
        <v>1767678</v>
      </c>
      <c r="F254" s="3"/>
      <c r="G254" s="15" t="s">
        <v>940</v>
      </c>
      <c r="H254" s="14" t="s">
        <v>940</v>
      </c>
      <c r="I254" s="5" t="s">
        <v>590</v>
      </c>
      <c r="J254" s="5" t="s">
        <v>29</v>
      </c>
      <c r="L254" s="5" t="s">
        <v>30</v>
      </c>
      <c r="N254" s="5" t="s">
        <v>119</v>
      </c>
      <c r="P254" s="5" t="s">
        <v>16</v>
      </c>
      <c r="T254" s="15" t="s">
        <v>993</v>
      </c>
      <c r="U254" s="4">
        <f>VLOOKUP(E254,'mBMG AWA-2019_6.1'!$E$2:$E$253,1,FALSE)</f>
        <v>1767678</v>
      </c>
    </row>
    <row r="255" spans="1:21" ht="31">
      <c r="A255" s="5">
        <v>8</v>
      </c>
      <c r="B255" s="5" t="s">
        <v>570</v>
      </c>
      <c r="C255" s="5" t="s">
        <v>591</v>
      </c>
      <c r="D255" s="5">
        <v>15</v>
      </c>
      <c r="E255" s="3"/>
      <c r="F255" s="3"/>
      <c r="G255" s="15"/>
      <c r="H255" s="15"/>
      <c r="I255" s="5" t="s">
        <v>592</v>
      </c>
      <c r="J255" s="5" t="s">
        <v>29</v>
      </c>
      <c r="L255" s="5" t="s">
        <v>30</v>
      </c>
      <c r="M255" s="2"/>
      <c r="N255" s="5" t="s">
        <v>119</v>
      </c>
      <c r="P255" s="5" t="s">
        <v>16</v>
      </c>
      <c r="S255" s="18" t="s">
        <v>967</v>
      </c>
      <c r="T255" s="15"/>
    </row>
    <row r="256" spans="1:21" ht="93">
      <c r="A256" s="5">
        <v>8</v>
      </c>
      <c r="B256" s="5" t="s">
        <v>999</v>
      </c>
      <c r="C256" s="5" t="s">
        <v>1016</v>
      </c>
      <c r="D256" s="5">
        <v>16</v>
      </c>
      <c r="E256" s="5">
        <v>1751853</v>
      </c>
      <c r="F256" s="3"/>
      <c r="G256" s="15"/>
      <c r="H256" s="14"/>
      <c r="I256" s="5" t="s">
        <v>593</v>
      </c>
      <c r="J256" s="5" t="s">
        <v>40</v>
      </c>
      <c r="L256" s="5" t="s">
        <v>276</v>
      </c>
      <c r="M256" s="23" t="s">
        <v>986</v>
      </c>
      <c r="P256" s="5" t="s">
        <v>16</v>
      </c>
      <c r="S256" s="18" t="s">
        <v>977</v>
      </c>
      <c r="T256" s="15" t="s">
        <v>993</v>
      </c>
    </row>
    <row r="257" spans="1:21" ht="31">
      <c r="A257" s="5">
        <v>8</v>
      </c>
      <c r="B257" s="5" t="s">
        <v>570</v>
      </c>
      <c r="C257" s="5" t="s">
        <v>594</v>
      </c>
      <c r="D257" s="5">
        <v>17</v>
      </c>
      <c r="E257" s="3"/>
      <c r="F257" s="3"/>
      <c r="G257" s="15"/>
      <c r="H257" s="15"/>
      <c r="I257" s="5" t="s">
        <v>595</v>
      </c>
      <c r="J257" s="5" t="s">
        <v>29</v>
      </c>
      <c r="L257" s="5" t="s">
        <v>30</v>
      </c>
      <c r="M257" s="2"/>
      <c r="N257" s="5" t="s">
        <v>119</v>
      </c>
      <c r="P257" s="5" t="s">
        <v>16</v>
      </c>
      <c r="S257" s="18" t="s">
        <v>967</v>
      </c>
      <c r="T257" s="15"/>
    </row>
    <row r="258" spans="1:21" ht="93">
      <c r="A258" s="5">
        <v>8</v>
      </c>
      <c r="B258" s="5" t="s">
        <v>999</v>
      </c>
      <c r="C258" s="5" t="s">
        <v>1017</v>
      </c>
      <c r="D258" s="5">
        <v>18</v>
      </c>
      <c r="E258" s="5">
        <v>1751854</v>
      </c>
      <c r="F258" s="3"/>
      <c r="G258" s="15" t="s">
        <v>940</v>
      </c>
      <c r="H258" s="14" t="s">
        <v>940</v>
      </c>
      <c r="I258" s="5" t="s">
        <v>596</v>
      </c>
      <c r="J258" s="5" t="s">
        <v>29</v>
      </c>
      <c r="L258" s="5" t="s">
        <v>30</v>
      </c>
      <c r="M258" s="5" t="s">
        <v>987</v>
      </c>
      <c r="N258" s="5" t="s">
        <v>119</v>
      </c>
      <c r="P258" s="5" t="s">
        <v>16</v>
      </c>
      <c r="S258" s="18" t="s">
        <v>979</v>
      </c>
      <c r="T258" s="15" t="s">
        <v>993</v>
      </c>
      <c r="U258" s="4">
        <f>VLOOKUP(E258,'mBMG AWA-2019_6.1'!$E$2:$E$253,1,FALSE)</f>
        <v>1751854</v>
      </c>
    </row>
    <row r="259" spans="1:21" ht="46.5">
      <c r="A259" s="5">
        <v>8</v>
      </c>
      <c r="B259" s="5" t="s">
        <v>570</v>
      </c>
      <c r="C259" s="5" t="s">
        <v>597</v>
      </c>
      <c r="D259" s="5">
        <v>19</v>
      </c>
      <c r="E259" s="3"/>
      <c r="F259" s="3"/>
      <c r="G259" s="15"/>
      <c r="H259" s="15"/>
      <c r="I259" s="5" t="s">
        <v>598</v>
      </c>
      <c r="J259" s="5" t="s">
        <v>29</v>
      </c>
      <c r="L259" s="5" t="s">
        <v>30</v>
      </c>
      <c r="M259" s="2"/>
      <c r="N259" s="5" t="s">
        <v>119</v>
      </c>
      <c r="P259" s="5" t="s">
        <v>16</v>
      </c>
      <c r="S259" s="18" t="s">
        <v>967</v>
      </c>
      <c r="T259" s="15"/>
    </row>
    <row r="260" spans="1:21" ht="93">
      <c r="A260" s="5">
        <v>8</v>
      </c>
      <c r="B260" s="5" t="s">
        <v>999</v>
      </c>
      <c r="C260" s="5" t="s">
        <v>1019</v>
      </c>
      <c r="D260" s="5">
        <v>20</v>
      </c>
      <c r="E260" s="5">
        <v>1751855</v>
      </c>
      <c r="F260" s="3"/>
      <c r="G260" s="15" t="s">
        <v>940</v>
      </c>
      <c r="H260" s="14" t="s">
        <v>940</v>
      </c>
      <c r="I260" s="5" t="s">
        <v>599</v>
      </c>
      <c r="J260" s="5" t="s">
        <v>29</v>
      </c>
      <c r="L260" s="5" t="s">
        <v>30</v>
      </c>
      <c r="M260" s="5" t="s">
        <v>988</v>
      </c>
      <c r="N260" s="5" t="s">
        <v>119</v>
      </c>
      <c r="P260" s="5" t="s">
        <v>16</v>
      </c>
      <c r="S260" s="18" t="s">
        <v>978</v>
      </c>
      <c r="T260" s="15" t="s">
        <v>993</v>
      </c>
      <c r="U260" s="4">
        <f>VLOOKUP(E260,'mBMG AWA-2019_6.1'!$E$2:$E$253,1,FALSE)</f>
        <v>1751855</v>
      </c>
    </row>
    <row r="261" spans="1:21" ht="62">
      <c r="A261" s="5">
        <v>8</v>
      </c>
      <c r="B261" s="5" t="s">
        <v>570</v>
      </c>
      <c r="C261" s="5" t="s">
        <v>600</v>
      </c>
      <c r="D261" s="5">
        <v>21</v>
      </c>
      <c r="E261" s="3"/>
      <c r="F261" s="3"/>
      <c r="G261" s="15"/>
      <c r="H261" s="15"/>
      <c r="I261" s="5" t="s">
        <v>601</v>
      </c>
      <c r="J261" s="5" t="s">
        <v>40</v>
      </c>
      <c r="L261" s="5" t="s">
        <v>25</v>
      </c>
      <c r="N261" s="5" t="s">
        <v>119</v>
      </c>
      <c r="P261" s="5" t="s">
        <v>16</v>
      </c>
      <c r="T261" s="15"/>
    </row>
    <row r="262" spans="1:21" ht="62">
      <c r="A262" s="5">
        <v>8</v>
      </c>
      <c r="B262" s="5" t="s">
        <v>570</v>
      </c>
      <c r="C262" s="5" t="s">
        <v>602</v>
      </c>
      <c r="D262" s="5">
        <v>22</v>
      </c>
      <c r="E262" s="3"/>
      <c r="F262" s="3"/>
      <c r="G262" s="15"/>
      <c r="H262" s="15"/>
      <c r="I262" s="5" t="s">
        <v>603</v>
      </c>
      <c r="J262" s="5" t="s">
        <v>40</v>
      </c>
      <c r="L262" s="5" t="s">
        <v>25</v>
      </c>
      <c r="N262" s="5" t="s">
        <v>119</v>
      </c>
      <c r="P262" s="5" t="s">
        <v>16</v>
      </c>
      <c r="T262" s="15"/>
    </row>
    <row r="263" spans="1:21" ht="62">
      <c r="A263" s="5">
        <v>8</v>
      </c>
      <c r="B263" s="5" t="s">
        <v>570</v>
      </c>
      <c r="C263" s="5" t="s">
        <v>604</v>
      </c>
      <c r="D263" s="5">
        <v>23</v>
      </c>
      <c r="E263" s="3"/>
      <c r="F263" s="3"/>
      <c r="G263" s="15"/>
      <c r="H263" s="15"/>
      <c r="I263" s="5" t="s">
        <v>605</v>
      </c>
      <c r="J263" s="5" t="s">
        <v>40</v>
      </c>
      <c r="L263" s="5" t="s">
        <v>25</v>
      </c>
      <c r="N263" s="5" t="s">
        <v>119</v>
      </c>
      <c r="P263" s="5" t="s">
        <v>16</v>
      </c>
      <c r="T263" s="15"/>
    </row>
    <row r="264" spans="1:21" ht="62">
      <c r="A264" s="5">
        <v>8</v>
      </c>
      <c r="B264" s="5" t="s">
        <v>570</v>
      </c>
      <c r="C264" s="5" t="s">
        <v>606</v>
      </c>
      <c r="D264" s="5">
        <v>24</v>
      </c>
      <c r="E264" s="3"/>
      <c r="F264" s="3"/>
      <c r="G264" s="15"/>
      <c r="H264" s="15"/>
      <c r="I264" s="5" t="s">
        <v>607</v>
      </c>
      <c r="J264" s="5" t="s">
        <v>40</v>
      </c>
      <c r="L264" s="5" t="s">
        <v>25</v>
      </c>
      <c r="N264" s="5" t="s">
        <v>119</v>
      </c>
      <c r="P264" s="5" t="s">
        <v>16</v>
      </c>
      <c r="T264" s="15"/>
    </row>
    <row r="265" spans="1:21" ht="62">
      <c r="A265" s="5">
        <v>8</v>
      </c>
      <c r="B265" s="5" t="s">
        <v>570</v>
      </c>
      <c r="C265" s="5" t="s">
        <v>608</v>
      </c>
      <c r="D265" s="5">
        <v>25</v>
      </c>
      <c r="E265" s="3"/>
      <c r="F265" s="3"/>
      <c r="G265" s="15"/>
      <c r="H265" s="15"/>
      <c r="I265" s="5" t="s">
        <v>609</v>
      </c>
      <c r="J265" s="5" t="s">
        <v>40</v>
      </c>
      <c r="L265" s="5" t="s">
        <v>25</v>
      </c>
      <c r="N265" s="5" t="s">
        <v>119</v>
      </c>
      <c r="P265" s="5" t="s">
        <v>16</v>
      </c>
      <c r="T265" s="15"/>
    </row>
    <row r="266" spans="1:21" ht="62">
      <c r="A266" s="5">
        <v>8</v>
      </c>
      <c r="B266" s="5" t="s">
        <v>570</v>
      </c>
      <c r="C266" s="5" t="s">
        <v>610</v>
      </c>
      <c r="D266" s="5">
        <v>26</v>
      </c>
      <c r="E266" s="3"/>
      <c r="F266" s="3"/>
      <c r="G266" s="15"/>
      <c r="H266" s="15"/>
      <c r="I266" s="5" t="s">
        <v>611</v>
      </c>
      <c r="J266" s="5" t="s">
        <v>40</v>
      </c>
      <c r="L266" s="5" t="s">
        <v>25</v>
      </c>
      <c r="N266" s="5" t="s">
        <v>119</v>
      </c>
      <c r="P266" s="5" t="s">
        <v>16</v>
      </c>
      <c r="T266" s="15"/>
    </row>
    <row r="267" spans="1:21" ht="46.5">
      <c r="A267" s="5">
        <v>9</v>
      </c>
      <c r="B267" s="5" t="s">
        <v>999</v>
      </c>
      <c r="C267" s="5" t="s">
        <v>15843</v>
      </c>
      <c r="D267" s="5">
        <v>1</v>
      </c>
      <c r="E267" s="5">
        <v>520511</v>
      </c>
      <c r="F267" s="3"/>
      <c r="G267" s="15" t="s">
        <v>940</v>
      </c>
      <c r="H267" s="14" t="s">
        <v>940</v>
      </c>
      <c r="I267" s="5" t="s">
        <v>613</v>
      </c>
      <c r="J267" s="5" t="s">
        <v>29</v>
      </c>
      <c r="L267" s="5" t="s">
        <v>30</v>
      </c>
      <c r="N267" s="5" t="s">
        <v>113</v>
      </c>
      <c r="P267" s="5" t="s">
        <v>16</v>
      </c>
      <c r="S267" s="2" t="s">
        <v>994</v>
      </c>
      <c r="T267" s="15" t="s">
        <v>993</v>
      </c>
      <c r="U267" s="4">
        <f>VLOOKUP(E267,'mBMG AWA-2019_6.1'!$E$2:$E$253,1,FALSE)</f>
        <v>520511</v>
      </c>
    </row>
    <row r="268" spans="1:21" ht="62">
      <c r="A268" s="5">
        <v>9</v>
      </c>
      <c r="B268" s="5" t="s">
        <v>612</v>
      </c>
      <c r="C268" s="5" t="s">
        <v>614</v>
      </c>
      <c r="D268" s="5">
        <v>2</v>
      </c>
      <c r="E268" s="3"/>
      <c r="F268" s="3"/>
      <c r="G268" s="15"/>
      <c r="H268" s="15"/>
      <c r="I268" s="5" t="s">
        <v>615</v>
      </c>
      <c r="J268" s="5" t="s">
        <v>40</v>
      </c>
      <c r="L268" s="5" t="s">
        <v>25</v>
      </c>
      <c r="N268" s="5" t="s">
        <v>16</v>
      </c>
      <c r="P268" s="5" t="s">
        <v>16</v>
      </c>
      <c r="T268" s="15"/>
    </row>
    <row r="269" spans="1:21" ht="75.75" customHeight="1">
      <c r="A269" s="5">
        <v>10</v>
      </c>
      <c r="B269" s="5" t="s">
        <v>999</v>
      </c>
      <c r="C269" s="5" t="s">
        <v>1020</v>
      </c>
      <c r="D269" s="5">
        <v>1</v>
      </c>
      <c r="E269" s="5">
        <v>627879</v>
      </c>
      <c r="F269" s="3"/>
      <c r="G269" s="15" t="s">
        <v>940</v>
      </c>
      <c r="H269" s="14" t="s">
        <v>940</v>
      </c>
      <c r="I269" s="5" t="s">
        <v>617</v>
      </c>
      <c r="J269" s="5" t="s">
        <v>29</v>
      </c>
      <c r="L269" s="5" t="s">
        <v>30</v>
      </c>
      <c r="M269" s="2"/>
      <c r="N269" s="5" t="s">
        <v>16</v>
      </c>
      <c r="P269" s="5" t="s">
        <v>16</v>
      </c>
      <c r="S269" s="18" t="s">
        <v>995</v>
      </c>
      <c r="T269" s="15" t="s">
        <v>993</v>
      </c>
      <c r="U269" s="4">
        <f>VLOOKUP(E269,'mBMG AWA-2019_6.1'!$E$2:$E$253,1,FALSE)</f>
        <v>627879</v>
      </c>
    </row>
    <row r="270" spans="1:21" ht="62">
      <c r="A270" s="5">
        <v>10</v>
      </c>
      <c r="B270" s="5" t="s">
        <v>616</v>
      </c>
      <c r="C270" s="5" t="s">
        <v>618</v>
      </c>
      <c r="D270" s="5">
        <v>2</v>
      </c>
      <c r="E270" s="3"/>
      <c r="F270" s="3"/>
      <c r="G270" s="15"/>
      <c r="H270" s="15"/>
      <c r="I270" s="5" t="s">
        <v>619</v>
      </c>
      <c r="J270" s="5" t="s">
        <v>40</v>
      </c>
      <c r="L270" s="5" t="s">
        <v>25</v>
      </c>
      <c r="N270" s="5" t="s">
        <v>16</v>
      </c>
      <c r="P270" s="5" t="s">
        <v>16</v>
      </c>
      <c r="T270" s="15"/>
    </row>
    <row r="271" spans="1:21" ht="62">
      <c r="A271" s="5">
        <v>11</v>
      </c>
      <c r="B271" s="5" t="s">
        <v>620</v>
      </c>
      <c r="C271" s="5" t="s">
        <v>621</v>
      </c>
      <c r="D271" s="5">
        <v>0</v>
      </c>
      <c r="E271" s="3"/>
      <c r="F271" s="3"/>
      <c r="G271" s="15"/>
      <c r="H271" s="15"/>
      <c r="I271" s="5" t="s">
        <v>622</v>
      </c>
      <c r="J271" s="5" t="s">
        <v>40</v>
      </c>
      <c r="L271" s="5" t="s">
        <v>93</v>
      </c>
      <c r="N271" s="5" t="s">
        <v>16</v>
      </c>
      <c r="P271" s="5" t="s">
        <v>16</v>
      </c>
      <c r="T271" s="15"/>
    </row>
    <row r="272" spans="1:21" ht="62">
      <c r="A272" s="5">
        <v>11</v>
      </c>
      <c r="B272" s="5" t="s">
        <v>620</v>
      </c>
      <c r="C272" s="5" t="s">
        <v>623</v>
      </c>
      <c r="D272" s="5">
        <v>0</v>
      </c>
      <c r="E272" s="3"/>
      <c r="F272" s="3"/>
      <c r="G272" s="15"/>
      <c r="H272" s="15"/>
      <c r="I272" s="5" t="s">
        <v>624</v>
      </c>
      <c r="J272" s="5" t="s">
        <v>40</v>
      </c>
      <c r="L272" s="5" t="s">
        <v>93</v>
      </c>
      <c r="N272" s="5" t="s">
        <v>16</v>
      </c>
      <c r="P272" s="5" t="s">
        <v>16</v>
      </c>
      <c r="T272" s="15"/>
    </row>
    <row r="273" spans="1:20" ht="62">
      <c r="A273" s="5">
        <v>11</v>
      </c>
      <c r="B273" s="5" t="s">
        <v>620</v>
      </c>
      <c r="C273" s="5" t="s">
        <v>625</v>
      </c>
      <c r="D273" s="5">
        <v>0</v>
      </c>
      <c r="E273" s="3"/>
      <c r="F273" s="3"/>
      <c r="G273" s="15"/>
      <c r="H273" s="15"/>
      <c r="I273" s="5" t="s">
        <v>626</v>
      </c>
      <c r="J273" s="5" t="s">
        <v>40</v>
      </c>
      <c r="L273" s="5" t="s">
        <v>93</v>
      </c>
      <c r="N273" s="5" t="s">
        <v>16</v>
      </c>
      <c r="P273" s="5" t="s">
        <v>16</v>
      </c>
      <c r="T273" s="15"/>
    </row>
    <row r="274" spans="1:20" ht="62">
      <c r="A274" s="5">
        <v>11</v>
      </c>
      <c r="B274" s="5" t="s">
        <v>620</v>
      </c>
      <c r="C274" s="5" t="s">
        <v>627</v>
      </c>
      <c r="D274" s="5">
        <v>0</v>
      </c>
      <c r="E274" s="3"/>
      <c r="F274" s="3"/>
      <c r="G274" s="15"/>
      <c r="H274" s="15"/>
      <c r="I274" s="5" t="s">
        <v>628</v>
      </c>
      <c r="J274" s="5" t="s">
        <v>40</v>
      </c>
      <c r="L274" s="5" t="s">
        <v>93</v>
      </c>
      <c r="N274" s="5" t="s">
        <v>16</v>
      </c>
      <c r="P274" s="5" t="s">
        <v>16</v>
      </c>
      <c r="T274" s="15"/>
    </row>
    <row r="275" spans="1:20" ht="62">
      <c r="A275" s="5">
        <v>11</v>
      </c>
      <c r="B275" s="5" t="s">
        <v>620</v>
      </c>
      <c r="C275" s="5" t="s">
        <v>629</v>
      </c>
      <c r="D275" s="5">
        <v>0</v>
      </c>
      <c r="E275" s="3"/>
      <c r="F275" s="3"/>
      <c r="G275" s="15"/>
      <c r="H275" s="15"/>
      <c r="I275" s="5" t="s">
        <v>630</v>
      </c>
      <c r="J275" s="5" t="s">
        <v>40</v>
      </c>
      <c r="L275" s="5" t="s">
        <v>93</v>
      </c>
      <c r="N275" s="5" t="s">
        <v>16</v>
      </c>
      <c r="P275" s="5" t="s">
        <v>16</v>
      </c>
      <c r="T275" s="15"/>
    </row>
    <row r="276" spans="1:20" ht="62">
      <c r="A276" s="5">
        <v>11</v>
      </c>
      <c r="B276" s="5" t="s">
        <v>620</v>
      </c>
      <c r="C276" s="5" t="s">
        <v>631</v>
      </c>
      <c r="D276" s="5">
        <v>0</v>
      </c>
      <c r="E276" s="3"/>
      <c r="F276" s="3"/>
      <c r="G276" s="15"/>
      <c r="H276" s="15"/>
      <c r="I276" s="5" t="s">
        <v>632</v>
      </c>
      <c r="J276" s="5" t="s">
        <v>40</v>
      </c>
      <c r="L276" s="5" t="s">
        <v>93</v>
      </c>
      <c r="N276" s="5" t="s">
        <v>16</v>
      </c>
      <c r="P276" s="5" t="s">
        <v>16</v>
      </c>
      <c r="T276" s="15"/>
    </row>
    <row r="277" spans="1:20" ht="62">
      <c r="A277" s="5">
        <v>11</v>
      </c>
      <c r="B277" s="5" t="s">
        <v>620</v>
      </c>
      <c r="C277" s="5" t="s">
        <v>633</v>
      </c>
      <c r="D277" s="5">
        <v>0</v>
      </c>
      <c r="E277" s="3"/>
      <c r="F277" s="3"/>
      <c r="G277" s="15"/>
      <c r="H277" s="15"/>
      <c r="I277" s="5" t="s">
        <v>634</v>
      </c>
      <c r="J277" s="5" t="s">
        <v>40</v>
      </c>
      <c r="L277" s="5" t="s">
        <v>93</v>
      </c>
      <c r="N277" s="5" t="s">
        <v>16</v>
      </c>
      <c r="P277" s="5" t="s">
        <v>16</v>
      </c>
      <c r="T277" s="15"/>
    </row>
    <row r="278" spans="1:20" ht="62">
      <c r="A278" s="5">
        <v>11</v>
      </c>
      <c r="B278" s="5" t="s">
        <v>620</v>
      </c>
      <c r="C278" s="5" t="s">
        <v>635</v>
      </c>
      <c r="D278" s="5">
        <v>0</v>
      </c>
      <c r="E278" s="3"/>
      <c r="F278" s="3"/>
      <c r="G278" s="15"/>
      <c r="H278" s="15"/>
      <c r="I278" s="5" t="s">
        <v>636</v>
      </c>
      <c r="J278" s="5" t="s">
        <v>40</v>
      </c>
      <c r="L278" s="5" t="s">
        <v>93</v>
      </c>
      <c r="N278" s="5" t="s">
        <v>16</v>
      </c>
      <c r="P278" s="5" t="s">
        <v>16</v>
      </c>
      <c r="T278" s="15"/>
    </row>
    <row r="279" spans="1:20" ht="62">
      <c r="A279" s="5">
        <v>11</v>
      </c>
      <c r="B279" s="5" t="s">
        <v>620</v>
      </c>
      <c r="C279" s="5" t="s">
        <v>637</v>
      </c>
      <c r="D279" s="5">
        <v>0</v>
      </c>
      <c r="E279" s="3"/>
      <c r="F279" s="3"/>
      <c r="G279" s="15"/>
      <c r="H279" s="15"/>
      <c r="I279" s="5" t="s">
        <v>638</v>
      </c>
      <c r="J279" s="5" t="s">
        <v>40</v>
      </c>
      <c r="L279" s="5" t="s">
        <v>93</v>
      </c>
      <c r="N279" s="5" t="s">
        <v>16</v>
      </c>
      <c r="P279" s="5" t="s">
        <v>16</v>
      </c>
      <c r="T279" s="15"/>
    </row>
    <row r="280" spans="1:20" ht="62">
      <c r="A280" s="5">
        <v>11</v>
      </c>
      <c r="B280" s="5" t="s">
        <v>620</v>
      </c>
      <c r="C280" s="5" t="s">
        <v>639</v>
      </c>
      <c r="D280" s="5">
        <v>0</v>
      </c>
      <c r="E280" s="3"/>
      <c r="F280" s="3"/>
      <c r="G280" s="15"/>
      <c r="H280" s="15"/>
      <c r="I280" s="5" t="s">
        <v>640</v>
      </c>
      <c r="J280" s="5" t="s">
        <v>40</v>
      </c>
      <c r="L280" s="5" t="s">
        <v>93</v>
      </c>
      <c r="N280" s="5" t="s">
        <v>16</v>
      </c>
      <c r="P280" s="5" t="s">
        <v>16</v>
      </c>
      <c r="T280" s="15"/>
    </row>
    <row r="281" spans="1:20" ht="62">
      <c r="A281" s="5">
        <v>11</v>
      </c>
      <c r="B281" s="5" t="s">
        <v>620</v>
      </c>
      <c r="C281" s="5" t="s">
        <v>641</v>
      </c>
      <c r="D281" s="5">
        <v>0</v>
      </c>
      <c r="E281" s="3"/>
      <c r="F281" s="3"/>
      <c r="G281" s="15"/>
      <c r="H281" s="15"/>
      <c r="I281" s="5" t="s">
        <v>642</v>
      </c>
      <c r="J281" s="5" t="s">
        <v>40</v>
      </c>
      <c r="L281" s="5" t="s">
        <v>93</v>
      </c>
      <c r="N281" s="5" t="s">
        <v>16</v>
      </c>
      <c r="P281" s="5" t="s">
        <v>16</v>
      </c>
      <c r="T281" s="15"/>
    </row>
    <row r="282" spans="1:20" ht="62">
      <c r="A282" s="5">
        <v>11</v>
      </c>
      <c r="B282" s="5" t="s">
        <v>620</v>
      </c>
      <c r="C282" s="5" t="s">
        <v>643</v>
      </c>
      <c r="D282" s="5">
        <v>0</v>
      </c>
      <c r="E282" s="3"/>
      <c r="F282" s="3"/>
      <c r="G282" s="15"/>
      <c r="H282" s="15"/>
      <c r="I282" s="5" t="s">
        <v>644</v>
      </c>
      <c r="J282" s="5" t="s">
        <v>40</v>
      </c>
      <c r="L282" s="5" t="s">
        <v>93</v>
      </c>
      <c r="N282" s="5" t="s">
        <v>16</v>
      </c>
      <c r="P282" s="5" t="s">
        <v>16</v>
      </c>
      <c r="T282" s="15"/>
    </row>
    <row r="283" spans="1:20" ht="62">
      <c r="A283" s="5">
        <v>11</v>
      </c>
      <c r="B283" s="5" t="s">
        <v>620</v>
      </c>
      <c r="C283" s="5" t="s">
        <v>645</v>
      </c>
      <c r="D283" s="5">
        <v>0</v>
      </c>
      <c r="E283" s="3"/>
      <c r="F283" s="3"/>
      <c r="G283" s="15"/>
      <c r="H283" s="15"/>
      <c r="I283" s="5" t="s">
        <v>646</v>
      </c>
      <c r="J283" s="5" t="s">
        <v>40</v>
      </c>
      <c r="L283" s="5" t="s">
        <v>93</v>
      </c>
      <c r="N283" s="5" t="s">
        <v>16</v>
      </c>
      <c r="P283" s="5" t="s">
        <v>16</v>
      </c>
      <c r="T283" s="15"/>
    </row>
    <row r="284" spans="1:20" ht="62">
      <c r="A284" s="5">
        <v>11</v>
      </c>
      <c r="B284" s="5" t="s">
        <v>620</v>
      </c>
      <c r="C284" s="5" t="s">
        <v>647</v>
      </c>
      <c r="D284" s="5">
        <v>0</v>
      </c>
      <c r="E284" s="3"/>
      <c r="F284" s="3"/>
      <c r="G284" s="15"/>
      <c r="H284" s="15"/>
      <c r="I284" s="5" t="s">
        <v>648</v>
      </c>
      <c r="J284" s="5" t="s">
        <v>40</v>
      </c>
      <c r="L284" s="5" t="s">
        <v>93</v>
      </c>
      <c r="N284" s="5" t="s">
        <v>16</v>
      </c>
      <c r="P284" s="5" t="s">
        <v>16</v>
      </c>
      <c r="T284" s="15"/>
    </row>
    <row r="285" spans="1:20" ht="62">
      <c r="A285" s="5">
        <v>11</v>
      </c>
      <c r="B285" s="5" t="s">
        <v>620</v>
      </c>
      <c r="C285" s="5" t="s">
        <v>649</v>
      </c>
      <c r="D285" s="5">
        <v>0</v>
      </c>
      <c r="E285" s="3"/>
      <c r="F285" s="3"/>
      <c r="G285" s="15"/>
      <c r="H285" s="15"/>
      <c r="I285" s="5" t="s">
        <v>650</v>
      </c>
      <c r="J285" s="5" t="s">
        <v>40</v>
      </c>
      <c r="L285" s="5" t="s">
        <v>93</v>
      </c>
      <c r="N285" s="5" t="s">
        <v>16</v>
      </c>
      <c r="P285" s="5" t="s">
        <v>16</v>
      </c>
      <c r="T285" s="15"/>
    </row>
    <row r="286" spans="1:20" ht="62">
      <c r="A286" s="5">
        <v>11</v>
      </c>
      <c r="B286" s="5" t="s">
        <v>620</v>
      </c>
      <c r="C286" s="5" t="s">
        <v>651</v>
      </c>
      <c r="D286" s="5">
        <v>0</v>
      </c>
      <c r="E286" s="3"/>
      <c r="F286" s="3"/>
      <c r="G286" s="15"/>
      <c r="H286" s="15"/>
      <c r="I286" s="5" t="s">
        <v>652</v>
      </c>
      <c r="J286" s="5" t="s">
        <v>40</v>
      </c>
      <c r="L286" s="5" t="s">
        <v>93</v>
      </c>
      <c r="N286" s="5" t="s">
        <v>16</v>
      </c>
      <c r="P286" s="5" t="s">
        <v>16</v>
      </c>
      <c r="T286" s="15"/>
    </row>
    <row r="287" spans="1:20" ht="62">
      <c r="A287" s="5">
        <v>11</v>
      </c>
      <c r="B287" s="5" t="s">
        <v>620</v>
      </c>
      <c r="C287" s="5" t="s">
        <v>653</v>
      </c>
      <c r="D287" s="5">
        <v>0</v>
      </c>
      <c r="E287" s="3"/>
      <c r="F287" s="3"/>
      <c r="G287" s="15"/>
      <c r="H287" s="15"/>
      <c r="I287" s="5" t="s">
        <v>654</v>
      </c>
      <c r="J287" s="5" t="s">
        <v>40</v>
      </c>
      <c r="L287" s="5" t="s">
        <v>93</v>
      </c>
      <c r="N287" s="5" t="s">
        <v>16</v>
      </c>
      <c r="P287" s="5" t="s">
        <v>16</v>
      </c>
      <c r="T287" s="15"/>
    </row>
    <row r="288" spans="1:20" ht="62">
      <c r="A288" s="5">
        <v>11</v>
      </c>
      <c r="B288" s="5" t="s">
        <v>620</v>
      </c>
      <c r="C288" s="5" t="s">
        <v>655</v>
      </c>
      <c r="D288" s="5">
        <v>0</v>
      </c>
      <c r="E288" s="3"/>
      <c r="F288" s="3"/>
      <c r="G288" s="15"/>
      <c r="H288" s="15"/>
      <c r="I288" s="5" t="s">
        <v>656</v>
      </c>
      <c r="J288" s="5" t="s">
        <v>40</v>
      </c>
      <c r="L288" s="5" t="s">
        <v>93</v>
      </c>
      <c r="N288" s="5" t="s">
        <v>16</v>
      </c>
      <c r="P288" s="5" t="s">
        <v>16</v>
      </c>
      <c r="T288" s="15"/>
    </row>
    <row r="289" spans="1:21" ht="62">
      <c r="A289" s="5">
        <v>11</v>
      </c>
      <c r="B289" s="5" t="s">
        <v>620</v>
      </c>
      <c r="C289" s="5" t="s">
        <v>657</v>
      </c>
      <c r="D289" s="5">
        <v>0</v>
      </c>
      <c r="E289" s="3"/>
      <c r="F289" s="3"/>
      <c r="G289" s="15"/>
      <c r="H289" s="15"/>
      <c r="I289" s="5" t="s">
        <v>658</v>
      </c>
      <c r="J289" s="5" t="s">
        <v>40</v>
      </c>
      <c r="L289" s="5" t="s">
        <v>93</v>
      </c>
      <c r="N289" s="5" t="s">
        <v>16</v>
      </c>
      <c r="P289" s="5" t="s">
        <v>16</v>
      </c>
      <c r="T289" s="15"/>
    </row>
    <row r="290" spans="1:21" ht="62">
      <c r="A290" s="5">
        <v>11</v>
      </c>
      <c r="B290" s="5" t="s">
        <v>620</v>
      </c>
      <c r="C290" s="5" t="s">
        <v>659</v>
      </c>
      <c r="D290" s="5">
        <v>0</v>
      </c>
      <c r="E290" s="3"/>
      <c r="F290" s="3"/>
      <c r="G290" s="15"/>
      <c r="H290" s="15"/>
      <c r="I290" s="5" t="s">
        <v>660</v>
      </c>
      <c r="J290" s="5" t="s">
        <v>40</v>
      </c>
      <c r="L290" s="5" t="s">
        <v>93</v>
      </c>
      <c r="N290" s="5" t="s">
        <v>16</v>
      </c>
      <c r="P290" s="5" t="s">
        <v>16</v>
      </c>
      <c r="T290" s="15"/>
    </row>
    <row r="291" spans="1:21" ht="62">
      <c r="A291" s="5">
        <v>11</v>
      </c>
      <c r="B291" s="5" t="s">
        <v>620</v>
      </c>
      <c r="C291" s="5" t="s">
        <v>661</v>
      </c>
      <c r="D291" s="5">
        <v>0</v>
      </c>
      <c r="E291" s="3"/>
      <c r="F291" s="3"/>
      <c r="G291" s="15"/>
      <c r="H291" s="15"/>
      <c r="I291" s="5" t="s">
        <v>662</v>
      </c>
      <c r="J291" s="5" t="s">
        <v>40</v>
      </c>
      <c r="L291" s="5" t="s">
        <v>93</v>
      </c>
      <c r="N291" s="5" t="s">
        <v>16</v>
      </c>
      <c r="P291" s="5" t="s">
        <v>16</v>
      </c>
      <c r="T291" s="15"/>
    </row>
    <row r="292" spans="1:21" ht="62">
      <c r="A292" s="5">
        <v>11</v>
      </c>
      <c r="B292" s="5" t="s">
        <v>620</v>
      </c>
      <c r="C292" s="5" t="s">
        <v>663</v>
      </c>
      <c r="D292" s="5">
        <v>0</v>
      </c>
      <c r="E292" s="3"/>
      <c r="F292" s="3"/>
      <c r="G292" s="15"/>
      <c r="H292" s="15"/>
      <c r="I292" s="5" t="s">
        <v>664</v>
      </c>
      <c r="J292" s="5" t="s">
        <v>40</v>
      </c>
      <c r="L292" s="5" t="s">
        <v>93</v>
      </c>
      <c r="N292" s="5" t="s">
        <v>16</v>
      </c>
      <c r="P292" s="5" t="s">
        <v>16</v>
      </c>
      <c r="T292" s="15"/>
    </row>
    <row r="293" spans="1:21" ht="62">
      <c r="A293" s="5">
        <v>11</v>
      </c>
      <c r="B293" s="5" t="s">
        <v>620</v>
      </c>
      <c r="C293" s="5" t="s">
        <v>665</v>
      </c>
      <c r="D293" s="5">
        <v>0</v>
      </c>
      <c r="E293" s="3"/>
      <c r="F293" s="3"/>
      <c r="G293" s="15"/>
      <c r="H293" s="15"/>
      <c r="I293" s="5" t="s">
        <v>666</v>
      </c>
      <c r="J293" s="5" t="s">
        <v>40</v>
      </c>
      <c r="L293" s="5" t="s">
        <v>93</v>
      </c>
      <c r="N293" s="5" t="s">
        <v>16</v>
      </c>
      <c r="P293" s="5" t="s">
        <v>16</v>
      </c>
      <c r="T293" s="15"/>
    </row>
    <row r="294" spans="1:21" ht="31">
      <c r="A294" s="5">
        <v>12</v>
      </c>
      <c r="B294" s="5" t="s">
        <v>667</v>
      </c>
      <c r="C294" s="5" t="s">
        <v>668</v>
      </c>
      <c r="D294" s="5">
        <v>1</v>
      </c>
      <c r="E294" s="3"/>
      <c r="F294" s="3"/>
      <c r="G294" s="15"/>
      <c r="H294" s="15"/>
      <c r="I294" s="5" t="s">
        <v>669</v>
      </c>
      <c r="J294" s="5" t="s">
        <v>40</v>
      </c>
      <c r="L294" s="5" t="s">
        <v>74</v>
      </c>
      <c r="N294" s="5" t="s">
        <v>16</v>
      </c>
      <c r="P294" s="5" t="s">
        <v>16</v>
      </c>
      <c r="T294" s="15"/>
    </row>
    <row r="295" spans="1:21" ht="62">
      <c r="A295" s="5">
        <v>12</v>
      </c>
      <c r="B295" s="5" t="s">
        <v>667</v>
      </c>
      <c r="C295" s="5" t="s">
        <v>670</v>
      </c>
      <c r="D295" s="5">
        <v>2</v>
      </c>
      <c r="E295" s="3"/>
      <c r="F295" s="3"/>
      <c r="G295" s="15"/>
      <c r="H295" s="15"/>
      <c r="I295" s="5" t="s">
        <v>671</v>
      </c>
      <c r="J295" s="5" t="s">
        <v>40</v>
      </c>
      <c r="L295" s="5" t="s">
        <v>25</v>
      </c>
      <c r="N295" s="5" t="s">
        <v>16</v>
      </c>
      <c r="P295" s="5" t="s">
        <v>16</v>
      </c>
      <c r="T295" s="15"/>
    </row>
    <row r="296" spans="1:21" ht="31">
      <c r="A296" s="5">
        <v>12</v>
      </c>
      <c r="B296" s="5" t="s">
        <v>667</v>
      </c>
      <c r="C296" s="5" t="s">
        <v>672</v>
      </c>
      <c r="D296" s="5">
        <v>3</v>
      </c>
      <c r="E296" s="3"/>
      <c r="F296" s="3"/>
      <c r="G296" s="15"/>
      <c r="H296" s="15"/>
      <c r="I296" s="5" t="s">
        <v>673</v>
      </c>
      <c r="J296" s="5" t="s">
        <v>40</v>
      </c>
      <c r="L296" s="5" t="s">
        <v>74</v>
      </c>
      <c r="N296" s="5" t="s">
        <v>16</v>
      </c>
      <c r="P296" s="5" t="s">
        <v>16</v>
      </c>
      <c r="T296" s="15"/>
    </row>
    <row r="297" spans="1:21" ht="31">
      <c r="A297" s="5">
        <v>12</v>
      </c>
      <c r="B297" s="5" t="s">
        <v>667</v>
      </c>
      <c r="C297" s="5" t="s">
        <v>674</v>
      </c>
      <c r="D297" s="5">
        <v>4</v>
      </c>
      <c r="E297" s="3"/>
      <c r="F297" s="3"/>
      <c r="G297" s="15"/>
      <c r="H297" s="15"/>
      <c r="I297" s="5" t="s">
        <v>675</v>
      </c>
      <c r="J297" s="5" t="s">
        <v>40</v>
      </c>
      <c r="L297" s="5" t="s">
        <v>74</v>
      </c>
      <c r="N297" s="5" t="s">
        <v>16</v>
      </c>
      <c r="P297" s="5" t="s">
        <v>16</v>
      </c>
      <c r="T297" s="15"/>
    </row>
    <row r="298" spans="1:21" ht="46.5">
      <c r="A298" s="5">
        <v>13.1</v>
      </c>
      <c r="B298" s="5" t="s">
        <v>999</v>
      </c>
      <c r="C298" s="5" t="s">
        <v>1021</v>
      </c>
      <c r="D298" s="5">
        <v>1</v>
      </c>
      <c r="E298" s="5">
        <v>118315</v>
      </c>
      <c r="F298" s="3"/>
      <c r="G298" s="15" t="s">
        <v>940</v>
      </c>
      <c r="H298" s="14" t="s">
        <v>940</v>
      </c>
      <c r="I298" s="5" t="s">
        <v>677</v>
      </c>
      <c r="J298" s="5" t="s">
        <v>147</v>
      </c>
      <c r="L298" s="5" t="s">
        <v>30</v>
      </c>
      <c r="N298" s="5" t="s">
        <v>16</v>
      </c>
      <c r="O298" s="17" t="s">
        <v>15785</v>
      </c>
      <c r="P298" s="5"/>
      <c r="T298" s="15" t="s">
        <v>993</v>
      </c>
      <c r="U298" s="4">
        <f>VLOOKUP(E298,'mBMG AWA-2019_6.1'!$E$2:$E$253,1,FALSE)</f>
        <v>118315</v>
      </c>
    </row>
    <row r="299" spans="1:21" ht="62">
      <c r="A299" s="5">
        <v>13.1</v>
      </c>
      <c r="B299" s="5" t="s">
        <v>676</v>
      </c>
      <c r="C299" s="5" t="s">
        <v>678</v>
      </c>
      <c r="D299" s="5">
        <v>2</v>
      </c>
      <c r="E299" s="3"/>
      <c r="F299" s="3"/>
      <c r="G299" s="15"/>
      <c r="H299" s="15"/>
      <c r="I299" s="5" t="s">
        <v>679</v>
      </c>
      <c r="J299" s="5" t="s">
        <v>40</v>
      </c>
      <c r="L299" s="5" t="s">
        <v>25</v>
      </c>
      <c r="N299" s="5" t="s">
        <v>16</v>
      </c>
      <c r="P299" s="5" t="s">
        <v>16</v>
      </c>
      <c r="T299" s="15"/>
    </row>
    <row r="300" spans="1:21" ht="46.5">
      <c r="A300" s="5">
        <v>13.2</v>
      </c>
      <c r="B300" s="5" t="s">
        <v>999</v>
      </c>
      <c r="C300" s="5" t="s">
        <v>1022</v>
      </c>
      <c r="D300" s="5">
        <v>1</v>
      </c>
      <c r="E300" s="5">
        <v>118318</v>
      </c>
      <c r="F300" s="3"/>
      <c r="G300" s="15" t="s">
        <v>940</v>
      </c>
      <c r="H300" s="14" t="s">
        <v>940</v>
      </c>
      <c r="I300" s="5" t="s">
        <v>681</v>
      </c>
      <c r="J300" s="5" t="s">
        <v>29</v>
      </c>
      <c r="L300" s="5" t="s">
        <v>30</v>
      </c>
      <c r="M300" s="5" t="s">
        <v>925</v>
      </c>
      <c r="N300" s="5" t="s">
        <v>98</v>
      </c>
      <c r="P300" s="5" t="s">
        <v>16</v>
      </c>
      <c r="T300" s="15" t="s">
        <v>993</v>
      </c>
      <c r="U300" s="4">
        <f>VLOOKUP(E300,'mBMG AWA-2019_6.1'!$E$2:$E$253,1,FALSE)</f>
        <v>118318</v>
      </c>
    </row>
    <row r="301" spans="1:21" ht="46.5">
      <c r="A301" s="5">
        <v>13.2</v>
      </c>
      <c r="B301" s="5" t="s">
        <v>999</v>
      </c>
      <c r="C301" s="5" t="s">
        <v>1023</v>
      </c>
      <c r="D301" s="5">
        <v>2</v>
      </c>
      <c r="E301" s="5">
        <v>118319</v>
      </c>
      <c r="F301" s="3"/>
      <c r="G301" s="15" t="s">
        <v>940</v>
      </c>
      <c r="H301" s="14" t="s">
        <v>940</v>
      </c>
      <c r="I301" s="5" t="s">
        <v>682</v>
      </c>
      <c r="J301" s="5" t="s">
        <v>29</v>
      </c>
      <c r="L301" s="5" t="s">
        <v>30</v>
      </c>
      <c r="M301" s="5" t="s">
        <v>925</v>
      </c>
      <c r="N301" s="5" t="s">
        <v>98</v>
      </c>
      <c r="P301" s="5" t="s">
        <v>16</v>
      </c>
      <c r="T301" s="15" t="s">
        <v>993</v>
      </c>
      <c r="U301" s="4">
        <f>VLOOKUP(E301,'mBMG AWA-2019_6.1'!$E$2:$E$253,1,FALSE)</f>
        <v>118319</v>
      </c>
    </row>
    <row r="302" spans="1:21" ht="108.5">
      <c r="A302" s="5">
        <v>13.2</v>
      </c>
      <c r="B302" s="5" t="s">
        <v>999</v>
      </c>
      <c r="C302" s="5" t="s">
        <v>1024</v>
      </c>
      <c r="D302" s="5">
        <v>3</v>
      </c>
      <c r="E302" s="5">
        <v>118321</v>
      </c>
      <c r="F302" s="3"/>
      <c r="G302" s="15" t="s">
        <v>940</v>
      </c>
      <c r="H302" s="14" t="s">
        <v>940</v>
      </c>
      <c r="I302" s="5" t="s">
        <v>683</v>
      </c>
      <c r="J302" s="5" t="s">
        <v>29</v>
      </c>
      <c r="L302" s="5" t="s">
        <v>30</v>
      </c>
      <c r="M302" s="5" t="s">
        <v>936</v>
      </c>
      <c r="N302" s="5" t="s">
        <v>98</v>
      </c>
      <c r="P302" s="5" t="s">
        <v>16</v>
      </c>
      <c r="T302" s="15" t="s">
        <v>993</v>
      </c>
      <c r="U302" s="4">
        <f>VLOOKUP(E302,'mBMG AWA-2019_6.1'!$E$2:$E$253,1,FALSE)</f>
        <v>118321</v>
      </c>
    </row>
    <row r="303" spans="1:21" ht="93">
      <c r="A303" s="5">
        <v>13.2</v>
      </c>
      <c r="B303" s="5" t="s">
        <v>999</v>
      </c>
      <c r="C303" s="5" t="s">
        <v>1025</v>
      </c>
      <c r="D303" s="5">
        <v>4</v>
      </c>
      <c r="E303" s="5">
        <v>118320</v>
      </c>
      <c r="F303" s="3"/>
      <c r="G303" s="15" t="s">
        <v>940</v>
      </c>
      <c r="H303" s="14" t="s">
        <v>940</v>
      </c>
      <c r="I303" s="5" t="s">
        <v>684</v>
      </c>
      <c r="J303" s="5" t="s">
        <v>29</v>
      </c>
      <c r="L303" s="5" t="s">
        <v>30</v>
      </c>
      <c r="M303" s="17" t="s">
        <v>15819</v>
      </c>
      <c r="N303" s="5" t="s">
        <v>98</v>
      </c>
      <c r="O303" s="5" t="s">
        <v>7457</v>
      </c>
      <c r="P303" s="5" t="s">
        <v>16</v>
      </c>
      <c r="T303" s="15" t="s">
        <v>993</v>
      </c>
      <c r="U303" s="4">
        <f>VLOOKUP(E303,'mBMG AWA-2019_6.1'!$E$2:$E$253,1,FALSE)</f>
        <v>118320</v>
      </c>
    </row>
    <row r="304" spans="1:21" ht="62">
      <c r="A304" s="5">
        <v>13.2</v>
      </c>
      <c r="B304" s="5" t="s">
        <v>680</v>
      </c>
      <c r="C304" s="5" t="s">
        <v>685</v>
      </c>
      <c r="D304" s="5">
        <v>5</v>
      </c>
      <c r="E304" s="3"/>
      <c r="F304" s="3"/>
      <c r="G304" s="15"/>
      <c r="H304" s="15"/>
      <c r="I304" s="5" t="s">
        <v>686</v>
      </c>
      <c r="J304" s="5" t="s">
        <v>40</v>
      </c>
      <c r="L304" s="5" t="s">
        <v>25</v>
      </c>
      <c r="N304" s="5" t="s">
        <v>16</v>
      </c>
      <c r="P304" s="5" t="s">
        <v>16</v>
      </c>
      <c r="T304" s="15"/>
    </row>
    <row r="305" spans="1:21" ht="62">
      <c r="A305" s="5">
        <v>13.3</v>
      </c>
      <c r="B305" s="5" t="s">
        <v>687</v>
      </c>
      <c r="C305" s="5" t="s">
        <v>688</v>
      </c>
      <c r="D305" s="5">
        <v>1</v>
      </c>
      <c r="E305" s="3"/>
      <c r="F305" s="3"/>
      <c r="G305" s="15"/>
      <c r="H305" s="15"/>
      <c r="I305" s="5" t="s">
        <v>689</v>
      </c>
      <c r="J305" s="5" t="s">
        <v>40</v>
      </c>
      <c r="L305" s="5" t="s">
        <v>93</v>
      </c>
      <c r="N305" s="5" t="s">
        <v>16</v>
      </c>
      <c r="P305" s="5" t="s">
        <v>16</v>
      </c>
      <c r="T305" s="15"/>
    </row>
    <row r="306" spans="1:21" ht="62">
      <c r="A306" s="5">
        <v>13.3</v>
      </c>
      <c r="B306" s="5" t="s">
        <v>687</v>
      </c>
      <c r="C306" s="5" t="s">
        <v>690</v>
      </c>
      <c r="D306" s="5">
        <v>2</v>
      </c>
      <c r="E306" s="3"/>
      <c r="F306" s="3"/>
      <c r="G306" s="15"/>
      <c r="H306" s="15"/>
      <c r="I306" s="5" t="s">
        <v>691</v>
      </c>
      <c r="J306" s="5" t="s">
        <v>40</v>
      </c>
      <c r="L306" s="5" t="s">
        <v>93</v>
      </c>
      <c r="N306" s="5" t="s">
        <v>16</v>
      </c>
      <c r="P306" s="5" t="s">
        <v>16</v>
      </c>
      <c r="T306" s="15"/>
    </row>
    <row r="307" spans="1:21" ht="62">
      <c r="A307" s="5">
        <v>13.3</v>
      </c>
      <c r="B307" s="5" t="s">
        <v>687</v>
      </c>
      <c r="C307" s="5" t="s">
        <v>692</v>
      </c>
      <c r="D307" s="5">
        <v>3</v>
      </c>
      <c r="E307" s="3"/>
      <c r="F307" s="3"/>
      <c r="G307" s="15"/>
      <c r="H307" s="15"/>
      <c r="I307" s="5" t="s">
        <v>693</v>
      </c>
      <c r="J307" s="5" t="s">
        <v>40</v>
      </c>
      <c r="L307" s="5" t="s">
        <v>93</v>
      </c>
      <c r="N307" s="5" t="s">
        <v>16</v>
      </c>
      <c r="P307" s="5" t="s">
        <v>16</v>
      </c>
      <c r="T307" s="15"/>
    </row>
    <row r="308" spans="1:21" ht="62">
      <c r="A308" s="5">
        <v>13.3</v>
      </c>
      <c r="B308" s="5" t="s">
        <v>687</v>
      </c>
      <c r="C308" s="5" t="s">
        <v>694</v>
      </c>
      <c r="D308" s="5">
        <v>4</v>
      </c>
      <c r="E308" s="3"/>
      <c r="F308" s="3"/>
      <c r="G308" s="15"/>
      <c r="H308" s="15"/>
      <c r="I308" s="5" t="s">
        <v>695</v>
      </c>
      <c r="J308" s="5" t="s">
        <v>40</v>
      </c>
      <c r="L308" s="5" t="s">
        <v>93</v>
      </c>
      <c r="N308" s="5" t="s">
        <v>16</v>
      </c>
      <c r="P308" s="5" t="s">
        <v>16</v>
      </c>
      <c r="T308" s="15"/>
    </row>
    <row r="309" spans="1:21" ht="62">
      <c r="A309" s="5">
        <v>13.3</v>
      </c>
      <c r="B309" s="5" t="s">
        <v>687</v>
      </c>
      <c r="C309" s="5" t="s">
        <v>696</v>
      </c>
      <c r="D309" s="5">
        <v>5</v>
      </c>
      <c r="E309" s="3"/>
      <c r="F309" s="3"/>
      <c r="G309" s="15"/>
      <c r="H309" s="15"/>
      <c r="I309" s="5" t="s">
        <v>697</v>
      </c>
      <c r="J309" s="5" t="s">
        <v>40</v>
      </c>
      <c r="L309" s="5" t="s">
        <v>93</v>
      </c>
      <c r="N309" s="5" t="s">
        <v>16</v>
      </c>
      <c r="P309" s="5" t="s">
        <v>16</v>
      </c>
      <c r="T309" s="15"/>
    </row>
    <row r="310" spans="1:21" ht="62">
      <c r="A310" s="5">
        <v>13.3</v>
      </c>
      <c r="B310" s="5" t="s">
        <v>687</v>
      </c>
      <c r="C310" s="5" t="s">
        <v>698</v>
      </c>
      <c r="D310" s="5">
        <v>6</v>
      </c>
      <c r="E310" s="3"/>
      <c r="F310" s="3"/>
      <c r="G310" s="15"/>
      <c r="H310" s="15"/>
      <c r="I310" s="5" t="s">
        <v>699</v>
      </c>
      <c r="J310" s="5" t="s">
        <v>40</v>
      </c>
      <c r="L310" s="5" t="s">
        <v>25</v>
      </c>
      <c r="N310" s="5" t="s">
        <v>16</v>
      </c>
      <c r="P310" s="5" t="s">
        <v>16</v>
      </c>
      <c r="T310" s="15"/>
    </row>
    <row r="311" spans="1:21" ht="139.5">
      <c r="A311" s="5">
        <v>13.4</v>
      </c>
      <c r="B311" s="5" t="s">
        <v>700</v>
      </c>
      <c r="C311" s="5" t="s">
        <v>701</v>
      </c>
      <c r="D311" s="5">
        <v>1</v>
      </c>
      <c r="E311" s="5">
        <v>1764229</v>
      </c>
      <c r="F311" s="3"/>
      <c r="G311" s="15"/>
      <c r="H311" s="15"/>
      <c r="I311" s="5" t="s">
        <v>702</v>
      </c>
      <c r="J311" s="5" t="s">
        <v>29</v>
      </c>
      <c r="L311" s="5" t="s">
        <v>30</v>
      </c>
      <c r="M311" s="5" t="s">
        <v>989</v>
      </c>
      <c r="N311" s="5" t="s">
        <v>69</v>
      </c>
      <c r="P311" s="5" t="s">
        <v>16</v>
      </c>
      <c r="Q311" s="5" t="s">
        <v>15499</v>
      </c>
      <c r="R311" s="5" t="s">
        <v>15500</v>
      </c>
      <c r="S311" s="17" t="s">
        <v>952</v>
      </c>
      <c r="T311" s="15"/>
    </row>
    <row r="312" spans="1:21" ht="139.5">
      <c r="A312" s="5">
        <v>13.4</v>
      </c>
      <c r="B312" s="5" t="s">
        <v>700</v>
      </c>
      <c r="C312" s="5" t="s">
        <v>703</v>
      </c>
      <c r="D312" s="5">
        <v>2</v>
      </c>
      <c r="E312" s="5">
        <v>1764230</v>
      </c>
      <c r="F312" s="3"/>
      <c r="G312" s="15"/>
      <c r="H312" s="15"/>
      <c r="I312" s="5" t="s">
        <v>704</v>
      </c>
      <c r="J312" s="5" t="s">
        <v>29</v>
      </c>
      <c r="L312" s="5" t="s">
        <v>30</v>
      </c>
      <c r="M312" s="2"/>
      <c r="N312" s="5" t="s">
        <v>69</v>
      </c>
      <c r="P312" s="5" t="s">
        <v>16</v>
      </c>
      <c r="Q312" s="5" t="s">
        <v>15499</v>
      </c>
      <c r="R312" s="5" t="s">
        <v>15501</v>
      </c>
      <c r="S312" s="18" t="s">
        <v>953</v>
      </c>
      <c r="T312" s="15"/>
    </row>
    <row r="313" spans="1:21" ht="409.5">
      <c r="A313" s="5">
        <v>13.4</v>
      </c>
      <c r="B313" s="5" t="s">
        <v>999</v>
      </c>
      <c r="C313" s="5" t="s">
        <v>1026</v>
      </c>
      <c r="D313" s="5">
        <v>3</v>
      </c>
      <c r="E313" s="5">
        <v>118329</v>
      </c>
      <c r="F313" s="142"/>
      <c r="G313" s="15" t="s">
        <v>940</v>
      </c>
      <c r="H313" s="14" t="s">
        <v>940</v>
      </c>
      <c r="I313" s="5" t="s">
        <v>705</v>
      </c>
      <c r="J313" s="5" t="s">
        <v>29</v>
      </c>
      <c r="L313" s="5" t="s">
        <v>30</v>
      </c>
      <c r="N313" s="5" t="s">
        <v>69</v>
      </c>
      <c r="P313" s="5" t="s">
        <v>16</v>
      </c>
      <c r="Q313" s="5" t="s">
        <v>15499</v>
      </c>
      <c r="R313" s="5" t="s">
        <v>15502</v>
      </c>
      <c r="T313" s="15" t="s">
        <v>993</v>
      </c>
      <c r="U313" s="4">
        <f>VLOOKUP(E313,'mBMG AWA-2019_6.1'!$E$2:$E$253,1,FALSE)</f>
        <v>118329</v>
      </c>
    </row>
    <row r="314" spans="1:21" ht="62">
      <c r="A314" s="5">
        <v>13.4</v>
      </c>
      <c r="B314" s="5" t="s">
        <v>700</v>
      </c>
      <c r="C314" s="5" t="s">
        <v>706</v>
      </c>
      <c r="D314" s="5">
        <v>4</v>
      </c>
      <c r="E314" s="5">
        <v>1764231</v>
      </c>
      <c r="F314" s="3"/>
      <c r="G314" s="15"/>
      <c r="H314" s="15"/>
      <c r="I314" s="5" t="s">
        <v>707</v>
      </c>
      <c r="J314" s="5" t="s">
        <v>29</v>
      </c>
      <c r="L314" s="5" t="s">
        <v>30</v>
      </c>
      <c r="M314" s="2"/>
      <c r="N314" s="5" t="s">
        <v>69</v>
      </c>
      <c r="P314" s="5" t="s">
        <v>16</v>
      </c>
      <c r="Q314" s="5" t="s">
        <v>15498</v>
      </c>
      <c r="S314" s="18" t="s">
        <v>954</v>
      </c>
      <c r="T314" s="15"/>
    </row>
    <row r="315" spans="1:21" ht="62">
      <c r="A315" s="5">
        <v>13.4</v>
      </c>
      <c r="B315" s="5" t="s">
        <v>700</v>
      </c>
      <c r="C315" s="5" t="s">
        <v>708</v>
      </c>
      <c r="D315" s="5">
        <v>5</v>
      </c>
      <c r="E315" s="5">
        <v>1764232</v>
      </c>
      <c r="F315" s="3"/>
      <c r="G315" s="15"/>
      <c r="H315" s="15"/>
      <c r="I315" s="5" t="s">
        <v>709</v>
      </c>
      <c r="J315" s="5" t="s">
        <v>29</v>
      </c>
      <c r="L315" s="5" t="s">
        <v>30</v>
      </c>
      <c r="M315" s="2"/>
      <c r="N315" s="5" t="s">
        <v>69</v>
      </c>
      <c r="P315" s="5" t="s">
        <v>16</v>
      </c>
      <c r="Q315" s="5" t="s">
        <v>15499</v>
      </c>
      <c r="R315" s="5" t="s">
        <v>15503</v>
      </c>
      <c r="S315" s="18" t="s">
        <v>954</v>
      </c>
      <c r="T315" s="15"/>
    </row>
    <row r="316" spans="1:21" ht="217">
      <c r="A316" s="5">
        <v>13.4</v>
      </c>
      <c r="B316" s="5" t="s">
        <v>700</v>
      </c>
      <c r="C316" s="5" t="s">
        <v>710</v>
      </c>
      <c r="D316" s="5">
        <v>6</v>
      </c>
      <c r="E316" s="5">
        <v>1764233</v>
      </c>
      <c r="F316" s="3"/>
      <c r="G316" s="15"/>
      <c r="H316" s="15"/>
      <c r="I316" s="5" t="s">
        <v>711</v>
      </c>
      <c r="J316" s="5" t="s">
        <v>29</v>
      </c>
      <c r="L316" s="5" t="s">
        <v>30</v>
      </c>
      <c r="M316" s="5" t="s">
        <v>990</v>
      </c>
      <c r="N316" s="5" t="s">
        <v>69</v>
      </c>
      <c r="P316" s="5" t="s">
        <v>16</v>
      </c>
      <c r="Q316" s="5" t="s">
        <v>15499</v>
      </c>
      <c r="R316" s="5" t="s">
        <v>15504</v>
      </c>
      <c r="S316" s="17" t="s">
        <v>955</v>
      </c>
      <c r="T316" s="15"/>
    </row>
    <row r="317" spans="1:21" ht="232.5">
      <c r="A317" s="5">
        <v>13.4</v>
      </c>
      <c r="B317" s="5" t="s">
        <v>700</v>
      </c>
      <c r="C317" s="5" t="s">
        <v>712</v>
      </c>
      <c r="D317" s="5">
        <v>7</v>
      </c>
      <c r="E317" s="5">
        <v>1764234</v>
      </c>
      <c r="F317" s="3"/>
      <c r="G317" s="15"/>
      <c r="H317" s="15"/>
      <c r="I317" s="5" t="s">
        <v>713</v>
      </c>
      <c r="J317" s="5" t="s">
        <v>29</v>
      </c>
      <c r="L317" s="5" t="s">
        <v>30</v>
      </c>
      <c r="M317" s="2"/>
      <c r="N317" s="5" t="s">
        <v>69</v>
      </c>
      <c r="P317" s="5" t="s">
        <v>16</v>
      </c>
      <c r="Q317" s="5" t="s">
        <v>15499</v>
      </c>
      <c r="R317" s="5" t="s">
        <v>15505</v>
      </c>
      <c r="S317" s="18" t="s">
        <v>954</v>
      </c>
      <c r="T317" s="15"/>
    </row>
    <row r="318" spans="1:21" ht="124">
      <c r="A318" s="5">
        <v>13.4</v>
      </c>
      <c r="B318" s="5" t="s">
        <v>700</v>
      </c>
      <c r="C318" s="5" t="s">
        <v>714</v>
      </c>
      <c r="D318" s="5">
        <v>8</v>
      </c>
      <c r="E318" s="5">
        <v>1764235</v>
      </c>
      <c r="F318" s="3"/>
      <c r="G318" s="15"/>
      <c r="H318" s="15"/>
      <c r="I318" s="5" t="s">
        <v>704</v>
      </c>
      <c r="J318" s="5" t="s">
        <v>29</v>
      </c>
      <c r="L318" s="5" t="s">
        <v>30</v>
      </c>
      <c r="M318" s="2"/>
      <c r="N318" s="5" t="s">
        <v>69</v>
      </c>
      <c r="P318" s="5" t="s">
        <v>16</v>
      </c>
      <c r="Q318" s="5" t="s">
        <v>15499</v>
      </c>
      <c r="R318" s="5" t="s">
        <v>15506</v>
      </c>
      <c r="S318" s="18" t="s">
        <v>954</v>
      </c>
      <c r="T318" s="15"/>
    </row>
    <row r="319" spans="1:21" ht="62">
      <c r="A319" s="5">
        <v>13.4</v>
      </c>
      <c r="B319" s="5" t="s">
        <v>999</v>
      </c>
      <c r="C319" s="5" t="s">
        <v>1027</v>
      </c>
      <c r="D319" s="5">
        <v>9</v>
      </c>
      <c r="E319" s="5">
        <v>118336</v>
      </c>
      <c r="F319" s="142"/>
      <c r="G319" s="15" t="s">
        <v>940</v>
      </c>
      <c r="H319" s="14" t="s">
        <v>940</v>
      </c>
      <c r="I319" s="5" t="s">
        <v>15649</v>
      </c>
      <c r="J319" s="5" t="s">
        <v>29</v>
      </c>
      <c r="L319" s="5" t="s">
        <v>30</v>
      </c>
      <c r="N319" s="5" t="s">
        <v>69</v>
      </c>
      <c r="P319" s="5" t="s">
        <v>16</v>
      </c>
      <c r="Q319" s="5" t="s">
        <v>15499</v>
      </c>
      <c r="R319" s="5" t="s">
        <v>15507</v>
      </c>
      <c r="T319" s="15" t="s">
        <v>993</v>
      </c>
      <c r="U319" s="4">
        <f>VLOOKUP(E319,'mBMG AWA-2019_6.1'!$E$2:$E$253,1,FALSE)</f>
        <v>118336</v>
      </c>
    </row>
    <row r="320" spans="1:21" ht="50.25" customHeight="1">
      <c r="A320" s="5">
        <v>13.4</v>
      </c>
      <c r="B320" s="5" t="s">
        <v>700</v>
      </c>
      <c r="C320" s="5" t="s">
        <v>715</v>
      </c>
      <c r="D320" s="5">
        <v>10</v>
      </c>
      <c r="E320" s="3"/>
      <c r="F320" s="3"/>
      <c r="G320" s="15"/>
      <c r="H320" s="15"/>
      <c r="I320" s="5" t="s">
        <v>716</v>
      </c>
      <c r="J320" s="5" t="s">
        <v>40</v>
      </c>
      <c r="L320" s="5" t="s">
        <v>25</v>
      </c>
      <c r="N320" s="5" t="s">
        <v>16</v>
      </c>
      <c r="P320" s="5" t="s">
        <v>16</v>
      </c>
      <c r="T320" s="15"/>
    </row>
    <row r="321" spans="1:21" ht="62">
      <c r="A321" s="5">
        <v>13.4</v>
      </c>
      <c r="B321" s="5" t="s">
        <v>700</v>
      </c>
      <c r="C321" s="5" t="s">
        <v>717</v>
      </c>
      <c r="D321" s="5">
        <v>11</v>
      </c>
      <c r="E321" s="5">
        <v>1764236</v>
      </c>
      <c r="F321" s="3"/>
      <c r="G321" s="15"/>
      <c r="H321" s="15"/>
      <c r="I321" s="5" t="s">
        <v>718</v>
      </c>
      <c r="J321" s="5" t="s">
        <v>29</v>
      </c>
      <c r="L321" s="5" t="s">
        <v>30</v>
      </c>
      <c r="M321" s="2"/>
      <c r="N321" s="5" t="s">
        <v>69</v>
      </c>
      <c r="P321" s="5" t="s">
        <v>16</v>
      </c>
      <c r="S321" s="18" t="s">
        <v>954</v>
      </c>
      <c r="T321" s="15"/>
    </row>
    <row r="322" spans="1:21" ht="62">
      <c r="A322" s="5">
        <v>13.4</v>
      </c>
      <c r="B322" s="5" t="s">
        <v>999</v>
      </c>
      <c r="C322" s="5" t="s">
        <v>1028</v>
      </c>
      <c r="D322" s="5">
        <v>12</v>
      </c>
      <c r="E322" s="5">
        <v>118330</v>
      </c>
      <c r="F322" s="142"/>
      <c r="G322" s="15" t="s">
        <v>940</v>
      </c>
      <c r="H322" s="14" t="s">
        <v>940</v>
      </c>
      <c r="I322" s="5" t="s">
        <v>719</v>
      </c>
      <c r="J322" s="5" t="s">
        <v>29</v>
      </c>
      <c r="L322" s="5" t="s">
        <v>30</v>
      </c>
      <c r="N322" s="5" t="s">
        <v>69</v>
      </c>
      <c r="P322" s="5" t="s">
        <v>16</v>
      </c>
      <c r="Q322" s="5" t="s">
        <v>15499</v>
      </c>
      <c r="R322" s="5" t="s">
        <v>15508</v>
      </c>
      <c r="T322" s="15" t="s">
        <v>993</v>
      </c>
      <c r="U322" s="4">
        <f>VLOOKUP(E322,'mBMG AWA-2019_6.1'!$E$2:$E$253,1,FALSE)</f>
        <v>118330</v>
      </c>
    </row>
    <row r="323" spans="1:21" ht="372">
      <c r="A323" s="5">
        <v>13.4</v>
      </c>
      <c r="B323" s="5" t="s">
        <v>999</v>
      </c>
      <c r="C323" s="5" t="s">
        <v>1029</v>
      </c>
      <c r="D323" s="5">
        <v>13</v>
      </c>
      <c r="E323" s="5">
        <v>118331</v>
      </c>
      <c r="F323" s="142" t="s">
        <v>1153</v>
      </c>
      <c r="G323" s="15" t="s">
        <v>940</v>
      </c>
      <c r="H323" s="14" t="s">
        <v>940</v>
      </c>
      <c r="I323" s="5" t="s">
        <v>917</v>
      </c>
      <c r="J323" s="5" t="s">
        <v>29</v>
      </c>
      <c r="L323" s="5" t="s">
        <v>30</v>
      </c>
      <c r="N323" s="5" t="s">
        <v>69</v>
      </c>
      <c r="P323" s="5" t="s">
        <v>16</v>
      </c>
      <c r="Q323" s="5" t="s">
        <v>15499</v>
      </c>
      <c r="R323" s="5" t="s">
        <v>15509</v>
      </c>
      <c r="T323" s="15" t="s">
        <v>993</v>
      </c>
      <c r="U323" s="4">
        <f>VLOOKUP(E323,'mBMG AWA-2019_6.1'!$E$2:$E$253,1,FALSE)</f>
        <v>118331</v>
      </c>
    </row>
    <row r="324" spans="1:21" ht="372">
      <c r="A324" s="5">
        <v>13.4</v>
      </c>
      <c r="B324" s="5" t="s">
        <v>999</v>
      </c>
      <c r="C324" s="5" t="s">
        <v>1030</v>
      </c>
      <c r="D324" s="5">
        <v>14</v>
      </c>
      <c r="E324" s="5">
        <v>118331</v>
      </c>
      <c r="F324" s="142" t="s">
        <v>4393</v>
      </c>
      <c r="G324" s="15" t="s">
        <v>940</v>
      </c>
      <c r="H324" s="14" t="s">
        <v>940</v>
      </c>
      <c r="I324" s="5" t="s">
        <v>918</v>
      </c>
      <c r="J324" s="5" t="s">
        <v>29</v>
      </c>
      <c r="L324" s="5" t="s">
        <v>30</v>
      </c>
      <c r="N324" s="5" t="s">
        <v>69</v>
      </c>
      <c r="P324" s="5"/>
      <c r="Q324" s="5" t="s">
        <v>15499</v>
      </c>
      <c r="R324" s="5" t="s">
        <v>15510</v>
      </c>
      <c r="T324" s="15" t="s">
        <v>993</v>
      </c>
      <c r="U324" s="4">
        <f>VLOOKUP(E324,'mBMG AWA-2019_6.1'!$E$2:$E$253,1,FALSE)</f>
        <v>118331</v>
      </c>
    </row>
    <row r="325" spans="1:21" ht="46.5">
      <c r="A325" s="5">
        <v>13.4</v>
      </c>
      <c r="B325" s="5" t="s">
        <v>999</v>
      </c>
      <c r="C325" s="5" t="s">
        <v>1031</v>
      </c>
      <c r="D325" s="5">
        <v>15</v>
      </c>
      <c r="E325" s="5">
        <v>1764237</v>
      </c>
      <c r="F325" s="3"/>
      <c r="G325" s="15" t="s">
        <v>940</v>
      </c>
      <c r="H325" s="14" t="s">
        <v>940</v>
      </c>
      <c r="I325" s="5" t="s">
        <v>720</v>
      </c>
      <c r="J325" s="5" t="s">
        <v>29</v>
      </c>
      <c r="L325" s="5" t="s">
        <v>30</v>
      </c>
      <c r="N325" s="5" t="s">
        <v>69</v>
      </c>
      <c r="P325" s="5" t="s">
        <v>16</v>
      </c>
      <c r="Q325" s="5" t="s">
        <v>15499</v>
      </c>
      <c r="R325" s="5" t="s">
        <v>15511</v>
      </c>
      <c r="T325" s="15" t="s">
        <v>993</v>
      </c>
      <c r="U325" s="4">
        <f>VLOOKUP(E325,'mBMG AWA-2019_6.1'!$E$2:$E$253,1,FALSE)</f>
        <v>1764237</v>
      </c>
    </row>
    <row r="326" spans="1:21" ht="46.5">
      <c r="A326" s="5">
        <v>13.4</v>
      </c>
      <c r="B326" s="5" t="s">
        <v>999</v>
      </c>
      <c r="C326" s="5" t="s">
        <v>1032</v>
      </c>
      <c r="D326" s="5">
        <v>16</v>
      </c>
      <c r="E326" s="5">
        <v>118332</v>
      </c>
      <c r="F326" s="142"/>
      <c r="G326" s="15" t="s">
        <v>940</v>
      </c>
      <c r="H326" s="14" t="s">
        <v>940</v>
      </c>
      <c r="I326" s="5" t="s">
        <v>721</v>
      </c>
      <c r="J326" s="5" t="s">
        <v>29</v>
      </c>
      <c r="L326" s="5" t="s">
        <v>30</v>
      </c>
      <c r="N326" s="5" t="s">
        <v>69</v>
      </c>
      <c r="P326" s="5" t="s">
        <v>16</v>
      </c>
      <c r="Q326" s="5" t="s">
        <v>15499</v>
      </c>
      <c r="R326" s="5" t="s">
        <v>15511</v>
      </c>
      <c r="T326" s="15" t="s">
        <v>993</v>
      </c>
      <c r="U326" s="4">
        <f>VLOOKUP(E326,'mBMG AWA-2019_6.1'!$E$2:$E$253,1,FALSE)</f>
        <v>118332</v>
      </c>
    </row>
    <row r="327" spans="1:21" ht="124">
      <c r="A327" s="5">
        <v>13.4</v>
      </c>
      <c r="B327" s="5" t="s">
        <v>999</v>
      </c>
      <c r="C327" s="5" t="s">
        <v>1033</v>
      </c>
      <c r="D327" s="5">
        <v>17</v>
      </c>
      <c r="E327" s="5">
        <v>1764238</v>
      </c>
      <c r="F327" s="3"/>
      <c r="G327" s="15" t="s">
        <v>940</v>
      </c>
      <c r="H327" s="14" t="s">
        <v>940</v>
      </c>
      <c r="I327" s="5" t="s">
        <v>722</v>
      </c>
      <c r="J327" s="5" t="s">
        <v>29</v>
      </c>
      <c r="L327" s="5" t="s">
        <v>30</v>
      </c>
      <c r="N327" s="5" t="s">
        <v>69</v>
      </c>
      <c r="P327" s="5" t="s">
        <v>16</v>
      </c>
      <c r="Q327" s="5" t="s">
        <v>15499</v>
      </c>
      <c r="R327" s="5" t="s">
        <v>15512</v>
      </c>
      <c r="S327" s="17" t="s">
        <v>944</v>
      </c>
      <c r="T327" s="15" t="s">
        <v>993</v>
      </c>
      <c r="U327" s="4">
        <f>VLOOKUP(E327,'mBMG AWA-2019_6.1'!$E$2:$E$253,1,FALSE)</f>
        <v>1764238</v>
      </c>
    </row>
    <row r="328" spans="1:21" ht="62">
      <c r="A328" s="5">
        <v>13.4</v>
      </c>
      <c r="B328" s="5" t="s">
        <v>700</v>
      </c>
      <c r="C328" s="5" t="s">
        <v>723</v>
      </c>
      <c r="D328" s="5">
        <v>18</v>
      </c>
      <c r="E328" s="5">
        <v>1764239</v>
      </c>
      <c r="F328" s="3"/>
      <c r="G328" s="15"/>
      <c r="H328" s="15"/>
      <c r="I328" s="5" t="s">
        <v>724</v>
      </c>
      <c r="J328" s="5" t="s">
        <v>29</v>
      </c>
      <c r="L328" s="5" t="s">
        <v>30</v>
      </c>
      <c r="M328" s="2"/>
      <c r="N328" s="5" t="s">
        <v>69</v>
      </c>
      <c r="P328" s="5" t="s">
        <v>16</v>
      </c>
      <c r="Q328" s="5" t="s">
        <v>15499</v>
      </c>
      <c r="R328" s="5" t="s">
        <v>15513</v>
      </c>
      <c r="S328" s="18" t="s">
        <v>956</v>
      </c>
      <c r="T328" s="15"/>
    </row>
    <row r="329" spans="1:21" ht="62">
      <c r="A329" s="5">
        <v>13.4</v>
      </c>
      <c r="B329" s="5" t="s">
        <v>700</v>
      </c>
      <c r="C329" s="5" t="s">
        <v>725</v>
      </c>
      <c r="D329" s="5">
        <v>19</v>
      </c>
      <c r="E329" s="5">
        <v>1764240</v>
      </c>
      <c r="F329" s="3"/>
      <c r="G329" s="15"/>
      <c r="H329" s="15"/>
      <c r="I329" s="5" t="s">
        <v>726</v>
      </c>
      <c r="J329" s="5" t="s">
        <v>29</v>
      </c>
      <c r="L329" s="5" t="s">
        <v>30</v>
      </c>
      <c r="M329" s="2"/>
      <c r="N329" s="5" t="s">
        <v>69</v>
      </c>
      <c r="P329" s="5" t="s">
        <v>16</v>
      </c>
      <c r="Q329" s="5" t="s">
        <v>15499</v>
      </c>
      <c r="R329" s="5" t="s">
        <v>15513</v>
      </c>
      <c r="S329" s="18" t="s">
        <v>956</v>
      </c>
      <c r="T329" s="15"/>
    </row>
    <row r="330" spans="1:21" ht="62">
      <c r="A330" s="5">
        <v>13.4</v>
      </c>
      <c r="B330" s="5" t="s">
        <v>999</v>
      </c>
      <c r="C330" s="5" t="s">
        <v>1127</v>
      </c>
      <c r="D330" s="5">
        <v>20</v>
      </c>
      <c r="E330" s="5">
        <v>1764241</v>
      </c>
      <c r="F330" s="3"/>
      <c r="G330" s="15" t="s">
        <v>940</v>
      </c>
      <c r="H330" s="14" t="s">
        <v>940</v>
      </c>
      <c r="I330" s="5" t="s">
        <v>727</v>
      </c>
      <c r="J330" s="5" t="s">
        <v>29</v>
      </c>
      <c r="L330" s="5" t="s">
        <v>30</v>
      </c>
      <c r="N330" s="5" t="s">
        <v>69</v>
      </c>
      <c r="P330" s="5" t="s">
        <v>16</v>
      </c>
      <c r="Q330" s="5" t="s">
        <v>15499</v>
      </c>
      <c r="R330" s="5" t="s">
        <v>15514</v>
      </c>
      <c r="T330" s="15" t="s">
        <v>993</v>
      </c>
      <c r="U330" s="4">
        <f>VLOOKUP(E330,'mBMG AWA-2019_6.1'!$E$2:$E$253,1,FALSE)</f>
        <v>1764241</v>
      </c>
    </row>
    <row r="331" spans="1:21" ht="124">
      <c r="A331" s="5">
        <v>13.4</v>
      </c>
      <c r="B331" s="5" t="s">
        <v>999</v>
      </c>
      <c r="C331" s="5" t="s">
        <v>1034</v>
      </c>
      <c r="D331" s="5">
        <v>21</v>
      </c>
      <c r="E331" s="5">
        <v>1764247</v>
      </c>
      <c r="F331" s="3"/>
      <c r="G331" s="15" t="s">
        <v>940</v>
      </c>
      <c r="H331" s="14" t="s">
        <v>940</v>
      </c>
      <c r="I331" s="5" t="s">
        <v>728</v>
      </c>
      <c r="J331" s="5" t="s">
        <v>29</v>
      </c>
      <c r="L331" s="5" t="s">
        <v>30</v>
      </c>
      <c r="N331" s="5" t="s">
        <v>69</v>
      </c>
      <c r="P331" s="5" t="s">
        <v>16</v>
      </c>
      <c r="Q331" s="5" t="s">
        <v>15499</v>
      </c>
      <c r="R331" s="5" t="s">
        <v>15515</v>
      </c>
      <c r="S331" s="17" t="s">
        <v>945</v>
      </c>
      <c r="T331" s="15" t="s">
        <v>993</v>
      </c>
      <c r="U331" s="4">
        <f>VLOOKUP(E331,'mBMG AWA-2019_6.1'!$E$2:$E$253,1,FALSE)</f>
        <v>1764247</v>
      </c>
    </row>
    <row r="332" spans="1:21" ht="62">
      <c r="A332" s="5">
        <v>13</v>
      </c>
      <c r="B332" s="5" t="s">
        <v>999</v>
      </c>
      <c r="C332" s="5" t="s">
        <v>1035</v>
      </c>
      <c r="D332" s="5">
        <v>22</v>
      </c>
      <c r="E332" s="5">
        <v>1767683</v>
      </c>
      <c r="F332" s="3"/>
      <c r="G332" s="15" t="s">
        <v>940</v>
      </c>
      <c r="H332" s="14" t="s">
        <v>940</v>
      </c>
      <c r="I332" s="5" t="s">
        <v>957</v>
      </c>
      <c r="J332" s="5" t="s">
        <v>29</v>
      </c>
      <c r="L332" s="5" t="s">
        <v>30</v>
      </c>
      <c r="M332" s="2"/>
      <c r="P332" s="5"/>
      <c r="Q332" s="5" t="s">
        <v>15499</v>
      </c>
      <c r="R332" s="5" t="s">
        <v>15516</v>
      </c>
      <c r="S332" s="2" t="s">
        <v>958</v>
      </c>
      <c r="T332" s="15" t="s">
        <v>993</v>
      </c>
      <c r="U332" s="4">
        <f>VLOOKUP(E332,'mBMG AWA-2019_6.1'!$E$2:$E$253,1,FALSE)</f>
        <v>1767683</v>
      </c>
    </row>
    <row r="333" spans="1:21" ht="62">
      <c r="A333" s="5"/>
      <c r="B333" s="5" t="s">
        <v>999</v>
      </c>
      <c r="C333" s="5" t="s">
        <v>1130</v>
      </c>
      <c r="D333" s="5">
        <v>23</v>
      </c>
      <c r="E333" s="5">
        <v>1767684</v>
      </c>
      <c r="F333" s="3"/>
      <c r="G333" s="15" t="s">
        <v>940</v>
      </c>
      <c r="H333" s="14" t="s">
        <v>940</v>
      </c>
      <c r="I333" s="5" t="s">
        <v>959</v>
      </c>
      <c r="J333" s="5" t="s">
        <v>29</v>
      </c>
      <c r="L333" s="5" t="s">
        <v>30</v>
      </c>
      <c r="M333" s="2"/>
      <c r="P333" s="5"/>
      <c r="Q333" s="5" t="s">
        <v>15499</v>
      </c>
      <c r="R333" s="5" t="s">
        <v>15513</v>
      </c>
      <c r="S333" s="2" t="s">
        <v>960</v>
      </c>
      <c r="T333" s="15" t="s">
        <v>993</v>
      </c>
      <c r="U333" s="4">
        <f>VLOOKUP(E333,'mBMG AWA-2019_6.1'!$E$2:$E$253,1,FALSE)</f>
        <v>1767684</v>
      </c>
    </row>
    <row r="334" spans="1:21" ht="108.5">
      <c r="A334" s="5">
        <v>13.4</v>
      </c>
      <c r="B334" s="5" t="s">
        <v>700</v>
      </c>
      <c r="C334" s="5" t="s">
        <v>729</v>
      </c>
      <c r="D334" s="5">
        <v>24</v>
      </c>
      <c r="E334" s="5">
        <v>1764248</v>
      </c>
      <c r="F334" s="3"/>
      <c r="G334" s="15"/>
      <c r="H334" s="15"/>
      <c r="I334" s="5" t="s">
        <v>730</v>
      </c>
      <c r="J334" s="5" t="s">
        <v>29</v>
      </c>
      <c r="L334" s="5" t="s">
        <v>30</v>
      </c>
      <c r="M334" s="2"/>
      <c r="N334" s="5" t="s">
        <v>69</v>
      </c>
      <c r="P334" s="5" t="s">
        <v>16</v>
      </c>
      <c r="Q334" s="5" t="s">
        <v>15499</v>
      </c>
      <c r="R334" s="5" t="s">
        <v>15517</v>
      </c>
      <c r="S334" s="18" t="s">
        <v>956</v>
      </c>
      <c r="T334" s="15"/>
    </row>
    <row r="335" spans="1:21" ht="46.5">
      <c r="A335" s="5">
        <v>13.4</v>
      </c>
      <c r="B335" s="5" t="s">
        <v>999</v>
      </c>
      <c r="C335" s="5" t="s">
        <v>1037</v>
      </c>
      <c r="D335" s="5">
        <v>25</v>
      </c>
      <c r="E335" s="5">
        <v>1764249</v>
      </c>
      <c r="F335" s="3"/>
      <c r="G335" s="15" t="s">
        <v>940</v>
      </c>
      <c r="H335" s="14" t="s">
        <v>940</v>
      </c>
      <c r="I335" s="5" t="s">
        <v>731</v>
      </c>
      <c r="J335" s="5" t="s">
        <v>29</v>
      </c>
      <c r="L335" s="5" t="s">
        <v>30</v>
      </c>
      <c r="N335" s="5" t="s">
        <v>69</v>
      </c>
      <c r="P335" s="5" t="s">
        <v>16</v>
      </c>
      <c r="Q335" s="5" t="s">
        <v>15518</v>
      </c>
      <c r="T335" s="15" t="s">
        <v>993</v>
      </c>
      <c r="U335" s="4">
        <f>VLOOKUP(E335,'mBMG AWA-2019_6.1'!$E$2:$E$253,1,FALSE)</f>
        <v>1764249</v>
      </c>
    </row>
    <row r="336" spans="1:21" ht="46.5">
      <c r="A336" s="5">
        <v>13.4</v>
      </c>
      <c r="B336" s="5" t="s">
        <v>999</v>
      </c>
      <c r="C336" s="5" t="s">
        <v>1038</v>
      </c>
      <c r="D336" s="5">
        <v>26</v>
      </c>
      <c r="E336" s="5">
        <v>118333</v>
      </c>
      <c r="F336" s="142"/>
      <c r="G336" s="15" t="s">
        <v>940</v>
      </c>
      <c r="H336" s="14" t="s">
        <v>940</v>
      </c>
      <c r="I336" s="5" t="s">
        <v>732</v>
      </c>
      <c r="J336" s="5" t="s">
        <v>29</v>
      </c>
      <c r="L336" s="5" t="s">
        <v>30</v>
      </c>
      <c r="N336" s="5" t="s">
        <v>69</v>
      </c>
      <c r="P336" s="5" t="s">
        <v>16</v>
      </c>
      <c r="Q336" s="5" t="s">
        <v>15518</v>
      </c>
      <c r="T336" s="15" t="s">
        <v>993</v>
      </c>
      <c r="U336" s="4">
        <f>VLOOKUP(E336,'mBMG AWA-2019_6.1'!$E$2:$E$253,1,FALSE)</f>
        <v>118333</v>
      </c>
    </row>
    <row r="337" spans="1:21" ht="62">
      <c r="A337" s="5">
        <v>13.4</v>
      </c>
      <c r="B337" s="5" t="s">
        <v>700</v>
      </c>
      <c r="C337" s="5" t="s">
        <v>733</v>
      </c>
      <c r="D337" s="5">
        <v>27</v>
      </c>
      <c r="E337" s="3"/>
      <c r="F337" s="3"/>
      <c r="G337" s="15"/>
      <c r="H337" s="15"/>
      <c r="I337" s="5" t="s">
        <v>734</v>
      </c>
      <c r="J337" s="5" t="s">
        <v>40</v>
      </c>
      <c r="L337" s="5" t="s">
        <v>25</v>
      </c>
      <c r="N337" s="5" t="s">
        <v>16</v>
      </c>
      <c r="P337" s="5" t="s">
        <v>16</v>
      </c>
      <c r="T337" s="15"/>
    </row>
    <row r="338" spans="1:21" ht="62">
      <c r="A338" s="5">
        <v>13.4</v>
      </c>
      <c r="B338" s="5" t="s">
        <v>700</v>
      </c>
      <c r="C338" s="5" t="s">
        <v>735</v>
      </c>
      <c r="D338" s="5">
        <v>28</v>
      </c>
      <c r="E338" s="3"/>
      <c r="F338" s="3"/>
      <c r="G338" s="15"/>
      <c r="H338" s="15"/>
      <c r="I338" s="5" t="s">
        <v>736</v>
      </c>
      <c r="J338" s="5" t="s">
        <v>40</v>
      </c>
      <c r="L338" s="5" t="s">
        <v>25</v>
      </c>
      <c r="N338" s="5" t="s">
        <v>16</v>
      </c>
      <c r="P338" s="5" t="s">
        <v>16</v>
      </c>
      <c r="T338" s="15"/>
    </row>
    <row r="339" spans="1:21" ht="46.5">
      <c r="A339" s="5">
        <v>13.5</v>
      </c>
      <c r="B339" s="5" t="s">
        <v>999</v>
      </c>
      <c r="C339" s="5" t="s">
        <v>1039</v>
      </c>
      <c r="D339" s="5">
        <v>1</v>
      </c>
      <c r="E339" s="5">
        <v>119789</v>
      </c>
      <c r="F339" s="3"/>
      <c r="G339" s="15" t="s">
        <v>940</v>
      </c>
      <c r="H339" s="14" t="s">
        <v>940</v>
      </c>
      <c r="I339" s="5" t="s">
        <v>738</v>
      </c>
      <c r="J339" s="5" t="s">
        <v>29</v>
      </c>
      <c r="L339" s="5" t="s">
        <v>30</v>
      </c>
      <c r="M339" s="5" t="s">
        <v>15779</v>
      </c>
      <c r="N339" s="5" t="s">
        <v>98</v>
      </c>
      <c r="P339" s="5" t="s">
        <v>16</v>
      </c>
      <c r="T339" s="15" t="s">
        <v>993</v>
      </c>
      <c r="U339" s="4">
        <f>VLOOKUP(E339,'mBMG AWA-2019_6.1'!$E$2:$E$253,1,FALSE)</f>
        <v>119789</v>
      </c>
    </row>
    <row r="340" spans="1:21" ht="77.5">
      <c r="A340" s="5">
        <v>13.5</v>
      </c>
      <c r="B340" s="5" t="s">
        <v>999</v>
      </c>
      <c r="C340" s="5" t="s">
        <v>1040</v>
      </c>
      <c r="D340" s="5">
        <v>2</v>
      </c>
      <c r="E340" s="5">
        <v>119788</v>
      </c>
      <c r="F340" s="3"/>
      <c r="G340" s="15" t="s">
        <v>940</v>
      </c>
      <c r="H340" s="14" t="s">
        <v>940</v>
      </c>
      <c r="I340" s="5" t="s">
        <v>739</v>
      </c>
      <c r="J340" s="5" t="s">
        <v>147</v>
      </c>
      <c r="L340" s="5" t="s">
        <v>30</v>
      </c>
      <c r="M340" s="5" t="s">
        <v>15787</v>
      </c>
      <c r="O340" s="17" t="s">
        <v>15786</v>
      </c>
      <c r="P340" s="5"/>
      <c r="T340" s="15" t="s">
        <v>993</v>
      </c>
      <c r="U340" s="4">
        <f>VLOOKUP(E340,'mBMG AWA-2019_6.1'!$E$2:$E$253,1,FALSE)</f>
        <v>119788</v>
      </c>
    </row>
    <row r="341" spans="1:21" ht="62">
      <c r="A341" s="5">
        <v>13.5</v>
      </c>
      <c r="B341" s="5" t="s">
        <v>737</v>
      </c>
      <c r="C341" s="5" t="s">
        <v>740</v>
      </c>
      <c r="D341" s="5">
        <v>3</v>
      </c>
      <c r="E341" s="3"/>
      <c r="F341" s="3"/>
      <c r="G341" s="15"/>
      <c r="H341" s="15"/>
      <c r="I341" s="5" t="s">
        <v>741</v>
      </c>
      <c r="J341" s="5" t="s">
        <v>40</v>
      </c>
      <c r="L341" s="5" t="s">
        <v>25</v>
      </c>
      <c r="N341" s="5" t="s">
        <v>16</v>
      </c>
      <c r="P341" s="5" t="s">
        <v>16</v>
      </c>
      <c r="T341" s="15"/>
    </row>
    <row r="342" spans="1:21" ht="46.5">
      <c r="A342" s="5">
        <v>13.6</v>
      </c>
      <c r="B342" s="5" t="s">
        <v>999</v>
      </c>
      <c r="C342" s="5" t="s">
        <v>1118</v>
      </c>
      <c r="D342" s="5">
        <v>1</v>
      </c>
      <c r="E342" s="5">
        <v>118340</v>
      </c>
      <c r="F342" s="3"/>
      <c r="G342" s="15" t="s">
        <v>940</v>
      </c>
      <c r="H342" s="14" t="s">
        <v>940</v>
      </c>
      <c r="I342" s="5" t="s">
        <v>743</v>
      </c>
      <c r="J342" s="5" t="s">
        <v>147</v>
      </c>
      <c r="L342" s="5" t="s">
        <v>30</v>
      </c>
      <c r="N342" s="5" t="s">
        <v>16</v>
      </c>
      <c r="O342" s="5" t="s">
        <v>744</v>
      </c>
      <c r="P342" s="5" t="s">
        <v>745</v>
      </c>
      <c r="T342" s="15" t="s">
        <v>993</v>
      </c>
      <c r="U342" s="4">
        <f>VLOOKUP(E342,'mBMG AWA-2019_6.1'!$E$2:$E$253,1,FALSE)</f>
        <v>118340</v>
      </c>
    </row>
    <row r="343" spans="1:21" ht="62">
      <c r="A343" s="5">
        <v>13.6</v>
      </c>
      <c r="B343" s="5" t="s">
        <v>742</v>
      </c>
      <c r="C343" s="5" t="s">
        <v>746</v>
      </c>
      <c r="D343" s="5">
        <v>2</v>
      </c>
      <c r="E343" s="3"/>
      <c r="F343" s="3"/>
      <c r="G343" s="15"/>
      <c r="H343" s="15"/>
      <c r="I343" s="5" t="s">
        <v>747</v>
      </c>
      <c r="J343" s="5" t="s">
        <v>40</v>
      </c>
      <c r="L343" s="5" t="s">
        <v>25</v>
      </c>
      <c r="N343" s="5" t="s">
        <v>16</v>
      </c>
      <c r="P343" s="5" t="s">
        <v>16</v>
      </c>
      <c r="T343" s="15"/>
    </row>
    <row r="344" spans="1:21" ht="31">
      <c r="A344" s="5">
        <v>14</v>
      </c>
      <c r="B344" s="5" t="s">
        <v>748</v>
      </c>
      <c r="C344" s="5" t="s">
        <v>749</v>
      </c>
      <c r="D344" s="5">
        <v>1</v>
      </c>
      <c r="E344" s="3"/>
      <c r="F344" s="3"/>
      <c r="G344" s="15"/>
      <c r="H344" s="15"/>
      <c r="I344" s="5" t="s">
        <v>750</v>
      </c>
      <c r="J344" s="5" t="s">
        <v>40</v>
      </c>
      <c r="L344" s="5" t="s">
        <v>77</v>
      </c>
      <c r="N344" s="5" t="s">
        <v>16</v>
      </c>
      <c r="P344" s="5" t="s">
        <v>16</v>
      </c>
      <c r="T344" s="15"/>
    </row>
    <row r="345" spans="1:21" ht="31">
      <c r="A345" s="5">
        <v>14</v>
      </c>
      <c r="B345" s="5" t="s">
        <v>748</v>
      </c>
      <c r="C345" s="5" t="s">
        <v>751</v>
      </c>
      <c r="D345" s="5">
        <v>2</v>
      </c>
      <c r="E345" s="3"/>
      <c r="F345" s="3"/>
      <c r="G345" s="15"/>
      <c r="H345" s="15"/>
      <c r="I345" s="5" t="s">
        <v>752</v>
      </c>
      <c r="J345" s="5" t="s">
        <v>40</v>
      </c>
      <c r="L345" s="5" t="s">
        <v>77</v>
      </c>
      <c r="N345" s="5" t="s">
        <v>16</v>
      </c>
      <c r="P345" s="5" t="s">
        <v>16</v>
      </c>
      <c r="T345" s="15"/>
    </row>
    <row r="346" spans="1:21" ht="46.5">
      <c r="A346" s="5">
        <v>14</v>
      </c>
      <c r="B346" s="5" t="s">
        <v>748</v>
      </c>
      <c r="C346" s="5" t="s">
        <v>753</v>
      </c>
      <c r="D346" s="5">
        <v>3</v>
      </c>
      <c r="E346" s="3"/>
      <c r="F346" s="3"/>
      <c r="G346" s="15"/>
      <c r="H346" s="15"/>
      <c r="I346" s="5" t="s">
        <v>754</v>
      </c>
      <c r="J346" s="5" t="s">
        <v>40</v>
      </c>
      <c r="L346" s="5" t="s">
        <v>86</v>
      </c>
      <c r="N346" s="5" t="s">
        <v>16</v>
      </c>
      <c r="P346" s="5" t="s">
        <v>16</v>
      </c>
      <c r="T346" s="15"/>
    </row>
    <row r="347" spans="1:21" ht="46.5">
      <c r="A347" s="5">
        <v>14</v>
      </c>
      <c r="B347" s="5" t="s">
        <v>748</v>
      </c>
      <c r="C347" s="5" t="s">
        <v>755</v>
      </c>
      <c r="D347" s="5">
        <v>4</v>
      </c>
      <c r="E347" s="3"/>
      <c r="F347" s="3"/>
      <c r="G347" s="15"/>
      <c r="H347" s="15"/>
      <c r="I347" s="5" t="s">
        <v>756</v>
      </c>
      <c r="J347" s="5" t="s">
        <v>40</v>
      </c>
      <c r="L347" s="5" t="s">
        <v>86</v>
      </c>
      <c r="N347" s="5" t="s">
        <v>16</v>
      </c>
      <c r="P347" s="5" t="s">
        <v>16</v>
      </c>
      <c r="T347" s="15"/>
    </row>
    <row r="348" spans="1:21" ht="62">
      <c r="A348" s="5">
        <v>14</v>
      </c>
      <c r="B348" s="5" t="s">
        <v>748</v>
      </c>
      <c r="C348" s="5" t="s">
        <v>757</v>
      </c>
      <c r="D348" s="5">
        <v>5</v>
      </c>
      <c r="E348" s="3"/>
      <c r="F348" s="3"/>
      <c r="G348" s="15"/>
      <c r="H348" s="15"/>
      <c r="I348" s="5" t="s">
        <v>758</v>
      </c>
      <c r="J348" s="5" t="s">
        <v>40</v>
      </c>
      <c r="L348" s="5" t="s">
        <v>25</v>
      </c>
      <c r="N348" s="5" t="s">
        <v>16</v>
      </c>
      <c r="P348" s="5" t="s">
        <v>16</v>
      </c>
      <c r="T348" s="15"/>
    </row>
    <row r="349" spans="1:21" ht="46.5">
      <c r="A349" s="5">
        <v>14</v>
      </c>
      <c r="B349" s="5" t="s">
        <v>748</v>
      </c>
      <c r="C349" s="5" t="s">
        <v>759</v>
      </c>
      <c r="D349" s="5">
        <v>6</v>
      </c>
      <c r="E349" s="3"/>
      <c r="F349" s="3"/>
      <c r="G349" s="15"/>
      <c r="H349" s="15"/>
      <c r="I349" s="5" t="s">
        <v>760</v>
      </c>
      <c r="J349" s="5" t="s">
        <v>40</v>
      </c>
      <c r="L349" s="5" t="s">
        <v>86</v>
      </c>
      <c r="N349" s="5" t="s">
        <v>16</v>
      </c>
      <c r="P349" s="5" t="s">
        <v>16</v>
      </c>
      <c r="T349" s="15"/>
    </row>
    <row r="350" spans="1:21" ht="77.5">
      <c r="A350" s="5">
        <v>15</v>
      </c>
      <c r="B350" s="5" t="s">
        <v>999</v>
      </c>
      <c r="C350" s="5" t="s">
        <v>1119</v>
      </c>
      <c r="D350" s="5">
        <v>1</v>
      </c>
      <c r="E350" s="5">
        <v>119779</v>
      </c>
      <c r="F350" s="3"/>
      <c r="G350" s="15" t="s">
        <v>940</v>
      </c>
      <c r="H350" s="14" t="s">
        <v>940</v>
      </c>
      <c r="I350" s="5" t="s">
        <v>927</v>
      </c>
      <c r="J350" s="5" t="s">
        <v>29</v>
      </c>
      <c r="K350" s="10" t="s">
        <v>15452</v>
      </c>
      <c r="L350" s="5" t="s">
        <v>762</v>
      </c>
      <c r="M350" s="5" t="s">
        <v>15795</v>
      </c>
      <c r="N350" s="5" t="s">
        <v>16</v>
      </c>
      <c r="P350" s="5" t="s">
        <v>16</v>
      </c>
      <c r="Q350" s="10"/>
      <c r="R350" s="10"/>
      <c r="T350" s="15" t="s">
        <v>993</v>
      </c>
      <c r="U350" s="4">
        <f>VLOOKUP(E350,'mBMG AWA-2019_6.1'!$E$2:$E$253,1,FALSE)</f>
        <v>119779</v>
      </c>
    </row>
    <row r="351" spans="1:21" ht="155">
      <c r="A351" s="5">
        <v>15</v>
      </c>
      <c r="B351" s="5" t="s">
        <v>999</v>
      </c>
      <c r="C351" s="5" t="s">
        <v>1120</v>
      </c>
      <c r="D351" s="5">
        <v>2</v>
      </c>
      <c r="E351" s="5">
        <v>119780</v>
      </c>
      <c r="F351" s="3"/>
      <c r="G351" s="15" t="s">
        <v>940</v>
      </c>
      <c r="H351" s="14" t="s">
        <v>940</v>
      </c>
      <c r="I351" s="5" t="s">
        <v>763</v>
      </c>
      <c r="J351" s="5" t="s">
        <v>147</v>
      </c>
      <c r="L351" s="5" t="s">
        <v>762</v>
      </c>
      <c r="M351" s="5" t="s">
        <v>15453</v>
      </c>
      <c r="N351" s="5" t="s">
        <v>16</v>
      </c>
      <c r="O351" s="5" t="s">
        <v>862</v>
      </c>
      <c r="P351" s="5" t="s">
        <v>764</v>
      </c>
      <c r="S351" s="5" t="s">
        <v>996</v>
      </c>
      <c r="T351" s="15" t="s">
        <v>993</v>
      </c>
      <c r="U351" s="4">
        <f>VLOOKUP(E351,'mBMG AWA-2019_6.1'!$E$2:$E$253,1,FALSE)</f>
        <v>119780</v>
      </c>
    </row>
    <row r="352" spans="1:21" ht="62">
      <c r="A352" s="5">
        <v>15</v>
      </c>
      <c r="B352" s="5" t="s">
        <v>761</v>
      </c>
      <c r="C352" s="5" t="s">
        <v>765</v>
      </c>
      <c r="D352" s="5">
        <v>3</v>
      </c>
      <c r="E352" s="3"/>
      <c r="F352" s="3"/>
      <c r="G352" s="15"/>
      <c r="H352" s="15"/>
      <c r="I352" s="5" t="s">
        <v>766</v>
      </c>
      <c r="J352" s="5" t="s">
        <v>40</v>
      </c>
      <c r="L352" s="5" t="s">
        <v>25</v>
      </c>
      <c r="N352" s="5" t="s">
        <v>16</v>
      </c>
      <c r="P352" s="5" t="s">
        <v>16</v>
      </c>
      <c r="T352" s="15"/>
    </row>
    <row r="353" spans="1:21" ht="77.5">
      <c r="A353" s="5">
        <v>15</v>
      </c>
      <c r="B353" s="5" t="s">
        <v>761</v>
      </c>
      <c r="C353" s="5" t="s">
        <v>767</v>
      </c>
      <c r="D353" s="5">
        <v>4</v>
      </c>
      <c r="E353" s="3"/>
      <c r="F353" s="3"/>
      <c r="G353" s="15"/>
      <c r="H353" s="15"/>
      <c r="I353" s="5" t="s">
        <v>768</v>
      </c>
      <c r="J353" s="5" t="s">
        <v>40</v>
      </c>
      <c r="L353" s="5" t="s">
        <v>762</v>
      </c>
      <c r="N353" s="5" t="s">
        <v>16</v>
      </c>
      <c r="P353" s="5" t="s">
        <v>16</v>
      </c>
      <c r="T353" s="15"/>
    </row>
    <row r="354" spans="1:21" ht="77.5">
      <c r="A354" s="5">
        <v>15</v>
      </c>
      <c r="B354" s="5" t="s">
        <v>761</v>
      </c>
      <c r="C354" s="5" t="s">
        <v>769</v>
      </c>
      <c r="D354" s="5">
        <v>5</v>
      </c>
      <c r="E354" s="3"/>
      <c r="F354" s="3"/>
      <c r="G354" s="15"/>
      <c r="H354" s="15"/>
      <c r="I354" s="5" t="s">
        <v>770</v>
      </c>
      <c r="J354" s="5" t="s">
        <v>40</v>
      </c>
      <c r="L354" s="5" t="s">
        <v>762</v>
      </c>
      <c r="N354" s="5" t="s">
        <v>16</v>
      </c>
      <c r="P354" s="5" t="s">
        <v>16</v>
      </c>
      <c r="T354" s="15"/>
    </row>
    <row r="355" spans="1:21" ht="62">
      <c r="A355" s="5">
        <v>15</v>
      </c>
      <c r="B355" s="5" t="s">
        <v>761</v>
      </c>
      <c r="C355" s="5" t="s">
        <v>771</v>
      </c>
      <c r="D355" s="5">
        <v>6</v>
      </c>
      <c r="E355" s="3"/>
      <c r="F355" s="3"/>
      <c r="G355" s="15"/>
      <c r="H355" s="15"/>
      <c r="I355" s="5" t="s">
        <v>772</v>
      </c>
      <c r="J355" s="5" t="s">
        <v>40</v>
      </c>
      <c r="L355" s="5" t="s">
        <v>25</v>
      </c>
      <c r="N355" s="5" t="s">
        <v>16</v>
      </c>
      <c r="P355" s="5" t="s">
        <v>16</v>
      </c>
      <c r="T355" s="15"/>
    </row>
    <row r="356" spans="1:21" ht="77.5">
      <c r="A356" s="5">
        <v>15</v>
      </c>
      <c r="B356" s="5" t="s">
        <v>761</v>
      </c>
      <c r="C356" s="5" t="s">
        <v>773</v>
      </c>
      <c r="D356" s="5">
        <v>7</v>
      </c>
      <c r="E356" s="3"/>
      <c r="F356" s="3"/>
      <c r="G356" s="15"/>
      <c r="H356" s="15"/>
      <c r="I356" s="5" t="s">
        <v>774</v>
      </c>
      <c r="J356" s="5" t="s">
        <v>40</v>
      </c>
      <c r="L356" s="5" t="s">
        <v>762</v>
      </c>
      <c r="N356" s="5" t="s">
        <v>16</v>
      </c>
      <c r="P356" s="5" t="s">
        <v>16</v>
      </c>
      <c r="T356" s="15"/>
    </row>
    <row r="357" spans="1:21" ht="77.5">
      <c r="A357" s="5">
        <v>15</v>
      </c>
      <c r="B357" s="5" t="s">
        <v>761</v>
      </c>
      <c r="C357" s="5" t="s">
        <v>775</v>
      </c>
      <c r="D357" s="5">
        <v>8</v>
      </c>
      <c r="E357" s="3"/>
      <c r="F357" s="3"/>
      <c r="G357" s="15"/>
      <c r="H357" s="15"/>
      <c r="I357" s="5" t="s">
        <v>776</v>
      </c>
      <c r="J357" s="5" t="s">
        <v>40</v>
      </c>
      <c r="L357" s="5" t="s">
        <v>762</v>
      </c>
      <c r="N357" s="5" t="s">
        <v>16</v>
      </c>
      <c r="P357" s="5" t="s">
        <v>16</v>
      </c>
      <c r="T357" s="15"/>
    </row>
    <row r="358" spans="1:21" ht="62">
      <c r="A358" s="5">
        <v>15</v>
      </c>
      <c r="B358" s="5" t="s">
        <v>761</v>
      </c>
      <c r="C358" s="5" t="s">
        <v>777</v>
      </c>
      <c r="D358" s="5">
        <v>9</v>
      </c>
      <c r="E358" s="3"/>
      <c r="F358" s="3"/>
      <c r="G358" s="15"/>
      <c r="H358" s="15"/>
      <c r="I358" s="5" t="s">
        <v>778</v>
      </c>
      <c r="J358" s="5" t="s">
        <v>40</v>
      </c>
      <c r="L358" s="5" t="s">
        <v>25</v>
      </c>
      <c r="N358" s="5" t="s">
        <v>16</v>
      </c>
      <c r="P358" s="5" t="s">
        <v>16</v>
      </c>
      <c r="T358" s="15"/>
    </row>
    <row r="359" spans="1:21" ht="31">
      <c r="A359" s="5">
        <v>16</v>
      </c>
      <c r="B359" s="5" t="s">
        <v>779</v>
      </c>
      <c r="C359" s="5" t="s">
        <v>780</v>
      </c>
      <c r="D359" s="5">
        <v>1</v>
      </c>
      <c r="E359" s="3"/>
      <c r="F359" s="3"/>
      <c r="G359" s="15"/>
      <c r="H359" s="15"/>
      <c r="I359" s="5" t="s">
        <v>781</v>
      </c>
      <c r="J359" s="5" t="s">
        <v>40</v>
      </c>
      <c r="L359" s="5" t="s">
        <v>438</v>
      </c>
      <c r="N359" s="5" t="s">
        <v>16</v>
      </c>
      <c r="P359" s="5" t="s">
        <v>16</v>
      </c>
      <c r="T359" s="15"/>
    </row>
    <row r="360" spans="1:21" ht="31">
      <c r="A360" s="5">
        <v>16</v>
      </c>
      <c r="B360" s="5" t="s">
        <v>779</v>
      </c>
      <c r="C360" s="5" t="s">
        <v>782</v>
      </c>
      <c r="D360" s="5">
        <v>2</v>
      </c>
      <c r="E360" s="3"/>
      <c r="F360" s="3"/>
      <c r="G360" s="15"/>
      <c r="H360" s="15"/>
      <c r="I360" s="5" t="s">
        <v>783</v>
      </c>
      <c r="J360" s="5" t="s">
        <v>40</v>
      </c>
      <c r="L360" s="5" t="s">
        <v>438</v>
      </c>
      <c r="N360" s="5" t="s">
        <v>16</v>
      </c>
      <c r="P360" s="5" t="s">
        <v>16</v>
      </c>
      <c r="T360" s="15"/>
    </row>
    <row r="361" spans="1:21" ht="31">
      <c r="A361" s="5">
        <v>16</v>
      </c>
      <c r="B361" s="5" t="s">
        <v>779</v>
      </c>
      <c r="C361" s="5" t="s">
        <v>784</v>
      </c>
      <c r="D361" s="5">
        <v>3</v>
      </c>
      <c r="E361" s="3"/>
      <c r="F361" s="3"/>
      <c r="G361" s="15"/>
      <c r="H361" s="15"/>
      <c r="I361" s="5" t="s">
        <v>785</v>
      </c>
      <c r="J361" s="5" t="s">
        <v>40</v>
      </c>
      <c r="L361" s="5" t="s">
        <v>276</v>
      </c>
      <c r="N361" s="5" t="s">
        <v>113</v>
      </c>
      <c r="P361" s="5" t="s">
        <v>16</v>
      </c>
      <c r="T361" s="15"/>
    </row>
    <row r="362" spans="1:21" ht="62">
      <c r="A362" s="5">
        <v>16</v>
      </c>
      <c r="B362" s="5" t="s">
        <v>779</v>
      </c>
      <c r="C362" s="5" t="s">
        <v>786</v>
      </c>
      <c r="D362" s="5">
        <v>4</v>
      </c>
      <c r="E362" s="3"/>
      <c r="F362" s="3"/>
      <c r="G362" s="15"/>
      <c r="H362" s="15"/>
      <c r="I362" s="5" t="s">
        <v>787</v>
      </c>
      <c r="J362" s="5" t="s">
        <v>40</v>
      </c>
      <c r="L362" s="5" t="s">
        <v>25</v>
      </c>
      <c r="N362" s="5" t="s">
        <v>16</v>
      </c>
      <c r="P362" s="5" t="s">
        <v>16</v>
      </c>
      <c r="T362" s="15"/>
    </row>
    <row r="363" spans="1:21" ht="46.5">
      <c r="A363" s="5">
        <v>16</v>
      </c>
      <c r="B363" s="5" t="s">
        <v>999</v>
      </c>
      <c r="C363" s="5" t="s">
        <v>1126</v>
      </c>
      <c r="D363" s="5">
        <v>5</v>
      </c>
      <c r="E363" s="5">
        <v>118388</v>
      </c>
      <c r="F363" s="3"/>
      <c r="G363" s="15" t="s">
        <v>940</v>
      </c>
      <c r="H363" s="14" t="s">
        <v>940</v>
      </c>
      <c r="I363" s="5" t="s">
        <v>788</v>
      </c>
      <c r="J363" s="5" t="s">
        <v>147</v>
      </c>
      <c r="L363" s="5" t="s">
        <v>30</v>
      </c>
      <c r="M363" s="5" t="s">
        <v>789</v>
      </c>
      <c r="O363" s="5" t="s">
        <v>929</v>
      </c>
      <c r="P363" s="5" t="s">
        <v>449</v>
      </c>
      <c r="T363" s="15" t="s">
        <v>993</v>
      </c>
      <c r="U363" s="4">
        <f>VLOOKUP(E363,'mBMG AWA-2019_6.1'!$E$2:$E$253,1,FALSE)</f>
        <v>118388</v>
      </c>
    </row>
    <row r="364" spans="1:21" ht="62">
      <c r="A364" s="5">
        <v>16</v>
      </c>
      <c r="B364" s="5" t="s">
        <v>779</v>
      </c>
      <c r="C364" s="5" t="s">
        <v>790</v>
      </c>
      <c r="D364" s="5">
        <v>6</v>
      </c>
      <c r="E364" s="3"/>
      <c r="F364" s="3"/>
      <c r="G364" s="15"/>
      <c r="H364" s="15"/>
      <c r="I364" s="5" t="s">
        <v>791</v>
      </c>
      <c r="J364" s="5" t="s">
        <v>40</v>
      </c>
      <c r="L364" s="5" t="s">
        <v>25</v>
      </c>
      <c r="N364" s="5" t="s">
        <v>16</v>
      </c>
      <c r="P364" s="5" t="s">
        <v>16</v>
      </c>
      <c r="T364" s="15"/>
    </row>
    <row r="365" spans="1:21" ht="31">
      <c r="A365" s="5">
        <v>16</v>
      </c>
      <c r="B365" s="5" t="s">
        <v>779</v>
      </c>
      <c r="C365" s="5" t="s">
        <v>792</v>
      </c>
      <c r="D365" s="5">
        <v>7</v>
      </c>
      <c r="E365" s="3"/>
      <c r="F365" s="3"/>
      <c r="G365" s="15"/>
      <c r="H365" s="15"/>
      <c r="I365" s="5" t="s">
        <v>793</v>
      </c>
      <c r="J365" s="5" t="s">
        <v>40</v>
      </c>
      <c r="L365" s="5" t="s">
        <v>438</v>
      </c>
      <c r="N365" s="5" t="s">
        <v>16</v>
      </c>
      <c r="P365" s="5" t="s">
        <v>16</v>
      </c>
      <c r="T365" s="15"/>
    </row>
    <row r="366" spans="1:21" ht="62">
      <c r="A366" s="5">
        <v>16</v>
      </c>
      <c r="B366" s="5" t="s">
        <v>779</v>
      </c>
      <c r="C366" s="5" t="s">
        <v>794</v>
      </c>
      <c r="D366" s="5">
        <v>8</v>
      </c>
      <c r="E366" s="3"/>
      <c r="F366" s="3"/>
      <c r="G366" s="15"/>
      <c r="H366" s="15"/>
      <c r="I366" s="5" t="s">
        <v>795</v>
      </c>
      <c r="J366" s="5" t="s">
        <v>40</v>
      </c>
      <c r="L366" s="5" t="s">
        <v>25</v>
      </c>
      <c r="N366" s="5" t="s">
        <v>16</v>
      </c>
      <c r="P366" s="5" t="s">
        <v>16</v>
      </c>
      <c r="T366" s="15"/>
    </row>
    <row r="367" spans="1:21" ht="46.5">
      <c r="A367" s="5">
        <v>16</v>
      </c>
      <c r="B367" s="5" t="s">
        <v>779</v>
      </c>
      <c r="C367" s="5" t="s">
        <v>796</v>
      </c>
      <c r="D367" s="5">
        <v>9</v>
      </c>
      <c r="E367" s="3"/>
      <c r="F367" s="3"/>
      <c r="G367" s="15"/>
      <c r="H367" s="15"/>
      <c r="I367" s="5" t="s">
        <v>797</v>
      </c>
      <c r="J367" s="5" t="s">
        <v>40</v>
      </c>
      <c r="L367" s="5" t="s">
        <v>276</v>
      </c>
      <c r="N367" s="5" t="s">
        <v>113</v>
      </c>
      <c r="P367" s="5" t="s">
        <v>16</v>
      </c>
      <c r="T367" s="15"/>
    </row>
    <row r="368" spans="1:21" ht="62">
      <c r="A368" s="5">
        <v>16</v>
      </c>
      <c r="B368" s="5" t="s">
        <v>779</v>
      </c>
      <c r="C368" s="5" t="s">
        <v>798</v>
      </c>
      <c r="D368" s="5">
        <v>10</v>
      </c>
      <c r="E368" s="3"/>
      <c r="F368" s="3"/>
      <c r="G368" s="15"/>
      <c r="H368" s="15"/>
      <c r="I368" s="5" t="s">
        <v>799</v>
      </c>
      <c r="J368" s="5" t="s">
        <v>40</v>
      </c>
      <c r="L368" s="5" t="s">
        <v>25</v>
      </c>
      <c r="N368" s="5" t="s">
        <v>16</v>
      </c>
      <c r="P368" s="5" t="s">
        <v>16</v>
      </c>
      <c r="T368" s="15"/>
    </row>
    <row r="369" spans="1:21" s="6" customFormat="1" ht="62">
      <c r="A369" s="5">
        <v>16</v>
      </c>
      <c r="B369" s="5" t="s">
        <v>999</v>
      </c>
      <c r="C369" s="5" t="s">
        <v>1125</v>
      </c>
      <c r="D369" s="5">
        <v>11</v>
      </c>
      <c r="E369" s="5">
        <v>118387</v>
      </c>
      <c r="F369" s="3"/>
      <c r="G369" s="15" t="s">
        <v>940</v>
      </c>
      <c r="H369" s="14" t="s">
        <v>940</v>
      </c>
      <c r="I369" s="5" t="s">
        <v>800</v>
      </c>
      <c r="J369" s="5" t="s">
        <v>147</v>
      </c>
      <c r="K369" s="5"/>
      <c r="L369" s="5" t="s">
        <v>30</v>
      </c>
      <c r="M369" s="5" t="s">
        <v>801</v>
      </c>
      <c r="N369" s="5"/>
      <c r="O369" s="5" t="s">
        <v>930</v>
      </c>
      <c r="P369" s="5" t="s">
        <v>449</v>
      </c>
      <c r="Q369" s="5"/>
      <c r="R369" s="5"/>
      <c r="S369" s="5"/>
      <c r="T369" s="15" t="s">
        <v>993</v>
      </c>
      <c r="U369" s="4">
        <f>VLOOKUP(E369,'mBMG AWA-2019_6.1'!$E$2:$E$253,1,FALSE)</f>
        <v>118387</v>
      </c>
    </row>
    <row r="370" spans="1:21" ht="62">
      <c r="A370" s="5">
        <v>16</v>
      </c>
      <c r="B370" s="5" t="s">
        <v>779</v>
      </c>
      <c r="C370" s="5" t="s">
        <v>802</v>
      </c>
      <c r="D370" s="5">
        <v>12</v>
      </c>
      <c r="E370" s="3"/>
      <c r="F370" s="3"/>
      <c r="G370" s="15"/>
      <c r="H370" s="15"/>
      <c r="I370" s="5" t="s">
        <v>803</v>
      </c>
      <c r="J370" s="5" t="s">
        <v>40</v>
      </c>
      <c r="L370" s="5" t="s">
        <v>25</v>
      </c>
      <c r="N370" s="5" t="s">
        <v>16</v>
      </c>
      <c r="P370" s="5" t="s">
        <v>16</v>
      </c>
      <c r="T370" s="15"/>
    </row>
    <row r="371" spans="1:21" ht="77.5">
      <c r="A371" s="5">
        <v>17</v>
      </c>
      <c r="B371" s="5" t="s">
        <v>804</v>
      </c>
      <c r="C371" s="5" t="s">
        <v>805</v>
      </c>
      <c r="D371" s="5">
        <v>1</v>
      </c>
      <c r="E371" s="3"/>
      <c r="F371" s="3"/>
      <c r="G371" s="15"/>
      <c r="H371" s="15"/>
      <c r="I371" s="5" t="s">
        <v>806</v>
      </c>
      <c r="J371" s="5" t="s">
        <v>29</v>
      </c>
      <c r="L371" s="5" t="s">
        <v>30</v>
      </c>
      <c r="M371" s="2"/>
      <c r="N371" s="5" t="s">
        <v>807</v>
      </c>
      <c r="P371" s="5" t="s">
        <v>16</v>
      </c>
      <c r="S371" s="18" t="s">
        <v>961</v>
      </c>
      <c r="T371" s="15"/>
    </row>
    <row r="372" spans="1:21" ht="77.5">
      <c r="A372" s="5">
        <v>17</v>
      </c>
      <c r="B372" s="5" t="s">
        <v>804</v>
      </c>
      <c r="C372" s="5" t="s">
        <v>808</v>
      </c>
      <c r="D372" s="5">
        <v>2</v>
      </c>
      <c r="E372" s="3"/>
      <c r="F372" s="3"/>
      <c r="G372" s="15"/>
      <c r="H372" s="15"/>
      <c r="I372" s="5" t="s">
        <v>809</v>
      </c>
      <c r="J372" s="5" t="s">
        <v>29</v>
      </c>
      <c r="L372" s="5" t="s">
        <v>30</v>
      </c>
      <c r="M372" s="2"/>
      <c r="N372" s="5" t="s">
        <v>807</v>
      </c>
      <c r="P372" s="5" t="s">
        <v>16</v>
      </c>
      <c r="S372" s="18" t="s">
        <v>961</v>
      </c>
      <c r="T372" s="15"/>
    </row>
    <row r="373" spans="1:21" ht="77.5">
      <c r="A373" s="5">
        <v>17</v>
      </c>
      <c r="B373" s="5" t="s">
        <v>804</v>
      </c>
      <c r="C373" s="5" t="s">
        <v>810</v>
      </c>
      <c r="D373" s="5">
        <v>3</v>
      </c>
      <c r="E373" s="3"/>
      <c r="F373" s="3"/>
      <c r="G373" s="15"/>
      <c r="H373" s="15"/>
      <c r="I373" s="5" t="s">
        <v>811</v>
      </c>
      <c r="J373" s="5" t="s">
        <v>29</v>
      </c>
      <c r="L373" s="5" t="s">
        <v>30</v>
      </c>
      <c r="M373" s="2"/>
      <c r="N373" s="5" t="s">
        <v>807</v>
      </c>
      <c r="P373" s="5" t="s">
        <v>16</v>
      </c>
      <c r="S373" s="18" t="s">
        <v>961</v>
      </c>
      <c r="T373" s="15"/>
    </row>
    <row r="374" spans="1:21" ht="139.5">
      <c r="A374" s="5"/>
      <c r="B374" s="5" t="s">
        <v>999</v>
      </c>
      <c r="C374" s="5" t="s">
        <v>1128</v>
      </c>
      <c r="D374" s="5"/>
      <c r="E374" s="5">
        <v>1767671</v>
      </c>
      <c r="F374" s="3"/>
      <c r="G374" s="15" t="s">
        <v>940</v>
      </c>
      <c r="H374" s="14" t="s">
        <v>940</v>
      </c>
      <c r="I374" s="5" t="s">
        <v>962</v>
      </c>
      <c r="J374" s="5" t="s">
        <v>29</v>
      </c>
      <c r="M374" s="2"/>
      <c r="P374" s="5"/>
      <c r="S374" s="2" t="s">
        <v>970</v>
      </c>
      <c r="T374" s="15" t="s">
        <v>993</v>
      </c>
      <c r="U374" s="4">
        <f>VLOOKUP(E374,'mBMG AWA-2019_6.1'!$E$2:$E$253,1,FALSE)</f>
        <v>1767671</v>
      </c>
    </row>
    <row r="375" spans="1:21" ht="77.5">
      <c r="A375" s="5">
        <v>17</v>
      </c>
      <c r="B375" s="5" t="s">
        <v>804</v>
      </c>
      <c r="C375" s="5" t="s">
        <v>812</v>
      </c>
      <c r="D375" s="5">
        <v>4</v>
      </c>
      <c r="E375" s="3"/>
      <c r="F375" s="3"/>
      <c r="G375" s="15"/>
      <c r="H375" s="15"/>
      <c r="I375" s="5" t="s">
        <v>813</v>
      </c>
      <c r="J375" s="5" t="s">
        <v>29</v>
      </c>
      <c r="L375" s="5" t="s">
        <v>30</v>
      </c>
      <c r="M375" s="2"/>
      <c r="N375" s="5" t="s">
        <v>807</v>
      </c>
      <c r="P375" s="5" t="s">
        <v>16</v>
      </c>
      <c r="S375" s="18" t="s">
        <v>963</v>
      </c>
      <c r="T375" s="15"/>
    </row>
    <row r="376" spans="1:21" ht="124">
      <c r="A376" s="5"/>
      <c r="B376" s="5" t="s">
        <v>999</v>
      </c>
      <c r="C376" s="5" t="s">
        <v>1129</v>
      </c>
      <c r="D376" s="5"/>
      <c r="E376" s="5">
        <v>1767670</v>
      </c>
      <c r="F376" s="3"/>
      <c r="G376" s="15" t="s">
        <v>940</v>
      </c>
      <c r="H376" s="14" t="s">
        <v>940</v>
      </c>
      <c r="I376" s="5" t="s">
        <v>964</v>
      </c>
      <c r="J376" s="5" t="s">
        <v>29</v>
      </c>
      <c r="M376" s="2"/>
      <c r="P376" s="5"/>
      <c r="S376" s="2" t="s">
        <v>971</v>
      </c>
      <c r="T376" s="15" t="s">
        <v>993</v>
      </c>
      <c r="U376" s="4">
        <f>VLOOKUP(E376,'mBMG AWA-2019_6.1'!$E$2:$E$253,1,FALSE)</f>
        <v>1767670</v>
      </c>
    </row>
    <row r="377" spans="1:21" ht="77.5">
      <c r="A377" s="5">
        <v>17</v>
      </c>
      <c r="B377" s="5" t="s">
        <v>804</v>
      </c>
      <c r="C377" s="5" t="s">
        <v>814</v>
      </c>
      <c r="D377" s="5">
        <v>5</v>
      </c>
      <c r="E377" s="3"/>
      <c r="F377" s="3"/>
      <c r="G377" s="15"/>
      <c r="H377" s="15"/>
      <c r="I377" s="5" t="s">
        <v>815</v>
      </c>
      <c r="J377" s="5" t="s">
        <v>29</v>
      </c>
      <c r="L377" s="5" t="s">
        <v>30</v>
      </c>
      <c r="M377" s="2"/>
      <c r="N377" s="5" t="s">
        <v>807</v>
      </c>
      <c r="P377" s="5" t="s">
        <v>16</v>
      </c>
      <c r="S377" s="18" t="s">
        <v>965</v>
      </c>
      <c r="T377" s="15"/>
    </row>
    <row r="378" spans="1:21" ht="77.5">
      <c r="A378" s="5">
        <v>17</v>
      </c>
      <c r="B378" s="5" t="s">
        <v>999</v>
      </c>
      <c r="C378" s="5" t="s">
        <v>1124</v>
      </c>
      <c r="D378" s="5">
        <v>6</v>
      </c>
      <c r="E378" s="5">
        <v>623775</v>
      </c>
      <c r="F378" s="3"/>
      <c r="G378" s="15" t="s">
        <v>940</v>
      </c>
      <c r="H378" s="14" t="s">
        <v>940</v>
      </c>
      <c r="I378" s="5" t="s">
        <v>816</v>
      </c>
      <c r="J378" s="5" t="s">
        <v>29</v>
      </c>
      <c r="L378" s="5" t="s">
        <v>30</v>
      </c>
      <c r="N378" s="5" t="s">
        <v>807</v>
      </c>
      <c r="P378" s="5" t="s">
        <v>16</v>
      </c>
      <c r="T378" s="15" t="s">
        <v>993</v>
      </c>
      <c r="U378" s="4">
        <f>VLOOKUP(E378,'mBMG AWA-2019_6.1'!$E$2:$E$253,1,FALSE)</f>
        <v>623775</v>
      </c>
    </row>
    <row r="379" spans="1:21" ht="62">
      <c r="A379" s="5">
        <v>17</v>
      </c>
      <c r="B379" s="5" t="s">
        <v>804</v>
      </c>
      <c r="C379" s="5" t="s">
        <v>817</v>
      </c>
      <c r="D379" s="5">
        <v>7</v>
      </c>
      <c r="E379" s="3"/>
      <c r="F379" s="3"/>
      <c r="G379" s="15"/>
      <c r="H379" s="15"/>
      <c r="I379" s="5" t="s">
        <v>818</v>
      </c>
      <c r="J379" s="5" t="s">
        <v>40</v>
      </c>
      <c r="L379" s="5" t="s">
        <v>819</v>
      </c>
      <c r="N379" s="5" t="s">
        <v>16</v>
      </c>
      <c r="P379" s="5" t="s">
        <v>16</v>
      </c>
      <c r="T379" s="15"/>
    </row>
    <row r="380" spans="1:21" ht="62">
      <c r="A380" s="5">
        <v>17</v>
      </c>
      <c r="B380" s="5" t="s">
        <v>804</v>
      </c>
      <c r="C380" s="5" t="s">
        <v>820</v>
      </c>
      <c r="D380" s="5">
        <v>8</v>
      </c>
      <c r="E380" s="3"/>
      <c r="F380" s="3"/>
      <c r="G380" s="15"/>
      <c r="H380" s="15"/>
      <c r="I380" s="5" t="s">
        <v>821</v>
      </c>
      <c r="J380" s="5" t="s">
        <v>40</v>
      </c>
      <c r="L380" s="5" t="s">
        <v>819</v>
      </c>
      <c r="N380" s="5" t="s">
        <v>16</v>
      </c>
      <c r="P380" s="5" t="s">
        <v>16</v>
      </c>
      <c r="T380" s="15"/>
    </row>
    <row r="381" spans="1:21" ht="62">
      <c r="A381" s="5">
        <v>17</v>
      </c>
      <c r="B381" s="5" t="s">
        <v>804</v>
      </c>
      <c r="C381" s="5" t="s">
        <v>822</v>
      </c>
      <c r="D381" s="5">
        <v>9</v>
      </c>
      <c r="E381" s="3"/>
      <c r="F381" s="3"/>
      <c r="G381" s="15"/>
      <c r="H381" s="15"/>
      <c r="I381" s="5" t="s">
        <v>823</v>
      </c>
      <c r="J381" s="5" t="s">
        <v>40</v>
      </c>
      <c r="L381" s="5" t="s">
        <v>819</v>
      </c>
      <c r="N381" s="5" t="s">
        <v>16</v>
      </c>
      <c r="P381" s="5" t="s">
        <v>16</v>
      </c>
      <c r="T381" s="15"/>
    </row>
    <row r="382" spans="1:21" ht="62">
      <c r="A382" s="5">
        <v>17</v>
      </c>
      <c r="B382" s="5" t="s">
        <v>804</v>
      </c>
      <c r="C382" s="5" t="s">
        <v>824</v>
      </c>
      <c r="D382" s="5">
        <v>10</v>
      </c>
      <c r="E382" s="3"/>
      <c r="F382" s="3"/>
      <c r="G382" s="15"/>
      <c r="H382" s="15"/>
      <c r="I382" s="5" t="s">
        <v>825</v>
      </c>
      <c r="J382" s="5" t="s">
        <v>40</v>
      </c>
      <c r="L382" s="5" t="s">
        <v>819</v>
      </c>
      <c r="N382" s="5" t="s">
        <v>16</v>
      </c>
      <c r="P382" s="5" t="s">
        <v>16</v>
      </c>
      <c r="T382" s="15"/>
    </row>
    <row r="383" spans="1:21" ht="77.5">
      <c r="A383" s="5">
        <v>17</v>
      </c>
      <c r="B383" s="5" t="s">
        <v>804</v>
      </c>
      <c r="C383" s="5" t="s">
        <v>826</v>
      </c>
      <c r="D383" s="5">
        <v>11</v>
      </c>
      <c r="E383" s="3"/>
      <c r="F383" s="3"/>
      <c r="G383" s="15"/>
      <c r="H383" s="15"/>
      <c r="I383" s="5" t="s">
        <v>827</v>
      </c>
      <c r="J383" s="5" t="s">
        <v>29</v>
      </c>
      <c r="L383" s="5" t="s">
        <v>30</v>
      </c>
      <c r="M383" s="2"/>
      <c r="N383" s="5" t="s">
        <v>807</v>
      </c>
      <c r="P383" s="5" t="s">
        <v>16</v>
      </c>
      <c r="S383" s="18" t="s">
        <v>966</v>
      </c>
      <c r="T383" s="15"/>
    </row>
    <row r="384" spans="1:21" ht="77.5">
      <c r="A384" s="5">
        <v>17</v>
      </c>
      <c r="B384" s="5" t="s">
        <v>804</v>
      </c>
      <c r="C384" s="5" t="s">
        <v>828</v>
      </c>
      <c r="D384" s="5">
        <v>12</v>
      </c>
      <c r="E384" s="3"/>
      <c r="F384" s="3"/>
      <c r="G384" s="15"/>
      <c r="H384" s="15"/>
      <c r="I384" s="5" t="s">
        <v>809</v>
      </c>
      <c r="J384" s="5" t="s">
        <v>29</v>
      </c>
      <c r="L384" s="5" t="s">
        <v>30</v>
      </c>
      <c r="M384" s="2"/>
      <c r="N384" s="5" t="s">
        <v>807</v>
      </c>
      <c r="P384" s="5" t="s">
        <v>16</v>
      </c>
      <c r="S384" s="18" t="s">
        <v>966</v>
      </c>
      <c r="T384" s="15"/>
    </row>
    <row r="385" spans="1:21" ht="77.5">
      <c r="A385" s="5">
        <v>17</v>
      </c>
      <c r="B385" s="5" t="s">
        <v>804</v>
      </c>
      <c r="C385" s="5" t="s">
        <v>829</v>
      </c>
      <c r="D385" s="5">
        <v>13</v>
      </c>
      <c r="E385" s="3"/>
      <c r="F385" s="3"/>
      <c r="G385" s="15"/>
      <c r="H385" s="15"/>
      <c r="I385" s="5" t="s">
        <v>830</v>
      </c>
      <c r="J385" s="5" t="s">
        <v>29</v>
      </c>
      <c r="L385" s="5" t="s">
        <v>30</v>
      </c>
      <c r="M385" s="2"/>
      <c r="N385" s="5" t="s">
        <v>807</v>
      </c>
      <c r="P385" s="5" t="s">
        <v>16</v>
      </c>
      <c r="S385" s="18" t="s">
        <v>966</v>
      </c>
      <c r="T385" s="15"/>
    </row>
    <row r="386" spans="1:21" ht="77.5">
      <c r="A386" s="5">
        <v>17</v>
      </c>
      <c r="B386" s="5" t="s">
        <v>999</v>
      </c>
      <c r="C386" s="5" t="s">
        <v>1123</v>
      </c>
      <c r="D386" s="5">
        <v>14</v>
      </c>
      <c r="E386" s="5">
        <v>1767679</v>
      </c>
      <c r="F386" s="3"/>
      <c r="G386" s="15" t="s">
        <v>940</v>
      </c>
      <c r="H386" s="14" t="s">
        <v>940</v>
      </c>
      <c r="I386" s="8" t="s">
        <v>1138</v>
      </c>
      <c r="J386" s="5" t="s">
        <v>29</v>
      </c>
      <c r="L386" s="5" t="s">
        <v>30</v>
      </c>
      <c r="N386" s="5" t="s">
        <v>807</v>
      </c>
      <c r="P386" s="5" t="s">
        <v>16</v>
      </c>
      <c r="T386" s="15" t="s">
        <v>993</v>
      </c>
      <c r="U386" s="4">
        <f>VLOOKUP(E386,'mBMG AWA-2019_6.1'!$E$2:$E$253,1,FALSE)</f>
        <v>1767679</v>
      </c>
    </row>
    <row r="387" spans="1:21" ht="77.5">
      <c r="A387" s="5">
        <v>17</v>
      </c>
      <c r="B387" s="5" t="s">
        <v>999</v>
      </c>
      <c r="C387" s="5" t="s">
        <v>1122</v>
      </c>
      <c r="D387" s="5">
        <v>15</v>
      </c>
      <c r="E387" s="5">
        <v>1767680</v>
      </c>
      <c r="F387" s="3"/>
      <c r="G387" s="15" t="s">
        <v>940</v>
      </c>
      <c r="H387" s="14" t="s">
        <v>940</v>
      </c>
      <c r="I387" s="8" t="s">
        <v>831</v>
      </c>
      <c r="J387" s="5" t="s">
        <v>29</v>
      </c>
      <c r="L387" s="5" t="s">
        <v>30</v>
      </c>
      <c r="N387" s="5" t="s">
        <v>807</v>
      </c>
      <c r="P387" s="5" t="s">
        <v>16</v>
      </c>
      <c r="T387" s="15" t="s">
        <v>993</v>
      </c>
      <c r="U387" s="4">
        <f>VLOOKUP(E387,'mBMG AWA-2019_6.1'!$E$2:$E$253,1,FALSE)</f>
        <v>1767680</v>
      </c>
    </row>
    <row r="388" spans="1:21" ht="77.5">
      <c r="A388" s="5">
        <v>17</v>
      </c>
      <c r="B388" s="5" t="s">
        <v>804</v>
      </c>
      <c r="C388" s="5" t="s">
        <v>832</v>
      </c>
      <c r="D388" s="5">
        <v>16</v>
      </c>
      <c r="E388" s="5">
        <v>1764250</v>
      </c>
      <c r="F388" s="3"/>
      <c r="G388" s="15"/>
      <c r="H388" s="15"/>
      <c r="I388" s="5" t="s">
        <v>833</v>
      </c>
      <c r="J388" s="5" t="s">
        <v>29</v>
      </c>
      <c r="L388" s="5" t="s">
        <v>30</v>
      </c>
      <c r="M388" s="2"/>
      <c r="N388" s="5" t="s">
        <v>807</v>
      </c>
      <c r="P388" s="5" t="s">
        <v>16</v>
      </c>
      <c r="S388" s="18" t="s">
        <v>966</v>
      </c>
      <c r="T388" s="15"/>
    </row>
    <row r="389" spans="1:21" ht="77.5">
      <c r="A389" s="5">
        <v>17</v>
      </c>
      <c r="B389" s="5" t="s">
        <v>999</v>
      </c>
      <c r="C389" s="5" t="s">
        <v>1121</v>
      </c>
      <c r="D389" s="5">
        <v>17</v>
      </c>
      <c r="E389" s="5">
        <v>1767672</v>
      </c>
      <c r="F389" s="142"/>
      <c r="G389" s="15" t="s">
        <v>940</v>
      </c>
      <c r="H389" s="14" t="s">
        <v>940</v>
      </c>
      <c r="I389" s="5" t="s">
        <v>834</v>
      </c>
      <c r="J389" s="5" t="s">
        <v>29</v>
      </c>
      <c r="L389" s="5" t="s">
        <v>30</v>
      </c>
      <c r="N389" s="5" t="s">
        <v>807</v>
      </c>
      <c r="P389" s="5" t="s">
        <v>16</v>
      </c>
      <c r="T389" s="15" t="s">
        <v>993</v>
      </c>
      <c r="U389" s="4">
        <f>VLOOKUP(E389,'mBMG AWA-2019_6.1'!$E$2:$E$253,1,FALSE)</f>
        <v>1767672</v>
      </c>
    </row>
    <row r="390" spans="1:21" ht="62">
      <c r="A390" s="5">
        <v>17</v>
      </c>
      <c r="B390" s="5" t="s">
        <v>804</v>
      </c>
      <c r="C390" s="5" t="s">
        <v>835</v>
      </c>
      <c r="D390" s="5">
        <v>18</v>
      </c>
      <c r="E390" s="3"/>
      <c r="F390" s="3"/>
      <c r="G390" s="15"/>
      <c r="H390" s="15"/>
      <c r="I390" s="5" t="s">
        <v>836</v>
      </c>
      <c r="J390" s="5" t="s">
        <v>40</v>
      </c>
      <c r="L390" s="5" t="s">
        <v>62</v>
      </c>
      <c r="N390" s="5" t="s">
        <v>16</v>
      </c>
      <c r="P390" s="5" t="s">
        <v>16</v>
      </c>
      <c r="T390" s="15"/>
    </row>
    <row r="391" spans="1:21" ht="62">
      <c r="A391" s="5">
        <v>17</v>
      </c>
      <c r="B391" s="5" t="s">
        <v>804</v>
      </c>
      <c r="C391" s="5" t="s">
        <v>837</v>
      </c>
      <c r="D391" s="5">
        <v>19</v>
      </c>
      <c r="E391" s="3"/>
      <c r="F391" s="3"/>
      <c r="G391" s="15"/>
      <c r="H391" s="15"/>
      <c r="I391" s="5" t="s">
        <v>838</v>
      </c>
      <c r="J391" s="5" t="s">
        <v>40</v>
      </c>
      <c r="L391" s="5" t="s">
        <v>62</v>
      </c>
      <c r="N391" s="5" t="s">
        <v>16</v>
      </c>
      <c r="P391" s="5" t="s">
        <v>16</v>
      </c>
      <c r="T391" s="15"/>
    </row>
    <row r="392" spans="1:21" ht="77.5">
      <c r="A392" s="5">
        <v>17</v>
      </c>
      <c r="B392" s="5" t="s">
        <v>999</v>
      </c>
      <c r="C392" s="5" t="s">
        <v>15847</v>
      </c>
      <c r="D392" s="5">
        <v>20</v>
      </c>
      <c r="E392" s="5">
        <v>1767889</v>
      </c>
      <c r="F392" s="142"/>
      <c r="G392" s="15" t="s">
        <v>940</v>
      </c>
      <c r="H392" s="14" t="s">
        <v>940</v>
      </c>
      <c r="I392" s="5" t="s">
        <v>839</v>
      </c>
      <c r="J392" s="5" t="s">
        <v>29</v>
      </c>
      <c r="L392" s="5" t="s">
        <v>30</v>
      </c>
      <c r="N392" s="5" t="s">
        <v>807</v>
      </c>
      <c r="P392" s="5" t="s">
        <v>16</v>
      </c>
      <c r="T392" s="15" t="s">
        <v>993</v>
      </c>
      <c r="U392" s="4">
        <f>VLOOKUP(E392,'mBMG AWA-2019_6.1'!$E$2:$E$253,1,FALSE)</f>
        <v>1767889</v>
      </c>
    </row>
    <row r="393" spans="1:21" ht="77.5">
      <c r="A393" s="4">
        <v>17</v>
      </c>
      <c r="B393" s="5" t="s">
        <v>804</v>
      </c>
      <c r="C393" s="4" t="s">
        <v>15846</v>
      </c>
      <c r="D393" s="4">
        <v>21</v>
      </c>
      <c r="I393" s="8" t="s">
        <v>15848</v>
      </c>
      <c r="J393" s="5" t="s">
        <v>40</v>
      </c>
      <c r="L393" s="5" t="s">
        <v>30</v>
      </c>
      <c r="N393" s="5" t="s">
        <v>807</v>
      </c>
    </row>
  </sheetData>
  <autoFilter ref="A1:U393"/>
  <customSheetViews>
    <customSheetView guid="{F494BC1D-DADE-4144-B508-90ACD6E87AA7}" showAutoFilter="1">
      <pane ySplit="1" topLeftCell="A14" activePane="bottomLeft" state="frozen"/>
      <selection pane="bottomLeft" activeCell="C4" sqref="C4"/>
      <pageMargins left="0.7" right="0.7" top="0.75" bottom="0.75" header="0.3" footer="0.3"/>
      <autoFilter ref="A1:N384"/>
    </customSheetView>
  </customSheetViews>
  <conditionalFormatting sqref="C1:C1048576">
    <cfRule type="duplicateValues" dxfId="2" priority="4"/>
  </conditionalFormatting>
  <conditionalFormatting sqref="E1:E1048576">
    <cfRule type="duplicateValues" dxfId="1" priority="44"/>
    <cfRule type="duplicateValues" dxfId="0" priority="45"/>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32" sqref="A32"/>
    </sheetView>
  </sheetViews>
  <sheetFormatPr defaultRowHeight="14.5"/>
  <cols>
    <col min="1" max="1" width="63.1796875" bestFit="1" customWidth="1"/>
  </cols>
  <sheetData>
    <row r="1" spans="1:2">
      <c r="A1" s="22" t="s">
        <v>975</v>
      </c>
      <c r="B1" s="22" t="s">
        <v>976</v>
      </c>
    </row>
    <row r="2" spans="1:2">
      <c r="A2" t="s">
        <v>22</v>
      </c>
    </row>
    <row r="3" spans="1:2">
      <c r="A3" t="s">
        <v>47</v>
      </c>
    </row>
    <row r="4" spans="1:2">
      <c r="A4" t="s">
        <v>52</v>
      </c>
    </row>
    <row r="5" spans="1:2">
      <c r="A5" t="s">
        <v>62</v>
      </c>
    </row>
    <row r="6" spans="1:2">
      <c r="A6" t="s">
        <v>77</v>
      </c>
    </row>
    <row r="7" spans="1:2">
      <c r="A7" t="s">
        <v>80</v>
      </c>
    </row>
    <row r="8" spans="1:2">
      <c r="A8" t="s">
        <v>269</v>
      </c>
    </row>
    <row r="9" spans="1:2">
      <c r="A9" t="s">
        <v>93</v>
      </c>
    </row>
    <row r="10" spans="1:2">
      <c r="A10" t="s">
        <v>15</v>
      </c>
    </row>
    <row r="11" spans="1:2">
      <c r="A11" t="s">
        <v>152</v>
      </c>
    </row>
    <row r="12" spans="1:2">
      <c r="A12" t="s">
        <v>762</v>
      </c>
    </row>
    <row r="13" spans="1:2">
      <c r="A13" s="21" t="s">
        <v>109</v>
      </c>
      <c r="B13" t="s">
        <v>974</v>
      </c>
    </row>
    <row r="14" spans="1:2">
      <c r="A14" t="s">
        <v>116</v>
      </c>
    </row>
    <row r="15" spans="1:2">
      <c r="A15" t="s">
        <v>181</v>
      </c>
    </row>
    <row r="16" spans="1:2">
      <c r="A16" t="s">
        <v>470</v>
      </c>
    </row>
    <row r="17" spans="1:1">
      <c r="A17" t="s">
        <v>25</v>
      </c>
    </row>
    <row r="18" spans="1:1">
      <c r="A18" t="s">
        <v>246</v>
      </c>
    </row>
    <row r="19" spans="1:1">
      <c r="A19" t="s">
        <v>375</v>
      </c>
    </row>
    <row r="20" spans="1:1">
      <c r="A20" t="s">
        <v>252</v>
      </c>
    </row>
    <row r="21" spans="1:1">
      <c r="A21" t="s">
        <v>284</v>
      </c>
    </row>
    <row r="22" spans="1:1">
      <c r="A22" t="s">
        <v>86</v>
      </c>
    </row>
    <row r="23" spans="1:1">
      <c r="A23" t="s">
        <v>65</v>
      </c>
    </row>
    <row r="24" spans="1:1">
      <c r="A24" t="s">
        <v>83</v>
      </c>
    </row>
    <row r="25" spans="1:1">
      <c r="A25" t="s">
        <v>37</v>
      </c>
    </row>
    <row r="26" spans="1:1">
      <c r="A26" t="s">
        <v>59</v>
      </c>
    </row>
    <row r="27" spans="1:1">
      <c r="A27" t="s">
        <v>438</v>
      </c>
    </row>
    <row r="28" spans="1:1">
      <c r="A28" t="s">
        <v>201</v>
      </c>
    </row>
    <row r="29" spans="1:1">
      <c r="A29" t="s">
        <v>102</v>
      </c>
    </row>
    <row r="30" spans="1:1">
      <c r="A30" t="s">
        <v>819</v>
      </c>
    </row>
    <row r="31" spans="1:1">
      <c r="A31" t="s">
        <v>74</v>
      </c>
    </row>
    <row r="32" spans="1:1">
      <c r="A32" t="s">
        <v>973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Toelichting</vt:lpstr>
      <vt:lpstr>mBMG AWA-2019_6.1</vt:lpstr>
      <vt:lpstr>Vermogensvergelijking</vt:lpstr>
      <vt:lpstr>Balanscontrole</vt:lpstr>
      <vt:lpstr>Filters RGS (3.1)</vt:lpstr>
      <vt:lpstr>Versiebeheer</vt:lpstr>
      <vt:lpstr>Controles</vt:lpstr>
      <vt:lpstr>Werkscherm</vt:lpstr>
      <vt:lpstr>Uitsluitingen AWA 2019</vt:lpstr>
      <vt:lpstr>Overzicht boekhoudconventies</vt:lpstr>
    </vt:vector>
  </TitlesOfParts>
  <Company>Ministerie van Financien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W. de VROOME</dc:creator>
  <cp:lastModifiedBy>Dave D. Veen</cp:lastModifiedBy>
  <dcterms:created xsi:type="dcterms:W3CDTF">2019-01-08T16:36:45Z</dcterms:created>
  <dcterms:modified xsi:type="dcterms:W3CDTF">2020-04-16T07:39:34Z</dcterms:modified>
</cp:coreProperties>
</file>