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il\Desktop\Power-Supply-PCB1\trunk\PCB\PowerSupplyPCBV1\BOM\"/>
    </mc:Choice>
  </mc:AlternateContent>
  <xr:revisionPtr revIDLastSave="0" documentId="13_ncr:1_{98062AB1-0B90-4E2F-8FD9-17AA9E1EA9B9}" xr6:coauthVersionLast="36" xr6:coauthVersionMax="36" xr10:uidLastSave="{00000000-0000-0000-0000-000000000000}"/>
  <bookViews>
    <workbookView xWindow="0" yWindow="0" windowWidth="6960" windowHeight="3460" xr2:uid="{6EB8FA62-AC77-486B-88E9-402AD4B41101}"/>
  </bookViews>
  <sheets>
    <sheet name="PowerSupplyPCBV1_BOM" sheetId="1" r:id="rId1"/>
  </sheets>
  <definedNames>
    <definedName name="_xlnm._FilterDatabase" localSheetId="0" hidden="1">PowerSupplyPCBV1_BOM!$A$1:$K$1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2" i="1" l="1"/>
</calcChain>
</file>

<file path=xl/sharedStrings.xml><?xml version="1.0" encoding="utf-8"?>
<sst xmlns="http://schemas.openxmlformats.org/spreadsheetml/2006/main" count="333" uniqueCount="183">
  <si>
    <t>Quantity</t>
  </si>
  <si>
    <t>Designator</t>
  </si>
  <si>
    <t>VALUE</t>
  </si>
  <si>
    <t>Description</t>
  </si>
  <si>
    <t>MFG</t>
  </si>
  <si>
    <t>MFG_PART_NO</t>
  </si>
  <si>
    <t>Footprint</t>
  </si>
  <si>
    <t>COST</t>
  </si>
  <si>
    <t>NOSTUFF</t>
  </si>
  <si>
    <t>100uF</t>
  </si>
  <si>
    <t/>
  </si>
  <si>
    <t>J3</t>
  </si>
  <si>
    <t>HEADER VERT 6POS</t>
  </si>
  <si>
    <t>CONN HEADER VERT 6POS 2.54MM</t>
  </si>
  <si>
    <t>Wurth Electronics Inc.</t>
  </si>
  <si>
    <t>61300611121</t>
  </si>
  <si>
    <t>J4</t>
  </si>
  <si>
    <t>Power Entry Connector</t>
  </si>
  <si>
    <t>PWR ENT MOD RCPT IEC320-C14 PNL</t>
  </si>
  <si>
    <t>Schurter Inc.</t>
  </si>
  <si>
    <t>KP01.1112.11</t>
  </si>
  <si>
    <t>J5</t>
  </si>
  <si>
    <t>USB-A2VSW6</t>
  </si>
  <si>
    <t>CONN RCPT TYPEA STACK 8POS VERT</t>
  </si>
  <si>
    <t>On Shore Technology Inc.</t>
  </si>
  <si>
    <t>LCD1</t>
  </si>
  <si>
    <t>LCD 16X2</t>
  </si>
  <si>
    <t>STANDARD LCD 16X2 + EXTRAS</t>
  </si>
  <si>
    <t>Adafruit Industries LLC</t>
  </si>
  <si>
    <t>181</t>
  </si>
  <si>
    <t>LCD_16pin</t>
  </si>
  <si>
    <t>POT 500K OHM 1/20W</t>
  </si>
  <si>
    <t>POT 500K OHM 1/20W CARBON LOG</t>
  </si>
  <si>
    <t>Bourns Inc.</t>
  </si>
  <si>
    <t>PTV09A-4020F-A504</t>
  </si>
  <si>
    <t>PTV09A</t>
  </si>
  <si>
    <t>0R01</t>
  </si>
  <si>
    <t>RES 0.01 OHM 0.5% 1/2W 1206 WIDE</t>
  </si>
  <si>
    <t>Ohmite</t>
  </si>
  <si>
    <t>FC4TR010DER</t>
  </si>
  <si>
    <t>40K</t>
  </si>
  <si>
    <t>RES SMD 40K OHM 0.1% 0.15W 0603</t>
  </si>
  <si>
    <t>Vishay Thin Film</t>
  </si>
  <si>
    <t>PAT0603E4002BST1</t>
  </si>
  <si>
    <t>RESC1608X06N</t>
  </si>
  <si>
    <t>S1</t>
  </si>
  <si>
    <t>SWITCH PUSH SPST</t>
  </si>
  <si>
    <t>SWITCH PUSH SPST 15A 250V</t>
  </si>
  <si>
    <t>E-Switch</t>
  </si>
  <si>
    <t>PB1973ABLKBLKEF0</t>
  </si>
  <si>
    <t>S2</t>
  </si>
  <si>
    <t>SWITCH SPDT-MOM</t>
  </si>
  <si>
    <t>SWITCH PUSH SPDT 0.025A 50V</t>
  </si>
  <si>
    <t>C&amp;K</t>
  </si>
  <si>
    <t>KS12R22CQD</t>
  </si>
  <si>
    <t>S3</t>
  </si>
  <si>
    <t>SWITCH SPST MOM</t>
  </si>
  <si>
    <t>SWITCH TACTILE SPST-NO 0.05A 12V</t>
  </si>
  <si>
    <t>PTS645SM43SMTR92 LFS</t>
  </si>
  <si>
    <t>PTS645SM43SMTR92LFS</t>
  </si>
  <si>
    <t>U1</t>
  </si>
  <si>
    <t>LT3086EFE#PBF</t>
  </si>
  <si>
    <t>IC REG LIN POS ADJ 2.1A 16TSSOP</t>
  </si>
  <si>
    <t>Linear Technology/Analog Devices</t>
  </si>
  <si>
    <t>TSOP65P640X110_HS-17N</t>
  </si>
  <si>
    <t>U2</t>
  </si>
  <si>
    <t>INA199A2DCKT</t>
  </si>
  <si>
    <t>IC OPAMP CURR SENSE 14KHZ SC70-6</t>
  </si>
  <si>
    <t>TE Connectivity AMP Connectors</t>
  </si>
  <si>
    <t>TSOP65P240X110-6N</t>
  </si>
  <si>
    <t>U3</t>
  </si>
  <si>
    <t>OPA2376AIDR</t>
  </si>
  <si>
    <t>IC OPAMP GP 5.5MHZ RRO 8SOIC</t>
  </si>
  <si>
    <t>TI</t>
  </si>
  <si>
    <t>SOIC127P600X175-8N_OPA2376AIDR</t>
  </si>
  <si>
    <t>U4</t>
  </si>
  <si>
    <t>Enhanced FLASH Microcontroller, 8K (x14-Bit words) FLASH, 368 Bytes RAM, 28-Pin PDIP 300mil, Standard VDD Range, Industrial Temperature</t>
  </si>
  <si>
    <t>Microchip Technology</t>
  </si>
  <si>
    <t>PIC16F876A-I/SP</t>
  </si>
  <si>
    <t>ED281DT</t>
  </si>
  <si>
    <t>U5</t>
  </si>
  <si>
    <t>AC/DC CONVERTER 24V 60W</t>
  </si>
  <si>
    <t>MEAN WELL USA Inc.</t>
  </si>
  <si>
    <t>IRM-60-24</t>
  </si>
  <si>
    <t>IRM6024</t>
  </si>
  <si>
    <t>U6</t>
  </si>
  <si>
    <t>DC DC CONVERTER 3.3V 3W</t>
  </si>
  <si>
    <t>Recom Power</t>
  </si>
  <si>
    <t>R-78B3.3-1.0</t>
  </si>
  <si>
    <t>DC_Module_TH_R-78Bxx-1.0</t>
  </si>
  <si>
    <t>U7</t>
  </si>
  <si>
    <t>DC DC CONVERTER 5V 10W</t>
  </si>
  <si>
    <t>R-78B5.0-2.0</t>
  </si>
  <si>
    <t>X1</t>
  </si>
  <si>
    <t>4.0 MHz</t>
  </si>
  <si>
    <t>CER RESONATOR</t>
  </si>
  <si>
    <t>CSTLS4M00G56-A0</t>
  </si>
  <si>
    <t>POT 10K, POT 10K OHM 1/20W</t>
  </si>
  <si>
    <t>POT 10K OHM 1/20W CARBON LOG</t>
  </si>
  <si>
    <t>PTV09A-4020F-A103</t>
  </si>
  <si>
    <t>J1, J6, J7</t>
  </si>
  <si>
    <t>Binding Post Red</t>
  </si>
  <si>
    <t>CONN BIND POST KNURLED RED</t>
  </si>
  <si>
    <t>SparkFun Electronics</t>
  </si>
  <si>
    <t>PRT-09739</t>
  </si>
  <si>
    <t>J2, J8, J9</t>
  </si>
  <si>
    <t>Binding Post Black</t>
  </si>
  <si>
    <t>CONN BIND POST KNURLED BLACK</t>
  </si>
  <si>
    <t>PRT-09740</t>
  </si>
  <si>
    <t>200R</t>
  </si>
  <si>
    <t>RES SMD 200 OHM 1% 1/10W 0603</t>
  </si>
  <si>
    <t>Yageo</t>
  </si>
  <si>
    <t>RC0603FR-07200RL</t>
  </si>
  <si>
    <t>0.1uF</t>
  </si>
  <si>
    <t>CAP CER 0.1UF 50V X7R 0402</t>
  </si>
  <si>
    <t>Taiyo Yuden</t>
  </si>
  <si>
    <t>UMK105B7104KVHF</t>
  </si>
  <si>
    <t>CAPC1005X06N</t>
  </si>
  <si>
    <t>LED1, LED2, LED3, LED4</t>
  </si>
  <si>
    <t>GREEN</t>
  </si>
  <si>
    <t>LED SUPER GREEN CLEAR 0603 SMD</t>
  </si>
  <si>
    <t>Lite-On</t>
  </si>
  <si>
    <t>LED LTST-C190KGKT</t>
  </si>
  <si>
    <t>0R</t>
  </si>
  <si>
    <t>RES SMD 0 OHM JUMPER 1/8W 0805</t>
  </si>
  <si>
    <t>Panasonic</t>
  </si>
  <si>
    <t>ERJ-6GEY0R00V</t>
  </si>
  <si>
    <t>RESC2012X07N</t>
  </si>
  <si>
    <t>1K0</t>
  </si>
  <si>
    <t>RES SMD 1K OHM 1% 1/10W 0603</t>
  </si>
  <si>
    <t>Stackpole</t>
  </si>
  <si>
    <t>RMCF0603FT1K00</t>
  </si>
  <si>
    <t>10nF</t>
  </si>
  <si>
    <t>CAP CER 10000PF 50V 5% C0G 0603</t>
  </si>
  <si>
    <t>Murata</t>
  </si>
  <si>
    <t>GRM1885C1H103JA01D</t>
  </si>
  <si>
    <t>CAPC1608X09N</t>
  </si>
  <si>
    <t>TP1, TP2, TP3, TP4, TP5, TP6</t>
  </si>
  <si>
    <t>S2751-46R</t>
  </si>
  <si>
    <t>PC TEST POINT TIN SMD</t>
  </si>
  <si>
    <t>Harwin Inc.</t>
  </si>
  <si>
    <t>TP_HARWIN_2751-46R</t>
  </si>
  <si>
    <t>10K0</t>
  </si>
  <si>
    <t>RES SMD 10K OHM 1% 1/4W 0603</t>
  </si>
  <si>
    <t>Rohm</t>
  </si>
  <si>
    <t>ESR03EZPF1002</t>
  </si>
  <si>
    <t>10uF</t>
  </si>
  <si>
    <t>CAP CER 10UF 50V X7S 1210</t>
  </si>
  <si>
    <t>UMK325C7106MM-T</t>
  </si>
  <si>
    <t>CAPC3225X28N</t>
  </si>
  <si>
    <t>DNP</t>
  </si>
  <si>
    <t>Symbol Checked?</t>
  </si>
  <si>
    <t>Footprint Checked?</t>
  </si>
  <si>
    <t>C13</t>
  </si>
  <si>
    <t>CAP ALUM 100UF 20% 100V SMD</t>
  </si>
  <si>
    <t>United Chemi-Con</t>
  </si>
  <si>
    <t>EMVY101ARA101MKE0S</t>
  </si>
  <si>
    <t>CAPAE1300X1400N</t>
  </si>
  <si>
    <t>P2</t>
  </si>
  <si>
    <t>R14</t>
  </si>
  <si>
    <t>160K</t>
  </si>
  <si>
    <t>RES SMD 160K OHM 1% 1/10W 0603</t>
  </si>
  <si>
    <t>RC0603FR-07160KL</t>
  </si>
  <si>
    <t>R3</t>
  </si>
  <si>
    <t>DS4432U+</t>
  </si>
  <si>
    <t>IC DAC 7BIT A-OUT 8UMAX</t>
  </si>
  <si>
    <t>Maxim Integrated</t>
  </si>
  <si>
    <t>TSOP65P490X110-8N</t>
  </si>
  <si>
    <t>U8</t>
  </si>
  <si>
    <t>C9, C11</t>
  </si>
  <si>
    <t>P1, P3</t>
  </si>
  <si>
    <t>R6, R13</t>
  </si>
  <si>
    <t>R9, R17, R19</t>
  </si>
  <si>
    <t>0.39</t>
  </si>
  <si>
    <t>R5, R12, R23, R24</t>
  </si>
  <si>
    <t>C1, C2, C7, C8, C10, C12, C14</t>
  </si>
  <si>
    <t>R2, R7, R11, R25, R26, R27, R28</t>
  </si>
  <si>
    <t>R4, R10, R15, R16, R18, R20, R21</t>
  </si>
  <si>
    <t>C3, C4, C5, C6, C16, C17, C18, C19</t>
  </si>
  <si>
    <t>C15</t>
  </si>
  <si>
    <t>R22</t>
  </si>
  <si>
    <t>R29</t>
  </si>
  <si>
    <t>R1, R8, 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</si>
</sst>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0" fillId="0" borderId="0" xfId="0" applyNumberFormat="1"/>
    <xf numFmtId="164" fontId="0" fillId="0" borderId="0" xfId="0" applyNumberFormat="1"/>
    <xf numFmtId="0" fontId="1" fillId="0" borderId="1" xfId="0" quotePrefix="1" applyNumberFormat="1" applyFont="1" applyBorder="1"/>
    <xf numFmtId="44" fontId="3" fillId="0" borderId="0" xfId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68C9-1957-4796-880B-0FA37C27A42B}">
  <dimension ref="A1:M42"/>
  <sheetViews>
    <sheetView tabSelected="1" zoomScale="70" zoomScaleNormal="70" workbookViewId="0">
      <selection activeCell="C27" sqref="C27"/>
    </sheetView>
  </sheetViews>
  <sheetFormatPr defaultRowHeight="14.5" x14ac:dyDescent="0.35"/>
  <cols>
    <col min="1" max="1" width="9.1796875" customWidth="1"/>
    <col min="2" max="2" width="27.08984375" bestFit="1" customWidth="1"/>
    <col min="3" max="3" width="24" bestFit="1" customWidth="1"/>
    <col min="4" max="4" width="25.6328125" customWidth="1"/>
    <col min="5" max="5" width="26.36328125" bestFit="1" customWidth="1"/>
    <col min="6" max="6" width="19.453125" bestFit="1" customWidth="1"/>
    <col min="7" max="7" width="28.90625" bestFit="1" customWidth="1"/>
    <col min="8" max="8" width="22.1796875" customWidth="1"/>
    <col min="9" max="9" width="14.54296875" bestFit="1" customWidth="1"/>
    <col min="10" max="10" width="20.7265625" bestFit="1" customWidth="1"/>
    <col min="11" max="11" width="15.6328125" bestFit="1" customWidth="1"/>
  </cols>
  <sheetData>
    <row r="1" spans="1:11" ht="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151</v>
      </c>
      <c r="K1" s="1" t="s">
        <v>152</v>
      </c>
    </row>
    <row r="2" spans="1:11" ht="15" x14ac:dyDescent="0.4">
      <c r="A2" s="2">
        <v>1</v>
      </c>
      <c r="B2" s="3" t="s">
        <v>153</v>
      </c>
      <c r="C2" s="3" t="s">
        <v>9</v>
      </c>
      <c r="D2" s="3" t="s">
        <v>154</v>
      </c>
      <c r="E2" s="3" t="s">
        <v>155</v>
      </c>
      <c r="F2" s="3" t="s">
        <v>156</v>
      </c>
      <c r="G2" s="3" t="s">
        <v>157</v>
      </c>
      <c r="H2" s="6">
        <v>2.5099999999999998</v>
      </c>
      <c r="I2" s="3" t="s">
        <v>10</v>
      </c>
      <c r="J2" s="3" t="s">
        <v>10</v>
      </c>
      <c r="K2" s="3" t="s">
        <v>10</v>
      </c>
    </row>
    <row r="3" spans="1:11" ht="15" x14ac:dyDescent="0.4">
      <c r="A3" s="2">
        <v>1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15</v>
      </c>
      <c r="H3" s="6">
        <v>0.47</v>
      </c>
      <c r="I3" s="3" t="s">
        <v>10</v>
      </c>
      <c r="J3" s="3" t="s">
        <v>10</v>
      </c>
      <c r="K3" s="3" t="s">
        <v>10</v>
      </c>
    </row>
    <row r="4" spans="1:11" ht="15" x14ac:dyDescent="0.4">
      <c r="A4" s="2">
        <v>1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20</v>
      </c>
      <c r="H4" s="6">
        <v>21.59</v>
      </c>
      <c r="I4" s="3" t="s">
        <v>10</v>
      </c>
      <c r="J4" s="3" t="s">
        <v>10</v>
      </c>
      <c r="K4" s="3" t="s">
        <v>10</v>
      </c>
    </row>
    <row r="5" spans="1:11" ht="15" x14ac:dyDescent="0.4">
      <c r="A5" s="2">
        <v>1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22</v>
      </c>
      <c r="G5" s="3" t="s">
        <v>22</v>
      </c>
      <c r="H5" s="6">
        <v>1.29</v>
      </c>
      <c r="I5" s="3" t="s">
        <v>10</v>
      </c>
      <c r="J5" s="3" t="s">
        <v>10</v>
      </c>
      <c r="K5" s="3" t="s">
        <v>10</v>
      </c>
    </row>
    <row r="6" spans="1:11" ht="15" x14ac:dyDescent="0.4">
      <c r="A6" s="2">
        <v>1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30</v>
      </c>
      <c r="H6" s="6">
        <v>14.07</v>
      </c>
      <c r="I6" s="3" t="s">
        <v>10</v>
      </c>
      <c r="J6" s="3" t="s">
        <v>10</v>
      </c>
      <c r="K6" s="3" t="s">
        <v>10</v>
      </c>
    </row>
    <row r="7" spans="1:11" ht="15" x14ac:dyDescent="0.4">
      <c r="A7" s="2">
        <v>1</v>
      </c>
      <c r="B7" s="3" t="s">
        <v>158</v>
      </c>
      <c r="C7" s="3" t="s">
        <v>31</v>
      </c>
      <c r="D7" s="3" t="s">
        <v>32</v>
      </c>
      <c r="E7" s="3" t="s">
        <v>33</v>
      </c>
      <c r="F7" s="3" t="s">
        <v>34</v>
      </c>
      <c r="G7" s="3" t="s">
        <v>35</v>
      </c>
      <c r="H7" s="6">
        <v>1.17</v>
      </c>
      <c r="I7" s="3" t="s">
        <v>10</v>
      </c>
      <c r="J7" s="3" t="s">
        <v>10</v>
      </c>
      <c r="K7" s="3" t="s">
        <v>10</v>
      </c>
    </row>
    <row r="8" spans="1:11" ht="15" x14ac:dyDescent="0.4">
      <c r="A8" s="2">
        <v>1</v>
      </c>
      <c r="B8" s="3" t="s">
        <v>159</v>
      </c>
      <c r="C8" s="3" t="s">
        <v>160</v>
      </c>
      <c r="D8" s="3" t="s">
        <v>161</v>
      </c>
      <c r="E8" s="3" t="s">
        <v>111</v>
      </c>
      <c r="F8" s="3" t="s">
        <v>162</v>
      </c>
      <c r="G8" s="3" t="s">
        <v>44</v>
      </c>
      <c r="H8" s="6">
        <v>0.15</v>
      </c>
      <c r="I8" s="3" t="s">
        <v>10</v>
      </c>
      <c r="J8" s="3" t="s">
        <v>10</v>
      </c>
      <c r="K8" s="3" t="s">
        <v>10</v>
      </c>
    </row>
    <row r="9" spans="1:11" ht="15" x14ac:dyDescent="0.4">
      <c r="A9" s="2">
        <v>1</v>
      </c>
      <c r="B9" s="3" t="s">
        <v>163</v>
      </c>
      <c r="C9" s="3" t="s">
        <v>36</v>
      </c>
      <c r="D9" s="3" t="s">
        <v>37</v>
      </c>
      <c r="E9" s="3" t="s">
        <v>38</v>
      </c>
      <c r="F9" s="3" t="s">
        <v>39</v>
      </c>
      <c r="G9" s="3" t="s">
        <v>39</v>
      </c>
      <c r="H9" s="6">
        <v>1.19</v>
      </c>
      <c r="I9" s="3" t="s">
        <v>10</v>
      </c>
      <c r="J9" s="3" t="s">
        <v>10</v>
      </c>
      <c r="K9" s="3" t="s">
        <v>10</v>
      </c>
    </row>
    <row r="10" spans="1:11" ht="15" x14ac:dyDescent="0.4">
      <c r="A10" s="2">
        <v>1</v>
      </c>
      <c r="B10" s="3" t="s">
        <v>45</v>
      </c>
      <c r="C10" s="3" t="s">
        <v>46</v>
      </c>
      <c r="D10" s="3" t="s">
        <v>47</v>
      </c>
      <c r="E10" s="3" t="s">
        <v>48</v>
      </c>
      <c r="F10" s="3" t="s">
        <v>49</v>
      </c>
      <c r="G10" s="3" t="s">
        <v>49</v>
      </c>
      <c r="H10" s="6">
        <v>2.59</v>
      </c>
      <c r="I10" s="3" t="s">
        <v>10</v>
      </c>
      <c r="J10" s="3" t="s">
        <v>10</v>
      </c>
      <c r="K10" s="3" t="s">
        <v>10</v>
      </c>
    </row>
    <row r="11" spans="1:11" ht="15" x14ac:dyDescent="0.4">
      <c r="A11" s="2">
        <v>1</v>
      </c>
      <c r="B11" s="3" t="s">
        <v>50</v>
      </c>
      <c r="C11" s="3" t="s">
        <v>56</v>
      </c>
      <c r="D11" s="3" t="s">
        <v>57</v>
      </c>
      <c r="E11" s="3" t="s">
        <v>53</v>
      </c>
      <c r="F11" s="3" t="s">
        <v>58</v>
      </c>
      <c r="G11" s="3" t="s">
        <v>59</v>
      </c>
      <c r="H11" s="6">
        <v>0.24</v>
      </c>
      <c r="I11" s="3" t="s">
        <v>10</v>
      </c>
      <c r="J11" s="3" t="s">
        <v>10</v>
      </c>
      <c r="K11" s="3" t="s">
        <v>10</v>
      </c>
    </row>
    <row r="12" spans="1:11" ht="15" x14ac:dyDescent="0.4">
      <c r="A12" s="2">
        <v>1</v>
      </c>
      <c r="B12" s="3" t="s">
        <v>60</v>
      </c>
      <c r="C12" s="3" t="s">
        <v>61</v>
      </c>
      <c r="D12" s="3" t="s">
        <v>62</v>
      </c>
      <c r="E12" s="3" t="s">
        <v>63</v>
      </c>
      <c r="F12" s="3" t="s">
        <v>61</v>
      </c>
      <c r="G12" s="3" t="s">
        <v>64</v>
      </c>
      <c r="H12" s="6">
        <v>24.76</v>
      </c>
      <c r="I12" s="3" t="s">
        <v>10</v>
      </c>
      <c r="J12" s="3" t="s">
        <v>10</v>
      </c>
      <c r="K12" s="3" t="s">
        <v>10</v>
      </c>
    </row>
    <row r="13" spans="1:11" ht="15" x14ac:dyDescent="0.4">
      <c r="A13" s="2">
        <v>1</v>
      </c>
      <c r="B13" s="3" t="s">
        <v>65</v>
      </c>
      <c r="C13" s="3" t="s">
        <v>66</v>
      </c>
      <c r="D13" s="3" t="s">
        <v>67</v>
      </c>
      <c r="E13" s="3" t="s">
        <v>68</v>
      </c>
      <c r="F13" s="3" t="s">
        <v>66</v>
      </c>
      <c r="G13" s="3" t="s">
        <v>69</v>
      </c>
      <c r="H13" s="6">
        <v>1.29</v>
      </c>
      <c r="I13" s="3" t="s">
        <v>10</v>
      </c>
      <c r="J13" s="3" t="s">
        <v>10</v>
      </c>
      <c r="K13" s="3" t="s">
        <v>10</v>
      </c>
    </row>
    <row r="14" spans="1:11" ht="15" x14ac:dyDescent="0.4">
      <c r="A14" s="2">
        <v>1</v>
      </c>
      <c r="B14" s="3" t="s">
        <v>70</v>
      </c>
      <c r="C14" s="3" t="s">
        <v>164</v>
      </c>
      <c r="D14" s="3" t="s">
        <v>165</v>
      </c>
      <c r="E14" s="3" t="s">
        <v>166</v>
      </c>
      <c r="F14" s="3" t="s">
        <v>164</v>
      </c>
      <c r="G14" s="3" t="s">
        <v>167</v>
      </c>
      <c r="H14" s="6">
        <v>1.82</v>
      </c>
      <c r="I14" s="3" t="s">
        <v>10</v>
      </c>
      <c r="J14" s="3" t="s">
        <v>10</v>
      </c>
      <c r="K14" s="3" t="s">
        <v>10</v>
      </c>
    </row>
    <row r="15" spans="1:11" ht="15" x14ac:dyDescent="0.4">
      <c r="A15" s="2">
        <v>1</v>
      </c>
      <c r="B15" s="3" t="s">
        <v>75</v>
      </c>
      <c r="C15" s="3" t="s">
        <v>71</v>
      </c>
      <c r="D15" s="3" t="s">
        <v>72</v>
      </c>
      <c r="E15" s="3" t="s">
        <v>73</v>
      </c>
      <c r="F15" s="3" t="s">
        <v>71</v>
      </c>
      <c r="G15" s="3" t="s">
        <v>74</v>
      </c>
      <c r="H15" s="6">
        <v>3.82</v>
      </c>
      <c r="I15" s="3" t="s">
        <v>10</v>
      </c>
      <c r="J15" s="3" t="s">
        <v>10</v>
      </c>
      <c r="K15" s="3" t="s">
        <v>10</v>
      </c>
    </row>
    <row r="16" spans="1:11" ht="15" x14ac:dyDescent="0.4">
      <c r="A16" s="2">
        <v>1</v>
      </c>
      <c r="B16" s="3" t="s">
        <v>80</v>
      </c>
      <c r="C16" s="3" t="s">
        <v>10</v>
      </c>
      <c r="D16" s="3" t="s">
        <v>76</v>
      </c>
      <c r="E16" s="3" t="s">
        <v>77</v>
      </c>
      <c r="F16" s="3" t="s">
        <v>78</v>
      </c>
      <c r="G16" s="3" t="s">
        <v>79</v>
      </c>
      <c r="H16" s="6">
        <v>4.67</v>
      </c>
      <c r="I16" s="3" t="s">
        <v>10</v>
      </c>
      <c r="J16" s="3" t="s">
        <v>10</v>
      </c>
      <c r="K16" s="3" t="s">
        <v>10</v>
      </c>
    </row>
    <row r="17" spans="1:11" ht="15" x14ac:dyDescent="0.4">
      <c r="A17" s="2">
        <v>1</v>
      </c>
      <c r="B17" s="3" t="s">
        <v>85</v>
      </c>
      <c r="C17" s="3" t="s">
        <v>81</v>
      </c>
      <c r="D17" s="3" t="s">
        <v>81</v>
      </c>
      <c r="E17" s="3" t="s">
        <v>82</v>
      </c>
      <c r="F17" s="3" t="s">
        <v>83</v>
      </c>
      <c r="G17" s="3" t="s">
        <v>84</v>
      </c>
      <c r="H17" s="6">
        <v>24.76</v>
      </c>
      <c r="I17" s="3" t="s">
        <v>10</v>
      </c>
      <c r="J17" s="3" t="s">
        <v>10</v>
      </c>
      <c r="K17" s="3" t="s">
        <v>10</v>
      </c>
    </row>
    <row r="18" spans="1:11" ht="15" x14ac:dyDescent="0.4">
      <c r="A18" s="2">
        <v>1</v>
      </c>
      <c r="B18" s="3" t="s">
        <v>90</v>
      </c>
      <c r="C18" s="3" t="s">
        <v>86</v>
      </c>
      <c r="D18" s="3" t="s">
        <v>86</v>
      </c>
      <c r="E18" s="3" t="s">
        <v>87</v>
      </c>
      <c r="F18" s="3" t="s">
        <v>88</v>
      </c>
      <c r="G18" s="3" t="s">
        <v>89</v>
      </c>
      <c r="H18" s="6">
        <v>12.72</v>
      </c>
      <c r="I18" s="3" t="s">
        <v>10</v>
      </c>
      <c r="J18" s="3" t="s">
        <v>10</v>
      </c>
      <c r="K18" s="3" t="s">
        <v>10</v>
      </c>
    </row>
    <row r="19" spans="1:11" ht="15" x14ac:dyDescent="0.4">
      <c r="A19" s="2">
        <v>1</v>
      </c>
      <c r="B19" s="3" t="s">
        <v>168</v>
      </c>
      <c r="C19" s="3" t="s">
        <v>91</v>
      </c>
      <c r="D19" s="3" t="s">
        <v>91</v>
      </c>
      <c r="E19" s="3" t="s">
        <v>87</v>
      </c>
      <c r="F19" s="3" t="s">
        <v>92</v>
      </c>
      <c r="G19" s="3" t="s">
        <v>89</v>
      </c>
      <c r="H19" s="6">
        <v>12.72</v>
      </c>
      <c r="I19" s="3" t="s">
        <v>10</v>
      </c>
      <c r="J19" s="3" t="s">
        <v>10</v>
      </c>
      <c r="K19" s="3" t="s">
        <v>10</v>
      </c>
    </row>
    <row r="20" spans="1:11" ht="15" x14ac:dyDescent="0.4">
      <c r="A20" s="2">
        <v>1</v>
      </c>
      <c r="B20" s="3" t="s">
        <v>93</v>
      </c>
      <c r="C20" s="3" t="s">
        <v>94</v>
      </c>
      <c r="D20" s="3" t="s">
        <v>95</v>
      </c>
      <c r="E20" s="3" t="s">
        <v>95</v>
      </c>
      <c r="F20" s="3" t="s">
        <v>96</v>
      </c>
      <c r="G20" s="3" t="s">
        <v>96</v>
      </c>
      <c r="H20" s="6">
        <v>0.34</v>
      </c>
      <c r="I20" s="3" t="s">
        <v>10</v>
      </c>
      <c r="J20" s="3" t="s">
        <v>10</v>
      </c>
      <c r="K20" s="3" t="s">
        <v>10</v>
      </c>
    </row>
    <row r="21" spans="1:11" ht="15" x14ac:dyDescent="0.4">
      <c r="A21" s="2">
        <v>2</v>
      </c>
      <c r="B21" s="3" t="s">
        <v>169</v>
      </c>
      <c r="C21" s="3" t="s">
        <v>132</v>
      </c>
      <c r="D21" s="3" t="s">
        <v>133</v>
      </c>
      <c r="E21" s="3" t="s">
        <v>134</v>
      </c>
      <c r="F21" s="3" t="s">
        <v>135</v>
      </c>
      <c r="G21" s="3" t="s">
        <v>136</v>
      </c>
      <c r="H21" s="6">
        <v>0.3</v>
      </c>
      <c r="I21" s="3" t="s">
        <v>10</v>
      </c>
      <c r="J21" s="3" t="s">
        <v>10</v>
      </c>
      <c r="K21" s="3" t="s">
        <v>10</v>
      </c>
    </row>
    <row r="22" spans="1:11" ht="15" x14ac:dyDescent="0.4">
      <c r="A22" s="2">
        <v>2</v>
      </c>
      <c r="B22" s="3" t="s">
        <v>170</v>
      </c>
      <c r="C22" s="3" t="s">
        <v>97</v>
      </c>
      <c r="D22" s="3" t="s">
        <v>98</v>
      </c>
      <c r="E22" s="3" t="s">
        <v>33</v>
      </c>
      <c r="F22" s="3" t="s">
        <v>99</v>
      </c>
      <c r="G22" s="3" t="s">
        <v>35</v>
      </c>
      <c r="H22" s="6">
        <v>1.17</v>
      </c>
      <c r="I22" s="3" t="s">
        <v>10</v>
      </c>
      <c r="J22" s="3" t="s">
        <v>10</v>
      </c>
      <c r="K22" s="3" t="s">
        <v>10</v>
      </c>
    </row>
    <row r="23" spans="1:11" ht="15" x14ac:dyDescent="0.4">
      <c r="A23" s="2">
        <v>2</v>
      </c>
      <c r="B23" s="3" t="s">
        <v>171</v>
      </c>
      <c r="C23" s="3" t="s">
        <v>40</v>
      </c>
      <c r="D23" s="3" t="s">
        <v>41</v>
      </c>
      <c r="E23" s="3" t="s">
        <v>42</v>
      </c>
      <c r="F23" s="3" t="s">
        <v>43</v>
      </c>
      <c r="G23" s="3" t="s">
        <v>44</v>
      </c>
      <c r="H23" s="6">
        <v>1.46</v>
      </c>
      <c r="I23" s="3" t="s">
        <v>10</v>
      </c>
      <c r="J23" s="3" t="s">
        <v>10</v>
      </c>
      <c r="K23" s="3" t="s">
        <v>10</v>
      </c>
    </row>
    <row r="24" spans="1:11" ht="15" x14ac:dyDescent="0.4">
      <c r="A24" s="2">
        <v>3</v>
      </c>
      <c r="B24" s="3" t="s">
        <v>100</v>
      </c>
      <c r="C24" s="3" t="s">
        <v>101</v>
      </c>
      <c r="D24" s="3" t="s">
        <v>102</v>
      </c>
      <c r="E24" s="3" t="s">
        <v>103</v>
      </c>
      <c r="F24" s="3" t="s">
        <v>104</v>
      </c>
      <c r="G24" s="3" t="s">
        <v>104</v>
      </c>
      <c r="H24" s="6">
        <v>0.49</v>
      </c>
      <c r="I24" s="3" t="s">
        <v>10</v>
      </c>
      <c r="J24" s="3" t="s">
        <v>10</v>
      </c>
      <c r="K24" s="3" t="s">
        <v>10</v>
      </c>
    </row>
    <row r="25" spans="1:11" ht="15" x14ac:dyDescent="0.4">
      <c r="A25" s="2">
        <v>3</v>
      </c>
      <c r="B25" s="3" t="s">
        <v>105</v>
      </c>
      <c r="C25" s="3" t="s">
        <v>106</v>
      </c>
      <c r="D25" s="3" t="s">
        <v>107</v>
      </c>
      <c r="E25" s="3" t="s">
        <v>103</v>
      </c>
      <c r="F25" s="3" t="s">
        <v>108</v>
      </c>
      <c r="G25" s="3" t="s">
        <v>108</v>
      </c>
      <c r="H25" s="6">
        <v>0.49</v>
      </c>
      <c r="I25" s="3" t="s">
        <v>10</v>
      </c>
      <c r="J25" s="3" t="s">
        <v>10</v>
      </c>
      <c r="K25" s="3" t="s">
        <v>10</v>
      </c>
    </row>
    <row r="26" spans="1:11" ht="15" x14ac:dyDescent="0.4">
      <c r="A26" s="2">
        <v>3</v>
      </c>
      <c r="B26" s="3" t="s">
        <v>172</v>
      </c>
      <c r="C26" s="3" t="s">
        <v>109</v>
      </c>
      <c r="D26" s="3" t="s">
        <v>110</v>
      </c>
      <c r="E26" s="3" t="s">
        <v>111</v>
      </c>
      <c r="F26" s="3" t="s">
        <v>112</v>
      </c>
      <c r="G26" s="3" t="s">
        <v>44</v>
      </c>
      <c r="H26" s="6">
        <v>0.15</v>
      </c>
      <c r="I26" s="3" t="s">
        <v>10</v>
      </c>
      <c r="J26" s="3" t="s">
        <v>10</v>
      </c>
      <c r="K26" s="3" t="s">
        <v>10</v>
      </c>
    </row>
    <row r="27" spans="1:11" ht="15" x14ac:dyDescent="0.4">
      <c r="A27" s="2">
        <v>4</v>
      </c>
      <c r="B27" s="3" t="s">
        <v>118</v>
      </c>
      <c r="C27" s="3" t="s">
        <v>119</v>
      </c>
      <c r="D27" s="3" t="s">
        <v>120</v>
      </c>
      <c r="E27" s="3" t="s">
        <v>121</v>
      </c>
      <c r="F27" s="3" t="s">
        <v>173</v>
      </c>
      <c r="G27" s="3" t="s">
        <v>122</v>
      </c>
      <c r="H27" s="6">
        <v>0.05</v>
      </c>
      <c r="I27" s="3" t="s">
        <v>10</v>
      </c>
      <c r="J27" s="3" t="s">
        <v>10</v>
      </c>
      <c r="K27" s="3" t="s">
        <v>10</v>
      </c>
    </row>
    <row r="28" spans="1:11" ht="15" x14ac:dyDescent="0.4">
      <c r="A28" s="2">
        <v>4</v>
      </c>
      <c r="B28" s="3" t="s">
        <v>174</v>
      </c>
      <c r="C28" s="3" t="s">
        <v>128</v>
      </c>
      <c r="D28" s="3" t="s">
        <v>129</v>
      </c>
      <c r="E28" s="3" t="s">
        <v>130</v>
      </c>
      <c r="F28" s="3" t="s">
        <v>131</v>
      </c>
      <c r="G28" s="3" t="s">
        <v>44</v>
      </c>
      <c r="H28" s="6">
        <v>0.15</v>
      </c>
      <c r="I28" s="3" t="s">
        <v>10</v>
      </c>
      <c r="J28" s="3" t="s">
        <v>10</v>
      </c>
      <c r="K28" s="3" t="s">
        <v>10</v>
      </c>
    </row>
    <row r="29" spans="1:11" ht="15" x14ac:dyDescent="0.4">
      <c r="A29" s="2">
        <v>6</v>
      </c>
      <c r="B29" s="3" t="s">
        <v>137</v>
      </c>
      <c r="C29" s="3" t="s">
        <v>138</v>
      </c>
      <c r="D29" s="3" t="s">
        <v>139</v>
      </c>
      <c r="E29" s="3" t="s">
        <v>140</v>
      </c>
      <c r="F29" s="3" t="s">
        <v>138</v>
      </c>
      <c r="G29" s="3" t="s">
        <v>141</v>
      </c>
      <c r="H29" s="6">
        <v>0.1232</v>
      </c>
      <c r="I29" s="3" t="s">
        <v>10</v>
      </c>
      <c r="J29" s="3" t="s">
        <v>10</v>
      </c>
      <c r="K29" s="3" t="s">
        <v>10</v>
      </c>
    </row>
    <row r="30" spans="1:11" ht="15" x14ac:dyDescent="0.4">
      <c r="A30" s="2">
        <v>7</v>
      </c>
      <c r="B30" s="3" t="s">
        <v>175</v>
      </c>
      <c r="C30" s="3" t="s">
        <v>113</v>
      </c>
      <c r="D30" s="3" t="s">
        <v>114</v>
      </c>
      <c r="E30" s="3" t="s">
        <v>115</v>
      </c>
      <c r="F30" s="3" t="s">
        <v>116</v>
      </c>
      <c r="G30" s="3" t="s">
        <v>117</v>
      </c>
      <c r="H30" s="6">
        <v>0.3</v>
      </c>
      <c r="I30" s="3" t="s">
        <v>10</v>
      </c>
      <c r="J30" s="3" t="s">
        <v>10</v>
      </c>
      <c r="K30" s="3" t="s">
        <v>10</v>
      </c>
    </row>
    <row r="31" spans="1:11" ht="15" x14ac:dyDescent="0.4">
      <c r="A31" s="2">
        <v>7</v>
      </c>
      <c r="B31" s="3" t="s">
        <v>176</v>
      </c>
      <c r="C31" s="3" t="s">
        <v>123</v>
      </c>
      <c r="D31" s="3" t="s">
        <v>124</v>
      </c>
      <c r="E31" s="3" t="s">
        <v>125</v>
      </c>
      <c r="F31" s="3" t="s">
        <v>126</v>
      </c>
      <c r="G31" s="3" t="s">
        <v>127</v>
      </c>
      <c r="H31" s="6">
        <v>0.15</v>
      </c>
      <c r="I31" s="3" t="s">
        <v>10</v>
      </c>
      <c r="J31" s="3" t="s">
        <v>10</v>
      </c>
      <c r="K31" s="3" t="s">
        <v>10</v>
      </c>
    </row>
    <row r="32" spans="1:11" ht="15" x14ac:dyDescent="0.4">
      <c r="A32" s="2">
        <v>7</v>
      </c>
      <c r="B32" s="3" t="s">
        <v>177</v>
      </c>
      <c r="C32" s="3" t="s">
        <v>142</v>
      </c>
      <c r="D32" s="3" t="s">
        <v>143</v>
      </c>
      <c r="E32" s="3" t="s">
        <v>144</v>
      </c>
      <c r="F32" s="3" t="s">
        <v>145</v>
      </c>
      <c r="G32" s="3" t="s">
        <v>44</v>
      </c>
      <c r="H32" s="6">
        <v>0.2</v>
      </c>
      <c r="I32" s="3" t="s">
        <v>10</v>
      </c>
      <c r="J32" s="3" t="s">
        <v>10</v>
      </c>
      <c r="K32" s="3" t="s">
        <v>10</v>
      </c>
    </row>
    <row r="33" spans="1:13" ht="15" x14ac:dyDescent="0.4">
      <c r="A33" s="2">
        <v>8</v>
      </c>
      <c r="B33" s="3" t="s">
        <v>178</v>
      </c>
      <c r="C33" s="3" t="s">
        <v>146</v>
      </c>
      <c r="D33" s="3" t="s">
        <v>147</v>
      </c>
      <c r="E33" s="3" t="s">
        <v>115</v>
      </c>
      <c r="F33" s="3" t="s">
        <v>148</v>
      </c>
      <c r="G33" s="3" t="s">
        <v>149</v>
      </c>
      <c r="H33" s="6">
        <v>1.1399999999999999</v>
      </c>
      <c r="I33" s="3" t="s">
        <v>10</v>
      </c>
      <c r="J33" s="3"/>
      <c r="K33" s="3"/>
    </row>
    <row r="34" spans="1:13" ht="15" x14ac:dyDescent="0.4">
      <c r="A34" s="2">
        <v>1</v>
      </c>
      <c r="B34" s="3" t="s">
        <v>179</v>
      </c>
      <c r="C34" s="3" t="s">
        <v>113</v>
      </c>
      <c r="D34" s="3" t="s">
        <v>114</v>
      </c>
      <c r="E34" s="3" t="s">
        <v>115</v>
      </c>
      <c r="F34" s="3" t="s">
        <v>116</v>
      </c>
      <c r="G34" s="3" t="s">
        <v>117</v>
      </c>
      <c r="H34" s="6">
        <v>0.3</v>
      </c>
      <c r="I34" s="3" t="s">
        <v>150</v>
      </c>
      <c r="J34" s="3"/>
      <c r="K34" s="3"/>
    </row>
    <row r="35" spans="1:13" ht="15" x14ac:dyDescent="0.4">
      <c r="A35" s="2">
        <v>1</v>
      </c>
      <c r="B35" s="3" t="s">
        <v>180</v>
      </c>
      <c r="C35" s="3" t="s">
        <v>109</v>
      </c>
      <c r="D35" s="3" t="s">
        <v>110</v>
      </c>
      <c r="E35" s="3" t="s">
        <v>111</v>
      </c>
      <c r="F35" s="3" t="s">
        <v>112</v>
      </c>
      <c r="G35" s="3" t="s">
        <v>44</v>
      </c>
      <c r="H35" s="6">
        <v>0.15</v>
      </c>
      <c r="I35" s="3" t="s">
        <v>150</v>
      </c>
      <c r="J35" s="3"/>
      <c r="K35" s="3"/>
      <c r="M35" s="4"/>
    </row>
    <row r="36" spans="1:13" ht="15" x14ac:dyDescent="0.4">
      <c r="A36" s="2">
        <v>1</v>
      </c>
      <c r="B36" s="3" t="s">
        <v>181</v>
      </c>
      <c r="C36" s="3" t="s">
        <v>142</v>
      </c>
      <c r="D36" s="3" t="s">
        <v>143</v>
      </c>
      <c r="E36" s="3" t="s">
        <v>144</v>
      </c>
      <c r="F36" s="3" t="s">
        <v>145</v>
      </c>
      <c r="G36" s="3" t="s">
        <v>44</v>
      </c>
      <c r="H36" s="6">
        <v>0.2</v>
      </c>
      <c r="I36" s="3" t="s">
        <v>150</v>
      </c>
      <c r="J36" s="3"/>
      <c r="K36" s="3"/>
    </row>
    <row r="37" spans="1:13" ht="15" x14ac:dyDescent="0.4">
      <c r="A37" s="2">
        <v>1</v>
      </c>
      <c r="B37" s="3" t="s">
        <v>55</v>
      </c>
      <c r="C37" s="3" t="s">
        <v>51</v>
      </c>
      <c r="D37" s="3" t="s">
        <v>52</v>
      </c>
      <c r="E37" s="3" t="s">
        <v>53</v>
      </c>
      <c r="F37" s="3" t="s">
        <v>54</v>
      </c>
      <c r="G37" s="3" t="s">
        <v>54</v>
      </c>
      <c r="H37" s="6">
        <v>3.58</v>
      </c>
      <c r="I37" s="3" t="s">
        <v>150</v>
      </c>
      <c r="J37" s="3"/>
      <c r="K37" s="3"/>
    </row>
    <row r="38" spans="1:13" ht="15" x14ac:dyDescent="0.4">
      <c r="A38" s="2">
        <v>3</v>
      </c>
      <c r="B38" s="3" t="s">
        <v>182</v>
      </c>
      <c r="C38" s="3" t="s">
        <v>123</v>
      </c>
      <c r="D38" s="3" t="s">
        <v>124</v>
      </c>
      <c r="E38" s="3" t="s">
        <v>125</v>
      </c>
      <c r="F38" s="3" t="s">
        <v>126</v>
      </c>
      <c r="G38" s="3" t="s">
        <v>127</v>
      </c>
      <c r="H38" s="6">
        <v>0.15</v>
      </c>
      <c r="I38" s="3" t="s">
        <v>150</v>
      </c>
      <c r="J38" s="3"/>
      <c r="K38" s="3"/>
      <c r="M38" s="4"/>
    </row>
    <row r="41" spans="1:13" x14ac:dyDescent="0.35">
      <c r="H41" s="5"/>
    </row>
    <row r="42" spans="1:13" ht="23.5" x14ac:dyDescent="0.55000000000000004">
      <c r="G42" s="8" t="s">
        <v>7</v>
      </c>
      <c r="H42" s="7">
        <f>SUMPRODUCT(A2:A33,H2:H33)</f>
        <v>156.6292</v>
      </c>
    </row>
  </sheetData>
  <autoFilter ref="A1:K1" xr:uid="{A964CBC3-78C8-4177-907C-CB0D71D9B203}">
    <sortState ref="A2:K35">
      <sortCondition ref="I1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PowerSupplyPCBV1_BOM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Parikh</dc:creator>
  <cp:lastModifiedBy>Dhrumil Parikh</cp:lastModifiedBy>
  <dcterms:created xsi:type="dcterms:W3CDTF">2019-07-13T02:18:07Z</dcterms:created>
  <dcterms:modified xsi:type="dcterms:W3CDTF">2019-07-14T05:35:34Z</dcterms:modified>
</cp:coreProperties>
</file>