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MYWTECH/Cisco_ITN/Chapter 8/"/>
    </mc:Choice>
  </mc:AlternateContent>
  <xr:revisionPtr revIDLastSave="0" documentId="8_{348343A8-84C4-E24C-B5CE-FE95A20BC972}" xr6:coauthVersionLast="34" xr6:coauthVersionMax="34" xr10:uidLastSave="{00000000-0000-0000-0000-000000000000}"/>
  <bookViews>
    <workbookView xWindow="0" yWindow="0" windowWidth="38400" windowHeight="21600" activeTab="1" xr2:uid="{F3D36884-2198-6047-B861-61194A584E3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<sst xmlns="http://schemas.openxmlformats.org/spreadsheetml/2006/main" count="171" uniqueCount="83">
  <si>
    <t>Aantal Bits (B)</t>
  </si>
  <si>
    <t>Aantal hosts ((2^B) - 2)</t>
  </si>
  <si>
    <t>Prefix</t>
  </si>
  <si>
    <t>Subnet Mask</t>
  </si>
  <si>
    <t>/31</t>
  </si>
  <si>
    <t>/30</t>
  </si>
  <si>
    <t>/29</t>
  </si>
  <si>
    <t>/28</t>
  </si>
  <si>
    <t>/27</t>
  </si>
  <si>
    <t>/26</t>
  </si>
  <si>
    <t>/25</t>
  </si>
  <si>
    <t>/24</t>
  </si>
  <si>
    <t>255.255.255.0</t>
  </si>
  <si>
    <t>Network</t>
  </si>
  <si>
    <t>Device</t>
  </si>
  <si>
    <t>Int</t>
  </si>
  <si>
    <t>IP</t>
  </si>
  <si>
    <t>Default Gateway</t>
  </si>
  <si>
    <t>NIC</t>
  </si>
  <si>
    <t>prefix</t>
  </si>
  <si>
    <t>NW</t>
  </si>
  <si>
    <t>FH</t>
  </si>
  <si>
    <t>LH</t>
  </si>
  <si>
    <t>BC</t>
  </si>
  <si>
    <t>Binair</t>
  </si>
  <si>
    <t>Branch A</t>
  </si>
  <si>
    <t>Branch B</t>
  </si>
  <si>
    <t>PC-A1</t>
  </si>
  <si>
    <t>PC-A2</t>
  </si>
  <si>
    <t>PC-B1</t>
  </si>
  <si>
    <t>PC-B2</t>
  </si>
  <si>
    <t>2001:DB8:FFFF:FFFF::2/64</t>
  </si>
  <si>
    <t>172.20.31.254</t>
  </si>
  <si>
    <t>-       Assign the first IP address for LAN A1, LAN A2, LAN B1, and LAN B2 to the router interface.</t>
  </si>
  <si>
    <t>-       For the IPv4 networks, assign the last IPv4 address to the PCs.</t>
  </si>
  <si>
    <t>-       For the IPv6 networks, assign the 16th IPv6 address to the PCs.</t>
  </si>
  <si>
    <t>Finish documenting the addressing scheme in the Addressing Table using the following guidelines:</t>
  </si>
  <si>
    <t>LAN B1 is using the subnet 2001:DB8:FADE:00FF::/64. Assign the next available subnet to LAN B2.</t>
  </si>
  <si>
    <t>LAN A1 is using the subnet 172.20.16.0/23. Assign the next available subnet to LAN A2 for a maximum of 250 hosts.</t>
  </si>
  <si>
    <t>G0/0</t>
  </si>
  <si>
    <t>G0/1</t>
  </si>
  <si>
    <t>G0/2</t>
  </si>
  <si>
    <t>172.20.16.0/23</t>
  </si>
  <si>
    <t>/23</t>
  </si>
  <si>
    <t>172.20</t>
  </si>
  <si>
    <t>binair laatste 2 oct</t>
  </si>
  <si>
    <t>0001000|0 00000000</t>
  </si>
  <si>
    <t>LAN A1</t>
  </si>
  <si>
    <t>255.255.254.0</t>
  </si>
  <si>
    <t>172.20.16.1</t>
  </si>
  <si>
    <t>172.20.16.0</t>
  </si>
  <si>
    <t>0001000|0 00000001</t>
  </si>
  <si>
    <t>0001000|1 11111110</t>
  </si>
  <si>
    <t>172.20.17.254</t>
  </si>
  <si>
    <t>172.20.17.255</t>
  </si>
  <si>
    <t>0001000|1 11111111</t>
  </si>
  <si>
    <t>LAN A2</t>
  </si>
  <si>
    <t>172.20.18.0</t>
  </si>
  <si>
    <t>00000000</t>
  </si>
  <si>
    <t>172.20.18.1</t>
  </si>
  <si>
    <t>00000001</t>
  </si>
  <si>
    <t>172.20.18.254</t>
  </si>
  <si>
    <t>11111110</t>
  </si>
  <si>
    <t>172.20.18.255</t>
  </si>
  <si>
    <t>11111111</t>
  </si>
  <si>
    <t>172.20.18.0/24</t>
  </si>
  <si>
    <t>LAN B1</t>
  </si>
  <si>
    <t>2001:DB8:FADE:00FF::/64</t>
  </si>
  <si>
    <t>LAN B2</t>
  </si>
  <si>
    <t>2001:DB8:FADE:0100::/64</t>
  </si>
  <si>
    <t>2001:DB8:FADE:00FF::1/64</t>
  </si>
  <si>
    <t>2001:DB8:FADE:0100::1/64</t>
  </si>
  <si>
    <t>0000 0000 0000 0001</t>
  </si>
  <si>
    <t>0000 0000 0000 0010</t>
  </si>
  <si>
    <t>0000 0000 0000 0011</t>
  </si>
  <si>
    <t>0000 0000 0000 0100</t>
  </si>
  <si>
    <t>0000 0000 0000 1111</t>
  </si>
  <si>
    <t>000F</t>
  </si>
  <si>
    <t>0000 0000 0001 0000</t>
  </si>
  <si>
    <t>0010 --&gt; 10</t>
  </si>
  <si>
    <t>2001:DB8:FADE:00FF::10/64</t>
  </si>
  <si>
    <t>2001:DB8:FADE:0100::10/64</t>
  </si>
  <si>
    <t>FE80::B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</si>
</sst>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3" fontId="0" fillId="0" borderId="14" xfId="0" applyNumberFormat="1" applyBorder="1"/>
    <xf numFmtId="0" fontId="0" fillId="0" borderId="15" xfId="0" applyBorder="1"/>
    <xf numFmtId="3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49" fontId="0" fillId="0" borderId="0" xfId="0" applyNumberFormat="1" applyFill="1" applyBorder="1"/>
    <xf numFmtId="3" fontId="0" fillId="0" borderId="0" xfId="0" applyNumberFormat="1"/>
    <xf numFmtId="49" fontId="0" fillId="0" borderId="8" xfId="0" applyNumberFormat="1" applyBorder="1"/>
    <xf numFmtId="49" fontId="0" fillId="0" borderId="5" xfId="0" applyNumberFormat="1" applyBorder="1"/>
    <xf numFmtId="49" fontId="0" fillId="0" borderId="11" xfId="0" applyNumberFormat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3" fontId="0" fillId="0" borderId="8" xfId="0" applyNumberFormat="1" applyBorder="1"/>
    <xf numFmtId="3" fontId="0" fillId="0" borderId="2" xfId="0" applyNumberFormat="1" applyBorder="1"/>
    <xf numFmtId="0" fontId="0" fillId="0" borderId="17" xfId="0" applyBorder="1"/>
    <xf numFmtId="0" fontId="0" fillId="0" borderId="18" xfId="0" applyBorder="1"/>
    <xf numFmtId="3" fontId="0" fillId="0" borderId="19" xfId="0" applyNumberFormat="1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0" xfId="0" applyFill="1" applyBorder="1"/>
    <xf numFmtId="49" fontId="0" fillId="0" borderId="0" xfId="0" applyNumberFormat="1" applyBorder="1"/>
    <xf numFmtId="0" fontId="0" fillId="0" borderId="12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3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D081-7271-A445-A552-9D68D87B1D24}">
  <dimension ref="A1:T29"/>
  <sheetViews>
    <sheetView zoomScale="150" workbookViewId="0">
      <selection activeCell="I11" sqref="F1:I11"/>
    </sheetView>
  </sheetViews>
  <sheetFormatPr baseColWidth="10" defaultRowHeight="16" x14ac:dyDescent="0.2"/>
  <cols>
    <col min="1" max="1" width="15.33203125" bestFit="1" customWidth="1"/>
    <col min="2" max="2" width="15.83203125" customWidth="1"/>
    <col min="3" max="4" width="20.6640625" customWidth="1"/>
    <col min="7" max="8" width="14.6640625" bestFit="1" customWidth="1"/>
    <col min="10" max="10" width="18" customWidth="1"/>
    <col min="13" max="20" width="4.1640625" customWidth="1"/>
  </cols>
  <sheetData>
    <row r="1" spans="1:20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F1" s="28" t="s">
        <v>47</v>
      </c>
      <c r="G1" s="28" t="s">
        <v>16</v>
      </c>
      <c r="H1" s="28" t="s">
        <v>3</v>
      </c>
      <c r="I1" s="28" t="s">
        <v>2</v>
      </c>
      <c r="J1" s="28" t="s">
        <v>24</v>
      </c>
      <c r="K1" s="29"/>
      <c r="M1">
        <v>128</v>
      </c>
      <c r="N1">
        <v>64</v>
      </c>
      <c r="O1">
        <v>32</v>
      </c>
      <c r="P1">
        <v>16</v>
      </c>
      <c r="Q1">
        <v>8</v>
      </c>
      <c r="R1">
        <v>4</v>
      </c>
      <c r="S1">
        <v>2</v>
      </c>
      <c r="T1">
        <v>1</v>
      </c>
    </row>
    <row r="2" spans="1:20" x14ac:dyDescent="0.2">
      <c r="A2" s="4">
        <v>1</v>
      </c>
      <c r="B2" s="5">
        <f t="shared" ref="B2:B9" si="0">POWER(2,A2)-2</f>
        <v>0</v>
      </c>
      <c r="C2" s="5" t="s">
        <v>4</v>
      </c>
      <c r="D2" s="6">
        <v>255255255254</v>
      </c>
      <c r="F2" t="s">
        <v>20</v>
      </c>
      <c r="G2" s="32" t="s">
        <v>50</v>
      </c>
      <c r="H2" s="33" t="s">
        <v>48</v>
      </c>
      <c r="I2" s="44" t="s">
        <v>43</v>
      </c>
      <c r="J2" s="45" t="s">
        <v>46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">
      <c r="A3" s="7">
        <v>2</v>
      </c>
      <c r="B3" s="8">
        <f t="shared" si="0"/>
        <v>2</v>
      </c>
      <c r="C3" s="8" t="s">
        <v>5</v>
      </c>
      <c r="D3" s="9">
        <v>255255255252</v>
      </c>
      <c r="F3" t="s">
        <v>21</v>
      </c>
      <c r="G3" s="32" t="s">
        <v>49</v>
      </c>
      <c r="H3" s="33" t="s">
        <v>48</v>
      </c>
      <c r="I3" s="44" t="s">
        <v>43</v>
      </c>
      <c r="J3" s="44" t="s">
        <v>51</v>
      </c>
    </row>
    <row r="4" spans="1:20" x14ac:dyDescent="0.2">
      <c r="A4" s="7">
        <v>3</v>
      </c>
      <c r="B4" s="8">
        <f t="shared" si="0"/>
        <v>6</v>
      </c>
      <c r="C4" s="8" t="s">
        <v>6</v>
      </c>
      <c r="D4" s="9">
        <v>255255255248</v>
      </c>
      <c r="F4" t="s">
        <v>22</v>
      </c>
      <c r="G4" t="s">
        <v>53</v>
      </c>
      <c r="H4" s="33" t="s">
        <v>48</v>
      </c>
      <c r="I4" s="44" t="s">
        <v>43</v>
      </c>
      <c r="J4" s="44" t="s">
        <v>52</v>
      </c>
    </row>
    <row r="5" spans="1:20" x14ac:dyDescent="0.2">
      <c r="A5" s="7">
        <v>4</v>
      </c>
      <c r="B5" s="8">
        <f t="shared" si="0"/>
        <v>14</v>
      </c>
      <c r="C5" s="8" t="s">
        <v>7</v>
      </c>
      <c r="D5" s="9">
        <v>255255255240</v>
      </c>
      <c r="F5" t="s">
        <v>23</v>
      </c>
      <c r="G5" t="s">
        <v>54</v>
      </c>
      <c r="H5" s="33" t="s">
        <v>48</v>
      </c>
      <c r="I5" s="44" t="s">
        <v>43</v>
      </c>
      <c r="J5" s="44" t="s">
        <v>55</v>
      </c>
    </row>
    <row r="6" spans="1:20" x14ac:dyDescent="0.2">
      <c r="A6" s="7">
        <v>5</v>
      </c>
      <c r="B6" s="8">
        <f t="shared" si="0"/>
        <v>30</v>
      </c>
      <c r="C6" s="8" t="s">
        <v>8</v>
      </c>
      <c r="D6" s="9">
        <v>255255255224</v>
      </c>
    </row>
    <row r="7" spans="1:20" x14ac:dyDescent="0.2">
      <c r="A7" s="7">
        <v>6</v>
      </c>
      <c r="B7" s="8">
        <f t="shared" si="0"/>
        <v>62</v>
      </c>
      <c r="C7" s="8" t="s">
        <v>9</v>
      </c>
      <c r="D7" s="9">
        <v>255255255192</v>
      </c>
      <c r="F7" s="28" t="s">
        <v>56</v>
      </c>
      <c r="G7" s="28" t="s">
        <v>16</v>
      </c>
      <c r="H7" s="28" t="s">
        <v>3</v>
      </c>
      <c r="I7" s="28" t="s">
        <v>2</v>
      </c>
      <c r="J7" s="28" t="s">
        <v>24</v>
      </c>
    </row>
    <row r="8" spans="1:20" x14ac:dyDescent="0.2">
      <c r="A8" s="7">
        <v>7</v>
      </c>
      <c r="B8" s="8">
        <f t="shared" si="0"/>
        <v>126</v>
      </c>
      <c r="C8" s="8" t="s">
        <v>10</v>
      </c>
      <c r="D8" s="9">
        <v>255255255128</v>
      </c>
      <c r="F8" t="s">
        <v>20</v>
      </c>
      <c r="G8" s="32" t="s">
        <v>57</v>
      </c>
      <c r="H8" s="33" t="s">
        <v>12</v>
      </c>
      <c r="I8" s="44" t="s">
        <v>11</v>
      </c>
      <c r="J8" s="47" t="s">
        <v>58</v>
      </c>
    </row>
    <row r="9" spans="1:20" ht="17" thickBot="1" x14ac:dyDescent="0.25">
      <c r="A9" s="10">
        <v>8</v>
      </c>
      <c r="B9" s="11">
        <f t="shared" si="0"/>
        <v>254</v>
      </c>
      <c r="C9" s="11" t="s">
        <v>11</v>
      </c>
      <c r="D9" s="46" t="s">
        <v>12</v>
      </c>
      <c r="F9" t="s">
        <v>21</v>
      </c>
      <c r="G9" s="44" t="s">
        <v>59</v>
      </c>
      <c r="H9" s="33" t="s">
        <v>12</v>
      </c>
      <c r="I9" s="44" t="s">
        <v>11</v>
      </c>
      <c r="J9" s="23" t="s">
        <v>60</v>
      </c>
    </row>
    <row r="10" spans="1:20" ht="17" thickBot="1" x14ac:dyDescent="0.25">
      <c r="F10" t="s">
        <v>22</v>
      </c>
      <c r="G10" s="44" t="s">
        <v>61</v>
      </c>
      <c r="H10" s="33" t="s">
        <v>12</v>
      </c>
      <c r="I10" s="44" t="s">
        <v>11</v>
      </c>
      <c r="J10" s="23" t="s">
        <v>62</v>
      </c>
    </row>
    <row r="11" spans="1:20" ht="17" thickBot="1" x14ac:dyDescent="0.25">
      <c r="A11" s="1" t="s">
        <v>13</v>
      </c>
      <c r="B11" s="2"/>
      <c r="C11" s="2" t="s">
        <v>45</v>
      </c>
      <c r="D11" s="2" t="s">
        <v>19</v>
      </c>
      <c r="F11" t="s">
        <v>23</v>
      </c>
      <c r="G11" s="30" t="s">
        <v>63</v>
      </c>
      <c r="H11" s="33" t="s">
        <v>12</v>
      </c>
      <c r="I11" s="44" t="s">
        <v>11</v>
      </c>
      <c r="J11" s="23" t="s">
        <v>64</v>
      </c>
    </row>
    <row r="12" spans="1:20" x14ac:dyDescent="0.2">
      <c r="A12" s="4" t="s">
        <v>42</v>
      </c>
      <c r="B12" s="5" t="s">
        <v>44</v>
      </c>
      <c r="C12" s="26" t="s">
        <v>46</v>
      </c>
      <c r="D12" s="5" t="s">
        <v>43</v>
      </c>
    </row>
    <row r="13" spans="1:20" x14ac:dyDescent="0.2">
      <c r="A13" s="7" t="s">
        <v>65</v>
      </c>
      <c r="B13" s="8"/>
      <c r="C13" s="25"/>
      <c r="D13" s="8" t="s">
        <v>11</v>
      </c>
      <c r="F13" s="28"/>
      <c r="G13" s="28"/>
      <c r="H13" s="28"/>
      <c r="I13" s="28"/>
    </row>
    <row r="14" spans="1:20" x14ac:dyDescent="0.2">
      <c r="A14" s="7"/>
      <c r="B14" s="8"/>
      <c r="C14" s="25"/>
      <c r="D14" s="8"/>
      <c r="H14" s="24"/>
    </row>
    <row r="15" spans="1:20" x14ac:dyDescent="0.2">
      <c r="A15" s="7"/>
      <c r="B15" s="8"/>
      <c r="C15" s="25"/>
      <c r="D15" s="8"/>
      <c r="H15" s="24"/>
    </row>
    <row r="16" spans="1:20" ht="17" thickBot="1" x14ac:dyDescent="0.25">
      <c r="A16" s="10"/>
      <c r="B16" s="11"/>
      <c r="C16" s="27"/>
      <c r="D16" s="11"/>
      <c r="G16" s="24"/>
      <c r="H16" s="24"/>
    </row>
    <row r="17" spans="3:9" x14ac:dyDescent="0.2">
      <c r="G17" s="30"/>
      <c r="H17" s="24"/>
    </row>
    <row r="18" spans="3:9" x14ac:dyDescent="0.2">
      <c r="C18" s="23"/>
    </row>
    <row r="19" spans="3:9" x14ac:dyDescent="0.2">
      <c r="F19" s="28"/>
      <c r="G19" s="28"/>
      <c r="H19" s="28"/>
      <c r="I19" s="28"/>
    </row>
    <row r="20" spans="3:9" x14ac:dyDescent="0.2">
      <c r="H20" s="24"/>
    </row>
    <row r="21" spans="3:9" x14ac:dyDescent="0.2">
      <c r="H21" s="24"/>
    </row>
    <row r="22" spans="3:9" x14ac:dyDescent="0.2">
      <c r="G22" s="24"/>
      <c r="H22" s="24"/>
    </row>
    <row r="23" spans="3:9" x14ac:dyDescent="0.2">
      <c r="G23" s="31"/>
      <c r="H23" s="24"/>
    </row>
    <row r="25" spans="3:9" x14ac:dyDescent="0.2">
      <c r="F25" s="28"/>
      <c r="G25" s="28"/>
      <c r="H25" s="28"/>
      <c r="I25" s="28"/>
    </row>
    <row r="26" spans="3:9" x14ac:dyDescent="0.2">
      <c r="G26" s="24"/>
      <c r="H26" s="24"/>
    </row>
    <row r="27" spans="3:9" x14ac:dyDescent="0.2">
      <c r="G27" s="24"/>
      <c r="H27" s="24"/>
    </row>
    <row r="28" spans="3:9" x14ac:dyDescent="0.2">
      <c r="G28" s="24"/>
      <c r="H28" s="24"/>
    </row>
    <row r="29" spans="3:9" x14ac:dyDescent="0.2">
      <c r="G29" s="31"/>
      <c r="H29" s="24"/>
    </row>
  </sheetData>
  <pageMargins left="0.7" right="0.7" top="0.75" bottom="0.75" header="0.3" footer="0.3"/>
  <pageSetup paperSize="9" orientation="portrait" horizontalDpi="0" verticalDpi="0"/>
  <ignoredErrors>
    <ignoredError sqref="J8:J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8B5E-B1BD-8146-8B83-F5EC298F673E}">
  <dimension ref="A1:O34"/>
  <sheetViews>
    <sheetView tabSelected="1" zoomScale="150" workbookViewId="0">
      <selection activeCell="E11" sqref="A1:E11"/>
    </sheetView>
  </sheetViews>
  <sheetFormatPr baseColWidth="10" defaultRowHeight="16" x14ac:dyDescent="0.2"/>
  <cols>
    <col min="3" max="3" width="12.6640625" bestFit="1" customWidth="1"/>
    <col min="4" max="4" width="14.6640625" bestFit="1" customWidth="1"/>
    <col min="5" max="5" width="15.33203125" bestFit="1" customWidth="1"/>
    <col min="8" max="8" width="12.1640625" customWidth="1"/>
    <col min="10" max="10" width="14.6640625" bestFit="1" customWidth="1"/>
    <col min="11" max="11" width="22.5" bestFit="1" customWidth="1"/>
    <col min="14" max="14" width="22.83203125" customWidth="1"/>
  </cols>
  <sheetData>
    <row r="1" spans="1:13" ht="17" thickBot="1" x14ac:dyDescent="0.25">
      <c r="A1" s="1" t="s">
        <v>14</v>
      </c>
      <c r="B1" s="2" t="s">
        <v>15</v>
      </c>
      <c r="C1" s="2" t="s">
        <v>16</v>
      </c>
      <c r="D1" s="2" t="s">
        <v>3</v>
      </c>
      <c r="E1" s="3" t="s">
        <v>17</v>
      </c>
      <c r="I1" s="28"/>
      <c r="J1" s="28"/>
      <c r="K1" s="28"/>
      <c r="L1" s="28"/>
    </row>
    <row r="2" spans="1:13" x14ac:dyDescent="0.2">
      <c r="A2" s="14" t="s">
        <v>25</v>
      </c>
      <c r="B2" s="15" t="s">
        <v>39</v>
      </c>
      <c r="C2" s="15" t="s">
        <v>49</v>
      </c>
      <c r="D2" s="16" t="s">
        <v>48</v>
      </c>
      <c r="E2" s="17"/>
      <c r="J2" s="28" t="s">
        <v>47</v>
      </c>
      <c r="K2" s="28" t="s">
        <v>16</v>
      </c>
      <c r="L2" s="28" t="s">
        <v>3</v>
      </c>
      <c r="M2" s="28" t="s">
        <v>2</v>
      </c>
    </row>
    <row r="3" spans="1:13" x14ac:dyDescent="0.2">
      <c r="A3" s="7"/>
      <c r="B3" s="8" t="s">
        <v>40</v>
      </c>
      <c r="C3" s="8" t="s">
        <v>59</v>
      </c>
      <c r="D3" s="34" t="s">
        <v>12</v>
      </c>
      <c r="E3" s="13"/>
      <c r="J3" t="s">
        <v>20</v>
      </c>
      <c r="K3" s="32" t="s">
        <v>50</v>
      </c>
      <c r="L3" s="33" t="s">
        <v>48</v>
      </c>
      <c r="M3" s="44" t="s">
        <v>43</v>
      </c>
    </row>
    <row r="4" spans="1:13" ht="17" thickBot="1" x14ac:dyDescent="0.25">
      <c r="A4" s="10"/>
      <c r="B4" s="11" t="s">
        <v>41</v>
      </c>
      <c r="C4" s="18" t="s">
        <v>32</v>
      </c>
      <c r="D4" s="18">
        <v>255255255252</v>
      </c>
      <c r="E4" s="12"/>
      <c r="J4" t="s">
        <v>21</v>
      </c>
      <c r="K4" s="24" t="s">
        <v>67</v>
      </c>
      <c r="L4" s="33" t="s">
        <v>48</v>
      </c>
      <c r="M4" s="44" t="s">
        <v>43</v>
      </c>
    </row>
    <row r="5" spans="1:13" x14ac:dyDescent="0.2">
      <c r="A5" s="14" t="s">
        <v>26</v>
      </c>
      <c r="B5" s="15" t="s">
        <v>39</v>
      </c>
      <c r="C5" s="42" t="s">
        <v>70</v>
      </c>
      <c r="D5" s="43"/>
      <c r="E5" s="17"/>
      <c r="J5" t="s">
        <v>22</v>
      </c>
      <c r="K5" t="s">
        <v>53</v>
      </c>
      <c r="L5" s="33" t="s">
        <v>48</v>
      </c>
      <c r="M5" s="44" t="s">
        <v>43</v>
      </c>
    </row>
    <row r="6" spans="1:13" x14ac:dyDescent="0.2">
      <c r="A6" s="7"/>
      <c r="B6" s="8" t="s">
        <v>40</v>
      </c>
      <c r="C6" s="40" t="s">
        <v>71</v>
      </c>
      <c r="D6" s="41"/>
      <c r="E6" s="13"/>
      <c r="J6" t="s">
        <v>23</v>
      </c>
      <c r="K6" t="s">
        <v>54</v>
      </c>
      <c r="L6" s="33" t="s">
        <v>48</v>
      </c>
      <c r="M6" s="44" t="s">
        <v>43</v>
      </c>
    </row>
    <row r="7" spans="1:13" ht="17" thickBot="1" x14ac:dyDescent="0.25">
      <c r="A7" s="10"/>
      <c r="B7" s="11" t="s">
        <v>41</v>
      </c>
      <c r="C7" s="38" t="s">
        <v>31</v>
      </c>
      <c r="D7" s="39"/>
      <c r="E7" s="12"/>
      <c r="I7" s="28"/>
    </row>
    <row r="8" spans="1:13" ht="17" thickBot="1" x14ac:dyDescent="0.25">
      <c r="A8" s="19" t="s">
        <v>27</v>
      </c>
      <c r="B8" s="20" t="s">
        <v>18</v>
      </c>
      <c r="C8" s="20" t="s">
        <v>53</v>
      </c>
      <c r="D8" s="35" t="s">
        <v>48</v>
      </c>
      <c r="E8" s="21" t="s">
        <v>49</v>
      </c>
      <c r="J8" s="28" t="s">
        <v>56</v>
      </c>
      <c r="K8" s="28" t="s">
        <v>16</v>
      </c>
      <c r="L8" s="28" t="s">
        <v>3</v>
      </c>
      <c r="M8" s="28" t="s">
        <v>2</v>
      </c>
    </row>
    <row r="9" spans="1:13" ht="17" thickBot="1" x14ac:dyDescent="0.25">
      <c r="A9" s="19" t="s">
        <v>28</v>
      </c>
      <c r="B9" s="20" t="s">
        <v>18</v>
      </c>
      <c r="C9" s="20" t="s">
        <v>61</v>
      </c>
      <c r="D9" s="35" t="s">
        <v>12</v>
      </c>
      <c r="E9" s="21" t="s">
        <v>59</v>
      </c>
      <c r="J9" t="s">
        <v>20</v>
      </c>
      <c r="K9" s="32" t="s">
        <v>57</v>
      </c>
      <c r="L9" s="33" t="s">
        <v>12</v>
      </c>
      <c r="M9" s="44" t="s">
        <v>11</v>
      </c>
    </row>
    <row r="10" spans="1:13" ht="17" thickBot="1" x14ac:dyDescent="0.25">
      <c r="A10" s="19" t="s">
        <v>29</v>
      </c>
      <c r="B10" s="20" t="s">
        <v>18</v>
      </c>
      <c r="C10" s="42" t="s">
        <v>80</v>
      </c>
      <c r="D10" s="43"/>
      <c r="E10" s="21" t="s">
        <v>82</v>
      </c>
      <c r="J10" t="s">
        <v>21</v>
      </c>
      <c r="K10" s="44" t="s">
        <v>59</v>
      </c>
      <c r="L10" s="33" t="s">
        <v>12</v>
      </c>
      <c r="M10" s="44" t="s">
        <v>11</v>
      </c>
    </row>
    <row r="11" spans="1:13" ht="17" thickBot="1" x14ac:dyDescent="0.25">
      <c r="A11" s="22" t="s">
        <v>30</v>
      </c>
      <c r="B11" s="36" t="s">
        <v>18</v>
      </c>
      <c r="C11" s="40" t="s">
        <v>81</v>
      </c>
      <c r="D11" s="41"/>
      <c r="E11" s="37" t="s">
        <v>82</v>
      </c>
      <c r="J11" t="s">
        <v>22</v>
      </c>
      <c r="K11" s="44" t="s">
        <v>61</v>
      </c>
      <c r="L11" s="33" t="s">
        <v>12</v>
      </c>
      <c r="M11" s="44" t="s">
        <v>11</v>
      </c>
    </row>
    <row r="12" spans="1:13" x14ac:dyDescent="0.2">
      <c r="A12" s="32"/>
      <c r="B12" s="32"/>
      <c r="C12" s="32"/>
      <c r="D12" s="33"/>
      <c r="E12" s="32"/>
      <c r="J12" t="s">
        <v>23</v>
      </c>
      <c r="K12" s="30" t="s">
        <v>63</v>
      </c>
      <c r="L12" s="33" t="s">
        <v>12</v>
      </c>
      <c r="M12" s="44" t="s">
        <v>11</v>
      </c>
    </row>
    <row r="13" spans="1:13" x14ac:dyDescent="0.2">
      <c r="A13" s="32" t="s">
        <v>38</v>
      </c>
      <c r="B13" s="32"/>
      <c r="C13" s="32"/>
      <c r="D13" s="33"/>
      <c r="E13" s="32"/>
      <c r="I13" s="28"/>
      <c r="J13" s="28"/>
      <c r="K13" s="28"/>
      <c r="L13" s="28"/>
    </row>
    <row r="14" spans="1:13" x14ac:dyDescent="0.2">
      <c r="A14" s="32" t="s">
        <v>37</v>
      </c>
      <c r="B14" s="32"/>
      <c r="C14" s="32"/>
      <c r="D14" s="33"/>
      <c r="E14" s="32"/>
      <c r="K14" s="24"/>
    </row>
    <row r="15" spans="1:13" x14ac:dyDescent="0.2">
      <c r="A15" s="32" t="s">
        <v>36</v>
      </c>
      <c r="B15" s="32"/>
      <c r="C15" s="33"/>
      <c r="D15" s="33"/>
      <c r="E15" s="32"/>
      <c r="J15" s="29" t="s">
        <v>66</v>
      </c>
      <c r="K15" s="48" t="s">
        <v>16</v>
      </c>
    </row>
    <row r="16" spans="1:13" x14ac:dyDescent="0.2">
      <c r="A16" t="s">
        <v>33</v>
      </c>
      <c r="J16" s="24"/>
      <c r="K16" s="24" t="s">
        <v>67</v>
      </c>
    </row>
    <row r="17" spans="1:15" x14ac:dyDescent="0.2">
      <c r="A17" t="s">
        <v>34</v>
      </c>
      <c r="J17" s="28" t="s">
        <v>68</v>
      </c>
      <c r="K17" s="48" t="s">
        <v>16</v>
      </c>
    </row>
    <row r="18" spans="1:15" x14ac:dyDescent="0.2">
      <c r="A18" t="s">
        <v>35</v>
      </c>
      <c r="K18" s="24" t="s">
        <v>69</v>
      </c>
      <c r="N18" s="49"/>
    </row>
    <row r="19" spans="1:15" x14ac:dyDescent="0.2">
      <c r="I19" s="28"/>
      <c r="J19" s="28"/>
      <c r="K19" s="28"/>
      <c r="L19" s="28"/>
      <c r="N19" s="49" t="s">
        <v>72</v>
      </c>
    </row>
    <row r="20" spans="1:15" x14ac:dyDescent="0.2">
      <c r="K20" s="24"/>
      <c r="N20" s="49" t="s">
        <v>73</v>
      </c>
    </row>
    <row r="21" spans="1:15" x14ac:dyDescent="0.2">
      <c r="K21" s="24"/>
      <c r="N21" s="49" t="s">
        <v>74</v>
      </c>
    </row>
    <row r="22" spans="1:15" x14ac:dyDescent="0.2">
      <c r="J22" s="24"/>
      <c r="K22" s="24"/>
      <c r="N22" s="49" t="s">
        <v>75</v>
      </c>
    </row>
    <row r="23" spans="1:15" x14ac:dyDescent="0.2">
      <c r="J23" s="31"/>
      <c r="K23" s="24"/>
      <c r="N23" s="49"/>
    </row>
    <row r="24" spans="1:15" x14ac:dyDescent="0.2">
      <c r="N24" s="49" t="s">
        <v>76</v>
      </c>
      <c r="O24" t="s">
        <v>77</v>
      </c>
    </row>
    <row r="25" spans="1:15" x14ac:dyDescent="0.2">
      <c r="I25" s="28"/>
      <c r="J25" s="28"/>
      <c r="K25" s="28"/>
      <c r="L25" s="28"/>
      <c r="N25" s="49" t="s">
        <v>78</v>
      </c>
      <c r="O25" s="49" t="s">
        <v>79</v>
      </c>
    </row>
    <row r="26" spans="1:15" x14ac:dyDescent="0.2">
      <c r="J26" s="24"/>
      <c r="K26" s="24"/>
      <c r="N26" s="49"/>
    </row>
    <row r="27" spans="1:15" x14ac:dyDescent="0.2">
      <c r="J27" s="24"/>
      <c r="K27" s="24"/>
      <c r="N27" s="49"/>
    </row>
    <row r="28" spans="1:15" x14ac:dyDescent="0.2">
      <c r="J28" s="24"/>
      <c r="K28" s="24"/>
      <c r="N28" s="49"/>
    </row>
    <row r="29" spans="1:15" x14ac:dyDescent="0.2">
      <c r="J29" s="31"/>
      <c r="K29" s="24"/>
      <c r="N29" s="49"/>
    </row>
    <row r="30" spans="1:15" x14ac:dyDescent="0.2">
      <c r="N30" s="49"/>
    </row>
    <row r="31" spans="1:15" x14ac:dyDescent="0.2">
      <c r="N31" s="49"/>
    </row>
    <row r="32" spans="1:15" x14ac:dyDescent="0.2">
      <c r="N32" s="49"/>
    </row>
    <row r="33" spans="14:14" x14ac:dyDescent="0.2">
      <c r="N33" s="49"/>
    </row>
    <row r="34" spans="14:14" x14ac:dyDescent="0.2">
      <c r="N34" s="49"/>
    </row>
  </sheetData>
  <mergeCells count="5">
    <mergeCell ref="C7:D7"/>
    <mergeCell ref="C6:D6"/>
    <mergeCell ref="C5:D5"/>
    <mergeCell ref="C10:D10"/>
    <mergeCell ref="C11:D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Spieard</dc:creator>
  <cp:lastModifiedBy>Danielle Spieard</cp:lastModifiedBy>
  <dcterms:created xsi:type="dcterms:W3CDTF">2018-07-23T06:49:32Z</dcterms:created>
  <dcterms:modified xsi:type="dcterms:W3CDTF">2018-07-23T12:01:18Z</dcterms:modified>
</cp:coreProperties>
</file>