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Doc\Top Mentor _ Master in Data Science\Assignments _ 07-01-2024\"/>
    </mc:Choice>
  </mc:AlternateContent>
  <xr:revisionPtr revIDLastSave="0" documentId="13_ncr:1_{E560FC39-0815-4BF4-BBBC-E77B3C89029E}" xr6:coauthVersionLast="47" xr6:coauthVersionMax="47" xr10:uidLastSave="{00000000-0000-0000-0000-000000000000}"/>
  <bookViews>
    <workbookView xWindow="-108" yWindow="-108" windowWidth="23256" windowHeight="12456" tabRatio="741" activeTab="1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H21" i="6"/>
  <c r="B20" i="2"/>
  <c r="H20" i="6"/>
  <c r="H18" i="6"/>
  <c r="H16" i="6"/>
  <c r="H15" i="6"/>
  <c r="C15" i="5"/>
  <c r="C14" i="5"/>
  <c r="C13" i="5"/>
  <c r="C12" i="5"/>
  <c r="C11" i="5"/>
  <c r="A27" i="4"/>
  <c r="A24" i="4"/>
  <c r="A21" i="4"/>
  <c r="B25" i="3"/>
  <c r="B22" i="3"/>
  <c r="B17" i="2"/>
  <c r="C29" i="7"/>
  <c r="C25" i="7"/>
  <c r="C21" i="7" l="1"/>
  <c r="C17" i="7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D18" i="1" l="1"/>
  <c r="E18" i="1"/>
  <c r="D10" i="1"/>
  <c r="E10" i="1"/>
  <c r="D17" i="1"/>
  <c r="E17" i="1"/>
  <c r="C22" i="1"/>
  <c r="E22" i="1"/>
  <c r="D14" i="1"/>
  <c r="E14" i="1"/>
  <c r="C21" i="1"/>
  <c r="E21" i="1"/>
  <c r="D12" i="1"/>
  <c r="F12" i="1" s="1"/>
  <c r="E12" i="1"/>
  <c r="C9" i="1"/>
  <c r="E9" i="1"/>
  <c r="C16" i="1"/>
  <c r="E16" i="1"/>
  <c r="D15" i="1"/>
  <c r="E15" i="1"/>
  <c r="D9" i="1"/>
  <c r="F9" i="1" s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C19" i="1"/>
  <c r="C11" i="1"/>
  <c r="F17" i="1"/>
  <c r="F15" i="1"/>
  <c r="F22" i="1"/>
  <c r="F14" i="1"/>
  <c r="F20" i="1"/>
  <c r="D19" i="1"/>
  <c r="D11" i="1"/>
  <c r="F11" i="1" s="1"/>
  <c r="C18" i="1"/>
  <c r="C10" i="1"/>
  <c r="F13" i="1" l="1"/>
  <c r="E13" i="1"/>
  <c r="F19" i="1"/>
  <c r="E19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<sst xmlns="http://schemas.openxmlformats.org/spreadsheetml/2006/main" count="211" uniqueCount="159">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</sst>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1" fontId="16" fillId="3" borderId="8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workbookViewId="0">
      <selection activeCell="J5" sqref="J5"/>
    </sheetView>
  </sheetViews>
  <sheetFormatPr defaultRowHeight="14.4" x14ac:dyDescent="0.3"/>
  <cols>
    <col min="1" max="1" width="26" customWidth="1"/>
    <col min="2" max="2" width="9.33203125" customWidth="1"/>
    <col min="3" max="3" width="14.44140625" customWidth="1"/>
    <col min="4" max="4" width="9.33203125" customWidth="1"/>
    <col min="5" max="5" width="13.44140625" customWidth="1"/>
    <col min="6" max="6" width="9.77734375" bestFit="1" customWidth="1"/>
    <col min="7" max="7" width="12.44140625" customWidth="1"/>
    <col min="8" max="8" width="20" bestFit="1" customWidth="1"/>
    <col min="9" max="9" width="31.33203125" bestFit="1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abSelected="1" topLeftCell="A4" workbookViewId="0">
      <selection activeCell="G22" sqref="G22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COUNTA(_xlfn.UNIQUE(A5:A11))</f>
        <v>7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workbookViewId="0">
      <selection activeCell="F14" sqref="F14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7" workbookViewId="0">
      <selection activeCell="F9" sqref="F9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7"/>
      <c r="B2" s="67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7"/>
      <c r="B14" s="67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8"/>
      <c r="B16" s="68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" x14ac:dyDescent="0.35">
      <c r="A19" s="68"/>
      <c r="B19" s="68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" x14ac:dyDescent="0.35">
      <c r="A22" s="68"/>
      <c r="B22" s="68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9">
        <f>COUNTIF(B3:B13,"*")</f>
        <v>4</v>
      </c>
      <c r="B24" s="69"/>
      <c r="C24" s="14"/>
      <c r="D24" s="13"/>
      <c r="E24" s="5"/>
      <c r="F24" s="5"/>
      <c r="G24" s="5"/>
    </row>
    <row r="25" spans="1:7" ht="18" x14ac:dyDescent="0.35">
      <c r="A25" s="68"/>
      <c r="B25" s="68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0">
        <f>COUNTA(B3:B13)+COUNTBLANK(B3:B13)</f>
        <v>11</v>
      </c>
      <c r="B27" s="70"/>
      <c r="C27" s="14"/>
      <c r="D27" s="13"/>
      <c r="E27" s="5"/>
      <c r="F27" s="5"/>
      <c r="G27" s="5"/>
    </row>
    <row r="28" spans="1:7" x14ac:dyDescent="0.3">
      <c r="A28" s="67"/>
      <c r="B28" s="67"/>
      <c r="C28" s="9"/>
      <c r="D28" s="9"/>
    </row>
    <row r="29" spans="1:7" x14ac:dyDescent="0.3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H16" sqref="H16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75">
        <f>AVERAGE(C4:C9)</f>
        <v>179.16666666666666</v>
      </c>
    </row>
    <row r="14" spans="1:4" ht="15" thickBot="1" x14ac:dyDescent="0.35">
      <c r="A14" s="42">
        <v>1.4</v>
      </c>
      <c r="B14" s="43" t="s">
        <v>90</v>
      </c>
      <c r="C14" s="39" t="str">
        <f>LARGE(C4:C9,2)&amp;" &amp; "&amp; LARGE(C4:C9,3)</f>
        <v>200 &amp; 190</v>
      </c>
      <c r="D14" s="62"/>
    </row>
    <row r="15" spans="1:4" ht="15" thickBot="1" x14ac:dyDescent="0.3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H21" sqref="H21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8.600000000000001" thickBot="1" x14ac:dyDescent="0.4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SUMIF(C2:C11,"&gt;10000",E2:E11)</f>
        <v>1028</v>
      </c>
      <c r="I18" s="21"/>
    </row>
    <row r="19" spans="1:9" ht="18.600000000000001" thickBot="1" x14ac:dyDescent="0.4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SUMIF(C2:C11,"&gt;10000")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SUMIF(C2:C11,"&lt;9500")</f>
        <v>31000</v>
      </c>
      <c r="I21" s="21"/>
    </row>
    <row r="22" spans="1:9" ht="18" x14ac:dyDescent="0.35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workbookViewId="0">
      <selection activeCell="H8" sqref="H8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4"/>
      <c r="B12" s="74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3"/>
      <c r="B14" s="73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3"/>
      <c r="B16" s="73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SUMIF(D2:D11,"USA",E2:E11)</f>
        <v>67</v>
      </c>
      <c r="D17" s="23"/>
      <c r="E17" s="54"/>
      <c r="F17" s="54"/>
    </row>
    <row r="18" spans="1:6" ht="15.6" x14ac:dyDescent="0.3">
      <c r="A18" s="73"/>
      <c r="B18" s="73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3"/>
      <c r="B20" s="73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SUMIF(C2:C11,"Figure Skating",E2:E11)</f>
        <v>5</v>
      </c>
      <c r="D21" s="23"/>
      <c r="E21" s="54"/>
      <c r="F21" s="54"/>
    </row>
    <row r="22" spans="1:6" ht="15.6" x14ac:dyDescent="0.3">
      <c r="A22" s="73"/>
      <c r="B22" s="73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3"/>
      <c r="B24" s="73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SUMIF(D2:D11,"USA",E2:E11)+SUMIF(D2:D11,"Jamaica",E2:E11)</f>
        <v>75</v>
      </c>
      <c r="D25" s="23"/>
      <c r="E25" s="54"/>
      <c r="F25" s="54"/>
    </row>
    <row r="26" spans="1:6" x14ac:dyDescent="0.3">
      <c r="A26" s="74"/>
      <c r="B26" s="74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3"/>
      <c r="B28" s="73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COUNTIF(D2:D11,"USA")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Dilip Rathod</cp:lastModifiedBy>
  <dcterms:created xsi:type="dcterms:W3CDTF">2023-02-28T05:02:53Z</dcterms:created>
  <dcterms:modified xsi:type="dcterms:W3CDTF">2024-01-13T07:41:28Z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