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drawings/drawing2.xml" ContentType="application/vnd.openxmlformats-officedocument.drawing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drawings/drawing3.xml" ContentType="application/vnd.openxmlformats-officedocument.drawing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comments3.xml" ContentType="application/vnd.openxmlformats-officedocument.spreadsheetml.comment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drawings/drawing5.xml" ContentType="application/vnd.openxmlformats-officedocument.drawing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comments4.xml" ContentType="application/vnd.openxmlformats-officedocument.spreadsheetml.comment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drawings/drawing7.xml" ContentType="application/vnd.openxmlformats-officedocument.drawing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comments5.xml" ContentType="application/vnd.openxmlformats-officedocument.spreadsheetml.comment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8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drawings/drawing9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dasanchez/Downloads/MasterIoT/TFM/logs/vodafone/"/>
    </mc:Choice>
  </mc:AlternateContent>
  <xr:revisionPtr revIDLastSave="0" documentId="13_ncr:1_{01B72605-9561-3642-BF3D-0C67A341E8CA}" xr6:coauthVersionLast="36" xr6:coauthVersionMax="36" xr10:uidLastSave="{00000000-0000-0000-0000-000000000000}"/>
  <bookViews>
    <workbookView xWindow="0" yWindow="460" windowWidth="33600" windowHeight="19980" activeTab="11" xr2:uid="{41C96113-DE0D-0C4A-B4AF-9DC9575F884D}"/>
  </bookViews>
  <sheets>
    <sheet name="03062019-50" sheetId="14" r:id="rId1"/>
    <sheet name="raws50" sheetId="18" r:id="rId2"/>
    <sheet name="01072019-100" sheetId="19" r:id="rId3"/>
    <sheet name="raws100" sheetId="20" r:id="rId4"/>
    <sheet name="01072019-150" sheetId="21" r:id="rId5"/>
    <sheet name="gauss150" sheetId="30" r:id="rId6"/>
    <sheet name="raws150" sheetId="22" r:id="rId7"/>
    <sheet name="15072019_512" sheetId="27" r:id="rId8"/>
    <sheet name="gauss512" sheetId="29" r:id="rId9"/>
    <sheet name="raw512" sheetId="26" r:id="rId10"/>
    <sheet name="15072019_1024" sheetId="25" r:id="rId11"/>
    <sheet name="gauss1024" sheetId="31" r:id="rId12"/>
    <sheet name="raws1024" sheetId="24" r:id="rId13"/>
    <sheet name="summary" sheetId="28" r:id="rId14"/>
  </sheets>
  <definedNames>
    <definedName name="vodafone_log_nbiot1559744428" localSheetId="1">raws50!$A$1:$H$100</definedName>
    <definedName name="vodafone_log_nbiot1559744428_back" localSheetId="2">'01072019-100'!$G$3:$H$102</definedName>
    <definedName name="vodafone_log_nbiot1559744428_back" localSheetId="4">'01072019-150'!$G$3:$H$102</definedName>
    <definedName name="vodafone_log_nbiot1559744428_back" localSheetId="0">'03062019-50'!$G$3:$H$102</definedName>
    <definedName name="vodafone_log_nbiot1559744428_back" localSheetId="10">'15072019_1024'!$G$3:$H$102</definedName>
    <definedName name="vodafone_log_nbiot1559744428_back" localSheetId="7">'15072019_512'!$G$3:$H$102</definedName>
    <definedName name="vodafone_log_nbiot1559744428_back" localSheetId="1">raws50!$I$1:$J$100</definedName>
    <definedName name="vodafone_log_nbiot1561974746_1" localSheetId="3">raws100!$A$1:$H$100</definedName>
    <definedName name="vodafone_log_nbiot1561974746_back" localSheetId="2">'01072019-100'!$G$3:$H$102</definedName>
    <definedName name="vodafone_log_nbiot1561974746_back" localSheetId="4">'01072019-150'!$G$3:$H$102</definedName>
    <definedName name="vodafone_log_nbiot1561974746_back" localSheetId="10">'15072019_1024'!$G$3:$H$102</definedName>
    <definedName name="vodafone_log_nbiot1561974746_back" localSheetId="7">'15072019_512'!$G$3:$H$102</definedName>
    <definedName name="vodafone_log_nbiot1561974746_back" localSheetId="3">raws100!$I$1:$J$100</definedName>
    <definedName name="vodafone_log_nbiot1561977022" localSheetId="6">raws150!$A$1:$H$100</definedName>
    <definedName name="vodafone_log_nbiot1561977022_back" localSheetId="4">'01072019-150'!$G$3:$H$102</definedName>
    <definedName name="vodafone_log_nbiot1561977022_back" localSheetId="10">'15072019_1024'!$G$3:$H$102</definedName>
    <definedName name="vodafone_log_nbiot1561977022_back" localSheetId="7">'15072019_512'!$G$3:$H$102</definedName>
    <definedName name="vodafone_log_nbiot1561977022_back" localSheetId="6">raws150!$I$1:$J$100</definedName>
    <definedName name="vodafone_log_nbiot1563183739" localSheetId="12">raws1024!$A$1:$H$100</definedName>
    <definedName name="vodafone_log_nbiot1563183739_back" localSheetId="10">'15072019_1024'!$G$3:$H$102</definedName>
    <definedName name="vodafone_log_nbiot1563183739_back" localSheetId="7">'15072019_512'!$G$3:$H$102</definedName>
    <definedName name="vodafone_log_nbiot1563183739_back" localSheetId="12">raws1024!$I$1:$J$100</definedName>
    <definedName name="vodafone_log_nbiot1563185458" localSheetId="9">'raw512'!$A$1:$H$100</definedName>
    <definedName name="vodafone_log_nbiot1563185458_back" localSheetId="7">'15072019_512'!$G$3:$H$102</definedName>
    <definedName name="vodafone_log_nbiot1563185458_back" localSheetId="9">'raw512'!$I$1:$J$100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31" l="1"/>
  <c r="F91" i="31" s="1"/>
  <c r="I4" i="31"/>
  <c r="I7" i="31"/>
  <c r="I3" i="31"/>
  <c r="C64" i="31" s="1"/>
  <c r="I6" i="30"/>
  <c r="I4" i="30"/>
  <c r="I3" i="30"/>
  <c r="C59" i="30" s="1"/>
  <c r="I7" i="29"/>
  <c r="I6" i="29"/>
  <c r="F3" i="29" s="1"/>
  <c r="I4" i="29"/>
  <c r="C46" i="29" s="1"/>
  <c r="I3" i="29"/>
  <c r="C42" i="29" s="1"/>
  <c r="F83" i="30" l="1"/>
  <c r="F67" i="30"/>
  <c r="C79" i="31"/>
  <c r="C71" i="31"/>
  <c r="C63" i="31"/>
  <c r="F60" i="31"/>
  <c r="F52" i="31"/>
  <c r="F44" i="31"/>
  <c r="F36" i="31"/>
  <c r="F83" i="31"/>
  <c r="F75" i="31"/>
  <c r="F67" i="31"/>
  <c r="F98" i="31"/>
  <c r="C6" i="29"/>
  <c r="F15" i="29"/>
  <c r="F60" i="30"/>
  <c r="F44" i="30"/>
  <c r="C60" i="30"/>
  <c r="C78" i="31"/>
  <c r="C70" i="31"/>
  <c r="C62" i="31"/>
  <c r="F59" i="31"/>
  <c r="F51" i="31"/>
  <c r="F43" i="31"/>
  <c r="F90" i="31"/>
  <c r="F82" i="31"/>
  <c r="F74" i="31"/>
  <c r="F66" i="31"/>
  <c r="F97" i="31"/>
  <c r="C30" i="29"/>
  <c r="C54" i="29"/>
  <c r="C38" i="29"/>
  <c r="F23" i="29"/>
  <c r="C3" i="29"/>
  <c r="C21" i="29"/>
  <c r="C13" i="29"/>
  <c r="C5" i="29"/>
  <c r="C53" i="29"/>
  <c r="C37" i="29"/>
  <c r="F30" i="29"/>
  <c r="F14" i="29"/>
  <c r="F6" i="29"/>
  <c r="C33" i="29"/>
  <c r="C25" i="29"/>
  <c r="C17" i="29"/>
  <c r="C9" i="29"/>
  <c r="C57" i="29"/>
  <c r="C49" i="29"/>
  <c r="C41" i="29"/>
  <c r="F34" i="29"/>
  <c r="F26" i="29"/>
  <c r="F18" i="29"/>
  <c r="F10" i="29"/>
  <c r="C32" i="29"/>
  <c r="C24" i="29"/>
  <c r="C16" i="29"/>
  <c r="C8" i="29"/>
  <c r="C56" i="29"/>
  <c r="C48" i="29"/>
  <c r="C40" i="29"/>
  <c r="F33" i="29"/>
  <c r="F25" i="29"/>
  <c r="F17" i="29"/>
  <c r="F9" i="29"/>
  <c r="C31" i="29"/>
  <c r="C23" i="29"/>
  <c r="C15" i="29"/>
  <c r="C7" i="29"/>
  <c r="C55" i="29"/>
  <c r="C47" i="29"/>
  <c r="C39" i="29"/>
  <c r="F32" i="29"/>
  <c r="F24" i="29"/>
  <c r="F16" i="29"/>
  <c r="F8" i="29"/>
  <c r="F59" i="30"/>
  <c r="F43" i="30"/>
  <c r="C77" i="31"/>
  <c r="C69" i="31"/>
  <c r="C61" i="31"/>
  <c r="F58" i="31"/>
  <c r="F50" i="31"/>
  <c r="F42" i="31"/>
  <c r="F89" i="31"/>
  <c r="F81" i="31"/>
  <c r="F73" i="31"/>
  <c r="F65" i="31"/>
  <c r="F96" i="31"/>
  <c r="F7" i="29"/>
  <c r="C76" i="31"/>
  <c r="C68" i="31"/>
  <c r="C60" i="31"/>
  <c r="F57" i="31"/>
  <c r="F49" i="31"/>
  <c r="F41" i="31"/>
  <c r="F88" i="31"/>
  <c r="F80" i="31"/>
  <c r="F72" i="31"/>
  <c r="F64" i="31"/>
  <c r="F95" i="31"/>
  <c r="F56" i="31"/>
  <c r="F48" i="31"/>
  <c r="F40" i="31"/>
  <c r="F87" i="31"/>
  <c r="F79" i="31"/>
  <c r="F71" i="31"/>
  <c r="F102" i="31"/>
  <c r="F94" i="31"/>
  <c r="F29" i="29"/>
  <c r="F21" i="29"/>
  <c r="F13" i="29"/>
  <c r="F5" i="29"/>
  <c r="F56" i="30"/>
  <c r="C82" i="31"/>
  <c r="C74" i="31"/>
  <c r="C66" i="31"/>
  <c r="F63" i="31"/>
  <c r="F55" i="31"/>
  <c r="F47" i="31"/>
  <c r="F39" i="31"/>
  <c r="F86" i="31"/>
  <c r="F78" i="31"/>
  <c r="F70" i="31"/>
  <c r="F101" i="31"/>
  <c r="F93" i="31"/>
  <c r="C22" i="29"/>
  <c r="C29" i="29"/>
  <c r="C45" i="29"/>
  <c r="F28" i="29"/>
  <c r="F20" i="29"/>
  <c r="F12" i="29"/>
  <c r="F4" i="29"/>
  <c r="F77" i="30"/>
  <c r="C81" i="31"/>
  <c r="C73" i="31"/>
  <c r="C65" i="31"/>
  <c r="F62" i="31"/>
  <c r="F54" i="31"/>
  <c r="F46" i="31"/>
  <c r="F38" i="31"/>
  <c r="F85" i="31"/>
  <c r="F77" i="31"/>
  <c r="F69" i="31"/>
  <c r="F100" i="31"/>
  <c r="F92" i="31"/>
  <c r="C14" i="29"/>
  <c r="F31" i="29"/>
  <c r="F22" i="29"/>
  <c r="C75" i="31"/>
  <c r="C67" i="31"/>
  <c r="C36" i="29"/>
  <c r="C28" i="29"/>
  <c r="C20" i="29"/>
  <c r="C12" i="29"/>
  <c r="C4" i="29"/>
  <c r="C52" i="29"/>
  <c r="C44" i="29"/>
  <c r="C35" i="29"/>
  <c r="C27" i="29"/>
  <c r="C19" i="29"/>
  <c r="C11" i="29"/>
  <c r="C59" i="29"/>
  <c r="C51" i="29"/>
  <c r="C43" i="29"/>
  <c r="C34" i="29"/>
  <c r="C26" i="29"/>
  <c r="C18" i="29"/>
  <c r="C10" i="29"/>
  <c r="C58" i="29"/>
  <c r="C50" i="29"/>
  <c r="F35" i="29"/>
  <c r="F27" i="29"/>
  <c r="F19" i="29"/>
  <c r="F11" i="29"/>
  <c r="F62" i="30"/>
  <c r="F76" i="30"/>
  <c r="C80" i="31"/>
  <c r="C72" i="31"/>
  <c r="F61" i="31"/>
  <c r="F53" i="31"/>
  <c r="F45" i="31"/>
  <c r="F37" i="31"/>
  <c r="F84" i="31"/>
  <c r="F76" i="31"/>
  <c r="F68" i="31"/>
  <c r="F99" i="31"/>
  <c r="F35" i="31"/>
  <c r="F5" i="31"/>
  <c r="F3" i="31"/>
  <c r="F12" i="31"/>
  <c r="F16" i="31"/>
  <c r="F13" i="31"/>
  <c r="F20" i="31"/>
  <c r="F28" i="31"/>
  <c r="F24" i="31"/>
  <c r="F8" i="31"/>
  <c r="F29" i="31"/>
  <c r="F6" i="31"/>
  <c r="F9" i="31"/>
  <c r="F32" i="31"/>
  <c r="C59" i="31"/>
  <c r="C28" i="31"/>
  <c r="C9" i="31"/>
  <c r="C38" i="31"/>
  <c r="C20" i="31"/>
  <c r="C44" i="31"/>
  <c r="C6" i="31"/>
  <c r="C45" i="31"/>
  <c r="C21" i="31"/>
  <c r="C46" i="31"/>
  <c r="C3" i="31"/>
  <c r="C13" i="31"/>
  <c r="C24" i="31"/>
  <c r="C52" i="31"/>
  <c r="C8" i="31"/>
  <c r="C16" i="31"/>
  <c r="C25" i="31"/>
  <c r="C36" i="31"/>
  <c r="C37" i="31"/>
  <c r="C5" i="31"/>
  <c r="C17" i="31"/>
  <c r="C29" i="31"/>
  <c r="C12" i="31"/>
  <c r="C32" i="31"/>
  <c r="C33" i="31"/>
  <c r="C53" i="31"/>
  <c r="C54" i="31"/>
  <c r="C10" i="31"/>
  <c r="C14" i="31"/>
  <c r="C18" i="31"/>
  <c r="C22" i="31"/>
  <c r="C26" i="31"/>
  <c r="C30" i="31"/>
  <c r="C34" i="31"/>
  <c r="C40" i="31"/>
  <c r="C48" i="31"/>
  <c r="C56" i="31"/>
  <c r="C4" i="31"/>
  <c r="C7" i="31"/>
  <c r="F10" i="31"/>
  <c r="F14" i="31"/>
  <c r="F18" i="31"/>
  <c r="F22" i="31"/>
  <c r="F26" i="31"/>
  <c r="F30" i="31"/>
  <c r="F34" i="31"/>
  <c r="C41" i="31"/>
  <c r="C49" i="31"/>
  <c r="C57" i="31"/>
  <c r="F17" i="31"/>
  <c r="F21" i="31"/>
  <c r="F25" i="31"/>
  <c r="F33" i="31"/>
  <c r="C39" i="31"/>
  <c r="C47" i="31"/>
  <c r="C55" i="31"/>
  <c r="F4" i="31"/>
  <c r="F7" i="31"/>
  <c r="C11" i="31"/>
  <c r="C15" i="31"/>
  <c r="C19" i="31"/>
  <c r="C23" i="31"/>
  <c r="C27" i="31"/>
  <c r="C31" i="31"/>
  <c r="C35" i="31"/>
  <c r="C42" i="31"/>
  <c r="C50" i="31"/>
  <c r="C58" i="31"/>
  <c r="F11" i="31"/>
  <c r="F15" i="31"/>
  <c r="F19" i="31"/>
  <c r="F23" i="31"/>
  <c r="F27" i="31"/>
  <c r="F31" i="31"/>
  <c r="C43" i="31"/>
  <c r="C51" i="31"/>
  <c r="I7" i="30"/>
  <c r="F53" i="30" s="1"/>
  <c r="C44" i="30"/>
  <c r="C16" i="30"/>
  <c r="C24" i="30"/>
  <c r="C36" i="30"/>
  <c r="C52" i="30"/>
  <c r="F8" i="30"/>
  <c r="C37" i="30"/>
  <c r="C53" i="30"/>
  <c r="C3" i="30"/>
  <c r="C9" i="30"/>
  <c r="C13" i="30"/>
  <c r="C21" i="30"/>
  <c r="C25" i="30"/>
  <c r="C29" i="30"/>
  <c r="C38" i="30"/>
  <c r="C46" i="30"/>
  <c r="C54" i="30"/>
  <c r="F13" i="30"/>
  <c r="C39" i="30"/>
  <c r="C47" i="30"/>
  <c r="C55" i="30"/>
  <c r="C12" i="30"/>
  <c r="C32" i="30"/>
  <c r="C10" i="30"/>
  <c r="C14" i="30"/>
  <c r="C18" i="30"/>
  <c r="C22" i="30"/>
  <c r="C26" i="30"/>
  <c r="C30" i="30"/>
  <c r="C34" i="30"/>
  <c r="C40" i="30"/>
  <c r="C48" i="30"/>
  <c r="C56" i="30"/>
  <c r="C8" i="30"/>
  <c r="C28" i="30"/>
  <c r="C4" i="30"/>
  <c r="C7" i="30"/>
  <c r="C41" i="30"/>
  <c r="C49" i="30"/>
  <c r="C57" i="30"/>
  <c r="C5" i="30"/>
  <c r="C20" i="30"/>
  <c r="F32" i="30"/>
  <c r="C45" i="30"/>
  <c r="C6" i="30"/>
  <c r="C17" i="30"/>
  <c r="C33" i="30"/>
  <c r="C11" i="30"/>
  <c r="C15" i="30"/>
  <c r="C19" i="30"/>
  <c r="C23" i="30"/>
  <c r="C27" i="30"/>
  <c r="C31" i="30"/>
  <c r="C35" i="30"/>
  <c r="C42" i="30"/>
  <c r="C50" i="30"/>
  <c r="C58" i="30"/>
  <c r="F27" i="30"/>
  <c r="F31" i="30"/>
  <c r="C43" i="30"/>
  <c r="C51" i="30"/>
  <c r="F11" i="30" l="1"/>
  <c r="F33" i="30"/>
  <c r="F69" i="30"/>
  <c r="F64" i="30"/>
  <c r="F51" i="30"/>
  <c r="F52" i="30"/>
  <c r="F75" i="30"/>
  <c r="F84" i="30"/>
  <c r="F85" i="30"/>
  <c r="F70" i="30"/>
  <c r="F37" i="30"/>
  <c r="F38" i="30"/>
  <c r="F39" i="30"/>
  <c r="F78" i="30"/>
  <c r="F45" i="30"/>
  <c r="F46" i="30"/>
  <c r="F47" i="30"/>
  <c r="F86" i="30"/>
  <c r="F73" i="30"/>
  <c r="F74" i="30"/>
  <c r="F35" i="30"/>
  <c r="F88" i="30"/>
  <c r="F66" i="30"/>
  <c r="F87" i="30"/>
  <c r="F72" i="30"/>
  <c r="F50" i="30"/>
  <c r="F71" i="30"/>
  <c r="F79" i="30"/>
  <c r="F41" i="30"/>
  <c r="F49" i="30"/>
  <c r="F57" i="30"/>
  <c r="F65" i="30"/>
  <c r="F80" i="30"/>
  <c r="F58" i="30"/>
  <c r="F42" i="30"/>
  <c r="F20" i="30"/>
  <c r="F54" i="30"/>
  <c r="F55" i="30"/>
  <c r="F40" i="30"/>
  <c r="F81" i="30"/>
  <c r="F82" i="30"/>
  <c r="F61" i="30"/>
  <c r="F63" i="30"/>
  <c r="F48" i="30"/>
  <c r="F89" i="30"/>
  <c r="F36" i="30"/>
  <c r="F68" i="30"/>
  <c r="F30" i="30"/>
  <c r="F6" i="30"/>
  <c r="F16" i="30"/>
  <c r="F26" i="30"/>
  <c r="F3" i="30"/>
  <c r="F7" i="30"/>
  <c r="F5" i="30"/>
  <c r="F10" i="30"/>
  <c r="F4" i="30"/>
  <c r="F23" i="30"/>
  <c r="F22" i="30"/>
  <c r="F29" i="30"/>
  <c r="F19" i="30"/>
  <c r="F18" i="30"/>
  <c r="F25" i="30"/>
  <c r="F15" i="30"/>
  <c r="F14" i="30"/>
  <c r="F21" i="30"/>
  <c r="F17" i="30"/>
  <c r="F28" i="30"/>
  <c r="F24" i="30"/>
  <c r="F34" i="30"/>
  <c r="F9" i="30"/>
  <c r="F12" i="30"/>
  <c r="F10" i="14" l="1"/>
  <c r="I102" i="27" l="1"/>
  <c r="F102" i="27"/>
  <c r="I101" i="27"/>
  <c r="F101" i="27"/>
  <c r="I100" i="27"/>
  <c r="F100" i="27"/>
  <c r="I99" i="27"/>
  <c r="F99" i="27"/>
  <c r="I98" i="27"/>
  <c r="F98" i="27"/>
  <c r="I97" i="27"/>
  <c r="F97" i="27"/>
  <c r="I96" i="27"/>
  <c r="F96" i="27"/>
  <c r="I95" i="27"/>
  <c r="F95" i="27"/>
  <c r="I94" i="27"/>
  <c r="F94" i="27"/>
  <c r="I93" i="27"/>
  <c r="F93" i="27"/>
  <c r="I92" i="27"/>
  <c r="F92" i="27"/>
  <c r="I91" i="27"/>
  <c r="F91" i="27"/>
  <c r="I90" i="27"/>
  <c r="F90" i="27"/>
  <c r="I89" i="27"/>
  <c r="F89" i="27"/>
  <c r="I88" i="27"/>
  <c r="F88" i="27"/>
  <c r="I87" i="27"/>
  <c r="F87" i="27"/>
  <c r="I86" i="27"/>
  <c r="F86" i="27"/>
  <c r="I85" i="27"/>
  <c r="F85" i="27"/>
  <c r="I84" i="27"/>
  <c r="F84" i="27"/>
  <c r="I83" i="27"/>
  <c r="F83" i="27"/>
  <c r="I82" i="27"/>
  <c r="F82" i="27"/>
  <c r="I81" i="27"/>
  <c r="F81" i="27"/>
  <c r="I80" i="27"/>
  <c r="F80" i="27"/>
  <c r="I79" i="27"/>
  <c r="F79" i="27"/>
  <c r="I78" i="27"/>
  <c r="F78" i="27"/>
  <c r="I77" i="27"/>
  <c r="F77" i="27"/>
  <c r="I76" i="27"/>
  <c r="F76" i="27"/>
  <c r="I75" i="27"/>
  <c r="F75" i="27"/>
  <c r="I74" i="27"/>
  <c r="F74" i="27"/>
  <c r="I73" i="27"/>
  <c r="F73" i="27"/>
  <c r="I72" i="27"/>
  <c r="F72" i="27"/>
  <c r="I71" i="27"/>
  <c r="F71" i="27"/>
  <c r="I70" i="27"/>
  <c r="F70" i="27"/>
  <c r="I69" i="27"/>
  <c r="F69" i="27"/>
  <c r="I68" i="27"/>
  <c r="F68" i="27"/>
  <c r="I67" i="27"/>
  <c r="F67" i="27"/>
  <c r="I66" i="27"/>
  <c r="F66" i="27"/>
  <c r="I65" i="27"/>
  <c r="F65" i="27"/>
  <c r="I64" i="27"/>
  <c r="F64" i="27"/>
  <c r="I63" i="27"/>
  <c r="F63" i="27"/>
  <c r="I62" i="27"/>
  <c r="F62" i="27"/>
  <c r="I61" i="27"/>
  <c r="F61" i="27"/>
  <c r="I60" i="27"/>
  <c r="F60" i="27"/>
  <c r="I59" i="27"/>
  <c r="F59" i="27"/>
  <c r="I58" i="27"/>
  <c r="F58" i="27"/>
  <c r="I57" i="27"/>
  <c r="F57" i="27"/>
  <c r="I56" i="27"/>
  <c r="F56" i="27"/>
  <c r="I55" i="27"/>
  <c r="F55" i="27"/>
  <c r="I54" i="27"/>
  <c r="F54" i="27"/>
  <c r="I53" i="27"/>
  <c r="F53" i="27"/>
  <c r="I52" i="27"/>
  <c r="F52" i="27"/>
  <c r="I51" i="27"/>
  <c r="F51" i="27"/>
  <c r="I50" i="27"/>
  <c r="F50" i="27"/>
  <c r="I49" i="27"/>
  <c r="F49" i="27"/>
  <c r="I48" i="27"/>
  <c r="F48" i="27"/>
  <c r="I47" i="27"/>
  <c r="F47" i="27"/>
  <c r="I46" i="27"/>
  <c r="F46" i="27"/>
  <c r="I45" i="27"/>
  <c r="F45" i="27"/>
  <c r="I44" i="27"/>
  <c r="F44" i="27"/>
  <c r="I43" i="27"/>
  <c r="F43" i="27"/>
  <c r="I42" i="27"/>
  <c r="F42" i="27"/>
  <c r="I41" i="27"/>
  <c r="F41" i="27"/>
  <c r="I40" i="27"/>
  <c r="F40" i="27"/>
  <c r="I39" i="27"/>
  <c r="F39" i="27"/>
  <c r="I38" i="27"/>
  <c r="F38" i="27"/>
  <c r="I37" i="27"/>
  <c r="F37" i="27"/>
  <c r="I36" i="27"/>
  <c r="F36" i="27"/>
  <c r="I35" i="27"/>
  <c r="F35" i="27"/>
  <c r="I34" i="27"/>
  <c r="F34" i="27"/>
  <c r="I33" i="27"/>
  <c r="F33" i="27"/>
  <c r="I32" i="27"/>
  <c r="F32" i="27"/>
  <c r="I31" i="27"/>
  <c r="F31" i="27"/>
  <c r="I30" i="27"/>
  <c r="F30" i="27"/>
  <c r="I29" i="27"/>
  <c r="F29" i="27"/>
  <c r="I28" i="27"/>
  <c r="F28" i="27"/>
  <c r="I27" i="27"/>
  <c r="F27" i="27"/>
  <c r="I26" i="27"/>
  <c r="F26" i="27"/>
  <c r="I25" i="27"/>
  <c r="F25" i="27"/>
  <c r="I24" i="27"/>
  <c r="F24" i="27"/>
  <c r="I23" i="27"/>
  <c r="F23" i="27"/>
  <c r="I22" i="27"/>
  <c r="F22" i="27"/>
  <c r="I21" i="27"/>
  <c r="F21" i="27"/>
  <c r="I20" i="27"/>
  <c r="F20" i="27"/>
  <c r="I19" i="27"/>
  <c r="F19" i="27"/>
  <c r="I18" i="27"/>
  <c r="F18" i="27"/>
  <c r="I17" i="27"/>
  <c r="F17" i="27"/>
  <c r="I16" i="27"/>
  <c r="F16" i="27"/>
  <c r="I15" i="27"/>
  <c r="F15" i="27"/>
  <c r="I14" i="27"/>
  <c r="F14" i="27"/>
  <c r="I13" i="27"/>
  <c r="F13" i="27"/>
  <c r="I12" i="27"/>
  <c r="F12" i="27"/>
  <c r="I11" i="27"/>
  <c r="F11" i="27"/>
  <c r="I10" i="27"/>
  <c r="F10" i="27"/>
  <c r="I9" i="27"/>
  <c r="F9" i="27"/>
  <c r="I8" i="27"/>
  <c r="F8" i="27"/>
  <c r="I7" i="27"/>
  <c r="F7" i="27"/>
  <c r="I6" i="27"/>
  <c r="F6" i="27"/>
  <c r="I5" i="27"/>
  <c r="F5" i="27"/>
  <c r="I4" i="27"/>
  <c r="F4" i="27"/>
  <c r="I3" i="27"/>
  <c r="I105" i="27" s="1"/>
  <c r="O21" i="27" s="1"/>
  <c r="F3" i="27"/>
  <c r="F67" i="25"/>
  <c r="F68" i="25"/>
  <c r="F58" i="25"/>
  <c r="F59" i="25"/>
  <c r="F60" i="25"/>
  <c r="F43" i="25"/>
  <c r="I102" i="25"/>
  <c r="F102" i="25"/>
  <c r="I101" i="25"/>
  <c r="F101" i="25"/>
  <c r="I100" i="25"/>
  <c r="F100" i="25"/>
  <c r="I99" i="25"/>
  <c r="F99" i="25"/>
  <c r="I98" i="25"/>
  <c r="F98" i="25"/>
  <c r="I97" i="25"/>
  <c r="F97" i="25"/>
  <c r="I96" i="25"/>
  <c r="F96" i="25"/>
  <c r="I95" i="25"/>
  <c r="F95" i="25"/>
  <c r="I94" i="25"/>
  <c r="F94" i="25"/>
  <c r="I93" i="25"/>
  <c r="F93" i="25"/>
  <c r="I92" i="25"/>
  <c r="F92" i="25"/>
  <c r="I91" i="25"/>
  <c r="F91" i="25"/>
  <c r="I90" i="25"/>
  <c r="F90" i="25"/>
  <c r="I89" i="25"/>
  <c r="F89" i="25"/>
  <c r="I88" i="25"/>
  <c r="F88" i="25"/>
  <c r="I87" i="25"/>
  <c r="F87" i="25"/>
  <c r="I86" i="25"/>
  <c r="F86" i="25"/>
  <c r="I85" i="25"/>
  <c r="F85" i="25"/>
  <c r="I84" i="25"/>
  <c r="F84" i="25"/>
  <c r="I83" i="25"/>
  <c r="F83" i="25"/>
  <c r="I82" i="25"/>
  <c r="F82" i="25"/>
  <c r="I81" i="25"/>
  <c r="F81" i="25"/>
  <c r="I80" i="25"/>
  <c r="F80" i="25"/>
  <c r="I79" i="25"/>
  <c r="F79" i="25"/>
  <c r="I78" i="25"/>
  <c r="F78" i="25"/>
  <c r="I77" i="25"/>
  <c r="F77" i="25"/>
  <c r="I76" i="25"/>
  <c r="F76" i="25"/>
  <c r="I75" i="25"/>
  <c r="F75" i="25"/>
  <c r="I74" i="25"/>
  <c r="F74" i="25"/>
  <c r="I73" i="25"/>
  <c r="F73" i="25"/>
  <c r="I72" i="25"/>
  <c r="F72" i="25"/>
  <c r="I71" i="25"/>
  <c r="F71" i="25"/>
  <c r="I70" i="25"/>
  <c r="F70" i="25"/>
  <c r="I69" i="25"/>
  <c r="F69" i="25"/>
  <c r="I68" i="25"/>
  <c r="I67" i="25"/>
  <c r="I66" i="25"/>
  <c r="F66" i="25"/>
  <c r="I65" i="25"/>
  <c r="F65" i="25"/>
  <c r="I64" i="25"/>
  <c r="F64" i="25"/>
  <c r="I63" i="25"/>
  <c r="F63" i="25"/>
  <c r="I62" i="25"/>
  <c r="F62" i="25"/>
  <c r="I61" i="25"/>
  <c r="F61" i="25"/>
  <c r="I60" i="25"/>
  <c r="I59" i="25"/>
  <c r="I58" i="25"/>
  <c r="I57" i="25"/>
  <c r="F57" i="25"/>
  <c r="I56" i="25"/>
  <c r="F56" i="25"/>
  <c r="I55" i="25"/>
  <c r="F55" i="25"/>
  <c r="I54" i="25"/>
  <c r="F54" i="25"/>
  <c r="I53" i="25"/>
  <c r="F53" i="25"/>
  <c r="I52" i="25"/>
  <c r="F52" i="25"/>
  <c r="I51" i="25"/>
  <c r="F51" i="25"/>
  <c r="I50" i="25"/>
  <c r="F50" i="25"/>
  <c r="I49" i="25"/>
  <c r="F49" i="25"/>
  <c r="I48" i="25"/>
  <c r="F48" i="25"/>
  <c r="I47" i="25"/>
  <c r="F47" i="25"/>
  <c r="I46" i="25"/>
  <c r="F46" i="25"/>
  <c r="I45" i="25"/>
  <c r="F45" i="25"/>
  <c r="I44" i="25"/>
  <c r="F44" i="25"/>
  <c r="I43" i="25"/>
  <c r="I42" i="25"/>
  <c r="F42" i="25"/>
  <c r="I41" i="25"/>
  <c r="F41" i="25"/>
  <c r="I40" i="25"/>
  <c r="F40" i="25"/>
  <c r="I39" i="25"/>
  <c r="F39" i="25"/>
  <c r="I38" i="25"/>
  <c r="F38" i="25"/>
  <c r="I37" i="25"/>
  <c r="F37" i="25"/>
  <c r="I36" i="25"/>
  <c r="F36" i="25"/>
  <c r="I35" i="25"/>
  <c r="F35" i="25"/>
  <c r="I34" i="25"/>
  <c r="F34" i="25"/>
  <c r="I33" i="25"/>
  <c r="F33" i="25"/>
  <c r="I32" i="25"/>
  <c r="F32" i="25"/>
  <c r="I31" i="25"/>
  <c r="F31" i="25"/>
  <c r="I30" i="25"/>
  <c r="F30" i="25"/>
  <c r="I29" i="25"/>
  <c r="F29" i="25"/>
  <c r="I28" i="25"/>
  <c r="F28" i="25"/>
  <c r="I27" i="25"/>
  <c r="F27" i="25"/>
  <c r="I26" i="25"/>
  <c r="F26" i="25"/>
  <c r="I25" i="25"/>
  <c r="F25" i="25"/>
  <c r="I24" i="25"/>
  <c r="F24" i="25"/>
  <c r="I23" i="25"/>
  <c r="F23" i="25"/>
  <c r="I22" i="25"/>
  <c r="F22" i="25"/>
  <c r="I21" i="25"/>
  <c r="F21" i="25"/>
  <c r="I20" i="25"/>
  <c r="F20" i="25"/>
  <c r="I19" i="25"/>
  <c r="F19" i="25"/>
  <c r="I18" i="25"/>
  <c r="F18" i="25"/>
  <c r="I17" i="25"/>
  <c r="F17" i="25"/>
  <c r="I16" i="25"/>
  <c r="F16" i="25"/>
  <c r="I15" i="25"/>
  <c r="F15" i="25"/>
  <c r="I14" i="25"/>
  <c r="F14" i="25"/>
  <c r="I13" i="25"/>
  <c r="F13" i="25"/>
  <c r="I12" i="25"/>
  <c r="F12" i="25"/>
  <c r="I11" i="25"/>
  <c r="F11" i="25"/>
  <c r="I10" i="25"/>
  <c r="F10" i="25"/>
  <c r="I9" i="25"/>
  <c r="F9" i="25"/>
  <c r="I8" i="25"/>
  <c r="F8" i="25"/>
  <c r="I7" i="25"/>
  <c r="F7" i="25"/>
  <c r="I6" i="25"/>
  <c r="F6" i="25"/>
  <c r="I5" i="25"/>
  <c r="F5" i="25"/>
  <c r="I4" i="25"/>
  <c r="F4" i="25"/>
  <c r="I3" i="25"/>
  <c r="F3" i="25"/>
  <c r="I99" i="21"/>
  <c r="I100" i="21"/>
  <c r="I101" i="21"/>
  <c r="I102" i="21"/>
  <c r="I69" i="21"/>
  <c r="I70" i="21"/>
  <c r="I71" i="21"/>
  <c r="I72" i="21"/>
  <c r="I73" i="21"/>
  <c r="I74" i="21"/>
  <c r="I75" i="21"/>
  <c r="I76" i="21"/>
  <c r="I77" i="21"/>
  <c r="I78" i="21"/>
  <c r="I79" i="21"/>
  <c r="I80" i="21"/>
  <c r="I81" i="21"/>
  <c r="I82" i="21"/>
  <c r="I83" i="21"/>
  <c r="I84" i="21"/>
  <c r="I85" i="21"/>
  <c r="I86" i="21"/>
  <c r="I87" i="21"/>
  <c r="I88" i="21"/>
  <c r="I89" i="21"/>
  <c r="I90" i="21"/>
  <c r="I91" i="21"/>
  <c r="I92" i="21"/>
  <c r="I93" i="21"/>
  <c r="I94" i="21"/>
  <c r="I95" i="21"/>
  <c r="I96" i="21"/>
  <c r="I97" i="21"/>
  <c r="I98" i="21"/>
  <c r="I34" i="21"/>
  <c r="I35" i="21"/>
  <c r="I36" i="21"/>
  <c r="I37" i="21"/>
  <c r="I38" i="21"/>
  <c r="I39" i="21"/>
  <c r="I40" i="21"/>
  <c r="I41" i="21"/>
  <c r="I42" i="21"/>
  <c r="I43" i="21"/>
  <c r="I44" i="21"/>
  <c r="I45" i="21"/>
  <c r="I46" i="21"/>
  <c r="I47" i="21"/>
  <c r="I48" i="21"/>
  <c r="I49" i="21"/>
  <c r="I50" i="21"/>
  <c r="I51" i="21"/>
  <c r="I52" i="21"/>
  <c r="I53" i="21"/>
  <c r="I54" i="21"/>
  <c r="I55" i="21"/>
  <c r="I56" i="21"/>
  <c r="I57" i="21"/>
  <c r="I58" i="21"/>
  <c r="I59" i="21"/>
  <c r="I60" i="21"/>
  <c r="I61" i="21"/>
  <c r="I62" i="21"/>
  <c r="I63" i="21"/>
  <c r="I64" i="21"/>
  <c r="I65" i="21"/>
  <c r="I66" i="21"/>
  <c r="I67" i="21"/>
  <c r="I68" i="21"/>
  <c r="I4" i="21"/>
  <c r="I5" i="21"/>
  <c r="I6" i="21"/>
  <c r="I7" i="21"/>
  <c r="I8" i="21"/>
  <c r="I9" i="21"/>
  <c r="I10" i="21"/>
  <c r="I11" i="21"/>
  <c r="I12" i="21"/>
  <c r="I13" i="21"/>
  <c r="I14" i="21"/>
  <c r="I15" i="21"/>
  <c r="I16" i="21"/>
  <c r="I17" i="21"/>
  <c r="I18" i="21"/>
  <c r="I19" i="21"/>
  <c r="I20" i="21"/>
  <c r="I21" i="21"/>
  <c r="I22" i="21"/>
  <c r="I23" i="21"/>
  <c r="I24" i="21"/>
  <c r="I25" i="21"/>
  <c r="I26" i="21"/>
  <c r="I27" i="21"/>
  <c r="I28" i="21"/>
  <c r="I29" i="21"/>
  <c r="I30" i="21"/>
  <c r="I31" i="21"/>
  <c r="I32" i="21"/>
  <c r="I33" i="21"/>
  <c r="F85" i="21"/>
  <c r="F86" i="21"/>
  <c r="F87" i="21"/>
  <c r="F88" i="21"/>
  <c r="F89" i="21"/>
  <c r="F90" i="21"/>
  <c r="F91" i="21"/>
  <c r="F92" i="21"/>
  <c r="F93" i="21"/>
  <c r="F94" i="21"/>
  <c r="F95" i="21"/>
  <c r="F96" i="21"/>
  <c r="F97" i="21"/>
  <c r="F98" i="21"/>
  <c r="F99" i="21"/>
  <c r="F100" i="21"/>
  <c r="F101" i="21"/>
  <c r="F102" i="21"/>
  <c r="F57" i="21"/>
  <c r="F59" i="21"/>
  <c r="F60" i="21"/>
  <c r="F61" i="21"/>
  <c r="F62" i="21"/>
  <c r="F63" i="21"/>
  <c r="F64" i="21"/>
  <c r="F65" i="21"/>
  <c r="F66" i="21"/>
  <c r="F68" i="21"/>
  <c r="F69" i="21"/>
  <c r="F70" i="21"/>
  <c r="F71" i="21"/>
  <c r="F72" i="21"/>
  <c r="F73" i="21"/>
  <c r="F74" i="21"/>
  <c r="F75" i="21"/>
  <c r="F76" i="21"/>
  <c r="F77" i="21"/>
  <c r="F78" i="21"/>
  <c r="F79" i="21"/>
  <c r="F80" i="21"/>
  <c r="F81" i="21"/>
  <c r="F82" i="21"/>
  <c r="F83" i="21"/>
  <c r="F84" i="21"/>
  <c r="F31" i="21"/>
  <c r="F32" i="21"/>
  <c r="F33" i="21"/>
  <c r="F34" i="21"/>
  <c r="F35" i="21"/>
  <c r="F36" i="21"/>
  <c r="F37" i="21"/>
  <c r="F38" i="21"/>
  <c r="F39" i="21"/>
  <c r="F40" i="21"/>
  <c r="F41" i="21"/>
  <c r="F42" i="21"/>
  <c r="F44" i="21"/>
  <c r="F45" i="21"/>
  <c r="F46" i="21"/>
  <c r="F47" i="21"/>
  <c r="F48" i="21"/>
  <c r="F49" i="21"/>
  <c r="F50" i="21"/>
  <c r="F51" i="21"/>
  <c r="F52" i="21"/>
  <c r="F53" i="21"/>
  <c r="F54" i="21"/>
  <c r="F55" i="21"/>
  <c r="F56" i="21"/>
  <c r="F4" i="21"/>
  <c r="F5" i="21"/>
  <c r="F6" i="21"/>
  <c r="F7" i="21"/>
  <c r="F8" i="21"/>
  <c r="F9" i="21"/>
  <c r="F10" i="21"/>
  <c r="F11" i="21"/>
  <c r="F12" i="21"/>
  <c r="F13" i="21"/>
  <c r="F14" i="21"/>
  <c r="F15" i="21"/>
  <c r="F16" i="21"/>
  <c r="F17" i="21"/>
  <c r="F18" i="21"/>
  <c r="F19" i="21"/>
  <c r="F20" i="21"/>
  <c r="F21" i="21"/>
  <c r="F22" i="21"/>
  <c r="F23" i="21"/>
  <c r="F24" i="21"/>
  <c r="F25" i="21"/>
  <c r="F26" i="21"/>
  <c r="F27" i="21"/>
  <c r="F28" i="21"/>
  <c r="F29" i="21"/>
  <c r="F30" i="21"/>
  <c r="I3" i="21"/>
  <c r="F3" i="21"/>
  <c r="F92" i="19"/>
  <c r="F93" i="19"/>
  <c r="F94" i="19"/>
  <c r="F95" i="19"/>
  <c r="F96" i="19"/>
  <c r="F97" i="19"/>
  <c r="F98" i="19"/>
  <c r="F99" i="19"/>
  <c r="F100" i="19"/>
  <c r="F101" i="19"/>
  <c r="F102" i="19"/>
  <c r="F67" i="19"/>
  <c r="F68" i="19"/>
  <c r="F69" i="19"/>
  <c r="F70" i="19"/>
  <c r="F71" i="19"/>
  <c r="F72" i="19"/>
  <c r="F73" i="19"/>
  <c r="F74" i="19"/>
  <c r="F75" i="19"/>
  <c r="F76" i="19"/>
  <c r="F77" i="19"/>
  <c r="F78" i="19"/>
  <c r="F79" i="19"/>
  <c r="F80" i="19"/>
  <c r="F81" i="19"/>
  <c r="F82" i="19"/>
  <c r="F83" i="19"/>
  <c r="F84" i="19"/>
  <c r="F85" i="19"/>
  <c r="F86" i="19"/>
  <c r="F88" i="19"/>
  <c r="F89" i="19"/>
  <c r="F90" i="19"/>
  <c r="F91" i="19"/>
  <c r="F48" i="19"/>
  <c r="F49" i="19"/>
  <c r="F50" i="19"/>
  <c r="F51" i="19"/>
  <c r="F52" i="19"/>
  <c r="F53" i="19"/>
  <c r="F54" i="19"/>
  <c r="F55" i="19"/>
  <c r="F56" i="19"/>
  <c r="F57" i="19"/>
  <c r="F58" i="19"/>
  <c r="F59" i="19"/>
  <c r="F60" i="19"/>
  <c r="F61" i="19"/>
  <c r="F62" i="19"/>
  <c r="F63" i="19"/>
  <c r="F64" i="19"/>
  <c r="F65" i="19"/>
  <c r="F66" i="19"/>
  <c r="F31" i="19"/>
  <c r="F32" i="19"/>
  <c r="F33" i="19"/>
  <c r="F34" i="19"/>
  <c r="F35" i="19"/>
  <c r="F36" i="19"/>
  <c r="F37" i="19"/>
  <c r="F38" i="19"/>
  <c r="F39" i="19"/>
  <c r="F40" i="19"/>
  <c r="F41" i="19"/>
  <c r="F42" i="19"/>
  <c r="F43" i="19"/>
  <c r="F44" i="19"/>
  <c r="F45" i="19"/>
  <c r="F46" i="19"/>
  <c r="F47" i="19"/>
  <c r="F15" i="19"/>
  <c r="F16" i="19"/>
  <c r="F17" i="19"/>
  <c r="F18" i="19"/>
  <c r="F19" i="19"/>
  <c r="F20" i="19"/>
  <c r="F21" i="19"/>
  <c r="F22" i="19"/>
  <c r="F23" i="19"/>
  <c r="F24" i="19"/>
  <c r="F25" i="19"/>
  <c r="F26" i="19"/>
  <c r="F27" i="19"/>
  <c r="F28" i="19"/>
  <c r="F29" i="19"/>
  <c r="F30" i="19"/>
  <c r="F4" i="19"/>
  <c r="F5" i="19"/>
  <c r="F6" i="19"/>
  <c r="F7" i="19"/>
  <c r="F8" i="19"/>
  <c r="F9" i="19"/>
  <c r="F10" i="19"/>
  <c r="F11" i="19"/>
  <c r="F12" i="19"/>
  <c r="F13" i="19"/>
  <c r="F14" i="19"/>
  <c r="I102" i="19"/>
  <c r="I101" i="19"/>
  <c r="I100" i="19"/>
  <c r="I99" i="19"/>
  <c r="I98" i="19"/>
  <c r="I97" i="19"/>
  <c r="I96" i="19"/>
  <c r="I95" i="19"/>
  <c r="I94" i="19"/>
  <c r="I93" i="19"/>
  <c r="I92" i="19"/>
  <c r="I91" i="19"/>
  <c r="I90" i="19"/>
  <c r="I89" i="19"/>
  <c r="I88" i="19"/>
  <c r="I87" i="19"/>
  <c r="I86" i="19"/>
  <c r="I85" i="19"/>
  <c r="I84" i="19"/>
  <c r="I83" i="19"/>
  <c r="I82" i="19"/>
  <c r="I81" i="19"/>
  <c r="I80" i="19"/>
  <c r="I79" i="19"/>
  <c r="I78" i="19"/>
  <c r="I77" i="19"/>
  <c r="I76" i="19"/>
  <c r="I75" i="19"/>
  <c r="I74" i="19"/>
  <c r="I73" i="19"/>
  <c r="I72" i="19"/>
  <c r="I71" i="19"/>
  <c r="I70" i="19"/>
  <c r="I69" i="19"/>
  <c r="I68" i="19"/>
  <c r="I67" i="19"/>
  <c r="I66" i="19"/>
  <c r="I65" i="19"/>
  <c r="I64" i="19"/>
  <c r="I63" i="19"/>
  <c r="I62" i="19"/>
  <c r="I61" i="19"/>
  <c r="I60" i="19"/>
  <c r="I59" i="19"/>
  <c r="I58" i="19"/>
  <c r="I57" i="19"/>
  <c r="I56" i="19"/>
  <c r="I55" i="19"/>
  <c r="I54" i="19"/>
  <c r="I53" i="19"/>
  <c r="I52" i="19"/>
  <c r="I51" i="19"/>
  <c r="I50" i="19"/>
  <c r="I49" i="19"/>
  <c r="I48" i="19"/>
  <c r="I47" i="19"/>
  <c r="I46" i="19"/>
  <c r="I45" i="19"/>
  <c r="I44" i="19"/>
  <c r="I43" i="19"/>
  <c r="I42" i="19"/>
  <c r="I41" i="19"/>
  <c r="I40" i="19"/>
  <c r="I39" i="19"/>
  <c r="I38" i="19"/>
  <c r="I37" i="19"/>
  <c r="I36" i="19"/>
  <c r="I35" i="19"/>
  <c r="I34" i="19"/>
  <c r="I33" i="19"/>
  <c r="I32" i="19"/>
  <c r="I31" i="19"/>
  <c r="I30" i="19"/>
  <c r="I29" i="19"/>
  <c r="I28" i="19"/>
  <c r="I27" i="19"/>
  <c r="I26" i="19"/>
  <c r="I25" i="19"/>
  <c r="I24" i="19"/>
  <c r="I23" i="19"/>
  <c r="I22" i="19"/>
  <c r="I21" i="19"/>
  <c r="I20" i="19"/>
  <c r="I19" i="19"/>
  <c r="I18" i="19"/>
  <c r="I17" i="19"/>
  <c r="I16" i="19"/>
  <c r="I15" i="19"/>
  <c r="I14" i="19"/>
  <c r="I13" i="19"/>
  <c r="I12" i="19"/>
  <c r="I11" i="19"/>
  <c r="I10" i="19"/>
  <c r="I9" i="19"/>
  <c r="I8" i="19"/>
  <c r="I7" i="19"/>
  <c r="I6" i="19"/>
  <c r="I5" i="19"/>
  <c r="I4" i="19"/>
  <c r="I3" i="19"/>
  <c r="F3" i="19"/>
  <c r="F105" i="27" l="1"/>
  <c r="L21" i="27" s="1"/>
  <c r="F107" i="27"/>
  <c r="I104" i="19"/>
  <c r="F104" i="27"/>
  <c r="I104" i="27"/>
  <c r="I105" i="25"/>
  <c r="O21" i="25" s="1"/>
  <c r="F105" i="25"/>
  <c r="L21" i="25" s="1"/>
  <c r="F104" i="25"/>
  <c r="I104" i="25"/>
  <c r="F105" i="21"/>
  <c r="L21" i="21" s="1"/>
  <c r="I105" i="21"/>
  <c r="O21" i="21" s="1"/>
  <c r="F104" i="21"/>
  <c r="I104" i="21"/>
  <c r="I105" i="19"/>
  <c r="O21" i="19" s="1"/>
  <c r="F104" i="19"/>
  <c r="F105" i="19"/>
  <c r="L21" i="19" s="1"/>
  <c r="I88" i="14"/>
  <c r="I89" i="14"/>
  <c r="I90" i="14"/>
  <c r="I91" i="14"/>
  <c r="I92" i="14"/>
  <c r="I93" i="14"/>
  <c r="I94" i="14"/>
  <c r="I95" i="14"/>
  <c r="I96" i="14"/>
  <c r="I97" i="14"/>
  <c r="I98" i="14"/>
  <c r="I99" i="14"/>
  <c r="I100" i="14"/>
  <c r="I101" i="14"/>
  <c r="I102" i="14"/>
  <c r="I66" i="14"/>
  <c r="I67" i="14"/>
  <c r="I68" i="14"/>
  <c r="I69" i="14"/>
  <c r="I70" i="14"/>
  <c r="I71" i="14"/>
  <c r="I72" i="14"/>
  <c r="I73" i="14"/>
  <c r="I74" i="14"/>
  <c r="I75" i="14"/>
  <c r="I76" i="14"/>
  <c r="I77" i="14"/>
  <c r="I78" i="14"/>
  <c r="I79" i="14"/>
  <c r="I80" i="14"/>
  <c r="I81" i="14"/>
  <c r="I82" i="14"/>
  <c r="I83" i="14"/>
  <c r="I84" i="14"/>
  <c r="I85" i="14"/>
  <c r="I86" i="14"/>
  <c r="I87" i="14"/>
  <c r="I38" i="14"/>
  <c r="I39" i="14"/>
  <c r="I40" i="14"/>
  <c r="I41" i="14"/>
  <c r="I42" i="14"/>
  <c r="I43" i="14"/>
  <c r="I44" i="14"/>
  <c r="I45" i="14"/>
  <c r="I46" i="14"/>
  <c r="I47" i="14"/>
  <c r="I48" i="14"/>
  <c r="I49" i="14"/>
  <c r="I50" i="14"/>
  <c r="I51" i="14"/>
  <c r="I52" i="14"/>
  <c r="I53" i="14"/>
  <c r="I54" i="14"/>
  <c r="I55" i="14"/>
  <c r="I56" i="14"/>
  <c r="I57" i="14"/>
  <c r="I58" i="14"/>
  <c r="I59" i="14"/>
  <c r="I60" i="14"/>
  <c r="I61" i="14"/>
  <c r="I62" i="14"/>
  <c r="I63" i="14"/>
  <c r="I64" i="14"/>
  <c r="I65" i="14"/>
  <c r="I4" i="14"/>
  <c r="I5" i="14"/>
  <c r="I6" i="14"/>
  <c r="I7" i="14"/>
  <c r="I8" i="14"/>
  <c r="I9" i="14"/>
  <c r="I10" i="14"/>
  <c r="I11" i="14"/>
  <c r="I12" i="14"/>
  <c r="I13" i="14"/>
  <c r="I14" i="14"/>
  <c r="I15" i="14"/>
  <c r="I16" i="14"/>
  <c r="I17" i="14"/>
  <c r="I18" i="14"/>
  <c r="I19" i="14"/>
  <c r="I20" i="14"/>
  <c r="I21" i="14"/>
  <c r="I22" i="14"/>
  <c r="I23" i="14"/>
  <c r="I24" i="14"/>
  <c r="I25" i="14"/>
  <c r="I26" i="14"/>
  <c r="I27" i="14"/>
  <c r="I28" i="14"/>
  <c r="I29" i="14"/>
  <c r="I30" i="14"/>
  <c r="I31" i="14"/>
  <c r="I32" i="14"/>
  <c r="I33" i="14"/>
  <c r="I34" i="14"/>
  <c r="I35" i="14"/>
  <c r="I36" i="14"/>
  <c r="I37" i="14"/>
  <c r="F74" i="14"/>
  <c r="F75" i="14"/>
  <c r="F76" i="14"/>
  <c r="F77" i="14"/>
  <c r="F78" i="14"/>
  <c r="F79" i="14"/>
  <c r="F80" i="14"/>
  <c r="F81" i="14"/>
  <c r="F82" i="14"/>
  <c r="F83" i="14"/>
  <c r="F84" i="14"/>
  <c r="F85" i="14"/>
  <c r="F86" i="14"/>
  <c r="F87" i="14"/>
  <c r="F88" i="14"/>
  <c r="F89" i="14"/>
  <c r="F90" i="14"/>
  <c r="F91" i="14"/>
  <c r="F92" i="14"/>
  <c r="F93" i="14"/>
  <c r="F94" i="14"/>
  <c r="F95" i="14"/>
  <c r="F96" i="14"/>
  <c r="F97" i="14"/>
  <c r="F98" i="14"/>
  <c r="F99" i="14"/>
  <c r="F100" i="14"/>
  <c r="F102" i="14"/>
  <c r="F34" i="14"/>
  <c r="F35" i="14"/>
  <c r="F36" i="14"/>
  <c r="F37" i="14"/>
  <c r="F38" i="14"/>
  <c r="F39" i="14"/>
  <c r="F40" i="14"/>
  <c r="F41" i="14"/>
  <c r="F42" i="14"/>
  <c r="F43" i="14"/>
  <c r="F44" i="14"/>
  <c r="F45" i="14"/>
  <c r="F46" i="14"/>
  <c r="F47" i="14"/>
  <c r="F48" i="14"/>
  <c r="F49" i="14"/>
  <c r="F50" i="14"/>
  <c r="F51" i="14"/>
  <c r="F52" i="14"/>
  <c r="F53" i="14"/>
  <c r="F54" i="14"/>
  <c r="F56" i="14"/>
  <c r="F57" i="14"/>
  <c r="F58" i="14"/>
  <c r="F60" i="14"/>
  <c r="F61" i="14"/>
  <c r="F62" i="14"/>
  <c r="F63" i="14"/>
  <c r="F64" i="14"/>
  <c r="F66" i="14"/>
  <c r="F67" i="14"/>
  <c r="F68" i="14"/>
  <c r="F69" i="14"/>
  <c r="F70" i="14"/>
  <c r="F71" i="14"/>
  <c r="F72" i="14"/>
  <c r="F73" i="14"/>
  <c r="F4" i="14"/>
  <c r="F5" i="14"/>
  <c r="F6" i="14"/>
  <c r="F7" i="14"/>
  <c r="F8" i="14"/>
  <c r="F9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9" i="14"/>
  <c r="F30" i="14"/>
  <c r="F31" i="14"/>
  <c r="F32" i="14"/>
  <c r="F33" i="14"/>
  <c r="L20" i="25" l="1"/>
  <c r="C9" i="28"/>
  <c r="L20" i="19"/>
  <c r="C6" i="28"/>
  <c r="O20" i="27"/>
  <c r="D8" i="28"/>
  <c r="E8" i="28" s="1"/>
  <c r="L20" i="27"/>
  <c r="C8" i="28"/>
  <c r="O20" i="19"/>
  <c r="D6" i="28"/>
  <c r="O20" i="21"/>
  <c r="D7" i="28"/>
  <c r="E7" i="28" s="1"/>
  <c r="L20" i="21"/>
  <c r="C7" i="28"/>
  <c r="O20" i="25"/>
  <c r="D9" i="28"/>
  <c r="F3" i="14"/>
  <c r="F104" i="14" s="1"/>
  <c r="C5" i="28" s="1"/>
  <c r="I3" i="14"/>
  <c r="I104" i="14" s="1"/>
  <c r="O20" i="14" l="1"/>
  <c r="D5" i="28"/>
  <c r="E5" i="28" s="1"/>
  <c r="E9" i="28"/>
  <c r="E6" i="28"/>
  <c r="L20" i="14"/>
  <c r="E12" i="28"/>
  <c r="I105" i="14"/>
  <c r="O21" i="14" s="1"/>
  <c r="F105" i="14"/>
  <c r="L21" i="1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 de Microsoft Office</author>
  </authors>
  <commentList>
    <comment ref="D2" authorId="0" shapeId="0" xr:uid="{0DE9AAD4-C7ED-6648-B63D-7AC8775DDD6B}">
      <text>
        <r>
          <rPr>
            <b/>
            <sz val="10"/>
            <color rgb="FF000000"/>
            <rFont val="Tahoma"/>
            <family val="2"/>
          </rPr>
          <t>Usuario de Microsoft Office: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Buffer size 100</t>
        </r>
      </text>
    </comment>
    <comment ref="E2" authorId="0" shapeId="0" xr:uid="{74699EC0-6D9E-644B-828E-B8E27A608D6A}">
      <text>
        <r>
          <rPr>
            <b/>
            <sz val="10"/>
            <color rgb="FF000000"/>
            <rFont val="Tahoma"/>
            <family val="2"/>
          </rPr>
          <t>Usuario de Microsoft Office: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Buffer size 100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 de Microsoft Office</author>
  </authors>
  <commentList>
    <comment ref="D2" authorId="0" shapeId="0" xr:uid="{91D64B31-0C23-3347-9D88-A3A310D134EF}">
      <text>
        <r>
          <rPr>
            <b/>
            <sz val="10"/>
            <color rgb="FF000000"/>
            <rFont val="Tahoma"/>
            <family val="2"/>
          </rPr>
          <t>Usuario de Microsoft Office: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Buffer size 100</t>
        </r>
      </text>
    </comment>
    <comment ref="E2" authorId="0" shapeId="0" xr:uid="{F34F3FA4-FBD6-5C49-9680-63C9F172D382}">
      <text>
        <r>
          <rPr>
            <b/>
            <sz val="10"/>
            <color rgb="FF000000"/>
            <rFont val="Tahoma"/>
            <family val="2"/>
          </rPr>
          <t>Usuario de Microsoft Office: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Buffer size 100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 de Microsoft Office</author>
  </authors>
  <commentList>
    <comment ref="D2" authorId="0" shapeId="0" xr:uid="{06FA5F59-7BF4-9142-AA29-983D968187F1}">
      <text>
        <r>
          <rPr>
            <b/>
            <sz val="10"/>
            <color rgb="FF000000"/>
            <rFont val="Tahoma"/>
            <family val="2"/>
          </rPr>
          <t>Usuario de Microsoft Office: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Buffer size 100</t>
        </r>
      </text>
    </comment>
    <comment ref="E2" authorId="0" shapeId="0" xr:uid="{F36DFF17-B9C7-634F-9B2A-33B054ACDD36}">
      <text>
        <r>
          <rPr>
            <b/>
            <sz val="10"/>
            <color rgb="FF000000"/>
            <rFont val="Tahoma"/>
            <family val="2"/>
          </rPr>
          <t>Usuario de Microsoft Office: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Buffer size 100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 de Microsoft Office</author>
  </authors>
  <commentList>
    <comment ref="D2" authorId="0" shapeId="0" xr:uid="{05391D0D-274D-204E-AFB3-79B5F4201754}">
      <text>
        <r>
          <rPr>
            <b/>
            <sz val="10"/>
            <color rgb="FF000000"/>
            <rFont val="Tahoma"/>
            <family val="2"/>
          </rPr>
          <t>Usuario de Microsoft Office: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Buffer size 100</t>
        </r>
      </text>
    </comment>
    <comment ref="E2" authorId="0" shapeId="0" xr:uid="{97078A36-A30D-8948-80B1-693C7F62FF76}">
      <text>
        <r>
          <rPr>
            <b/>
            <sz val="10"/>
            <color rgb="FF000000"/>
            <rFont val="Tahoma"/>
            <family val="2"/>
          </rPr>
          <t>Usuario de Microsoft Office: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Buffer size 100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 de Microsoft Office</author>
  </authors>
  <commentList>
    <comment ref="D2" authorId="0" shapeId="0" xr:uid="{81208768-D4F1-CA4D-97D7-AE82B933D460}">
      <text>
        <r>
          <rPr>
            <b/>
            <sz val="10"/>
            <color rgb="FF000000"/>
            <rFont val="Tahoma"/>
            <family val="2"/>
          </rPr>
          <t>Usuario de Microsoft Office: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Buffer size 100</t>
        </r>
      </text>
    </comment>
    <comment ref="E2" authorId="0" shapeId="0" xr:uid="{61ED5EF1-AAD0-F549-976A-2C611225A39F}">
      <text>
        <r>
          <rPr>
            <b/>
            <sz val="10"/>
            <color rgb="FF000000"/>
            <rFont val="Tahoma"/>
            <family val="2"/>
          </rPr>
          <t>Usuario de Microsoft Office: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Buffer size 100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01DFE67-4658-E545-B545-FE81D63DB684}" name="vodafone_log_nbiot1559744428" type="6" refreshedVersion="6" background="1" saveData="1">
    <textPr sourceFile="/Users/dasanchez/Downloads/MasterIoT/TFM/logs/vodafone/vodafone_log_nbiot1559744428.csv" tab="0" comma="1">
      <textFields count="8">
        <textField/>
        <textField/>
        <textField/>
        <textField/>
        <textField/>
        <textField/>
        <textField/>
        <textField/>
      </textFields>
    </textPr>
  </connection>
  <connection id="2" xr16:uid="{B15FEC75-19E3-3440-B487-38AE6D615936}" name="vodafone_log_nbiot1559744428_back" type="6" refreshedVersion="6" background="1" saveData="1">
    <textPr sourceFile="/Users/dasanchez/Downloads/MasterIoT/TFM/logs/vodafone/vodafone_log_nbiot1559744428_back.csv" thousands=" " tab="0" semicolon="1">
      <textFields count="2">
        <textField/>
        <textField/>
      </textFields>
    </textPr>
  </connection>
  <connection id="3" xr16:uid="{213DDCC8-086A-0546-8ECD-DFFC5151174A}" name="vodafone_log_nbiot1559744428_back1" type="6" refreshedVersion="6" background="1" saveData="1">
    <textPr sourceFile="/Users/dasanchez/Downloads/MasterIoT/TFM/logs/vodafone/vodafone_log_nbiot1559744428_back.csv" thousands=" " tab="0" semicolon="1">
      <textFields count="2">
        <textField/>
        <textField/>
      </textFields>
    </textPr>
  </connection>
  <connection id="4" xr16:uid="{8851F2C4-52FD-B34F-81BB-F5DC0FE98A6E}" name="vodafone_log_nbiot1559744428_back11" type="6" refreshedVersion="6" background="1" saveData="1">
    <textPr sourceFile="/Users/dasanchez/Downloads/MasterIoT/TFM/logs/vodafone/vodafone_log_nbiot1559744428_back.csv" thousands=" " tab="0" semicolon="1">
      <textFields count="2">
        <textField/>
        <textField/>
      </textFields>
    </textPr>
  </connection>
  <connection id="5" xr16:uid="{53E03199-D548-4548-9F4E-CDF1EB52D602}" name="vodafone_log_nbiot1559744428_back111" type="6" refreshedVersion="6" background="1" saveData="1">
    <textPr sourceFile="/Users/dasanchez/Downloads/MasterIoT/TFM/logs/vodafone/vodafone_log_nbiot1559744428_back.csv" thousands=" " tab="0" semicolon="1">
      <textFields count="2">
        <textField/>
        <textField/>
      </textFields>
    </textPr>
  </connection>
  <connection id="6" xr16:uid="{A4E7C7DD-F1F7-E645-AFE0-11B3958F4AD1}" name="vodafone_log_nbiot1559744428_back1111" type="6" refreshedVersion="6" background="1" saveData="1">
    <textPr sourceFile="/Users/dasanchez/Downloads/MasterIoT/TFM/logs/vodafone/vodafone_log_nbiot1559744428_back.csv" thousands=" " tab="0" semicolon="1">
      <textFields count="2">
        <textField/>
        <textField/>
      </textFields>
    </textPr>
  </connection>
  <connection id="7" xr16:uid="{57D42DC6-7559-224A-828E-B59FC735E991}" name="vodafone_log_nbiot1559744428_back11111" type="6" refreshedVersion="6" background="1" saveData="1">
    <textPr sourceFile="/Users/dasanchez/Downloads/MasterIoT/TFM/logs/vodafone/vodafone_log_nbiot1559744428_back.csv" thousands=" " tab="0" semicolon="1">
      <textFields count="2">
        <textField/>
        <textField/>
      </textFields>
    </textPr>
  </connection>
  <connection id="8" xr16:uid="{E0B2767C-27BB-8345-893C-E9064693FA6A}" name="vodafone_log_nbiot1561974746" type="6" refreshedVersion="6" background="1" saveData="1">
    <textPr sourceFile="/Users/dasanchez/Downloads/MasterIoT/TFM/logs/vodafone/vodafone_log_nbiot1561974746.csv" thousands=" " tab="0" comma="1">
      <textFields count="8">
        <textField/>
        <textField/>
        <textField/>
        <textField/>
        <textField/>
        <textField/>
        <textField/>
        <textField/>
      </textFields>
    </textPr>
  </connection>
  <connection id="9" xr16:uid="{A4B0FADF-9A06-714A-9423-70ECCE0D232B}" name="vodafone_log_nbiot1561974746_back" type="6" refreshedVersion="6" background="1" saveData="1">
    <textPr sourceFile="/Users/dasanchez/Downloads/MasterIoT/TFM/logs/vodafone/vodafone_log_nbiot1561974746_back.csv" thousands=" " tab="0" semicolon="1">
      <textFields count="2">
        <textField/>
        <textField/>
      </textFields>
    </textPr>
  </connection>
  <connection id="10" xr16:uid="{4C7B36C0-65D7-9345-BD00-C77D5EE9DD3F}" name="vodafone_log_nbiot1561974746_back1" type="6" refreshedVersion="6" background="1" saveData="1">
    <textPr sourceFile="/Users/dasanchez/Downloads/MasterIoT/TFM/logs/vodafone/vodafone_log_nbiot1561974746_back.csv" thousands=" " tab="0" semicolon="1">
      <textFields count="2">
        <textField/>
        <textField/>
      </textFields>
    </textPr>
  </connection>
  <connection id="11" xr16:uid="{AC48BA86-87C0-044A-BD21-1F289BFDED0F}" name="vodafone_log_nbiot1561974746_back11" type="6" refreshedVersion="6" background="1" saveData="1">
    <textPr sourceFile="/Users/dasanchez/Downloads/MasterIoT/TFM/logs/vodafone/vodafone_log_nbiot1561974746_back.csv" thousands=" " tab="0" semicolon="1">
      <textFields count="2">
        <textField/>
        <textField/>
      </textFields>
    </textPr>
  </connection>
  <connection id="12" xr16:uid="{DD9A6B77-990A-C044-81D5-CDD049E4AD80}" name="vodafone_log_nbiot1561974746_back111" type="6" refreshedVersion="6" background="1" saveData="1">
    <textPr sourceFile="/Users/dasanchez/Downloads/MasterIoT/TFM/logs/vodafone/vodafone_log_nbiot1561974746_back.csv" thousands=" " tab="0" semicolon="1">
      <textFields count="2">
        <textField/>
        <textField/>
      </textFields>
    </textPr>
  </connection>
  <connection id="13" xr16:uid="{E2395AF9-AF16-254B-AFDB-3C497901A9A6}" name="vodafone_log_nbiot1561974746_back1111" type="6" refreshedVersion="6" background="1" saveData="1">
    <textPr sourceFile="/Users/dasanchez/Downloads/MasterIoT/TFM/logs/vodafone/vodafone_log_nbiot1561974746_back.csv" thousands=" " tab="0" semicolon="1">
      <textFields count="2">
        <textField/>
        <textField/>
      </textFields>
    </textPr>
  </connection>
  <connection id="14" xr16:uid="{47EA24B2-BF37-804E-B8F4-A28222CF544E}" name="vodafone_log_nbiot1561977022" type="6" refreshedVersion="6" background="1" saveData="1">
    <textPr sourceFile="/Users/dasanchez/Downloads/MasterIoT/TFM/logs/vodafone/vodafone_log_nbiot1561977022.csv" thousands=" " tab="0" comma="1">
      <textFields count="8">
        <textField/>
        <textField/>
        <textField/>
        <textField/>
        <textField/>
        <textField/>
        <textField/>
        <textField/>
      </textFields>
    </textPr>
  </connection>
  <connection id="15" xr16:uid="{2E8D7FE4-CB97-E44E-87C5-7C343164303D}" name="vodafone_log_nbiot1561977022_back" type="6" refreshedVersion="6" background="1" saveData="1">
    <textPr sourceFile="/Users/dasanchez/Downloads/MasterIoT/TFM/logs/vodafone/vodafone_log_nbiot1561977022_back.csv" thousands=" " tab="0" semicolon="1">
      <textFields count="2">
        <textField/>
        <textField/>
      </textFields>
    </textPr>
  </connection>
  <connection id="16" xr16:uid="{FA28BFBA-EEE2-1243-B42F-17392B0824C9}" name="vodafone_log_nbiot1561977022_back1" type="6" refreshedVersion="6" background="1" saveData="1">
    <textPr sourceFile="/Users/dasanchez/Downloads/MasterIoT/TFM/logs/vodafone/vodafone_log_nbiot1561977022_back.csv" thousands=" " tab="0" semicolon="1">
      <textFields count="2">
        <textField/>
        <textField/>
      </textFields>
    </textPr>
  </connection>
  <connection id="17" xr16:uid="{9EE3F546-EADA-B249-A3ED-4AAC1514D244}" name="vodafone_log_nbiot1561977022_back11" type="6" refreshedVersion="6" background="1" saveData="1">
    <textPr sourceFile="/Users/dasanchez/Downloads/MasterIoT/TFM/logs/vodafone/vodafone_log_nbiot1561977022_back.csv" thousands=" " tab="0" semicolon="1">
      <textFields count="2">
        <textField/>
        <textField/>
      </textFields>
    </textPr>
  </connection>
  <connection id="18" xr16:uid="{5B63FE90-4BF7-2648-B2D9-75B0484E88EB}" name="vodafone_log_nbiot1561977022_back111" type="6" refreshedVersion="6" background="1" saveData="1">
    <textPr sourceFile="/Users/dasanchez/Downloads/MasterIoT/TFM/logs/vodafone/vodafone_log_nbiot1561977022_back.csv" thousands=" " tab="0" semicolon="1">
      <textFields count="2">
        <textField/>
        <textField/>
      </textFields>
    </textPr>
  </connection>
  <connection id="19" xr16:uid="{65CE14C6-4D3C-684F-9461-6CB7DEFCABA9}" name="vodafone_log_nbiot1563183739" type="6" refreshedVersion="6" background="1" saveData="1">
    <textPr sourceFile="/Users/dasanchez/Downloads/MasterIoT/TFM/logs/vodafone/vodafone_log_nbiot1563183739.csv" thousands=" " tab="0" comma="1">
      <textFields count="8">
        <textField/>
        <textField/>
        <textField/>
        <textField/>
        <textField/>
        <textField/>
        <textField/>
        <textField/>
      </textFields>
    </textPr>
  </connection>
  <connection id="20" xr16:uid="{FF528C65-36E0-C04B-A3EE-0FDB5B4B2622}" name="vodafone_log_nbiot1563183739_back" type="6" refreshedVersion="6" background="1" saveData="1">
    <textPr sourceFile="/Users/dasanchez/Downloads/MasterIoT/TFM/logs/vodafone/vodafone_log_nbiot1563183739_back.csv" thousands=" " tab="0" semicolon="1">
      <textFields count="2">
        <textField/>
        <textField/>
      </textFields>
    </textPr>
  </connection>
  <connection id="21" xr16:uid="{51872BA2-A421-DF47-BF07-1DCA484EF311}" name="vodafone_log_nbiot1563183739_back1" type="6" refreshedVersion="6" background="1" saveData="1">
    <textPr sourceFile="/Users/dasanchez/Downloads/MasterIoT/TFM/logs/vodafone/vodafone_log_nbiot1563183739_back.csv" thousands=" " tab="0" semicolon="1">
      <textFields count="2">
        <textField/>
        <textField/>
      </textFields>
    </textPr>
  </connection>
  <connection id="22" xr16:uid="{A379B061-ECDE-0F49-9629-36F4E103B196}" name="vodafone_log_nbiot1563183739_back11" type="6" refreshedVersion="6" background="1" saveData="1">
    <textPr sourceFile="/Users/dasanchez/Downloads/MasterIoT/TFM/logs/vodafone/vodafone_log_nbiot1563183739_back.csv" thousands=" " tab="0" semicolon="1">
      <textFields count="2">
        <textField/>
        <textField/>
      </textFields>
    </textPr>
  </connection>
  <connection id="23" xr16:uid="{9209A6D8-FCB6-A44D-A1A8-44DC1C0C9F63}" name="vodafone_log_nbiot1563185458" type="6" refreshedVersion="6" background="1" saveData="1">
    <textPr sourceFile="/Users/dasanchez/Downloads/MasterIoT/TFM/logs/vodafone/vodafone_log_nbiot1563185458.csv" thousands=" " tab="0" comma="1">
      <textFields count="8">
        <textField/>
        <textField/>
        <textField/>
        <textField/>
        <textField/>
        <textField/>
        <textField/>
        <textField/>
      </textFields>
    </textPr>
  </connection>
  <connection id="24" xr16:uid="{AB41A0BC-21D2-DE4B-8825-09C377710E2E}" name="vodafone_log_nbiot1563185458_back" type="6" refreshedVersion="6" background="1" saveData="1">
    <textPr sourceFile="/Users/dasanchez/Downloads/MasterIoT/TFM/logs/vodafone/vodafone_log_nbiot1563185458_back.csv" thousands=" " tab="0" semicolon="1">
      <textFields count="2">
        <textField/>
        <textField/>
      </textFields>
    </textPr>
  </connection>
  <connection id="25" xr16:uid="{511D1272-109C-8E41-BAC4-1815E6B5E287}" name="vodafone_log_nbiot1563185458_back1" type="6" refreshedVersion="6" background="1" saveData="1">
    <textPr sourceFile="/Users/dasanchez/Downloads/MasterIoT/TFM/logs/vodafone/vodafone_log_nbiot1563185458_back.csv" thousands=" " tab="0" semicolon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<sst xmlns="http://schemas.openxmlformats.org/spreadsheetml/2006/main" count="3140" uniqueCount="984">
  <si>
    <t>Servidor --&gt; Cliente</t>
  </si>
  <si>
    <t>Salida</t>
  </si>
  <si>
    <t>Llegada</t>
  </si>
  <si>
    <t>TimeStamp</t>
  </si>
  <si>
    <t>Paquete</t>
  </si>
  <si>
    <t>Cliente -- &gt; Servidor</t>
  </si>
  <si>
    <t>Bytes</t>
  </si>
  <si>
    <t>Media</t>
  </si>
  <si>
    <t>Desviación Típica</t>
  </si>
  <si>
    <t>Latencia Bajada</t>
  </si>
  <si>
    <t>Latencia Subida</t>
  </si>
  <si>
    <t>VODAFONE</t>
  </si>
  <si>
    <t>2019-06-05 14:20:42 UTC</t>
  </si>
  <si>
    <t>('47.73.238.201'</t>
  </si>
  <si>
    <t xml:space="preserve"> 7554)</t>
  </si>
  <si>
    <t>0 0 #1559744442.932086</t>
  </si>
  <si>
    <t>2019-06-05 14:20:43 UTC</t>
  </si>
  <si>
    <t>0 1 #1559744443.194480</t>
  </si>
  <si>
    <t>0 2 #1559744443.848471</t>
  </si>
  <si>
    <t>2019-06-05 14:20:44 UTC</t>
  </si>
  <si>
    <t>0 3 #1559744444.104356</t>
  </si>
  <si>
    <t>0 4 #1559744444.336482</t>
  </si>
  <si>
    <t>0 5 #1559744444.584471</t>
  </si>
  <si>
    <t>0 6 #1559744444.806472</t>
  </si>
  <si>
    <t>2019-06-05 14:20:45 UTC</t>
  </si>
  <si>
    <t>0 7 #1559744445.46464</t>
  </si>
  <si>
    <t>0 8 #1559744445.288058</t>
  </si>
  <si>
    <t>0 9 #1559744445.526466</t>
  </si>
  <si>
    <t>0 10 #1559744445.750498</t>
  </si>
  <si>
    <t>2019-06-05 14:20:46 UTC</t>
  </si>
  <si>
    <t>0 11 #1559744446.390543</t>
  </si>
  <si>
    <t>2019-06-05 14:20:47 UTC</t>
  </si>
  <si>
    <t>0 12 #1559744447.30518</t>
  </si>
  <si>
    <t>0 13 #1559744447.670497</t>
  </si>
  <si>
    <t>2019-06-05 14:20:48 UTC</t>
  </si>
  <si>
    <t>0 14 #1559744448.310470</t>
  </si>
  <si>
    <t>0 15 #1559744448.968449</t>
  </si>
  <si>
    <t>2019-06-05 14:20:49 UTC</t>
  </si>
  <si>
    <t>0 16 #1559744449.224450</t>
  </si>
  <si>
    <t>0 17 #1559744449.484538</t>
  </si>
  <si>
    <t>2019-06-05 14:20:50 UTC</t>
  </si>
  <si>
    <t>0 18 #1559744450.326487</t>
  </si>
  <si>
    <t>0 19 #1559744450.584454</t>
  </si>
  <si>
    <t>0 20 #1559744450.824476</t>
  </si>
  <si>
    <t>2019-06-05 14:20:51 UTC</t>
  </si>
  <si>
    <t>0 21 #1559744451.516449</t>
  </si>
  <si>
    <t>2019-06-05 14:20:52 UTC</t>
  </si>
  <si>
    <t>0 22 #1559744452.150997</t>
  </si>
  <si>
    <t>0 23 #1559744452.824459</t>
  </si>
  <si>
    <t>2019-06-05 14:20:53 UTC</t>
  </si>
  <si>
    <t>0 24 #1559744453.430499</t>
  </si>
  <si>
    <t>2019-06-05 14:20:54 UTC</t>
  </si>
  <si>
    <t>0 25 #1559744454.88456</t>
  </si>
  <si>
    <t>0 26 #1559744454.344454</t>
  </si>
  <si>
    <t>0 27 #1559744454.585118</t>
  </si>
  <si>
    <t>0 28 #1559744454.888465</t>
  </si>
  <si>
    <t>2019-06-05 14:20:55 UTC</t>
  </si>
  <si>
    <t>0 29 #1559744455.126543</t>
  </si>
  <si>
    <t>0 30 #1559744455.350509</t>
  </si>
  <si>
    <t>0 31 #1559744455.990543</t>
  </si>
  <si>
    <t>2019-06-05 14:20:56 UTC</t>
  </si>
  <si>
    <t>0 32 #1559744456.630493</t>
  </si>
  <si>
    <t>2019-06-05 14:20:57 UTC</t>
  </si>
  <si>
    <t>0 33 #1559744457.270985</t>
  </si>
  <si>
    <t>0 34 #1559744457.910529</t>
  </si>
  <si>
    <t>2019-06-05 14:20:58 UTC</t>
  </si>
  <si>
    <t>0 35 #1559744458.550511</t>
  </si>
  <si>
    <t>2019-06-05 14:20:59 UTC</t>
  </si>
  <si>
    <t>0 36 #1559744459.208475</t>
  </si>
  <si>
    <t>0 37 #1559744459.466490</t>
  </si>
  <si>
    <t>0 38 #1559744459.704429</t>
  </si>
  <si>
    <t>0 39 #1559744459.944426</t>
  </si>
  <si>
    <t>2019-06-05 14:21:00 UTC</t>
  </si>
  <si>
    <t>0 40 #1559744460.166511</t>
  </si>
  <si>
    <t>0 41 #1559744460.408476</t>
  </si>
  <si>
    <t>0 42 #1559744460.648049</t>
  </si>
  <si>
    <t>0 43 #1559744460.886493</t>
  </si>
  <si>
    <t>2019-06-05 14:21:01 UTC</t>
  </si>
  <si>
    <t>0 44 #1559744461.110559</t>
  </si>
  <si>
    <t>0 45 #1559744461.750549</t>
  </si>
  <si>
    <t>2019-06-05 14:21:02 UTC</t>
  </si>
  <si>
    <t>0 46 #1559744462.390593</t>
  </si>
  <si>
    <t>2019-06-05 14:21:03 UTC</t>
  </si>
  <si>
    <t>0 47 #1559744463.30527</t>
  </si>
  <si>
    <t>0 48 #1559744463.670513</t>
  </si>
  <si>
    <t>2019-06-05 14:21:04 UTC</t>
  </si>
  <si>
    <t>0 49 #1559744464.328429</t>
  </si>
  <si>
    <t>0 50 #1559744464.584474</t>
  </si>
  <si>
    <t>0 51 #1559744464.824477</t>
  </si>
  <si>
    <t>2019-06-05 14:21:05 UTC</t>
  </si>
  <si>
    <t>0 52 #1559744465.66470</t>
  </si>
  <si>
    <t>0 53 #1559744465.286485</t>
  </si>
  <si>
    <t>0 54 #1559744465.530475</t>
  </si>
  <si>
    <t>0 55 #1559744465.768234</t>
  </si>
  <si>
    <t>2019-06-05 14:21:06 UTC</t>
  </si>
  <si>
    <t>0 56 #1559744466.6499</t>
  </si>
  <si>
    <t>0 57 #1559744466.230505</t>
  </si>
  <si>
    <t>0 58 #1559744466.870513</t>
  </si>
  <si>
    <t>2019-06-05 14:21:07 UTC</t>
  </si>
  <si>
    <t>0 59 #1559744467.510644</t>
  </si>
  <si>
    <t>2019-06-05 14:21:08 UTC</t>
  </si>
  <si>
    <t>0 60 #1559744468.150498</t>
  </si>
  <si>
    <t>0 61 #1559744468.806521</t>
  </si>
  <si>
    <t>2019-06-05 14:21:09 UTC</t>
  </si>
  <si>
    <t>0 62 #1559744469.47937</t>
  </si>
  <si>
    <t>0 63 #1559744469.324464</t>
  </si>
  <si>
    <t>2019-06-05 14:21:10 UTC</t>
  </si>
  <si>
    <t>0 64 #1559744470.168477</t>
  </si>
  <si>
    <t>0 65 #1559744470.416467</t>
  </si>
  <si>
    <t>0 66 #1559744470.664461</t>
  </si>
  <si>
    <t>0 67 #1559744470.904469</t>
  </si>
  <si>
    <t>2019-06-05 14:21:11 UTC</t>
  </si>
  <si>
    <t>0 68 #1559744471.144545</t>
  </si>
  <si>
    <t>0 69 #1559744471.390487</t>
  </si>
  <si>
    <t>0 70 #1559744471.990523</t>
  </si>
  <si>
    <t>2019-06-05 14:21:12 UTC</t>
  </si>
  <si>
    <t>0 71 #1559744472.630489</t>
  </si>
  <si>
    <t>2019-06-05 14:21:13 UTC</t>
  </si>
  <si>
    <t>0 72 #1559744473.270517</t>
  </si>
  <si>
    <t>0 73 #1559744473.910501</t>
  </si>
  <si>
    <t>2019-06-05 14:21:14 UTC</t>
  </si>
  <si>
    <t>0 74 #1559744474.569361</t>
  </si>
  <si>
    <t>0 75 #1559744474.888473</t>
  </si>
  <si>
    <t>2019-06-05 14:21:15 UTC</t>
  </si>
  <si>
    <t>0 76 #1559744475.144488</t>
  </si>
  <si>
    <t>0 77 #1559744475.376505</t>
  </si>
  <si>
    <t>0 78 #1559744475.606449</t>
  </si>
  <si>
    <t>0 79 #1559744475.830475</t>
  </si>
  <si>
    <t>2019-06-05 14:21:16 UTC</t>
  </si>
  <si>
    <t>0 80 #1559744476.476513</t>
  </si>
  <si>
    <t>2019-06-05 14:21:17 UTC</t>
  </si>
  <si>
    <t>0 81 #1559744477.114464</t>
  </si>
  <si>
    <t>0 82 #1559744477.750493</t>
  </si>
  <si>
    <t>2019-06-05 14:21:18 UTC</t>
  </si>
  <si>
    <t>0 83 #1559744478.390456</t>
  </si>
  <si>
    <t>2019-06-05 14:21:19 UTC</t>
  </si>
  <si>
    <t>0 84 #1559744479.30482</t>
  </si>
  <si>
    <t>0 85 #1559744479.688490</t>
  </si>
  <si>
    <t>0 86 #1559744479.944501</t>
  </si>
  <si>
    <t>2019-06-05 14:21:20 UTC</t>
  </si>
  <si>
    <t>0 87 #1559744480.184508</t>
  </si>
  <si>
    <t>0 88 #1559744480.424509</t>
  </si>
  <si>
    <t>0 89 #1559744480.646515</t>
  </si>
  <si>
    <t>0 90 #1559744480.886453</t>
  </si>
  <si>
    <t>2019-06-05 14:21:21 UTC</t>
  </si>
  <si>
    <t>0 91 #1559744481.120490</t>
  </si>
  <si>
    <t>0 92 #1559744481.590551</t>
  </si>
  <si>
    <t>2019-06-05 14:21:22 UTC</t>
  </si>
  <si>
    <t>0 93 #1559744482.230475</t>
  </si>
  <si>
    <t>0 94 #1559744482.870437</t>
  </si>
  <si>
    <t>2019-06-05 14:21:23 UTC</t>
  </si>
  <si>
    <t>0 95 #1559744483.510473</t>
  </si>
  <si>
    <t>2019-06-05 14:21:24 UTC</t>
  </si>
  <si>
    <t>0 96 #1559744484.150456</t>
  </si>
  <si>
    <t>0 97 #1559744484.809388</t>
  </si>
  <si>
    <t>2019-06-05 14:21:25 UTC</t>
  </si>
  <si>
    <t>0 98 #1559744485.62455</t>
  </si>
  <si>
    <t>0 99 #1559744485.302471</t>
  </si>
  <si>
    <t>2019-07-01 09:53:12 UTC</t>
  </si>
  <si>
    <t>('47.73.238.195'</t>
  </si>
  <si>
    <t xml:space="preserve"> 21990)</t>
  </si>
  <si>
    <t>000000000000000000000000000000000000000000000000000 0 #1561974792.21067</t>
  </si>
  <si>
    <t>2019-07-01 09:53:13 UTC</t>
  </si>
  <si>
    <t>000000000000000000000000000000000000000000000000000 1 #1561974793.717042</t>
  </si>
  <si>
    <t>2019-07-01 09:53:15 UTC</t>
  </si>
  <si>
    <t>000000000000000000000000000000000000000000000000000 2 #1561974795.621053</t>
  </si>
  <si>
    <t>2019-07-01 09:53:17 UTC</t>
  </si>
  <si>
    <t>000000000000000000000000000000000000000000000000000 3 #1561974797.541046</t>
  </si>
  <si>
    <t>2019-07-01 09:53:19 UTC</t>
  </si>
  <si>
    <t>000000000000000000000000000000000000000000000000000 4 #1561974799.578140</t>
  </si>
  <si>
    <t>2019-07-01 09:53:21 UTC</t>
  </si>
  <si>
    <t>000000000000000000000000000000000000000000000000000 5 #1561974801.379052</t>
  </si>
  <si>
    <t>2019-07-01 09:53:23 UTC</t>
  </si>
  <si>
    <t>000000000000000000000000000000000000000000000000000 6 #1561974803.257135</t>
  </si>
  <si>
    <t>2019-07-01 09:53:24 UTC</t>
  </si>
  <si>
    <t>000000000000000000000000000000000000000000000000000 7 #1561974804.677084</t>
  </si>
  <si>
    <t>2019-07-01 09:53:26 UTC</t>
  </si>
  <si>
    <t>000000000000000000000000000000000000000000000000000 8 #1561974806.499059</t>
  </si>
  <si>
    <t>2019-07-01 09:53:28 UTC</t>
  </si>
  <si>
    <t>000000000000000000000000000000000000000000000000000 9 #1561974808.419033</t>
  </si>
  <si>
    <t>2019-07-01 09:53:30 UTC</t>
  </si>
  <si>
    <t>000000000000000000000000000000000000000000000000000 10 #1561974810.338957</t>
  </si>
  <si>
    <t>2019-07-01 09:53:32 UTC</t>
  </si>
  <si>
    <t>000000000000000000000000000000000000000000000000000 11 #1561974812.217048</t>
  </si>
  <si>
    <t>2019-07-01 09:53:33 UTC</t>
  </si>
  <si>
    <t>000000000000000000000000000000000000000000000000000 12 #1561974813.539050</t>
  </si>
  <si>
    <t>2019-07-01 09:53:35 UTC</t>
  </si>
  <si>
    <t>000000000000000000000000000000000000000000000000000 13 #1561974815.458924</t>
  </si>
  <si>
    <t>2019-07-01 09:53:37 UTC</t>
  </si>
  <si>
    <t>000000000000000000000000000000000000000000000000000 14 #1561974817.337055</t>
  </si>
  <si>
    <t>2019-07-01 09:53:38 UTC</t>
  </si>
  <si>
    <t>000000000000000000000000000000000000000000000000000 15 #1561974818.659072</t>
  </si>
  <si>
    <t>2019-07-01 09:53:40 UTC</t>
  </si>
  <si>
    <t>000000000000000000000000000000000000000000000000000 16 #1561974820.537109</t>
  </si>
  <si>
    <t>2019-07-01 09:53:41 UTC</t>
  </si>
  <si>
    <t>000000000000000000000000000000000000000000000000000 17 #1561974821.860076</t>
  </si>
  <si>
    <t>2019-07-01 09:53:43 UTC</t>
  </si>
  <si>
    <t>000000000000000000000000000000000000000000000000000 18 #1561974823.779066</t>
  </si>
  <si>
    <t>2019-07-01 09:53:45 UTC</t>
  </si>
  <si>
    <t>000000000000000000000000000000000000000000000000000 19 #1561974825.795077</t>
  </si>
  <si>
    <t>2019-07-01 09:53:47 UTC</t>
  </si>
  <si>
    <t>000000000000000000000000000000000000000000000000000 20 #1561974827.699042</t>
  </si>
  <si>
    <t>2019-07-01 09:53:49 UTC</t>
  </si>
  <si>
    <t>000000000000000000000000000000000000000000000000000 21 #1561974829.558982</t>
  </si>
  <si>
    <t>2019-07-01 09:53:51 UTC</t>
  </si>
  <si>
    <t>000000000000000000000000000000000000000000000000000 22 #1561974831.541035</t>
  </si>
  <si>
    <t>2019-07-01 09:53:53 UTC</t>
  </si>
  <si>
    <t>000000000000000000000000000000000000000000000000000 23 #1561974833.379173</t>
  </si>
  <si>
    <t>2019-07-01 09:53:55 UTC</t>
  </si>
  <si>
    <t>000000000000000000000000000000000000000000000000000 24 #1561974835.395055</t>
  </si>
  <si>
    <t>2019-07-01 09:53:57 UTC</t>
  </si>
  <si>
    <t>000000000000000000000000000000000000000000000000000 25 #1561974837.176997</t>
  </si>
  <si>
    <t>2019-07-01 09:53:58 UTC</t>
  </si>
  <si>
    <t>000000000000000000000000000000000000000000000000000 26 #1561974838.499008</t>
  </si>
  <si>
    <t>2019-07-01 09:54:00 UTC</t>
  </si>
  <si>
    <t>000000000000000000000000000000000000000000000000000 27 #1561974840.519064</t>
  </si>
  <si>
    <t>2019-07-01 09:54:02 UTC</t>
  </si>
  <si>
    <t>000000000000000000000000000000000000000000000000000 28 #1561974842.299052</t>
  </si>
  <si>
    <t>2019-07-01 09:54:03 UTC</t>
  </si>
  <si>
    <t>000000000000000000000000000000000000000000000000000 29 #1561974843.577028</t>
  </si>
  <si>
    <t>2019-07-01 09:54:04 UTC</t>
  </si>
  <si>
    <t>000000000000000000000000000000000000000000000000000 30 #1561974844.915063</t>
  </si>
  <si>
    <t>2019-07-01 09:54:06 UTC</t>
  </si>
  <si>
    <t>000000000000000000000000000000000000000000000000000 31 #1561974846.899021</t>
  </si>
  <si>
    <t>2019-07-01 09:54:08 UTC</t>
  </si>
  <si>
    <t>000000000000000000000000000000000000000000000000000 32 #1561974848.694960</t>
  </si>
  <si>
    <t>2019-07-01 09:54:10 UTC</t>
  </si>
  <si>
    <t>000000000000000000000000000000000000000000000000000 33 #1561974850.35085</t>
  </si>
  <si>
    <t>2019-07-01 09:54:11 UTC</t>
  </si>
  <si>
    <t>000000000000000000000000000000000000000000000000000 34 #1561974851.939043</t>
  </si>
  <si>
    <t>2019-07-01 09:54:13 UTC</t>
  </si>
  <si>
    <t>000000000000000000000000000000000000000000000000000 35 #1561974853.858969</t>
  </si>
  <si>
    <t>2019-07-01 09:54:15 UTC</t>
  </si>
  <si>
    <t>000000000000000000000000000000000000000000000000000 36 #1561974855.874966</t>
  </si>
  <si>
    <t>2019-07-01 09:54:17 UTC</t>
  </si>
  <si>
    <t>000000000000000000000000000000000000000000000000000 37 #1561974857.736073</t>
  </si>
  <si>
    <t>2019-07-01 09:54:19 UTC</t>
  </si>
  <si>
    <t>000000000000000000000000000000000000000000000000000 38 #1561974859.619045</t>
  </si>
  <si>
    <t>2019-07-01 09:54:21 UTC</t>
  </si>
  <si>
    <t>000000000000000000000000000000000000000000000000000 39 #1561974861.539070</t>
  </si>
  <si>
    <t>2019-07-01 09:54:23 UTC</t>
  </si>
  <si>
    <t>000000000000000000000000000000000000000000000000000 40 #1561974863.459003</t>
  </si>
  <si>
    <t>2019-07-01 09:54:25 UTC</t>
  </si>
  <si>
    <t>000000000000000000000000000000000000000000000000000 41 #1561974865.394980</t>
  </si>
  <si>
    <t>2019-07-01 09:54:27 UTC</t>
  </si>
  <si>
    <t>000000000000000000000000000000000000000000000000000 42 #1561974867.331007</t>
  </si>
  <si>
    <t>2019-07-01 09:54:29 UTC</t>
  </si>
  <si>
    <t>000000000000000000000000000000000000000000000000000 43 #1561974869.219046</t>
  </si>
  <si>
    <t>2019-07-01 09:54:31 UTC</t>
  </si>
  <si>
    <t>000000000000000000000000000000000000000000000000000 44 #1561974871.235063</t>
  </si>
  <si>
    <t>2019-07-01 09:54:33 UTC</t>
  </si>
  <si>
    <t>000000000000000000000000000000000000000000000000000 45 #1561974873.58965</t>
  </si>
  <si>
    <t>2019-07-01 09:54:34 UTC</t>
  </si>
  <si>
    <t>000000000000000000000000000000000000000000000000000 46 #1561974874.978891</t>
  </si>
  <si>
    <t>2019-07-01 09:54:36 UTC</t>
  </si>
  <si>
    <t>000000000000000000000000000000000000000000000000000 47 #1561974876.898980</t>
  </si>
  <si>
    <t>2019-07-01 09:54:38 UTC</t>
  </si>
  <si>
    <t>000000000000000000000000000000000000000000000000000 48 #1561974878.819049</t>
  </si>
  <si>
    <t>2019-07-01 09:54:40 UTC</t>
  </si>
  <si>
    <t>000000000000000000000000000000000000000000000000000 49 #1561974880.755012</t>
  </si>
  <si>
    <t>2019-07-01 09:54:42 UTC</t>
  </si>
  <si>
    <t>000000000000000000000000000000000000000000000000000 50 #1561974882.658966</t>
  </si>
  <si>
    <t>2019-07-01 09:54:44 UTC</t>
  </si>
  <si>
    <t>000000000000000000000000000000000000000000000000000 51 #1561974884.579021</t>
  </si>
  <si>
    <t>2019-07-01 09:54:46 UTC</t>
  </si>
  <si>
    <t>000000000000000000000000000000000000000000000000000 52 #1561974886.595029</t>
  </si>
  <si>
    <t>2019-07-01 09:54:48 UTC</t>
  </si>
  <si>
    <t>000000000000000000000000000000000000000000000000000 53 #1561974888.419047</t>
  </si>
  <si>
    <t>2019-07-01 09:54:50 UTC</t>
  </si>
  <si>
    <t>000000000000000000000000000000000000000000000000000 54 #1561974890.295028</t>
  </si>
  <si>
    <t>2019-07-01 09:54:51 UTC</t>
  </si>
  <si>
    <t>000000000000000000000000000000000000000000000000000 55 #1561974891.714959</t>
  </si>
  <si>
    <t>2019-07-01 09:54:53 UTC</t>
  </si>
  <si>
    <t>000000000000000000000000000000000000000000000000000 56 #1561974893.495055</t>
  </si>
  <si>
    <t>2019-07-01 09:54:54 UTC</t>
  </si>
  <si>
    <t>000000000000000000000000000000000000000000000000000 57 #1561974894.899066</t>
  </si>
  <si>
    <t>2019-07-01 09:54:56 UTC</t>
  </si>
  <si>
    <t>000000000000000000000000000000000000000000000000000 58 #1561974896.837019</t>
  </si>
  <si>
    <t>2019-07-01 09:54:58 UTC</t>
  </si>
  <si>
    <t>000000000000000000000000000000000000000000000000000 59 #1561974898.618076</t>
  </si>
  <si>
    <t>2019-07-01 09:54:59 UTC</t>
  </si>
  <si>
    <t>000000000000000000000000000000000000000000000000000 60 #1561974899.939069</t>
  </si>
  <si>
    <t>2019-07-01 09:55:01 UTC</t>
  </si>
  <si>
    <t>000000000000000000000000000000000000000000000000000 61 #1561974901.956987</t>
  </si>
  <si>
    <t>2019-07-01 09:55:03 UTC</t>
  </si>
  <si>
    <t>000000000000000000000000000000000000000000000000000 62 #1561974903.736068</t>
  </si>
  <si>
    <t>2019-07-01 09:55:05 UTC</t>
  </si>
  <si>
    <t>000000000000000000000000000000000000000000000000000 63 #1561974905.15059</t>
  </si>
  <si>
    <t>2019-07-01 09:55:06 UTC</t>
  </si>
  <si>
    <t>000000000000000000000000000000000000000000000000000 64 #1561974906.354984</t>
  </si>
  <si>
    <t>2019-07-01 09:55:08 UTC</t>
  </si>
  <si>
    <t>000000000000000000000000000000000000000000000000000 65 #1561974908.338997</t>
  </si>
  <si>
    <t>2019-07-01 09:55:10 UTC</t>
  </si>
  <si>
    <t>000000000000000000000000000000000000000000000000000 66 #1561974910.179061</t>
  </si>
  <si>
    <t>2019-07-01 09:55:12 UTC</t>
  </si>
  <si>
    <t>000000000000000000000000000000000000000000000000000 67 #1561974912.195057</t>
  </si>
  <si>
    <t>2019-07-01 09:55:14 UTC</t>
  </si>
  <si>
    <t>000000000000000000000000000000000000000000000000000 68 #1561974914.18950</t>
  </si>
  <si>
    <t>2019-07-01 09:55:15 UTC</t>
  </si>
  <si>
    <t>000000000000000000000000000000000000000000000000000 69 #1561974915.938975</t>
  </si>
  <si>
    <t>2019-07-01 09:55:17 UTC</t>
  </si>
  <si>
    <t>000000000000000000000000000000000000000000000000000 70 #1561974917.859028</t>
  </si>
  <si>
    <t>2019-07-01 09:55:19 UTC</t>
  </si>
  <si>
    <t>000000000000000000000000000000000000000000000000000 71 #1561974919.777115</t>
  </si>
  <si>
    <t>2019-07-01 09:55:21 UTC</t>
  </si>
  <si>
    <t>000000000000000000000000000000000000000000000000000 72 #1561974921.715027</t>
  </si>
  <si>
    <t>2019-07-01 09:55:23 UTC</t>
  </si>
  <si>
    <t>000000000000000000000000000000000000000000000000000 73 #1561974923.617025</t>
  </si>
  <si>
    <t>2019-07-01 09:55:25 UTC</t>
  </si>
  <si>
    <t>000000000000000000000000000000000000000000000000000 74 #1561974925.538044</t>
  </si>
  <si>
    <t>2019-07-01 09:55:27 UTC</t>
  </si>
  <si>
    <t>000000000000000000000000000000000000000000000000000 75 #1561974927.555010</t>
  </si>
  <si>
    <t>2019-07-01 09:55:29 UTC</t>
  </si>
  <si>
    <t>000000000000000000000000000000000000000000000000000 76 #1561974929.377125</t>
  </si>
  <si>
    <t>2019-07-01 09:55:31 UTC</t>
  </si>
  <si>
    <t>000000000000000000000000000000000000000000000000000 77 #1561974931.299041</t>
  </si>
  <si>
    <t>2019-07-01 09:55:33 UTC</t>
  </si>
  <si>
    <t>000000000000000000000000000000000000000000000000000 78 #1561974933.217031</t>
  </si>
  <si>
    <t>2019-07-01 09:55:35 UTC</t>
  </si>
  <si>
    <t>000000000000000000000000000000000000000000000000000 79 #1561974935.137045</t>
  </si>
  <si>
    <t>2019-07-01 09:55:37 UTC</t>
  </si>
  <si>
    <t>000000000000000000000000000000000000000000000000000 80 #1561974937.75009</t>
  </si>
  <si>
    <t>2019-07-01 09:55:38 UTC</t>
  </si>
  <si>
    <t>000000000000000000000000000000000000000000000000000 81 #1561974938.977125</t>
  </si>
  <si>
    <t>2019-07-01 09:55:40 UTC</t>
  </si>
  <si>
    <t>000000000000000000000000000000000000000000000000000 82 #1561974940.855044</t>
  </si>
  <si>
    <t>2019-07-01 09:55:42 UTC</t>
  </si>
  <si>
    <t>000000000000000000000000000000000000000000000000000 83 #1561974942.194972</t>
  </si>
  <si>
    <t>2019-07-01 09:55:44 UTC</t>
  </si>
  <si>
    <t>000000000000000000000000000000000000000000000000000 84 #1561974944.99048</t>
  </si>
  <si>
    <t>2019-07-01 09:55:45 UTC</t>
  </si>
  <si>
    <t>000000000000000000000000000000000000000000000000000 85 #1561974945.975026</t>
  </si>
  <si>
    <t>2019-07-01 09:55:47 UTC</t>
  </si>
  <si>
    <t>000000000000000000000000000000000000000000000000000 86 #1561974947.314967</t>
  </si>
  <si>
    <t>2019-07-01 09:55:49 UTC</t>
  </si>
  <si>
    <t>000000000000000000000000000000000000000000000000000 87 #1561974949.858170</t>
  </si>
  <si>
    <t>2019-07-01 09:55:51 UTC</t>
  </si>
  <si>
    <t>000000000000000000000000000000000000000000000000000 88 #1561974951.809038</t>
  </si>
  <si>
    <t>2019-07-01 09:55:53 UTC</t>
  </si>
  <si>
    <t>000000000000000000000000000000000000000000000000000 89 #1561974953.699029</t>
  </si>
  <si>
    <t>2019-07-01 09:55:55 UTC</t>
  </si>
  <si>
    <t>000000000000000000000000000000000000000000000000000 90 #1561974955.699043</t>
  </si>
  <si>
    <t>2019-07-01 09:55:57 UTC</t>
  </si>
  <si>
    <t>000000000000000000000000000000000000000000000000000 91 #1561974957.554960</t>
  </si>
  <si>
    <t>2019-07-01 09:55:59 UTC</t>
  </si>
  <si>
    <t>000000000000000000000000000000000000000000000000000 92 #1561974959.457031</t>
  </si>
  <si>
    <t>2019-07-01 09:56:01 UTC</t>
  </si>
  <si>
    <t>000000000000000000000000000000000000000000000000000 93 #1561974961.378087</t>
  </si>
  <si>
    <t>2019-07-01 09:56:03 UTC</t>
  </si>
  <si>
    <t>000000000000000000000000000000000000000000000000000 94 #1561974963.459058</t>
  </si>
  <si>
    <t>2019-07-01 09:56:05 UTC</t>
  </si>
  <si>
    <t>000000000000000000000000000000000000000000000000000 95 #1561974965.379055</t>
  </si>
  <si>
    <t>2019-07-01 09:56:07 UTC</t>
  </si>
  <si>
    <t>000000000000000000000000000000000000000000000000000 96 #1561974967.138936</t>
  </si>
  <si>
    <t>2019-07-01 09:56:09 UTC</t>
  </si>
  <si>
    <t>000000000000000000000000000000000000000000000000000 97 #1561974969.155038</t>
  </si>
  <si>
    <t>2019-07-01 09:56:10 UTC</t>
  </si>
  <si>
    <t>000000000000000000000000000000000000000000000000000 98 #1561974970.978965</t>
  </si>
  <si>
    <t>2019-07-01 09:56:12 UTC</t>
  </si>
  <si>
    <t>000000000000000000000000000000000000000000000000000 99 #1561974972.917148</t>
  </si>
  <si>
    <t>2019-07-01 10:31:24 UTC</t>
  </si>
  <si>
    <t>('47.73.238.205'</t>
  </si>
  <si>
    <t xml:space="preserve"> 1881)</t>
  </si>
  <si>
    <t>000000000000000000000000000000000000000000000000000000000000000000000000000000000 0 #1561977084.918627</t>
  </si>
  <si>
    <t>2019-07-01 10:31:27 UTC</t>
  </si>
  <si>
    <t>000000000000000000000000000000000000000000000000000000000000000000000000000000000 1 #1561977087.197791</t>
  </si>
  <si>
    <t>2019-07-01 10:31:29 UTC</t>
  </si>
  <si>
    <t>000000000000000000000000000000000000000000000000000000000000000000000000000000000 2 #1561977089.39826</t>
  </si>
  <si>
    <t>2019-07-01 10:31:30 UTC</t>
  </si>
  <si>
    <t>000000000000000000000000000000000000000000000000000000000000000000000000000000000 3 #1561977090.925637</t>
  </si>
  <si>
    <t>2019-07-01 10:31:33 UTC</t>
  </si>
  <si>
    <t>000000000000000000000000000000000000000000000000000000000000000000000000000000000 4 #1561977093.357738</t>
  </si>
  <si>
    <t>2019-07-01 10:31:35 UTC</t>
  </si>
  <si>
    <t>000000000000000000000000000000000000000000000000000000000000000000000000000000000 5 #1561977095.343625</t>
  </si>
  <si>
    <t>2019-07-01 10:31:37 UTC</t>
  </si>
  <si>
    <t>000000000000000000000000000000000000000000000000000000000000000000000000000000000 6 #1561977097.263760</t>
  </si>
  <si>
    <t>2019-07-01 10:31:39 UTC</t>
  </si>
  <si>
    <t>000000000000000000000000000000000000000000000000000000000000000000000000000000000 7 #1561977099.248771</t>
  </si>
  <si>
    <t>2019-07-01 10:31:41 UTC</t>
  </si>
  <si>
    <t>000000000000000000000000000000000000000000000000000000000000000000000000000000000 8 #1561977101.62741</t>
  </si>
  <si>
    <t>2019-07-01 10:31:43 UTC</t>
  </si>
  <si>
    <t>000000000000000000000000000000000000000000000000000000000000000000000000000000000 9 #1561977103.176545</t>
  </si>
  <si>
    <t>2019-07-01 10:31:44 UTC</t>
  </si>
  <si>
    <t>000000000000000000000000000000000000000000000000000000000000000000000000000000000 10 #1561977104.902599</t>
  </si>
  <si>
    <t>2019-07-01 10:31:46 UTC</t>
  </si>
  <si>
    <t>000000000000000000000000000000000000000000000000000000000000000000000000000000000 11 #1561977106.800642</t>
  </si>
  <si>
    <t>2019-07-01 10:31:48 UTC</t>
  </si>
  <si>
    <t>000000000000000000000000000000000000000000000000000000000000000000000000000000000 12 #1561977108.872727</t>
  </si>
  <si>
    <t>2019-07-01 10:31:50 UTC</t>
  </si>
  <si>
    <t>000000000000000000000000000000000000000000000000000000000000000000000000000000000 13 #1561977110.661696</t>
  </si>
  <si>
    <t>2019-07-01 10:31:52 UTC</t>
  </si>
  <si>
    <t>000000000000000000000000000000000000000000000000000000000000000000000000000000000 14 #1561977112.531619</t>
  </si>
  <si>
    <t>2019-07-01 10:31:54 UTC</t>
  </si>
  <si>
    <t>000000000000000000000000000000000000000000000000000000000000000000000000000000000 15 #1561977114.440636</t>
  </si>
  <si>
    <t>2019-07-01 10:31:56 UTC</t>
  </si>
  <si>
    <t>000000000000000000000000000000000000000000000000000000000000000000000000000000000 16 #1561977116.401689</t>
  </si>
  <si>
    <t>2019-07-01 10:31:58 UTC</t>
  </si>
  <si>
    <t>000000000000000000000000000000000000000000000000000000000000000000000000000000000 17 #1561977118.505762</t>
  </si>
  <si>
    <t>2019-07-01 10:32:00 UTC</t>
  </si>
  <si>
    <t>000000000000000000000000000000000000000000000000000000000000000000000000000000000 18 #1561977120.228664</t>
  </si>
  <si>
    <t>2019-07-01 10:32:02 UTC</t>
  </si>
  <si>
    <t>000000000000000000000000000000000000000000000000000000000000000000000000000000000 19 #1561977122.116618</t>
  </si>
  <si>
    <t>2019-07-01 10:32:04 UTC</t>
  </si>
  <si>
    <t>000000000000000000000000000000000000000000000000000000000000000000000000000000000 20 #1561977124.166614</t>
  </si>
  <si>
    <t>2019-07-01 10:32:05 UTC</t>
  </si>
  <si>
    <t>000000000000000000000000000000000000000000000000000000000000000000000000000000000 21 #1561977125.926704</t>
  </si>
  <si>
    <t>2019-07-01 10:32:07 UTC</t>
  </si>
  <si>
    <t>000000000000000000000000000000000000000000000000000000000000000000000000000000000 22 #1561977127.846793</t>
  </si>
  <si>
    <t>2019-07-01 10:32:09 UTC</t>
  </si>
  <si>
    <t>000000000000000000000000000000000000000000000000000000000000000000000000000000000 23 #1561977129.766601</t>
  </si>
  <si>
    <t>2019-07-01 10:32:11 UTC</t>
  </si>
  <si>
    <t>000000000000000000000000000000000000000000000000000000000000000000000000000000000 24 #1561977131.687603</t>
  </si>
  <si>
    <t>2019-07-01 10:32:13 UTC</t>
  </si>
  <si>
    <t>000000000000000000000000000000000000000000000000000000000000000000000000000000000 25 #1561977133.829631</t>
  </si>
  <si>
    <t>2019-07-01 10:32:15 UTC</t>
  </si>
  <si>
    <t>000000000000000000000000000000000000000000000000000000000000000000000000000000000 26 #1561977135.526748</t>
  </si>
  <si>
    <t>2019-07-01 10:32:17 UTC</t>
  </si>
  <si>
    <t>000000000000000000000000000000000000000000000000000000000000000000000000000000000 27 #1561977137.447729</t>
  </si>
  <si>
    <t>2019-07-01 10:32:19 UTC</t>
  </si>
  <si>
    <t>000000000000000000000000000000000000000000000000000000000000000000000000000000000 28 #1561977139.529954</t>
  </si>
  <si>
    <t>2019-07-01 10:32:21 UTC</t>
  </si>
  <si>
    <t>000000000000000000000000000000000000000000000000000000000000000000000000000000000 29 #1561977141.301618</t>
  </si>
  <si>
    <t>2019-07-01 10:32:23 UTC</t>
  </si>
  <si>
    <t>000000000000000000000000000000000000000000000000000000000000000000000000000000000 30 #1561977143.221627</t>
  </si>
  <si>
    <t>2019-07-01 10:32:25 UTC</t>
  </si>
  <si>
    <t>000000000000000000000000000000000000000000000000000000000000000000000000000000000 31 #1561977145.101836</t>
  </si>
  <si>
    <t>2019-07-01 10:32:26 UTC</t>
  </si>
  <si>
    <t>000000000000000000000000000000000000000000000000000000000000000000000000000000000 32 #1561977146.476605</t>
  </si>
  <si>
    <t>2019-07-01 10:32:28 UTC</t>
  </si>
  <si>
    <t>000000000000000000000000000000000000000000000000000000000000000000000000000000000 33 #1561977148.301653</t>
  </si>
  <si>
    <t>2019-07-01 10:32:29 UTC</t>
  </si>
  <si>
    <t>000000000000000000000000000000000000000000000000000000000000000000000000000000000 34 #1561977149.856711</t>
  </si>
  <si>
    <t>2019-07-01 10:32:31 UTC</t>
  </si>
  <si>
    <t>000000000000000000000000000000000000000000000000000000000000000000000000000000000 35 #1561977151.491703</t>
  </si>
  <si>
    <t>2019-07-01 10:32:33 UTC</t>
  </si>
  <si>
    <t>000000000000000000000000000000000000000000000000000000000000000000000000000000000 36 #1561977153.411598</t>
  </si>
  <si>
    <t>2019-07-01 10:32:35 UTC</t>
  </si>
  <si>
    <t>000000000000000000000000000000000000000000000000000000000000000000000000000000000 37 #1561977155.345644</t>
  </si>
  <si>
    <t>2019-07-01 10:32:37 UTC</t>
  </si>
  <si>
    <t>000000000000000000000000000000000000000000000000000000000000000000000000000000000 38 #1561977157.265673</t>
  </si>
  <si>
    <t>2019-07-01 10:32:39 UTC</t>
  </si>
  <si>
    <t>000000000000000000000000000000000000000000000000000000000000000000000000000000000 39 #1561977159.536709</t>
  </si>
  <si>
    <t>2019-07-01 10:32:41 UTC</t>
  </si>
  <si>
    <t>000000000000000000000000000000000000000000000000000000000000000000000000000000000 40 #1561977161.99666</t>
  </si>
  <si>
    <t>2019-07-01 10:32:42 UTC</t>
  </si>
  <si>
    <t>000000000000000000000000000000000000000000000000000000000000000000000000000000000 41 #1561977162.986616</t>
  </si>
  <si>
    <t>2019-07-01 10:32:45 UTC</t>
  </si>
  <si>
    <t>000000000000000000000000000000000000000000000000000000000000000000000000000000000 42 #1561977165.36649</t>
  </si>
  <si>
    <t>2019-07-01 10:32:46 UTC</t>
  </si>
  <si>
    <t>000000000000000000000000000000000000000000000000000000000000000000000000000000000 43 #1561977166.819732</t>
  </si>
  <si>
    <t>2019-07-01 10:32:48 UTC</t>
  </si>
  <si>
    <t>000000000000000000000000000000000000000000000000000000000000000000000000000000000 44 #1561977168.736711</t>
  </si>
  <si>
    <t>2019-07-01 10:32:50 UTC</t>
  </si>
  <si>
    <t>000000000000000000000000000000000000000000000000000000000000000000000000000000000 45 #1561977170.656616</t>
  </si>
  <si>
    <t>2019-07-01 10:32:52 UTC</t>
  </si>
  <si>
    <t>000000000000000000000000000000000000000000000000000000000000000000000000000000000 46 #1561977172.576625</t>
  </si>
  <si>
    <t>2019-07-01 10:32:54 UTC</t>
  </si>
  <si>
    <t>000000000000000000000000000000000000000000000000000000000000000000000000000000000 47 #1561977174.894659</t>
  </si>
  <si>
    <t>2019-07-01 10:32:56 UTC</t>
  </si>
  <si>
    <t>000000000000000000000000000000000000000000000000000000000000000000000000000000000 48 #1561977176.525714</t>
  </si>
  <si>
    <t>2019-07-01 10:32:58 UTC</t>
  </si>
  <si>
    <t>000000000000000000000000000000000000000000000000000000000000000000000000000000000 49 #1561977178.329719</t>
  </si>
  <si>
    <t>2019-07-01 10:33:00 UTC</t>
  </si>
  <si>
    <t>000000000000000000000000000000000000000000000000000000000000000000000000000000000 50 #1561977180.380697</t>
  </si>
  <si>
    <t>2019-07-01 10:33:02 UTC</t>
  </si>
  <si>
    <t>000000000000000000000000000000000000000000000000000000000000000000000000000000000 51 #1561977182.170630</t>
  </si>
  <si>
    <t>2019-07-01 10:33:04 UTC</t>
  </si>
  <si>
    <t>000000000000000000000000000000000000000000000000000000000000000000000000000000000 52 #1561977184.90634</t>
  </si>
  <si>
    <t>2019-07-01 10:33:06 UTC</t>
  </si>
  <si>
    <t>000000000000000000000000000000000000000000000000000000000000000000000000000000000 53 #1561977186.5940</t>
  </si>
  <si>
    <t>2019-07-01 10:33:07 UTC</t>
  </si>
  <si>
    <t>000000000000000000000000000000000000000000000000000000000000000000000000000000000 54 #1561977187.926704</t>
  </si>
  <si>
    <t>2019-07-01 10:33:10 UTC</t>
  </si>
  <si>
    <t>000000000000000000000000000000000000000000000000000000000000000000000000000000000 55 #1561977190.96821</t>
  </si>
  <si>
    <t>2019-07-01 10:33:11 UTC</t>
  </si>
  <si>
    <t>000000000000000000000000000000000000000000000000000000000000000000000000000000000 56 #1561977191.764616</t>
  </si>
  <si>
    <t>2019-07-01 10:33:13 UTC</t>
  </si>
  <si>
    <t>000000000000000000000000000000000000000000000000000000000000000000000000000000000 57 #1561977193.710682</t>
  </si>
  <si>
    <t>2019-07-01 10:33:19 UTC</t>
  </si>
  <si>
    <t>000000000000000000000000000000000000000000000000000000000000000000000000000000000 58 #1561977199.470631</t>
  </si>
  <si>
    <t>2019-07-01 10:33:21 UTC</t>
  </si>
  <si>
    <t>000000000000000000000000000000000000000000000000000000000000000000000000000000000 59 #1561977201.414631</t>
  </si>
  <si>
    <t>2019-07-01 10:33:23 UTC</t>
  </si>
  <si>
    <t>000000000000000000000000000000000000000000000000000000000000000000000000000000000 60 #1561977203.281633</t>
  </si>
  <si>
    <t>2019-07-01 10:33:25 UTC</t>
  </si>
  <si>
    <t>000000000000000000000000000000000000000000000000000000000000000000000000000000000 61 #1561977205.455700</t>
  </si>
  <si>
    <t>2019-07-01 10:33:27 UTC</t>
  </si>
  <si>
    <t>000000000000000000000000000000000000000000000000000000000000000000000000000000000 62 #1561977207.154716</t>
  </si>
  <si>
    <t>2019-07-01 10:33:29 UTC</t>
  </si>
  <si>
    <t>000000000000000000000000000000000000000000000000000000000000000000000000000000000 63 #1561977209.74628</t>
  </si>
  <si>
    <t>2019-07-01 10:33:31 UTC</t>
  </si>
  <si>
    <t>000000000000000000000000000000000000000000000000000000000000000000000000000000000 64 #1561977211.87600</t>
  </si>
  <si>
    <t>2019-07-01 10:33:32 UTC</t>
  </si>
  <si>
    <t>000000000000000000000000000000000000000000000000000000000000000000000000000000000 65 #1561977212.881628</t>
  </si>
  <si>
    <t>2019-07-01 10:33:34 UTC</t>
  </si>
  <si>
    <t>000000000000000000000000000000000000000000000000000000000000000000000000000000000 66 #1561977214.800677</t>
  </si>
  <si>
    <t>2019-07-01 10:33:36 UTC</t>
  </si>
  <si>
    <t>000000000000000000000000000000000000000000000000000000000000000000000000000000000 67 #1561977216.720722</t>
  </si>
  <si>
    <t>2019-07-01 10:33:38 UTC</t>
  </si>
  <si>
    <t>000000000000000000000000000000000000000000000000000000000000000000000000000000000 68 #1561977218.641599</t>
  </si>
  <si>
    <t>2019-07-01 10:33:40 UTC</t>
  </si>
  <si>
    <t>000000000000000000000000000000000000000000000000000000000000000000000000000000000 69 #1561977220.815584</t>
  </si>
  <si>
    <t>2019-07-01 10:33:42 UTC</t>
  </si>
  <si>
    <t>000000000000000000000000000000000000000000000000000000000000000000000000000000000 70 #1561977222.519629</t>
  </si>
  <si>
    <t>2019-07-01 10:33:44 UTC</t>
  </si>
  <si>
    <t>000000000000000000000000000000000000000000000000000000000000000000000000000000000 71 #1561977224.400738</t>
  </si>
  <si>
    <t>2019-07-01 10:33:46 UTC</t>
  </si>
  <si>
    <t>000000000000000000000000000000000000000000000000000000000000000000000000000000000 72 #1561977226.447695</t>
  </si>
  <si>
    <t>2019-07-01 10:33:48 UTC</t>
  </si>
  <si>
    <t>000000000000000000000000000000000000000000000000000000000000000000000000000000000 73 #1561977228.241608</t>
  </si>
  <si>
    <t>2019-07-01 10:33:50 UTC</t>
  </si>
  <si>
    <t>000000000000000000000000000000000000000000000000000000000000000000000000000000000 74 #1561977230.161638</t>
  </si>
  <si>
    <t>2019-07-01 10:33:52 UTC</t>
  </si>
  <si>
    <t>000000000000000000000000000000000000000000000000000000000000000000000000000000000 75 #1561977232.81656</t>
  </si>
  <si>
    <t>2019-07-01 10:33:54 UTC</t>
  </si>
  <si>
    <t>000000000000000000000000000000000000000000000000000000000000000000000000000000000 76 #1561977234.700</t>
  </si>
  <si>
    <t>2019-07-01 10:33:56 UTC</t>
  </si>
  <si>
    <t>000000000000000000000000000000000000000000000000000000000000000000000000000000000 77 #1561977236.335781</t>
  </si>
  <si>
    <t>2019-07-01 10:33:57 UTC</t>
  </si>
  <si>
    <t>000000000000000000000000000000000000000000000000000000000000000000000000000000000 78 #1561977237.840628</t>
  </si>
  <si>
    <t>2019-07-01 10:33:59 UTC</t>
  </si>
  <si>
    <t>000000000000000000000000000000000000000000000000000000000000000000000000000000000 79 #1561977239.167666</t>
  </si>
  <si>
    <t>2019-07-01 10:34:01 UTC</t>
  </si>
  <si>
    <t>000000000000000000000000000000000000000000000000000000000000000000000000000000000 80 #1561977241.295701</t>
  </si>
  <si>
    <t>2019-07-01 10:34:03 UTC</t>
  </si>
  <si>
    <t>000000000000000000000000000000000000000000000000000000000000000000000000000000000 81 #1561977243.31694</t>
  </si>
  <si>
    <t>2019-07-01 10:34:04 UTC</t>
  </si>
  <si>
    <t>000000000000000000000000000000000000000000000000000000000000000000000000000000000 82 #1561977244.881619</t>
  </si>
  <si>
    <t>2019-07-01 10:34:06 UTC</t>
  </si>
  <si>
    <t>000000000000000000000000000000000000000000000000000000000000000000000000000000000 83 #1561977246.927613</t>
  </si>
  <si>
    <t>2019-07-01 10:34:08 UTC</t>
  </si>
  <si>
    <t>000000000000000000000000000000000000000000000000000000000000000000000000000000000 84 #1561977248.721736</t>
  </si>
  <si>
    <t>2019-07-01 10:34:10 UTC</t>
  </si>
  <si>
    <t>000000000000000000000000000000000000000000000000000000000000000000000000000000000 85 #1561977250.641679</t>
  </si>
  <si>
    <t>2019-07-01 10:34:12 UTC</t>
  </si>
  <si>
    <t>000000000000000000000000000000000000000000000000000000000000000000000000000000000 86 #1561977252.560574</t>
  </si>
  <si>
    <t>2019-07-01 10:34:14 UTC</t>
  </si>
  <si>
    <t>000000000000000000000000000000000000000000000000000000000000000000000000000000000 87 #1561977254.481615</t>
  </si>
  <si>
    <t>2019-07-01 10:34:16 UTC</t>
  </si>
  <si>
    <t>000000000000000000000000000000000000000000000000000000000000000000000000000000000 88 #1561977256.655623</t>
  </si>
  <si>
    <t>2019-07-01 10:34:18 UTC</t>
  </si>
  <si>
    <t>000000000000000000000000000000000000000000000000000000000000000000000000000000000 89 #1561977258.320767</t>
  </si>
  <si>
    <t>2019-07-01 10:34:20 UTC</t>
  </si>
  <si>
    <t>000000000000000000000000000000000000000000000000000000000000000000000000000000000 90 #1561977260.240708</t>
  </si>
  <si>
    <t>2019-07-01 10:34:22 UTC</t>
  </si>
  <si>
    <t>000000000000000000000000000000000000000000000000000000000000000000000000000000000 91 #1561977262.287693</t>
  </si>
  <si>
    <t>2019-07-01 10:34:24 UTC</t>
  </si>
  <si>
    <t>000000000000000000000000000000000000000000000000000000000000000000000000000000000 92 #1561977264.81610</t>
  </si>
  <si>
    <t>2019-07-01 10:34:26 UTC</t>
  </si>
  <si>
    <t>000000000000000000000000000000000000000000000000000000000000000000000000000000000 93 #1561977266.33674</t>
  </si>
  <si>
    <t>2019-07-01 10:34:27 UTC</t>
  </si>
  <si>
    <t>000000000000000000000000000000000000000000000000000000000000000000000000000000000 94 #1561977267.578734</t>
  </si>
  <si>
    <t>2019-07-01 10:34:29 UTC</t>
  </si>
  <si>
    <t>000000000000000000000000000000000000000000000000000000000000000000000000000000000 95 #1561977269.233615</t>
  </si>
  <si>
    <t>2019-07-01 10:34:31 UTC</t>
  </si>
  <si>
    <t>000000000000000000000000000000000000000000000000000000000000000000000000000000000 96 #1561977271.121633</t>
  </si>
  <si>
    <t>2019-07-01 10:34:33 UTC</t>
  </si>
  <si>
    <t>000000000000000000000000000000000000000000000000000000000000000000000000000000000 97 #1561977273.40615</t>
  </si>
  <si>
    <t>2019-07-01 10:34:34 UTC</t>
  </si>
  <si>
    <t>000000000000000000000000000000000000000000000000000000000000000000000000000000000 98 #1561977274.960722</t>
  </si>
  <si>
    <t>2019-07-01 10:34:37 UTC</t>
  </si>
  <si>
    <t>000000000000000000000000000000000000000000000000000000000000000000000000000000000 99 #1561977277.134710</t>
  </si>
  <si>
    <t>2019-07-15 09:47:52 UTC</t>
  </si>
  <si>
    <t>('47.73.238.199'</t>
  </si>
  <si>
    <t xml:space="preserve"> 3818)</t>
  </si>
  <si>
    <t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 0 #1563184072.617860</t>
  </si>
  <si>
    <t>2019-07-15 09:48:00 UTC</t>
  </si>
  <si>
    <t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 1 #1563184080.324672</t>
  </si>
  <si>
    <t>2019-07-15 09:48:06 UTC</t>
  </si>
  <si>
    <t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 2 #1563184086.994667</t>
  </si>
  <si>
    <t>2019-07-15 09:48:12 UTC</t>
  </si>
  <si>
    <t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 3 #1563184092.177471</t>
  </si>
  <si>
    <t>2019-07-15 09:48:16 UTC</t>
  </si>
  <si>
    <t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 4 #1563184096.304571</t>
  </si>
  <si>
    <t>2019-07-15 09:48:19 UTC</t>
  </si>
  <si>
    <t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 5 #1563184099.985491</t>
  </si>
  <si>
    <t>2019-07-15 09:48:23 UTC</t>
  </si>
  <si>
    <t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 6 #1563184103.845561</t>
  </si>
  <si>
    <t>2019-07-15 09:48:26 UTC</t>
  </si>
  <si>
    <t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 7 #1563184106.919495</t>
  </si>
  <si>
    <t>2019-07-15 09:48:30 UTC</t>
  </si>
  <si>
    <t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 8 #1563184110.599560</t>
  </si>
  <si>
    <t>2019-07-15 09:48:35 UTC</t>
  </si>
  <si>
    <t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 9 #1563184115.894493</t>
  </si>
  <si>
    <t>2019-07-15 09:48:41 UTC</t>
  </si>
  <si>
    <t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 10 #1563184121.842496</t>
  </si>
  <si>
    <t>2019-07-15 09:48:47 UTC</t>
  </si>
  <si>
    <t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 11 #1563184127.208998</t>
  </si>
  <si>
    <t>2019-07-15 09:48:52 UTC</t>
  </si>
  <si>
    <t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 12 #1563184132.24566</t>
  </si>
  <si>
    <t>2019-07-15 09:48:57 UTC</t>
  </si>
  <si>
    <t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 13 #1563184137.712521</t>
  </si>
  <si>
    <t>2019-07-15 09:49:03 UTC</t>
  </si>
  <si>
    <t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 14 #1563184143.462492</t>
  </si>
  <si>
    <t>2019-07-15 09:49:07 UTC</t>
  </si>
  <si>
    <t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 15 #1563184147.825481</t>
  </si>
  <si>
    <t>2019-07-15 09:49:13 UTC</t>
  </si>
  <si>
    <t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 16 #1563184153.52563</t>
  </si>
  <si>
    <t>2019-07-15 09:49:18 UTC</t>
  </si>
  <si>
    <t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 17 #1563184158.812530</t>
  </si>
  <si>
    <t>2019-07-15 09:49:24 UTC</t>
  </si>
  <si>
    <t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 18 #1563184164.578610</t>
  </si>
  <si>
    <t>2019-07-15 09:49:28 UTC</t>
  </si>
  <si>
    <t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 19 #1563184168.145493</t>
  </si>
  <si>
    <t>2019-07-15 09:49:32 UTC</t>
  </si>
  <si>
    <t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 20 #1563184172.465182</t>
  </si>
  <si>
    <t>2019-07-15 09:49:37 UTC</t>
  </si>
  <si>
    <t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 21 #1563184177.699792</t>
  </si>
  <si>
    <t>2019-07-15 09:49:42 UTC</t>
  </si>
  <si>
    <t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 22 #1563184182.279588</t>
  </si>
  <si>
    <t>2019-07-15 09:49:45 UTC</t>
  </si>
  <si>
    <t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 23 #1563184185.937488</t>
  </si>
  <si>
    <t>2019-07-15 09:49:48 UTC</t>
  </si>
  <si>
    <t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 24 #1563184188.647593</t>
  </si>
  <si>
    <t>2019-07-15 09:49:53 UTC</t>
  </si>
  <si>
    <t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 25 #1563184193.357443</t>
  </si>
  <si>
    <t>2019-07-15 09:49:59 UTC</t>
  </si>
  <si>
    <t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 26 #1563184199.83529</t>
  </si>
  <si>
    <t>2019-07-15 09:50:04 UTC</t>
  </si>
  <si>
    <t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 27 #1563184204.32530</t>
  </si>
  <si>
    <t>2019-07-15 09:50:08 UTC</t>
  </si>
  <si>
    <t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 28 #1563184208.767524</t>
  </si>
  <si>
    <t>2019-07-15 09:50:13 UTC</t>
  </si>
  <si>
    <t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 29 #1563184213.416457</t>
  </si>
  <si>
    <t>2019-07-15 09:50:16 UTC</t>
  </si>
  <si>
    <t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 30 #1563184216.138524</t>
  </si>
  <si>
    <t>2019-07-15 09:50:20 UTC</t>
  </si>
  <si>
    <t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 31 #1563184220.302518</t>
  </si>
  <si>
    <t>2019-07-15 09:50:24 UTC</t>
  </si>
  <si>
    <t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 32 #1563184224.453544</t>
  </si>
  <si>
    <t>2019-07-15 09:50:26 UTC</t>
  </si>
  <si>
    <t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 33 #1563184226.961473</t>
  </si>
  <si>
    <t>2019-07-15 09:50:29 UTC</t>
  </si>
  <si>
    <t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 34 #1563184229.552543</t>
  </si>
  <si>
    <t>2019-07-15 09:50:32 UTC</t>
  </si>
  <si>
    <t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 35 #1563184232.251466</t>
  </si>
  <si>
    <t>2019-07-15 09:50:34 UTC</t>
  </si>
  <si>
    <t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 36 #1563184234.684558</t>
  </si>
  <si>
    <t>2019-07-15 09:50:39 UTC</t>
  </si>
  <si>
    <t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 37 #1563184239.481475</t>
  </si>
  <si>
    <t>2019-07-15 09:50:43 UTC</t>
  </si>
  <si>
    <t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 38 #1563184243.651563</t>
  </si>
  <si>
    <t>2019-07-15 09:50:49 UTC</t>
  </si>
  <si>
    <t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 39 #1563184249.5510</t>
  </si>
  <si>
    <t>2019-07-15 09:50:53 UTC</t>
  </si>
  <si>
    <t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 40 #1563184253.985531</t>
  </si>
  <si>
    <t>2019-07-15 09:50:56 UTC</t>
  </si>
  <si>
    <t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 41 #1563184256.585459</t>
  </si>
  <si>
    <t>2019-07-15 09:51:01 UTC</t>
  </si>
  <si>
    <t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 42 #1563184261.311549</t>
  </si>
  <si>
    <t>2019-07-15 09:51:06 UTC</t>
  </si>
  <si>
    <t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 43 #1563184266.930505</t>
  </si>
  <si>
    <t>2019-07-15 09:51:10 UTC</t>
  </si>
  <si>
    <t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 44 #1563184270.480571</t>
  </si>
  <si>
    <t>2019-07-15 09:51:14 UTC</t>
  </si>
  <si>
    <t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 45 #1563184274.526472</t>
  </si>
  <si>
    <t>2019-07-15 09:51:20 UTC</t>
  </si>
  <si>
    <t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 46 #1563184280.115534</t>
  </si>
  <si>
    <t>2019-07-15 09:51:25 UTC</t>
  </si>
  <si>
    <t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 47 #1563184285.586485</t>
  </si>
  <si>
    <t>2019-07-15 09:51:31 UTC</t>
  </si>
  <si>
    <t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 48 #1563184291.27587</t>
  </si>
  <si>
    <t>2019-07-15 09:51:36 UTC</t>
  </si>
  <si>
    <t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 49 #1563184296.138476</t>
  </si>
  <si>
    <t>2019-07-15 09:51:41 UTC</t>
  </si>
  <si>
    <t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 50 #1563184301.556511</t>
  </si>
  <si>
    <t>2019-07-15 09:51:47 UTC</t>
  </si>
  <si>
    <t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 51 #1563184307.237417</t>
  </si>
  <si>
    <t>2019-07-15 09:51:51 UTC</t>
  </si>
  <si>
    <t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 52 #1563184311.602575</t>
  </si>
  <si>
    <t>2019-07-15 09:51:56 UTC</t>
  </si>
  <si>
    <t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 53 #1563184316.255466</t>
  </si>
  <si>
    <t>2019-07-15 09:52:02 UTC</t>
  </si>
  <si>
    <t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 54 #1563184322.20576</t>
  </si>
  <si>
    <t>2019-07-15 09:52:08 UTC</t>
  </si>
  <si>
    <t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 55 #1563184328.37496</t>
  </si>
  <si>
    <t>2019-07-15 09:52:12 UTC</t>
  </si>
  <si>
    <t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 56 #1563184332.138576</t>
  </si>
  <si>
    <t>2019-07-15 09:52:17 UTC</t>
  </si>
  <si>
    <t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 57 #1563184337.362500</t>
  </si>
  <si>
    <t>2019-07-15 09:52:23 UTC</t>
  </si>
  <si>
    <t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 58 #1563184343.178565</t>
  </si>
  <si>
    <t>2019-07-15 09:52:28 UTC</t>
  </si>
  <si>
    <t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 59 #1563184348.850493</t>
  </si>
  <si>
    <t>2019-07-15 09:52:32 UTC</t>
  </si>
  <si>
    <t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 60 #1563184352.437562</t>
  </si>
  <si>
    <t>2019-07-15 09:52:37 UTC</t>
  </si>
  <si>
    <t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 61 #1563184357.314539</t>
  </si>
  <si>
    <t>2019-07-15 09:52:42 UTC</t>
  </si>
  <si>
    <t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 62 #1563184362.925542</t>
  </si>
  <si>
    <t>2019-07-15 09:52:49 UTC</t>
  </si>
  <si>
    <t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 63 #1563184369.195531</t>
  </si>
  <si>
    <t>2019-07-15 09:52:54 UTC</t>
  </si>
  <si>
    <t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 64 #1563184374.979517</t>
  </si>
  <si>
    <t>2019-07-15 09:53:00 UTC</t>
  </si>
  <si>
    <t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 65 #1563184380.286510</t>
  </si>
  <si>
    <t>2019-07-15 09:53:06 UTC</t>
  </si>
  <si>
    <t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 66 #1563184386.500560</t>
  </si>
  <si>
    <t>2019-07-15 09:53:12 UTC</t>
  </si>
  <si>
    <t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 67 #1563184392.414480</t>
  </si>
  <si>
    <t>2019-07-15 09:53:18 UTC</t>
  </si>
  <si>
    <t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 68 #1563184398.217550</t>
  </si>
  <si>
    <t>2019-07-15 09:53:23 UTC</t>
  </si>
  <si>
    <t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 69 #1563184403.891474</t>
  </si>
  <si>
    <t>2019-07-15 09:53:30 UTC</t>
  </si>
  <si>
    <t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 70 #1563184410.116509</t>
  </si>
  <si>
    <t>2019-07-15 09:53:34 UTC</t>
  </si>
  <si>
    <t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 71 #1563184414.301486</t>
  </si>
  <si>
    <t>2019-07-15 09:53:39 UTC</t>
  </si>
  <si>
    <t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 72 #1563184419.579535</t>
  </si>
  <si>
    <t>2019-07-15 09:53:43 UTC</t>
  </si>
  <si>
    <t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 73 #1563184423.794451</t>
  </si>
  <si>
    <t>2019-07-15 09:53:48 UTC</t>
  </si>
  <si>
    <t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 74 #1563184428.953544</t>
  </si>
  <si>
    <t>2019-07-15 09:53:54 UTC</t>
  </si>
  <si>
    <t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 75 #1563184434.382537</t>
  </si>
  <si>
    <t>2019-07-15 09:53:59 UTC</t>
  </si>
  <si>
    <t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 76 #1563184439.233556</t>
  </si>
  <si>
    <t>2019-07-15 09:54:04 UTC</t>
  </si>
  <si>
    <t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 77 #1563184444.985565</t>
  </si>
  <si>
    <t>2019-07-15 09:54:10 UTC</t>
  </si>
  <si>
    <t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 78 #1563184450.920494</t>
  </si>
  <si>
    <t>2019-07-15 09:54:14 UTC</t>
  </si>
  <si>
    <t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 79 #1563184454.954488</t>
  </si>
  <si>
    <t>2019-07-15 09:54:19 UTC</t>
  </si>
  <si>
    <t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 80 #1563184459.719527</t>
  </si>
  <si>
    <t>2019-07-15 09:54:25 UTC</t>
  </si>
  <si>
    <t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 81 #1563184465.388507</t>
  </si>
  <si>
    <t>2019-07-15 09:54:31 UTC</t>
  </si>
  <si>
    <t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 82 #1563184471.300538</t>
  </si>
  <si>
    <t>2019-07-15 09:54:35 UTC</t>
  </si>
  <si>
    <t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 83 #1563184475.400483</t>
  </si>
  <si>
    <t>2019-07-15 09:54:40 UTC</t>
  </si>
  <si>
    <t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 84 #1563184480.142463</t>
  </si>
  <si>
    <t>2019-07-15 09:54:45 UTC</t>
  </si>
  <si>
    <t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 85 #1563184485.961659</t>
  </si>
  <si>
    <t>2019-07-15 09:54:51 UTC</t>
  </si>
  <si>
    <t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 86 #1563184491.897300</t>
  </si>
  <si>
    <t>2019-07-15 09:54:55 UTC</t>
  </si>
  <si>
    <t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 87 #1563184495.981639</t>
  </si>
  <si>
    <t>2019-07-15 09:55:01 UTC</t>
  </si>
  <si>
    <t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 88 #1563184501.219173</t>
  </si>
  <si>
    <t>2019-07-15 09:55:07 UTC</t>
  </si>
  <si>
    <t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 89 #1563184507.330666</t>
  </si>
  <si>
    <t>2019-07-15 09:55:12 UTC</t>
  </si>
  <si>
    <t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 90 #1563184512.766007</t>
  </si>
  <si>
    <t>2019-07-15 09:55:16 UTC</t>
  </si>
  <si>
    <t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 91 #1563184516.334644</t>
  </si>
  <si>
    <t>2019-07-15 09:55:21 UTC</t>
  </si>
  <si>
    <t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 92 #1563184521.45832</t>
  </si>
  <si>
    <t>2019-07-15 09:55:26 UTC</t>
  </si>
  <si>
    <t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 93 #1563184526.818645</t>
  </si>
  <si>
    <t>2019-07-15 09:55:32 UTC</t>
  </si>
  <si>
    <t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 94 #1563184532.579772</t>
  </si>
  <si>
    <t>2019-07-15 09:55:36 UTC</t>
  </si>
  <si>
    <t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 95 #1563184536.810609</t>
  </si>
  <si>
    <t>2019-07-15 09:55:41 UTC</t>
  </si>
  <si>
    <t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 96 #1563184541.484825</t>
  </si>
  <si>
    <t>2019-07-15 09:55:47 UTC</t>
  </si>
  <si>
    <t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 97 #1563184547.595651</t>
  </si>
  <si>
    <t>2019-07-15 09:55:53 UTC</t>
  </si>
  <si>
    <t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 98 #1563184553.678816</t>
  </si>
  <si>
    <t>2019-07-15 09:55:57 UTC</t>
  </si>
  <si>
    <t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 99 #1563184557.595034</t>
  </si>
  <si>
    <t>2019-07-15 10:11:34 UTC</t>
  </si>
  <si>
    <t>('47.73.238.200'</t>
  </si>
  <si>
    <t xml:space="preserve"> 6110)</t>
  </si>
  <si>
    <t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 0 #1563185494.627126</t>
  </si>
  <si>
    <t>2019-07-15 10:11:36 UTC</t>
  </si>
  <si>
    <t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 1 #1563185496.802601</t>
  </si>
  <si>
    <t>2019-07-15 10:11:38 UTC</t>
  </si>
  <si>
    <t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 2 #1563185498.658142</t>
  </si>
  <si>
    <t>2019-07-15 10:11:40 UTC</t>
  </si>
  <si>
    <t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 3 #1563185500.739235</t>
  </si>
  <si>
    <t>2019-07-15 10:11:42 UTC</t>
  </si>
  <si>
    <t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 4 #1563185502.595636</t>
  </si>
  <si>
    <t>2019-07-15 10:11:44 UTC</t>
  </si>
  <si>
    <t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 5 #1563185504.419987</t>
  </si>
  <si>
    <t>2019-07-15 10:11:47 UTC</t>
  </si>
  <si>
    <t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 6 #1563185507.40658</t>
  </si>
  <si>
    <t>2019-07-15 10:11:49 UTC</t>
  </si>
  <si>
    <t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 7 #1563185509.668534</t>
  </si>
  <si>
    <t>2019-07-15 10:11:51 UTC</t>
  </si>
  <si>
    <t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 8 #1563185511.459564</t>
  </si>
  <si>
    <t>2019-07-15 10:11:54 UTC</t>
  </si>
  <si>
    <t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 9 #1563185514.656464</t>
  </si>
  <si>
    <t>2019-07-15 10:11:58 UTC</t>
  </si>
  <si>
    <t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 10 #1563185518.838129</t>
  </si>
  <si>
    <t>2019-07-15 10:12:02 UTC</t>
  </si>
  <si>
    <t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 11 #1563185522.434522</t>
  </si>
  <si>
    <t>2019-07-15 10:12:04 UTC</t>
  </si>
  <si>
    <t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 12 #1563185524.304595</t>
  </si>
  <si>
    <t>2019-07-15 10:12:06 UTC</t>
  </si>
  <si>
    <t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 13 #1563185526.308100</t>
  </si>
  <si>
    <t>2019-07-15 10:12:10 UTC</t>
  </si>
  <si>
    <t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 14 #1563185530.558174</t>
  </si>
  <si>
    <t>2019-07-15 10:12:14 UTC</t>
  </si>
  <si>
    <t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 15 #1563185534.510602</t>
  </si>
  <si>
    <t>2019-07-15 10:12:17 UTC</t>
  </si>
  <si>
    <t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 16 #1563185537.64619</t>
  </si>
  <si>
    <t>2019-07-15 10:12:19 UTC</t>
  </si>
  <si>
    <t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 17 #1563185539.699024</t>
  </si>
  <si>
    <t>2019-07-15 10:12:23 UTC</t>
  </si>
  <si>
    <t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 18 #1563185543.555568</t>
  </si>
  <si>
    <t>2019-07-15 10:12:27 UTC</t>
  </si>
  <si>
    <t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 19 #1563185547.544597</t>
  </si>
  <si>
    <t>2019-07-15 10:12:30 UTC</t>
  </si>
  <si>
    <t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 20 #1563185550.501341</t>
  </si>
  <si>
    <t>2019-07-15 10:12:33 UTC</t>
  </si>
  <si>
    <t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 21 #1563185553.155154</t>
  </si>
  <si>
    <t>2019-07-15 10:12:35 UTC</t>
  </si>
  <si>
    <t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 22 #1563185555.644578</t>
  </si>
  <si>
    <t>2019-07-15 10:12:39 UTC</t>
  </si>
  <si>
    <t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 23 #1563185559.798569</t>
  </si>
  <si>
    <t>2019-07-15 10:12:42 UTC</t>
  </si>
  <si>
    <t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 24 #1563185562.793132</t>
  </si>
  <si>
    <t>2019-07-15 10:12:45 UTC</t>
  </si>
  <si>
    <t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 25 #1563185565.265488</t>
  </si>
  <si>
    <t>2019-07-15 10:12:47 UTC</t>
  </si>
  <si>
    <t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 26 #1563185567.779550</t>
  </si>
  <si>
    <t>2019-07-15 10:12:50 UTC</t>
  </si>
  <si>
    <t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 27 #1563185570.468520</t>
  </si>
  <si>
    <t>2019-07-15 10:12:54 UTC</t>
  </si>
  <si>
    <t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 28 #1563185574.669109</t>
  </si>
  <si>
    <t>2019-07-15 10:12:57 UTC</t>
  </si>
  <si>
    <t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 29 #1563185577.429569</t>
  </si>
  <si>
    <t>2019-07-15 10:12:59 UTC</t>
  </si>
  <si>
    <t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 30 #1563185579.363608</t>
  </si>
  <si>
    <t>2019-07-15 10:13:01 UTC</t>
  </si>
  <si>
    <t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 31 #1563185581.216119</t>
  </si>
  <si>
    <t>2019-07-15 10:13:03 UTC</t>
  </si>
  <si>
    <t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 32 #1563185583.218204</t>
  </si>
  <si>
    <t>2019-07-15 10:13:05 UTC</t>
  </si>
  <si>
    <t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 33 #1563185585.696594</t>
  </si>
  <si>
    <t>2019-07-15 10:13:07 UTC</t>
  </si>
  <si>
    <t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 34 #1563185587.699598</t>
  </si>
  <si>
    <t>2019-07-15 10:13:09 UTC</t>
  </si>
  <si>
    <t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 35 #1563185589.601077</t>
  </si>
  <si>
    <t>2019-07-15 10:13:11 UTC</t>
  </si>
  <si>
    <t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 36 #1563185591.504581</t>
  </si>
  <si>
    <t>2019-07-15 10:13:13 UTC</t>
  </si>
  <si>
    <t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 37 #1563185593.422611</t>
  </si>
  <si>
    <t>2019-07-15 10:13:17 UTC</t>
  </si>
  <si>
    <t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 38 #1563185597.193127</t>
  </si>
  <si>
    <t>2019-07-15 10:13:19 UTC</t>
  </si>
  <si>
    <t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 39 #1563185599.940209</t>
  </si>
  <si>
    <t>2019-07-15 10:13:21 UTC</t>
  </si>
  <si>
    <t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 40 #1563185601.913565</t>
  </si>
  <si>
    <t>2019-07-15 10:13:24 UTC</t>
  </si>
  <si>
    <t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 41 #1563185604.340546</t>
  </si>
  <si>
    <t>2019-07-15 10:13:26 UTC</t>
  </si>
  <si>
    <t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 42 #1563185606.197145</t>
  </si>
  <si>
    <t>2019-07-15 10:13:28 UTC</t>
  </si>
  <si>
    <t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 43 #1563185608.103337</t>
  </si>
  <si>
    <t>2019-07-15 10:13:30 UTC</t>
  </si>
  <si>
    <t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 44 #1563185610.243642</t>
  </si>
  <si>
    <t>2019-07-15 10:13:34 UTC</t>
  </si>
  <si>
    <t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 45 #1563185614.558536</t>
  </si>
  <si>
    <t>2019-07-15 10:13:36 UTC</t>
  </si>
  <si>
    <t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 46 #1563185616.418074</t>
  </si>
  <si>
    <t>2019-07-15 10:13:38 UTC</t>
  </si>
  <si>
    <t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 47 #1563185618.975565</t>
  </si>
  <si>
    <t>2019-07-15 10:13:42 UTC</t>
  </si>
  <si>
    <t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 48 #1563185622.253556</t>
  </si>
  <si>
    <t>2019-07-15 10:13:44 UTC</t>
  </si>
  <si>
    <t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 49 #1563185624.260061</t>
  </si>
  <si>
    <t>2019-07-15 10:13:46 UTC</t>
  </si>
  <si>
    <t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 50 #1563185626.707172</t>
  </si>
  <si>
    <t>2019-07-15 10:13:49 UTC</t>
  </si>
  <si>
    <t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 51 #1563185629.858591</t>
  </si>
  <si>
    <t>2019-07-15 10:13:53 UTC</t>
  </si>
  <si>
    <t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 52 #1563185633.554603</t>
  </si>
  <si>
    <t>2019-07-15 10:13:57 UTC</t>
  </si>
  <si>
    <t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 53 #1563185637.194111</t>
  </si>
  <si>
    <t>2019-07-15 10:14:00 UTC</t>
  </si>
  <si>
    <t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 54 #1563185640.340598</t>
  </si>
  <si>
    <t>2019-07-15 10:14:02 UTC</t>
  </si>
  <si>
    <t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 55 #1563185642.717782</t>
  </si>
  <si>
    <t>2019-07-15 10:14:06 UTC</t>
  </si>
  <si>
    <t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 56 #1563185646.163184</t>
  </si>
  <si>
    <t>2019-07-15 10:14:09 UTC</t>
  </si>
  <si>
    <t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 57 #1563185649.63158</t>
  </si>
  <si>
    <t>2019-07-15 10:14:11 UTC</t>
  </si>
  <si>
    <t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 58 #1563185651.119544</t>
  </si>
  <si>
    <t>2019-07-15 10:14:12 UTC</t>
  </si>
  <si>
    <t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 59 #1563185652.899758</t>
  </si>
  <si>
    <t>2019-07-15 10:14:14 UTC</t>
  </si>
  <si>
    <t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 60 #1563185654.843156</t>
  </si>
  <si>
    <t>2019-07-15 10:14:17 UTC</t>
  </si>
  <si>
    <t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 61 #1563185657.427298</t>
  </si>
  <si>
    <t>2019-07-15 10:14:20 UTC</t>
  </si>
  <si>
    <t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 62 #1563185660.577808</t>
  </si>
  <si>
    <t>2019-07-15 10:14:22 UTC</t>
  </si>
  <si>
    <t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 63 #1563185662.497590</t>
  </si>
  <si>
    <t>2019-07-15 10:14:26 UTC</t>
  </si>
  <si>
    <t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 64 #1563185666.793048</t>
  </si>
  <si>
    <t>2019-07-15 10:14:29 UTC</t>
  </si>
  <si>
    <t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 65 #1563185669.698564</t>
  </si>
  <si>
    <t>2019-07-15 10:14:31 UTC</t>
  </si>
  <si>
    <t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 66 #1563185671.554577</t>
  </si>
  <si>
    <t>2019-07-15 10:14:33 UTC</t>
  </si>
  <si>
    <t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 67 #1563185673.457075</t>
  </si>
  <si>
    <t>2019-07-15 10:14:35 UTC</t>
  </si>
  <si>
    <t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 68 #1563185675.999187</t>
  </si>
  <si>
    <t>2019-07-15 10:14:38 UTC</t>
  </si>
  <si>
    <t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 69 #1563185678.97576</t>
  </si>
  <si>
    <t>2019-07-15 10:14:42 UTC</t>
  </si>
  <si>
    <t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 70 #1563185682.734597</t>
  </si>
  <si>
    <t>2019-07-15 10:14:47 UTC</t>
  </si>
  <si>
    <t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 71 #1563185687.807111</t>
  </si>
  <si>
    <t>2019-07-15 10:14:51 UTC</t>
  </si>
  <si>
    <t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 72 #1563185691.358581</t>
  </si>
  <si>
    <t>2019-07-15 10:14:53 UTC</t>
  </si>
  <si>
    <t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 73 #1563185693.220602</t>
  </si>
  <si>
    <t>2019-07-15 10:14:55 UTC</t>
  </si>
  <si>
    <t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 74 #1563185695.262232</t>
  </si>
  <si>
    <t>2019-07-15 10:14:57 UTC</t>
  </si>
  <si>
    <t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 75 #1563185697.123276</t>
  </si>
  <si>
    <t>2019-07-15 10:15:00 UTC</t>
  </si>
  <si>
    <t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 76 #1563185700.233550</t>
  </si>
  <si>
    <t>2019-07-15 10:15:03 UTC</t>
  </si>
  <si>
    <t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 77 #1563185703.786304</t>
  </si>
  <si>
    <t>2019-07-15 10:15:08 UTC</t>
  </si>
  <si>
    <t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 78 #1563185708.526172</t>
  </si>
  <si>
    <t>2019-07-15 10:15:11 UTC</t>
  </si>
  <si>
    <t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 79 #1563185711.193248</t>
  </si>
  <si>
    <t>2019-07-15 10:15:13 UTC</t>
  </si>
  <si>
    <t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 80 #1563185713.716738</t>
  </si>
  <si>
    <t>2019-07-15 10:15:15 UTC</t>
  </si>
  <si>
    <t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 81 #1563185715.702649</t>
  </si>
  <si>
    <t>2019-07-15 10:15:17 UTC</t>
  </si>
  <si>
    <t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 82 #1563185717.841105</t>
  </si>
  <si>
    <t>2019-07-15 10:15:20 UTC</t>
  </si>
  <si>
    <t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 83 #1563185720.547550</t>
  </si>
  <si>
    <t>2019-07-15 10:15:23 UTC</t>
  </si>
  <si>
    <t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 84 #1563185723.592550</t>
  </si>
  <si>
    <t>2019-07-15 10:15:26 UTC</t>
  </si>
  <si>
    <t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 85 #1563185726.558082</t>
  </si>
  <si>
    <t>2019-07-15 10:15:29 UTC</t>
  </si>
  <si>
    <t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 86 #1563185729.717138</t>
  </si>
  <si>
    <t>2019-07-15 10:15:32 UTC</t>
  </si>
  <si>
    <t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 87 #1563185732.262598</t>
  </si>
  <si>
    <t>2019-07-15 10:15:34 UTC</t>
  </si>
  <si>
    <t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 88 #1563185734.178602</t>
  </si>
  <si>
    <t>2019-07-15 10:15:36 UTC</t>
  </si>
  <si>
    <t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 89 #1563185736.816114</t>
  </si>
  <si>
    <t>2019-07-15 10:15:39 UTC</t>
  </si>
  <si>
    <t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 90 #1563185739.937556</t>
  </si>
  <si>
    <t>2019-07-15 10:15:41 UTC</t>
  </si>
  <si>
    <t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 91 #1563185741.854579</t>
  </si>
  <si>
    <t>2019-07-15 10:15:44 UTC</t>
  </si>
  <si>
    <t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 92 #1563185744.546256</t>
  </si>
  <si>
    <t>2019-07-15 10:15:47 UTC</t>
  </si>
  <si>
    <t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 93 #1563185747.617127</t>
  </si>
  <si>
    <t>2019-07-15 10:15:50 UTC</t>
  </si>
  <si>
    <t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 94 #1563185750.227797</t>
  </si>
  <si>
    <t>2019-07-15 10:15:52 UTC</t>
  </si>
  <si>
    <t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 95 #1563185752.734717</t>
  </si>
  <si>
    <t>2019-07-15 10:15:54 UTC</t>
  </si>
  <si>
    <t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 96 #1563185754.703177</t>
  </si>
  <si>
    <t>2019-07-15 10:15:56 UTC</t>
  </si>
  <si>
    <t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 97 #1563185756.657197</t>
  </si>
  <si>
    <t>2019-07-15 10:15:58 UTC</t>
  </si>
  <si>
    <t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 98 #1563185758.559592</t>
  </si>
  <si>
    <t>2019-07-15 10:16:00 UTC</t>
  </si>
  <si>
    <t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 99 #1563185760.442592</t>
  </si>
  <si>
    <t>SUBIDA</t>
  </si>
  <si>
    <t>Long bytes</t>
  </si>
  <si>
    <t>BAJADA</t>
  </si>
  <si>
    <t>Media Subida</t>
  </si>
  <si>
    <t>Media Bajada</t>
  </si>
  <si>
    <t>Relación S/B</t>
  </si>
  <si>
    <t>Las latencias de subida son una media del 30% superiores a las de bajada</t>
  </si>
  <si>
    <t>A partir de 150 bytes, existe una relación proporcional entre la longitud del payload y el tiempo de envío</t>
  </si>
  <si>
    <t>Conclusiones</t>
  </si>
  <si>
    <t>Los valores obtenidos para el envío de longitud máxima indican que el payload óptimo se encuentra en el intervalo de valores que mantienen estable la relación bytes/latencia</t>
  </si>
  <si>
    <t>Valores únicos</t>
  </si>
  <si>
    <t>Desv Tip</t>
  </si>
  <si>
    <t>Distribución</t>
  </si>
  <si>
    <t>Latencia Subida 512</t>
  </si>
  <si>
    <t>Bajada 512</t>
  </si>
  <si>
    <t>Bajada 1024</t>
  </si>
  <si>
    <t>Subida 1024</t>
  </si>
  <si>
    <t>V. únicos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</si>
</sst>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b/>
      <sz val="14"/>
      <color theme="0"/>
      <name val="Calibri"/>
      <family val="2"/>
      <scheme val="minor"/>
    </font>
    <font>
      <b/>
      <sz val="12"/>
      <color rgb="FFC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dotted">
        <color theme="2"/>
      </left>
      <right/>
      <top style="dotted">
        <color theme="2"/>
      </top>
      <bottom/>
      <diagonal/>
    </border>
    <border>
      <left/>
      <right/>
      <top style="dotted">
        <color theme="2"/>
      </top>
      <bottom/>
      <diagonal/>
    </border>
    <border>
      <left/>
      <right style="dotted">
        <color theme="2"/>
      </right>
      <top style="dotted">
        <color theme="2"/>
      </top>
      <bottom/>
      <diagonal/>
    </border>
    <border>
      <left style="dotted">
        <color theme="2"/>
      </left>
      <right/>
      <top/>
      <bottom/>
      <diagonal/>
    </border>
    <border>
      <left/>
      <right style="dotted">
        <color theme="2"/>
      </right>
      <top/>
      <bottom/>
      <diagonal/>
    </border>
    <border>
      <left style="dotted">
        <color theme="2"/>
      </left>
      <right/>
      <top/>
      <bottom style="dotted">
        <color theme="2"/>
      </bottom>
      <diagonal/>
    </border>
    <border>
      <left/>
      <right/>
      <top/>
      <bottom style="dotted">
        <color theme="2"/>
      </bottom>
      <diagonal/>
    </border>
    <border>
      <left/>
      <right style="dotted">
        <color theme="2"/>
      </right>
      <top/>
      <bottom style="dotted">
        <color theme="2"/>
      </bottom>
      <diagonal/>
    </border>
  </borders>
  <cellStyleXfs count="1">
    <xf numFmtId="0" fontId="0" fillId="0" borderId="0"/>
  </cellStyleXfs>
  <cellXfs count="30">
    <xf numFmtId="0" fontId="0" fillId="0" borderId="0" xfId="0"/>
    <xf numFmtId="2" fontId="0" fillId="0" borderId="0" xfId="0" applyNumberFormat="1"/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right" vertical="top"/>
    </xf>
    <xf numFmtId="2" fontId="2" fillId="0" borderId="0" xfId="0" applyNumberFormat="1" applyFont="1" applyAlignment="1">
      <alignment horizontal="right" vertical="top"/>
    </xf>
    <xf numFmtId="0" fontId="1" fillId="0" borderId="0" xfId="0" applyFont="1"/>
    <xf numFmtId="2" fontId="1" fillId="0" borderId="0" xfId="0" applyNumberFormat="1" applyFont="1"/>
    <xf numFmtId="2" fontId="1" fillId="2" borderId="0" xfId="0" applyNumberFormat="1" applyFont="1" applyFill="1"/>
    <xf numFmtId="2" fontId="1" fillId="3" borderId="0" xfId="0" applyNumberFormat="1" applyFont="1" applyFill="1"/>
    <xf numFmtId="2" fontId="0" fillId="4" borderId="0" xfId="0" applyNumberFormat="1" applyFont="1" applyFill="1"/>
    <xf numFmtId="0" fontId="6" fillId="5" borderId="0" xfId="0" applyFont="1" applyFill="1"/>
    <xf numFmtId="2" fontId="0" fillId="0" borderId="0" xfId="0" applyNumberFormat="1" applyFont="1" applyFill="1"/>
    <xf numFmtId="2" fontId="0" fillId="4" borderId="0" xfId="0" applyNumberFormat="1" applyFill="1"/>
    <xf numFmtId="2" fontId="7" fillId="0" borderId="0" xfId="0" applyNumberFormat="1" applyFont="1"/>
    <xf numFmtId="0" fontId="0" fillId="0" borderId="0" xfId="0" applyAlignment="1">
      <alignment horizontal="center"/>
    </xf>
    <xf numFmtId="10" fontId="0" fillId="0" borderId="0" xfId="0" applyNumberFormat="1"/>
    <xf numFmtId="0" fontId="0" fillId="6" borderId="0" xfId="0" applyFill="1"/>
    <xf numFmtId="0" fontId="0" fillId="7" borderId="0" xfId="0" applyFill="1" applyBorder="1"/>
    <xf numFmtId="0" fontId="0" fillId="0" borderId="7" xfId="0" applyBorder="1"/>
    <xf numFmtId="0" fontId="0" fillId="7" borderId="1" xfId="0" applyFill="1" applyBorder="1"/>
    <xf numFmtId="0" fontId="0" fillId="7" borderId="2" xfId="0" applyFill="1" applyBorder="1"/>
    <xf numFmtId="0" fontId="0" fillId="7" borderId="3" xfId="0" applyFill="1" applyBorder="1"/>
    <xf numFmtId="0" fontId="0" fillId="7" borderId="4" xfId="0" applyFill="1" applyBorder="1"/>
    <xf numFmtId="0" fontId="0" fillId="7" borderId="5" xfId="0" applyFill="1" applyBorder="1"/>
    <xf numFmtId="0" fontId="0" fillId="7" borderId="6" xfId="0" applyFill="1" applyBorder="1"/>
    <xf numFmtId="0" fontId="0" fillId="7" borderId="7" xfId="0" applyFill="1" applyBorder="1"/>
    <xf numFmtId="0" fontId="0" fillId="7" borderId="8" xfId="0" applyFill="1" applyBorder="1"/>
    <xf numFmtId="0" fontId="2" fillId="0" borderId="0" xfId="0" applyFont="1" applyAlignment="1">
      <alignment horizontal="center"/>
    </xf>
    <xf numFmtId="2" fontId="8" fillId="0" borderId="0" xfId="0" applyNumberFormat="1" applyFont="1"/>
    <xf numFmtId="164" fontId="3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Vodafone - LATENCIA - 100 envíos de 50 bytes cada uno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'03062019-50'!$F$2</c:f>
              <c:strCache>
                <c:ptCount val="1"/>
                <c:pt idx="0">
                  <c:v>Latencia Subida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'03062019-50'!$A$2:$A$102</c:f>
              <c:strCache>
                <c:ptCount val="101"/>
                <c:pt idx="0">
                  <c:v>TimeStamp</c:v>
                </c:pt>
                <c:pt idx="1">
                  <c:v>2019-06-05 14:20:42 UTC</c:v>
                </c:pt>
                <c:pt idx="2">
                  <c:v>2019-06-05 14:20:43 UTC</c:v>
                </c:pt>
                <c:pt idx="3">
                  <c:v>2019-06-05 14:20:43 UTC</c:v>
                </c:pt>
                <c:pt idx="4">
                  <c:v>2019-06-05 14:20:44 UTC</c:v>
                </c:pt>
                <c:pt idx="5">
                  <c:v>2019-06-05 14:20:44 UTC</c:v>
                </c:pt>
                <c:pt idx="6">
                  <c:v>2019-06-05 14:20:44 UTC</c:v>
                </c:pt>
                <c:pt idx="7">
                  <c:v>2019-06-05 14:20:44 UTC</c:v>
                </c:pt>
                <c:pt idx="8">
                  <c:v>2019-06-05 14:20:45 UTC</c:v>
                </c:pt>
                <c:pt idx="9">
                  <c:v>2019-06-05 14:20:45 UTC</c:v>
                </c:pt>
                <c:pt idx="10">
                  <c:v>2019-06-05 14:20:45 UTC</c:v>
                </c:pt>
                <c:pt idx="11">
                  <c:v>2019-06-05 14:20:45 UTC</c:v>
                </c:pt>
                <c:pt idx="12">
                  <c:v>2019-06-05 14:20:46 UTC</c:v>
                </c:pt>
                <c:pt idx="13">
                  <c:v>2019-06-05 14:20:47 UTC</c:v>
                </c:pt>
                <c:pt idx="14">
                  <c:v>2019-06-05 14:20:47 UTC</c:v>
                </c:pt>
                <c:pt idx="15">
                  <c:v>2019-06-05 14:20:48 UTC</c:v>
                </c:pt>
                <c:pt idx="16">
                  <c:v>2019-06-05 14:20:48 UTC</c:v>
                </c:pt>
                <c:pt idx="17">
                  <c:v>2019-06-05 14:20:49 UTC</c:v>
                </c:pt>
                <c:pt idx="18">
                  <c:v>2019-06-05 14:20:49 UTC</c:v>
                </c:pt>
                <c:pt idx="19">
                  <c:v>2019-06-05 14:20:50 UTC</c:v>
                </c:pt>
                <c:pt idx="20">
                  <c:v>2019-06-05 14:20:50 UTC</c:v>
                </c:pt>
                <c:pt idx="21">
                  <c:v>2019-06-05 14:20:50 UTC</c:v>
                </c:pt>
                <c:pt idx="22">
                  <c:v>2019-06-05 14:20:51 UTC</c:v>
                </c:pt>
                <c:pt idx="23">
                  <c:v>2019-06-05 14:20:52 UTC</c:v>
                </c:pt>
                <c:pt idx="24">
                  <c:v>2019-06-05 14:20:52 UTC</c:v>
                </c:pt>
                <c:pt idx="25">
                  <c:v>2019-06-05 14:20:53 UTC</c:v>
                </c:pt>
                <c:pt idx="26">
                  <c:v>2019-06-05 14:20:54 UTC</c:v>
                </c:pt>
                <c:pt idx="27">
                  <c:v>2019-06-05 14:20:54 UTC</c:v>
                </c:pt>
                <c:pt idx="28">
                  <c:v>2019-06-05 14:20:54 UTC</c:v>
                </c:pt>
                <c:pt idx="29">
                  <c:v>2019-06-05 14:20:54 UTC</c:v>
                </c:pt>
                <c:pt idx="30">
                  <c:v>2019-06-05 14:20:55 UTC</c:v>
                </c:pt>
                <c:pt idx="31">
                  <c:v>2019-06-05 14:20:55 UTC</c:v>
                </c:pt>
                <c:pt idx="32">
                  <c:v>2019-06-05 14:20:55 UTC</c:v>
                </c:pt>
                <c:pt idx="33">
                  <c:v>2019-06-05 14:20:56 UTC</c:v>
                </c:pt>
                <c:pt idx="34">
                  <c:v>2019-06-05 14:20:57 UTC</c:v>
                </c:pt>
                <c:pt idx="35">
                  <c:v>2019-06-05 14:20:57 UTC</c:v>
                </c:pt>
                <c:pt idx="36">
                  <c:v>2019-06-05 14:20:58 UTC</c:v>
                </c:pt>
                <c:pt idx="37">
                  <c:v>2019-06-05 14:20:59 UTC</c:v>
                </c:pt>
                <c:pt idx="38">
                  <c:v>2019-06-05 14:20:59 UTC</c:v>
                </c:pt>
                <c:pt idx="39">
                  <c:v>2019-06-05 14:20:59 UTC</c:v>
                </c:pt>
                <c:pt idx="40">
                  <c:v>2019-06-05 14:20:59 UTC</c:v>
                </c:pt>
                <c:pt idx="41">
                  <c:v>2019-06-05 14:21:00 UTC</c:v>
                </c:pt>
                <c:pt idx="42">
                  <c:v>2019-06-05 14:21:00 UTC</c:v>
                </c:pt>
                <c:pt idx="43">
                  <c:v>2019-06-05 14:21:00 UTC</c:v>
                </c:pt>
                <c:pt idx="44">
                  <c:v>2019-06-05 14:21:00 UTC</c:v>
                </c:pt>
                <c:pt idx="45">
                  <c:v>2019-06-05 14:21:01 UTC</c:v>
                </c:pt>
                <c:pt idx="46">
                  <c:v>2019-06-05 14:21:01 UTC</c:v>
                </c:pt>
                <c:pt idx="47">
                  <c:v>2019-06-05 14:21:02 UTC</c:v>
                </c:pt>
                <c:pt idx="48">
                  <c:v>2019-06-05 14:21:03 UTC</c:v>
                </c:pt>
                <c:pt idx="49">
                  <c:v>2019-06-05 14:21:03 UTC</c:v>
                </c:pt>
                <c:pt idx="50">
                  <c:v>2019-06-05 14:21:04 UTC</c:v>
                </c:pt>
                <c:pt idx="51">
                  <c:v>2019-06-05 14:21:04 UTC</c:v>
                </c:pt>
                <c:pt idx="52">
                  <c:v>2019-06-05 14:21:04 UTC</c:v>
                </c:pt>
                <c:pt idx="53">
                  <c:v>2019-06-05 14:21:05 UTC</c:v>
                </c:pt>
                <c:pt idx="54">
                  <c:v>2019-06-05 14:21:05 UTC</c:v>
                </c:pt>
                <c:pt idx="55">
                  <c:v>2019-06-05 14:21:05 UTC</c:v>
                </c:pt>
                <c:pt idx="56">
                  <c:v>2019-06-05 14:21:05 UTC</c:v>
                </c:pt>
                <c:pt idx="57">
                  <c:v>2019-06-05 14:21:06 UTC</c:v>
                </c:pt>
                <c:pt idx="58">
                  <c:v>2019-06-05 14:21:06 UTC</c:v>
                </c:pt>
                <c:pt idx="59">
                  <c:v>2019-06-05 14:21:06 UTC</c:v>
                </c:pt>
                <c:pt idx="60">
                  <c:v>2019-06-05 14:21:07 UTC</c:v>
                </c:pt>
                <c:pt idx="61">
                  <c:v>2019-06-05 14:21:08 UTC</c:v>
                </c:pt>
                <c:pt idx="62">
                  <c:v>2019-06-05 14:21:08 UTC</c:v>
                </c:pt>
                <c:pt idx="63">
                  <c:v>2019-06-05 14:21:09 UTC</c:v>
                </c:pt>
                <c:pt idx="64">
                  <c:v>2019-06-05 14:21:09 UTC</c:v>
                </c:pt>
                <c:pt idx="65">
                  <c:v>2019-06-05 14:21:10 UTC</c:v>
                </c:pt>
                <c:pt idx="66">
                  <c:v>2019-06-05 14:21:10 UTC</c:v>
                </c:pt>
                <c:pt idx="67">
                  <c:v>2019-06-05 14:21:10 UTC</c:v>
                </c:pt>
                <c:pt idx="68">
                  <c:v>2019-06-05 14:21:10 UTC</c:v>
                </c:pt>
                <c:pt idx="69">
                  <c:v>2019-06-05 14:21:11 UTC</c:v>
                </c:pt>
                <c:pt idx="70">
                  <c:v>2019-06-05 14:21:11 UTC</c:v>
                </c:pt>
                <c:pt idx="71">
                  <c:v>2019-06-05 14:21:11 UTC</c:v>
                </c:pt>
                <c:pt idx="72">
                  <c:v>2019-06-05 14:21:12 UTC</c:v>
                </c:pt>
                <c:pt idx="73">
                  <c:v>2019-06-05 14:21:13 UTC</c:v>
                </c:pt>
                <c:pt idx="74">
                  <c:v>2019-06-05 14:21:13 UTC</c:v>
                </c:pt>
                <c:pt idx="75">
                  <c:v>2019-06-05 14:21:14 UTC</c:v>
                </c:pt>
                <c:pt idx="76">
                  <c:v>2019-06-05 14:21:14 UTC</c:v>
                </c:pt>
                <c:pt idx="77">
                  <c:v>2019-06-05 14:21:15 UTC</c:v>
                </c:pt>
                <c:pt idx="78">
                  <c:v>2019-06-05 14:21:15 UTC</c:v>
                </c:pt>
                <c:pt idx="79">
                  <c:v>2019-06-05 14:21:15 UTC</c:v>
                </c:pt>
                <c:pt idx="80">
                  <c:v>2019-06-05 14:21:15 UTC</c:v>
                </c:pt>
                <c:pt idx="81">
                  <c:v>2019-06-05 14:21:16 UTC</c:v>
                </c:pt>
                <c:pt idx="82">
                  <c:v>2019-06-05 14:21:17 UTC</c:v>
                </c:pt>
                <c:pt idx="83">
                  <c:v>2019-06-05 14:21:17 UTC</c:v>
                </c:pt>
                <c:pt idx="84">
                  <c:v>2019-06-05 14:21:18 UTC</c:v>
                </c:pt>
                <c:pt idx="85">
                  <c:v>2019-06-05 14:21:19 UTC</c:v>
                </c:pt>
                <c:pt idx="86">
                  <c:v>2019-06-05 14:21:19 UTC</c:v>
                </c:pt>
                <c:pt idx="87">
                  <c:v>2019-06-05 14:21:19 UTC</c:v>
                </c:pt>
                <c:pt idx="88">
                  <c:v>2019-06-05 14:21:20 UTC</c:v>
                </c:pt>
                <c:pt idx="89">
                  <c:v>2019-06-05 14:21:20 UTC</c:v>
                </c:pt>
                <c:pt idx="90">
                  <c:v>2019-06-05 14:21:20 UTC</c:v>
                </c:pt>
                <c:pt idx="91">
                  <c:v>2019-06-05 14:21:20 UTC</c:v>
                </c:pt>
                <c:pt idx="92">
                  <c:v>2019-06-05 14:21:21 UTC</c:v>
                </c:pt>
                <c:pt idx="93">
                  <c:v>2019-06-05 14:21:21 UTC</c:v>
                </c:pt>
                <c:pt idx="94">
                  <c:v>2019-06-05 14:21:22 UTC</c:v>
                </c:pt>
                <c:pt idx="95">
                  <c:v>2019-06-05 14:21:22 UTC</c:v>
                </c:pt>
                <c:pt idx="96">
                  <c:v>2019-06-05 14:21:23 UTC</c:v>
                </c:pt>
                <c:pt idx="97">
                  <c:v>2019-06-05 14:21:24 UTC</c:v>
                </c:pt>
                <c:pt idx="98">
                  <c:v>2019-06-05 14:21:24 UTC</c:v>
                </c:pt>
                <c:pt idx="99">
                  <c:v>2019-06-05 14:21:25 UTC</c:v>
                </c:pt>
                <c:pt idx="100">
                  <c:v>2019-06-05 14:21:25 UTC</c:v>
                </c:pt>
              </c:strCache>
            </c:strRef>
          </c:cat>
          <c:val>
            <c:numRef>
              <c:f>'03062019-50'!$F$2:$F$102</c:f>
              <c:numCache>
                <c:formatCode>0.00</c:formatCode>
                <c:ptCount val="101"/>
                <c:pt idx="0">
                  <c:v>0</c:v>
                </c:pt>
                <c:pt idx="1">
                  <c:v>0.18999981880187988</c:v>
                </c:pt>
                <c:pt idx="2">
                  <c:v>0.56999993324279785</c:v>
                </c:pt>
                <c:pt idx="3">
                  <c:v>0.18000006675720215</c:v>
                </c:pt>
                <c:pt idx="4">
                  <c:v>0.17000007629394531</c:v>
                </c:pt>
                <c:pt idx="5">
                  <c:v>0.17000007629394531</c:v>
                </c:pt>
                <c:pt idx="6">
                  <c:v>0.16000008583068848</c:v>
                </c:pt>
                <c:pt idx="7">
                  <c:v>0.17000007629394531</c:v>
                </c:pt>
                <c:pt idx="8">
                  <c:v>0</c:v>
                </c:pt>
                <c:pt idx="9">
                  <c:v>0.16000008583068848</c:v>
                </c:pt>
                <c:pt idx="10">
                  <c:v>0.15000009536743164</c:v>
                </c:pt>
                <c:pt idx="11">
                  <c:v>0.56999993324279785</c:v>
                </c:pt>
                <c:pt idx="12">
                  <c:v>0.56999993324279785</c:v>
                </c:pt>
                <c:pt idx="13">
                  <c:v>0.28999996185302734</c:v>
                </c:pt>
                <c:pt idx="14">
                  <c:v>0.56999993324279785</c:v>
                </c:pt>
                <c:pt idx="15">
                  <c:v>0.57000017166137695</c:v>
                </c:pt>
                <c:pt idx="16">
                  <c:v>0.18000006675720215</c:v>
                </c:pt>
                <c:pt idx="17">
                  <c:v>0.17000007629394531</c:v>
                </c:pt>
                <c:pt idx="18">
                  <c:v>0.73000001907348633</c:v>
                </c:pt>
                <c:pt idx="19">
                  <c:v>0.18000006675720215</c:v>
                </c:pt>
                <c:pt idx="20">
                  <c:v>0.17000007629394531</c:v>
                </c:pt>
                <c:pt idx="21">
                  <c:v>0.63000011444091797</c:v>
                </c:pt>
                <c:pt idx="22">
                  <c:v>0.55999994277954102</c:v>
                </c:pt>
                <c:pt idx="23">
                  <c:v>0.56999993324279785</c:v>
                </c:pt>
                <c:pt idx="24">
                  <c:v>0.53999996185302734</c:v>
                </c:pt>
                <c:pt idx="25">
                  <c:v>0.56999993324279785</c:v>
                </c:pt>
                <c:pt idx="26">
                  <c:v>0</c:v>
                </c:pt>
                <c:pt idx="27">
                  <c:v>0.17000007629394531</c:v>
                </c:pt>
                <c:pt idx="28">
                  <c:v>0.16000008583068848</c:v>
                </c:pt>
                <c:pt idx="29">
                  <c:v>0.16999983787536621</c:v>
                </c:pt>
                <c:pt idx="30">
                  <c:v>0.14999985694885254</c:v>
                </c:pt>
                <c:pt idx="31">
                  <c:v>0.57000017166137695</c:v>
                </c:pt>
                <c:pt idx="32">
                  <c:v>0.56999993324279785</c:v>
                </c:pt>
                <c:pt idx="33">
                  <c:v>0.56999993324279785</c:v>
                </c:pt>
                <c:pt idx="34">
                  <c:v>0.56999993324279785</c:v>
                </c:pt>
                <c:pt idx="35">
                  <c:v>0.56999993324279785</c:v>
                </c:pt>
                <c:pt idx="36">
                  <c:v>0.56999993324279785</c:v>
                </c:pt>
                <c:pt idx="37">
                  <c:v>0.18000006675720215</c:v>
                </c:pt>
                <c:pt idx="38">
                  <c:v>0.16000008583068848</c:v>
                </c:pt>
                <c:pt idx="39">
                  <c:v>0.16999983787536621</c:v>
                </c:pt>
                <c:pt idx="40">
                  <c:v>0.14999985694885254</c:v>
                </c:pt>
                <c:pt idx="41">
                  <c:v>0.15999984741210938</c:v>
                </c:pt>
                <c:pt idx="42">
                  <c:v>0.15999984741210938</c:v>
                </c:pt>
                <c:pt idx="43">
                  <c:v>0.16999983787536621</c:v>
                </c:pt>
                <c:pt idx="44">
                  <c:v>0.14999985694885254</c:v>
                </c:pt>
                <c:pt idx="45">
                  <c:v>0.57000017166137695</c:v>
                </c:pt>
                <c:pt idx="46">
                  <c:v>0.56999993324279785</c:v>
                </c:pt>
                <c:pt idx="47">
                  <c:v>0.56999993324279785</c:v>
                </c:pt>
                <c:pt idx="48">
                  <c:v>0.28999996185302734</c:v>
                </c:pt>
                <c:pt idx="49">
                  <c:v>0.56999993324279785</c:v>
                </c:pt>
                <c:pt idx="50">
                  <c:v>0.18000006675720215</c:v>
                </c:pt>
                <c:pt idx="51">
                  <c:v>0.17000007629394531</c:v>
                </c:pt>
                <c:pt idx="52">
                  <c:v>0.17000007629394531</c:v>
                </c:pt>
                <c:pt idx="53">
                  <c:v>0</c:v>
                </c:pt>
                <c:pt idx="54">
                  <c:v>0.17000007629394531</c:v>
                </c:pt>
                <c:pt idx="55">
                  <c:v>0.17000007629394531</c:v>
                </c:pt>
                <c:pt idx="56">
                  <c:v>0.16000008583068848</c:v>
                </c:pt>
                <c:pt idx="57">
                  <c:v>0</c:v>
                </c:pt>
                <c:pt idx="58">
                  <c:v>0.56999993324279785</c:v>
                </c:pt>
                <c:pt idx="59">
                  <c:v>0.57000017166137695</c:v>
                </c:pt>
                <c:pt idx="60">
                  <c:v>0.56999993324279785</c:v>
                </c:pt>
                <c:pt idx="61">
                  <c:v>0.56999993324279785</c:v>
                </c:pt>
                <c:pt idx="62">
                  <c:v>0.17000007629394531</c:v>
                </c:pt>
                <c:pt idx="63">
                  <c:v>0</c:v>
                </c:pt>
                <c:pt idx="64">
                  <c:v>0.73000001907348633</c:v>
                </c:pt>
                <c:pt idx="65">
                  <c:v>0.17999982833862305</c:v>
                </c:pt>
                <c:pt idx="66">
                  <c:v>0.16999983787536621</c:v>
                </c:pt>
                <c:pt idx="67">
                  <c:v>0.16999983787536621</c:v>
                </c:pt>
                <c:pt idx="68">
                  <c:v>0.16999983787536621</c:v>
                </c:pt>
                <c:pt idx="69">
                  <c:v>0.17999982833862305</c:v>
                </c:pt>
                <c:pt idx="70">
                  <c:v>0.52999997138977051</c:v>
                </c:pt>
                <c:pt idx="71">
                  <c:v>0.56999993324279785</c:v>
                </c:pt>
                <c:pt idx="72">
                  <c:v>0.56999993324279785</c:v>
                </c:pt>
                <c:pt idx="73">
                  <c:v>0.56999993324279785</c:v>
                </c:pt>
                <c:pt idx="74">
                  <c:v>0.56999993324279785</c:v>
                </c:pt>
                <c:pt idx="75">
                  <c:v>0.18000006675720215</c:v>
                </c:pt>
                <c:pt idx="76">
                  <c:v>0.17999982833862305</c:v>
                </c:pt>
                <c:pt idx="77">
                  <c:v>0.16999983787536621</c:v>
                </c:pt>
                <c:pt idx="78">
                  <c:v>0.15999984741210938</c:v>
                </c:pt>
                <c:pt idx="79">
                  <c:v>0.15000009536743164</c:v>
                </c:pt>
                <c:pt idx="80">
                  <c:v>0.57000017166137695</c:v>
                </c:pt>
                <c:pt idx="81">
                  <c:v>0.55999994277954102</c:v>
                </c:pt>
                <c:pt idx="82">
                  <c:v>0.57000017166137695</c:v>
                </c:pt>
                <c:pt idx="83">
                  <c:v>0.56999993324279785</c:v>
                </c:pt>
                <c:pt idx="84">
                  <c:v>0.56999993324279785</c:v>
                </c:pt>
                <c:pt idx="85">
                  <c:v>0.29999995231628418</c:v>
                </c:pt>
                <c:pt idx="86">
                  <c:v>0.17999982833862305</c:v>
                </c:pt>
                <c:pt idx="87">
                  <c:v>0.16999983787536621</c:v>
                </c:pt>
                <c:pt idx="88">
                  <c:v>0.16999983787536621</c:v>
                </c:pt>
                <c:pt idx="89">
                  <c:v>0.14999985694885254</c:v>
                </c:pt>
                <c:pt idx="90">
                  <c:v>0.16999983787536621</c:v>
                </c:pt>
                <c:pt idx="91">
                  <c:v>0.16999983787536621</c:v>
                </c:pt>
                <c:pt idx="92">
                  <c:v>0.40000009536743164</c:v>
                </c:pt>
                <c:pt idx="93">
                  <c:v>0.57000017166137695</c:v>
                </c:pt>
                <c:pt idx="94">
                  <c:v>0.56999993324279785</c:v>
                </c:pt>
                <c:pt idx="95">
                  <c:v>0.57000017166137695</c:v>
                </c:pt>
                <c:pt idx="96">
                  <c:v>0.56999993324279785</c:v>
                </c:pt>
                <c:pt idx="97">
                  <c:v>0.56999993324279785</c:v>
                </c:pt>
                <c:pt idx="98">
                  <c:v>0.18000006675720215</c:v>
                </c:pt>
                <c:pt idx="99">
                  <c:v>0</c:v>
                </c:pt>
                <c:pt idx="100">
                  <c:v>0.17000007629394531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BE-5A4A-8561-6F70B27A6768}"/>
            </c:ext>
          </c:extLst>
        </c:ser>
        <c:ser>
          <c:idx val="1"/>
          <c:order val="1"/>
          <c:tx>
            <c:strRef>
              <c:f>'03062019-50'!$I$2</c:f>
              <c:strCache>
                <c:ptCount val="1"/>
                <c:pt idx="0">
                  <c:v>Latencia Bajada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'03062019-50'!$A$2:$A$102</c:f>
              <c:strCache>
                <c:ptCount val="101"/>
                <c:pt idx="0">
                  <c:v>TimeStamp</c:v>
                </c:pt>
                <c:pt idx="1">
                  <c:v>2019-06-05 14:20:42 UTC</c:v>
                </c:pt>
                <c:pt idx="2">
                  <c:v>2019-06-05 14:20:43 UTC</c:v>
                </c:pt>
                <c:pt idx="3">
                  <c:v>2019-06-05 14:20:43 UTC</c:v>
                </c:pt>
                <c:pt idx="4">
                  <c:v>2019-06-05 14:20:44 UTC</c:v>
                </c:pt>
                <c:pt idx="5">
                  <c:v>2019-06-05 14:20:44 UTC</c:v>
                </c:pt>
                <c:pt idx="6">
                  <c:v>2019-06-05 14:20:44 UTC</c:v>
                </c:pt>
                <c:pt idx="7">
                  <c:v>2019-06-05 14:20:44 UTC</c:v>
                </c:pt>
                <c:pt idx="8">
                  <c:v>2019-06-05 14:20:45 UTC</c:v>
                </c:pt>
                <c:pt idx="9">
                  <c:v>2019-06-05 14:20:45 UTC</c:v>
                </c:pt>
                <c:pt idx="10">
                  <c:v>2019-06-05 14:20:45 UTC</c:v>
                </c:pt>
                <c:pt idx="11">
                  <c:v>2019-06-05 14:20:45 UTC</c:v>
                </c:pt>
                <c:pt idx="12">
                  <c:v>2019-06-05 14:20:46 UTC</c:v>
                </c:pt>
                <c:pt idx="13">
                  <c:v>2019-06-05 14:20:47 UTC</c:v>
                </c:pt>
                <c:pt idx="14">
                  <c:v>2019-06-05 14:20:47 UTC</c:v>
                </c:pt>
                <c:pt idx="15">
                  <c:v>2019-06-05 14:20:48 UTC</c:v>
                </c:pt>
                <c:pt idx="16">
                  <c:v>2019-06-05 14:20:48 UTC</c:v>
                </c:pt>
                <c:pt idx="17">
                  <c:v>2019-06-05 14:20:49 UTC</c:v>
                </c:pt>
                <c:pt idx="18">
                  <c:v>2019-06-05 14:20:49 UTC</c:v>
                </c:pt>
                <c:pt idx="19">
                  <c:v>2019-06-05 14:20:50 UTC</c:v>
                </c:pt>
                <c:pt idx="20">
                  <c:v>2019-06-05 14:20:50 UTC</c:v>
                </c:pt>
                <c:pt idx="21">
                  <c:v>2019-06-05 14:20:50 UTC</c:v>
                </c:pt>
                <c:pt idx="22">
                  <c:v>2019-06-05 14:20:51 UTC</c:v>
                </c:pt>
                <c:pt idx="23">
                  <c:v>2019-06-05 14:20:52 UTC</c:v>
                </c:pt>
                <c:pt idx="24">
                  <c:v>2019-06-05 14:20:52 UTC</c:v>
                </c:pt>
                <c:pt idx="25">
                  <c:v>2019-06-05 14:20:53 UTC</c:v>
                </c:pt>
                <c:pt idx="26">
                  <c:v>2019-06-05 14:20:54 UTC</c:v>
                </c:pt>
                <c:pt idx="27">
                  <c:v>2019-06-05 14:20:54 UTC</c:v>
                </c:pt>
                <c:pt idx="28">
                  <c:v>2019-06-05 14:20:54 UTC</c:v>
                </c:pt>
                <c:pt idx="29">
                  <c:v>2019-06-05 14:20:54 UTC</c:v>
                </c:pt>
                <c:pt idx="30">
                  <c:v>2019-06-05 14:20:55 UTC</c:v>
                </c:pt>
                <c:pt idx="31">
                  <c:v>2019-06-05 14:20:55 UTC</c:v>
                </c:pt>
                <c:pt idx="32">
                  <c:v>2019-06-05 14:20:55 UTC</c:v>
                </c:pt>
                <c:pt idx="33">
                  <c:v>2019-06-05 14:20:56 UTC</c:v>
                </c:pt>
                <c:pt idx="34">
                  <c:v>2019-06-05 14:20:57 UTC</c:v>
                </c:pt>
                <c:pt idx="35">
                  <c:v>2019-06-05 14:20:57 UTC</c:v>
                </c:pt>
                <c:pt idx="36">
                  <c:v>2019-06-05 14:20:58 UTC</c:v>
                </c:pt>
                <c:pt idx="37">
                  <c:v>2019-06-05 14:20:59 UTC</c:v>
                </c:pt>
                <c:pt idx="38">
                  <c:v>2019-06-05 14:20:59 UTC</c:v>
                </c:pt>
                <c:pt idx="39">
                  <c:v>2019-06-05 14:20:59 UTC</c:v>
                </c:pt>
                <c:pt idx="40">
                  <c:v>2019-06-05 14:20:59 UTC</c:v>
                </c:pt>
                <c:pt idx="41">
                  <c:v>2019-06-05 14:21:00 UTC</c:v>
                </c:pt>
                <c:pt idx="42">
                  <c:v>2019-06-05 14:21:00 UTC</c:v>
                </c:pt>
                <c:pt idx="43">
                  <c:v>2019-06-05 14:21:00 UTC</c:v>
                </c:pt>
                <c:pt idx="44">
                  <c:v>2019-06-05 14:21:00 UTC</c:v>
                </c:pt>
                <c:pt idx="45">
                  <c:v>2019-06-05 14:21:01 UTC</c:v>
                </c:pt>
                <c:pt idx="46">
                  <c:v>2019-06-05 14:21:01 UTC</c:v>
                </c:pt>
                <c:pt idx="47">
                  <c:v>2019-06-05 14:21:02 UTC</c:v>
                </c:pt>
                <c:pt idx="48">
                  <c:v>2019-06-05 14:21:03 UTC</c:v>
                </c:pt>
                <c:pt idx="49">
                  <c:v>2019-06-05 14:21:03 UTC</c:v>
                </c:pt>
                <c:pt idx="50">
                  <c:v>2019-06-05 14:21:04 UTC</c:v>
                </c:pt>
                <c:pt idx="51">
                  <c:v>2019-06-05 14:21:04 UTC</c:v>
                </c:pt>
                <c:pt idx="52">
                  <c:v>2019-06-05 14:21:04 UTC</c:v>
                </c:pt>
                <c:pt idx="53">
                  <c:v>2019-06-05 14:21:05 UTC</c:v>
                </c:pt>
                <c:pt idx="54">
                  <c:v>2019-06-05 14:21:05 UTC</c:v>
                </c:pt>
                <c:pt idx="55">
                  <c:v>2019-06-05 14:21:05 UTC</c:v>
                </c:pt>
                <c:pt idx="56">
                  <c:v>2019-06-05 14:21:05 UTC</c:v>
                </c:pt>
                <c:pt idx="57">
                  <c:v>2019-06-05 14:21:06 UTC</c:v>
                </c:pt>
                <c:pt idx="58">
                  <c:v>2019-06-05 14:21:06 UTC</c:v>
                </c:pt>
                <c:pt idx="59">
                  <c:v>2019-06-05 14:21:06 UTC</c:v>
                </c:pt>
                <c:pt idx="60">
                  <c:v>2019-06-05 14:21:07 UTC</c:v>
                </c:pt>
                <c:pt idx="61">
                  <c:v>2019-06-05 14:21:08 UTC</c:v>
                </c:pt>
                <c:pt idx="62">
                  <c:v>2019-06-05 14:21:08 UTC</c:v>
                </c:pt>
                <c:pt idx="63">
                  <c:v>2019-06-05 14:21:09 UTC</c:v>
                </c:pt>
                <c:pt idx="64">
                  <c:v>2019-06-05 14:21:09 UTC</c:v>
                </c:pt>
                <c:pt idx="65">
                  <c:v>2019-06-05 14:21:10 UTC</c:v>
                </c:pt>
                <c:pt idx="66">
                  <c:v>2019-06-05 14:21:10 UTC</c:v>
                </c:pt>
                <c:pt idx="67">
                  <c:v>2019-06-05 14:21:10 UTC</c:v>
                </c:pt>
                <c:pt idx="68">
                  <c:v>2019-06-05 14:21:10 UTC</c:v>
                </c:pt>
                <c:pt idx="69">
                  <c:v>2019-06-05 14:21:11 UTC</c:v>
                </c:pt>
                <c:pt idx="70">
                  <c:v>2019-06-05 14:21:11 UTC</c:v>
                </c:pt>
                <c:pt idx="71">
                  <c:v>2019-06-05 14:21:11 UTC</c:v>
                </c:pt>
                <c:pt idx="72">
                  <c:v>2019-06-05 14:21:12 UTC</c:v>
                </c:pt>
                <c:pt idx="73">
                  <c:v>2019-06-05 14:21:13 UTC</c:v>
                </c:pt>
                <c:pt idx="74">
                  <c:v>2019-06-05 14:21:13 UTC</c:v>
                </c:pt>
                <c:pt idx="75">
                  <c:v>2019-06-05 14:21:14 UTC</c:v>
                </c:pt>
                <c:pt idx="76">
                  <c:v>2019-06-05 14:21:14 UTC</c:v>
                </c:pt>
                <c:pt idx="77">
                  <c:v>2019-06-05 14:21:15 UTC</c:v>
                </c:pt>
                <c:pt idx="78">
                  <c:v>2019-06-05 14:21:15 UTC</c:v>
                </c:pt>
                <c:pt idx="79">
                  <c:v>2019-06-05 14:21:15 UTC</c:v>
                </c:pt>
                <c:pt idx="80">
                  <c:v>2019-06-05 14:21:15 UTC</c:v>
                </c:pt>
                <c:pt idx="81">
                  <c:v>2019-06-05 14:21:16 UTC</c:v>
                </c:pt>
                <c:pt idx="82">
                  <c:v>2019-06-05 14:21:17 UTC</c:v>
                </c:pt>
                <c:pt idx="83">
                  <c:v>2019-06-05 14:21:17 UTC</c:v>
                </c:pt>
                <c:pt idx="84">
                  <c:v>2019-06-05 14:21:18 UTC</c:v>
                </c:pt>
                <c:pt idx="85">
                  <c:v>2019-06-05 14:21:19 UTC</c:v>
                </c:pt>
                <c:pt idx="86">
                  <c:v>2019-06-05 14:21:19 UTC</c:v>
                </c:pt>
                <c:pt idx="87">
                  <c:v>2019-06-05 14:21:19 UTC</c:v>
                </c:pt>
                <c:pt idx="88">
                  <c:v>2019-06-05 14:21:20 UTC</c:v>
                </c:pt>
                <c:pt idx="89">
                  <c:v>2019-06-05 14:21:20 UTC</c:v>
                </c:pt>
                <c:pt idx="90">
                  <c:v>2019-06-05 14:21:20 UTC</c:v>
                </c:pt>
                <c:pt idx="91">
                  <c:v>2019-06-05 14:21:20 UTC</c:v>
                </c:pt>
                <c:pt idx="92">
                  <c:v>2019-06-05 14:21:21 UTC</c:v>
                </c:pt>
                <c:pt idx="93">
                  <c:v>2019-06-05 14:21:21 UTC</c:v>
                </c:pt>
                <c:pt idx="94">
                  <c:v>2019-06-05 14:21:22 UTC</c:v>
                </c:pt>
                <c:pt idx="95">
                  <c:v>2019-06-05 14:21:22 UTC</c:v>
                </c:pt>
                <c:pt idx="96">
                  <c:v>2019-06-05 14:21:23 UTC</c:v>
                </c:pt>
                <c:pt idx="97">
                  <c:v>2019-06-05 14:21:24 UTC</c:v>
                </c:pt>
                <c:pt idx="98">
                  <c:v>2019-06-05 14:21:24 UTC</c:v>
                </c:pt>
                <c:pt idx="99">
                  <c:v>2019-06-05 14:21:25 UTC</c:v>
                </c:pt>
                <c:pt idx="100">
                  <c:v>2019-06-05 14:21:25 UTC</c:v>
                </c:pt>
              </c:strCache>
            </c:strRef>
          </c:cat>
          <c:val>
            <c:numRef>
              <c:f>'03062019-50'!$I$2:$I$102</c:f>
              <c:numCache>
                <c:formatCode>0.00</c:formatCode>
                <c:ptCount val="101"/>
                <c:pt idx="0">
                  <c:v>0</c:v>
                </c:pt>
                <c:pt idx="1">
                  <c:v>6.6410064697265625E-2</c:v>
                </c:pt>
                <c:pt idx="2">
                  <c:v>8.0420017242431641E-2</c:v>
                </c:pt>
                <c:pt idx="3">
                  <c:v>0.93337011337280273</c:v>
                </c:pt>
                <c:pt idx="4">
                  <c:v>5.8409929275512695E-2</c:v>
                </c:pt>
                <c:pt idx="5">
                  <c:v>6.6420078277587891E-2</c:v>
                </c:pt>
                <c:pt idx="6">
                  <c:v>5.8409929275512695E-2</c:v>
                </c:pt>
                <c:pt idx="7">
                  <c:v>0.40409994125366211</c:v>
                </c:pt>
                <c:pt idx="8">
                  <c:v>5.8419942855834961E-2</c:v>
                </c:pt>
                <c:pt idx="9">
                  <c:v>6.8409919738769531E-2</c:v>
                </c:pt>
                <c:pt idx="10">
                  <c:v>6.2409877777099609E-2</c:v>
                </c:pt>
                <c:pt idx="11">
                  <c:v>6.2420129776000977E-2</c:v>
                </c:pt>
                <c:pt idx="12">
                  <c:v>0.26425004005432129</c:v>
                </c:pt>
                <c:pt idx="13">
                  <c:v>6.2430143356323242E-2</c:v>
                </c:pt>
                <c:pt idx="14">
                  <c:v>6.2360048294067383E-2</c:v>
                </c:pt>
                <c:pt idx="15">
                  <c:v>8.0419778823852539E-2</c:v>
                </c:pt>
                <c:pt idx="16">
                  <c:v>6.6399812698364258E-2</c:v>
                </c:pt>
                <c:pt idx="17">
                  <c:v>8.6409807205200195E-2</c:v>
                </c:pt>
                <c:pt idx="18">
                  <c:v>0.10841989517211914</c:v>
                </c:pt>
                <c:pt idx="19">
                  <c:v>6.6410064697265625E-2</c:v>
                </c:pt>
                <c:pt idx="20">
                  <c:v>6.6430091857910156E-2</c:v>
                </c:pt>
                <c:pt idx="21">
                  <c:v>5.8419942855834961E-2</c:v>
                </c:pt>
                <c:pt idx="22">
                  <c:v>6.2420129776000977E-2</c:v>
                </c:pt>
                <c:pt idx="23">
                  <c:v>9.6349954605102539E-2</c:v>
                </c:pt>
                <c:pt idx="24">
                  <c:v>6.2420129776000977E-2</c:v>
                </c:pt>
                <c:pt idx="25">
                  <c:v>0.8042600154876709</c:v>
                </c:pt>
                <c:pt idx="26">
                  <c:v>6.6420078277587891E-2</c:v>
                </c:pt>
                <c:pt idx="27">
                  <c:v>6.6410064697265625E-2</c:v>
                </c:pt>
                <c:pt idx="28">
                  <c:v>0.13041996955871582</c:v>
                </c:pt>
                <c:pt idx="29">
                  <c:v>5.8419942855834961E-2</c:v>
                </c:pt>
                <c:pt idx="30">
                  <c:v>6.2420129776000977E-2</c:v>
                </c:pt>
                <c:pt idx="31">
                  <c:v>6.2399864196777344E-2</c:v>
                </c:pt>
                <c:pt idx="32">
                  <c:v>6.2420129776000977E-2</c:v>
                </c:pt>
                <c:pt idx="33">
                  <c:v>6.2409877777099609E-2</c:v>
                </c:pt>
                <c:pt idx="34">
                  <c:v>6.2420129776000977E-2</c:v>
                </c:pt>
                <c:pt idx="35">
                  <c:v>6.2419891357421875E-2</c:v>
                </c:pt>
                <c:pt idx="36">
                  <c:v>8.0420017242431641E-2</c:v>
                </c:pt>
                <c:pt idx="37">
                  <c:v>6.8409919738769531E-2</c:v>
                </c:pt>
                <c:pt idx="38">
                  <c:v>6.6409826278686523E-2</c:v>
                </c:pt>
                <c:pt idx="39">
                  <c:v>6.6410064697265625E-2</c:v>
                </c:pt>
                <c:pt idx="40">
                  <c:v>6.8410158157348633E-2</c:v>
                </c:pt>
                <c:pt idx="41">
                  <c:v>7.0420026779174805E-2</c:v>
                </c:pt>
                <c:pt idx="42">
                  <c:v>6.8410158157348633E-2</c:v>
                </c:pt>
                <c:pt idx="43">
                  <c:v>5.8420181274414062E-2</c:v>
                </c:pt>
                <c:pt idx="44">
                  <c:v>6.2410116195678711E-2</c:v>
                </c:pt>
                <c:pt idx="45">
                  <c:v>6.2429904937744141E-2</c:v>
                </c:pt>
                <c:pt idx="46">
                  <c:v>6.2420129776000977E-2</c:v>
                </c:pt>
                <c:pt idx="47">
                  <c:v>0.26433992385864258</c:v>
                </c:pt>
                <c:pt idx="48">
                  <c:v>6.2420129776000977E-2</c:v>
                </c:pt>
                <c:pt idx="49">
                  <c:v>8.0420017242431641E-2</c:v>
                </c:pt>
                <c:pt idx="50">
                  <c:v>6.6420078277587891E-2</c:v>
                </c:pt>
                <c:pt idx="51">
                  <c:v>6.6420078277587891E-2</c:v>
                </c:pt>
                <c:pt idx="52">
                  <c:v>0.59418010711669922</c:v>
                </c:pt>
                <c:pt idx="53">
                  <c:v>5.8409929275512695E-2</c:v>
                </c:pt>
                <c:pt idx="54">
                  <c:v>6.2409877777099609E-2</c:v>
                </c:pt>
                <c:pt idx="55">
                  <c:v>5.8409929275512695E-2</c:v>
                </c:pt>
                <c:pt idx="56">
                  <c:v>6.8409919738769531E-2</c:v>
                </c:pt>
                <c:pt idx="57">
                  <c:v>6.2409877777099609E-2</c:v>
                </c:pt>
                <c:pt idx="58">
                  <c:v>6.2420129776000977E-2</c:v>
                </c:pt>
                <c:pt idx="59">
                  <c:v>6.2409877777099609E-2</c:v>
                </c:pt>
                <c:pt idx="60">
                  <c:v>6.2430143356323242E-2</c:v>
                </c:pt>
                <c:pt idx="61">
                  <c:v>7.8429937362670898E-2</c:v>
                </c:pt>
                <c:pt idx="62">
                  <c:v>0.40433001518249512</c:v>
                </c:pt>
                <c:pt idx="63">
                  <c:v>7.6410055160522461E-2</c:v>
                </c:pt>
                <c:pt idx="64">
                  <c:v>0.11040997505187988</c:v>
                </c:pt>
                <c:pt idx="65">
                  <c:v>5.8420181274414062E-2</c:v>
                </c:pt>
                <c:pt idx="66">
                  <c:v>6.6420078277587891E-2</c:v>
                </c:pt>
                <c:pt idx="67">
                  <c:v>6.6420078277587891E-2</c:v>
                </c:pt>
                <c:pt idx="68">
                  <c:v>6.6400051116943359E-2</c:v>
                </c:pt>
                <c:pt idx="69">
                  <c:v>6.2410116195678711E-2</c:v>
                </c:pt>
                <c:pt idx="70">
                  <c:v>6.2419891357421875E-2</c:v>
                </c:pt>
                <c:pt idx="71">
                  <c:v>6.2410116195678711E-2</c:v>
                </c:pt>
                <c:pt idx="72">
                  <c:v>6.2429904937744141E-2</c:v>
                </c:pt>
                <c:pt idx="73">
                  <c:v>6.2420129776000977E-2</c:v>
                </c:pt>
                <c:pt idx="74">
                  <c:v>8.0420017242431641E-2</c:v>
                </c:pt>
                <c:pt idx="75">
                  <c:v>0.13040995597839355</c:v>
                </c:pt>
                <c:pt idx="76">
                  <c:v>6.6420078277587891E-2</c:v>
                </c:pt>
                <c:pt idx="77">
                  <c:v>5.8410167694091797E-2</c:v>
                </c:pt>
                <c:pt idx="78">
                  <c:v>5.8419942855834961E-2</c:v>
                </c:pt>
                <c:pt idx="79">
                  <c:v>6.2419891357421875E-2</c:v>
                </c:pt>
                <c:pt idx="80">
                  <c:v>6.8419933319091797E-2</c:v>
                </c:pt>
                <c:pt idx="81">
                  <c:v>6.6420078277587891E-2</c:v>
                </c:pt>
                <c:pt idx="82">
                  <c:v>6.2419891357421875E-2</c:v>
                </c:pt>
                <c:pt idx="83">
                  <c:v>6.2410116195678711E-2</c:v>
                </c:pt>
                <c:pt idx="84">
                  <c:v>0.26430988311767578</c:v>
                </c:pt>
                <c:pt idx="85">
                  <c:v>8.0420017242431641E-2</c:v>
                </c:pt>
                <c:pt idx="86">
                  <c:v>6.6410064697265625E-2</c:v>
                </c:pt>
                <c:pt idx="87">
                  <c:v>6.6400051116943359E-2</c:v>
                </c:pt>
                <c:pt idx="88">
                  <c:v>6.6420078277587891E-2</c:v>
                </c:pt>
                <c:pt idx="89">
                  <c:v>6.8410158157348633E-2</c:v>
                </c:pt>
                <c:pt idx="90">
                  <c:v>5.8420181274414062E-2</c:v>
                </c:pt>
                <c:pt idx="91">
                  <c:v>5.2410125732421875E-2</c:v>
                </c:pt>
                <c:pt idx="92">
                  <c:v>6.2420129776000977E-2</c:v>
                </c:pt>
                <c:pt idx="93">
                  <c:v>6.2409877777099609E-2</c:v>
                </c:pt>
                <c:pt idx="94">
                  <c:v>6.2420129776000977E-2</c:v>
                </c:pt>
                <c:pt idx="95">
                  <c:v>6.2409877777099609E-2</c:v>
                </c:pt>
                <c:pt idx="96">
                  <c:v>6.2430143356323242E-2</c:v>
                </c:pt>
                <c:pt idx="97">
                  <c:v>8.0420017242431641E-2</c:v>
                </c:pt>
                <c:pt idx="98">
                  <c:v>0.55413007736206055</c:v>
                </c:pt>
                <c:pt idx="99">
                  <c:v>6.4419984817504883E-2</c:v>
                </c:pt>
                <c:pt idx="100">
                  <c:v>6.6410064697265625E-2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BE-5A4A-8561-6F70B27A67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1778176"/>
        <c:axId val="1691668416"/>
      </c:lineChart>
      <c:catAx>
        <c:axId val="1911778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91668416"/>
        <c:crosses val="autoZero"/>
        <c:auto val="1"/>
        <c:lblAlgn val="ctr"/>
        <c:lblOffset val="100"/>
        <c:noMultiLvlLbl val="0"/>
      </c:catAx>
      <c:valAx>
        <c:axId val="169166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11778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Vodafone</a:t>
            </a:r>
            <a:r>
              <a:rPr lang="en-US" baseline="0"/>
              <a:t> - </a:t>
            </a:r>
            <a:r>
              <a:rPr lang="en-US"/>
              <a:t>Distribución Latencia - Subida 1024 bytes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gauss1024!$C$2</c:f>
              <c:strCache>
                <c:ptCount val="1"/>
                <c:pt idx="0">
                  <c:v>Distribución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gauss1024!$B$3:$B$82</c:f>
              <c:numCache>
                <c:formatCode>0.00</c:formatCode>
                <c:ptCount val="80"/>
                <c:pt idx="0">
                  <c:v>0.72000002861022949</c:v>
                </c:pt>
                <c:pt idx="1">
                  <c:v>0.74000000953674316</c:v>
                </c:pt>
                <c:pt idx="2">
                  <c:v>0.83999991416931152</c:v>
                </c:pt>
                <c:pt idx="3">
                  <c:v>0.87000012397766113</c:v>
                </c:pt>
                <c:pt idx="4">
                  <c:v>0.89999985694885254</c:v>
                </c:pt>
                <c:pt idx="5">
                  <c:v>0.96000003814697266</c:v>
                </c:pt>
                <c:pt idx="6">
                  <c:v>0.99000000953674316</c:v>
                </c:pt>
                <c:pt idx="7">
                  <c:v>1.130000114440918</c:v>
                </c:pt>
                <c:pt idx="8">
                  <c:v>1.2599999904632568</c:v>
                </c:pt>
                <c:pt idx="9">
                  <c:v>1.5299999713897705</c:v>
                </c:pt>
                <c:pt idx="10">
                  <c:v>1.7899999618530273</c:v>
                </c:pt>
                <c:pt idx="11">
                  <c:v>1.7999999523162842</c:v>
                </c:pt>
                <c:pt idx="12">
                  <c:v>1.8199999332427979</c:v>
                </c:pt>
                <c:pt idx="13">
                  <c:v>1.8400001525878906</c:v>
                </c:pt>
                <c:pt idx="14">
                  <c:v>1.8599998950958252</c:v>
                </c:pt>
                <c:pt idx="15">
                  <c:v>1.8799998760223389</c:v>
                </c:pt>
                <c:pt idx="16">
                  <c:v>1.8900001049041748</c:v>
                </c:pt>
                <c:pt idx="17">
                  <c:v>1.9900000095367432</c:v>
                </c:pt>
                <c:pt idx="18">
                  <c:v>2.0499999523162842</c:v>
                </c:pt>
                <c:pt idx="19">
                  <c:v>2.0600001811981201</c:v>
                </c:pt>
                <c:pt idx="20">
                  <c:v>2.1099998950958252</c:v>
                </c:pt>
                <c:pt idx="21">
                  <c:v>2.1499998569488525</c:v>
                </c:pt>
                <c:pt idx="22">
                  <c:v>2.1999998092651367</c:v>
                </c:pt>
                <c:pt idx="23">
                  <c:v>2.2300000190734863</c:v>
                </c:pt>
                <c:pt idx="24">
                  <c:v>2.3199999332427979</c:v>
                </c:pt>
                <c:pt idx="25">
                  <c:v>2.3500001430511475</c:v>
                </c:pt>
                <c:pt idx="26">
                  <c:v>2.4300000667572021</c:v>
                </c:pt>
                <c:pt idx="27">
                  <c:v>2.440000057220459</c:v>
                </c:pt>
                <c:pt idx="28">
                  <c:v>2.4700000286102295</c:v>
                </c:pt>
                <c:pt idx="29">
                  <c:v>2.5</c:v>
                </c:pt>
                <c:pt idx="30">
                  <c:v>2.5399999618530273</c:v>
                </c:pt>
                <c:pt idx="31">
                  <c:v>2.619999885559082</c:v>
                </c:pt>
                <c:pt idx="32">
                  <c:v>2.6499998569488525</c:v>
                </c:pt>
                <c:pt idx="33">
                  <c:v>2.690000057220459</c:v>
                </c:pt>
                <c:pt idx="34">
                  <c:v>2.7799999713897705</c:v>
                </c:pt>
                <c:pt idx="35">
                  <c:v>2.8100001811981201</c:v>
                </c:pt>
                <c:pt idx="36">
                  <c:v>2.940000057220459</c:v>
                </c:pt>
                <c:pt idx="37">
                  <c:v>2.9500000476837158</c:v>
                </c:pt>
                <c:pt idx="38">
                  <c:v>2.9800000190734863</c:v>
                </c:pt>
                <c:pt idx="39">
                  <c:v>2.9900000095367432</c:v>
                </c:pt>
                <c:pt idx="40">
                  <c:v>3.0099999904632568</c:v>
                </c:pt>
                <c:pt idx="41">
                  <c:v>3.0399999618530273</c:v>
                </c:pt>
                <c:pt idx="42">
                  <c:v>3.059999942779541</c:v>
                </c:pt>
                <c:pt idx="43">
                  <c:v>3.1800000667572021</c:v>
                </c:pt>
                <c:pt idx="44">
                  <c:v>3.2400000095367432</c:v>
                </c:pt>
                <c:pt idx="45">
                  <c:v>3.3900001049041748</c:v>
                </c:pt>
                <c:pt idx="46">
                  <c:v>3.4100000858306885</c:v>
                </c:pt>
                <c:pt idx="47">
                  <c:v>3.4199998378753662</c:v>
                </c:pt>
                <c:pt idx="48">
                  <c:v>3.4200000762939453</c:v>
                </c:pt>
                <c:pt idx="49">
                  <c:v>3.4600000381469727</c:v>
                </c:pt>
                <c:pt idx="50">
                  <c:v>3.4700000286102295</c:v>
                </c:pt>
                <c:pt idx="51">
                  <c:v>3.4800000190734863</c:v>
                </c:pt>
                <c:pt idx="52">
                  <c:v>3.5199999809265137</c:v>
                </c:pt>
                <c:pt idx="53">
                  <c:v>3.5399999618530273</c:v>
                </c:pt>
                <c:pt idx="54">
                  <c:v>3.5699999332427979</c:v>
                </c:pt>
                <c:pt idx="55">
                  <c:v>3.5799999237060547</c:v>
                </c:pt>
                <c:pt idx="56">
                  <c:v>3.5900001525878906</c:v>
                </c:pt>
                <c:pt idx="57">
                  <c:v>3.6200001239776611</c:v>
                </c:pt>
                <c:pt idx="58">
                  <c:v>3.630000114440918</c:v>
                </c:pt>
                <c:pt idx="59">
                  <c:v>3.6400001049041748</c:v>
                </c:pt>
                <c:pt idx="60">
                  <c:v>3.7000000476837158</c:v>
                </c:pt>
                <c:pt idx="61">
                  <c:v>3.7100000381469727</c:v>
                </c:pt>
                <c:pt idx="62">
                  <c:v>3.7400000095367432</c:v>
                </c:pt>
                <c:pt idx="63">
                  <c:v>3.75</c:v>
                </c:pt>
                <c:pt idx="64">
                  <c:v>3.820000171661377</c:v>
                </c:pt>
                <c:pt idx="65">
                  <c:v>3.8399999141693115</c:v>
                </c:pt>
                <c:pt idx="66">
                  <c:v>3.8499999046325684</c:v>
                </c:pt>
                <c:pt idx="67">
                  <c:v>3.8500001430511475</c:v>
                </c:pt>
                <c:pt idx="68">
                  <c:v>3.8999998569488525</c:v>
                </c:pt>
                <c:pt idx="69">
                  <c:v>3.9100000858306885</c:v>
                </c:pt>
                <c:pt idx="70">
                  <c:v>3.9200000762939453</c:v>
                </c:pt>
                <c:pt idx="71">
                  <c:v>3.929999828338623</c:v>
                </c:pt>
                <c:pt idx="72">
                  <c:v>3.9300000667572021</c:v>
                </c:pt>
                <c:pt idx="73">
                  <c:v>3.940000057220459</c:v>
                </c:pt>
                <c:pt idx="74">
                  <c:v>3.9500000476837158</c:v>
                </c:pt>
                <c:pt idx="75">
                  <c:v>3.9600000381469727</c:v>
                </c:pt>
                <c:pt idx="76">
                  <c:v>3.9900000095367432</c:v>
                </c:pt>
                <c:pt idx="77">
                  <c:v>4.0199999809265137</c:v>
                </c:pt>
                <c:pt idx="78">
                  <c:v>4.0499999523162842</c:v>
                </c:pt>
                <c:pt idx="79">
                  <c:v>4.0899999141693115</c:v>
                </c:pt>
              </c:numCache>
            </c:numRef>
          </c:xVal>
          <c:yVal>
            <c:numRef>
              <c:f>gauss1024!$C$3:$C$82</c:f>
              <c:numCache>
                <c:formatCode>General</c:formatCode>
                <c:ptCount val="80"/>
                <c:pt idx="0">
                  <c:v>3.1985975965077289E-2</c:v>
                </c:pt>
                <c:pt idx="1">
                  <c:v>3.3498872297112452E-2</c:v>
                </c:pt>
                <c:pt idx="2">
                  <c:v>4.1940242169442525E-2</c:v>
                </c:pt>
                <c:pt idx="3">
                  <c:v>4.4773075845205221E-2</c:v>
                </c:pt>
                <c:pt idx="4">
                  <c:v>4.7751790045428046E-2</c:v>
                </c:pt>
                <c:pt idx="5">
                  <c:v>5.4162325024198973E-2</c:v>
                </c:pt>
                <c:pt idx="6">
                  <c:v>5.7601232310235125E-2</c:v>
                </c:pt>
                <c:pt idx="7">
                  <c:v>7.5811381841912981E-2</c:v>
                </c:pt>
                <c:pt idx="8">
                  <c:v>9.6042881098804989E-2</c:v>
                </c:pt>
                <c:pt idx="9">
                  <c:v>0.14827223057922867</c:v>
                </c:pt>
                <c:pt idx="10">
                  <c:v>0.20944282709984996</c:v>
                </c:pt>
                <c:pt idx="11">
                  <c:v>0.21194135139976972</c:v>
                </c:pt>
                <c:pt idx="12">
                  <c:v>0.2169594178486349</c:v>
                </c:pt>
                <c:pt idx="13">
                  <c:v>0.22200254610156536</c:v>
                </c:pt>
                <c:pt idx="14">
                  <c:v>0.22706682682511981</c:v>
                </c:pt>
                <c:pt idx="15">
                  <c:v>0.23214859908314933</c:v>
                </c:pt>
                <c:pt idx="16">
                  <c:v>0.23469485219914002</c:v>
                </c:pt>
                <c:pt idx="17">
                  <c:v>0.26022833624801894</c:v>
                </c:pt>
                <c:pt idx="18">
                  <c:v>0.27546312652405092</c:v>
                </c:pt>
                <c:pt idx="19">
                  <c:v>0.27798487809116712</c:v>
                </c:pt>
                <c:pt idx="20">
                  <c:v>0.29048323048756619</c:v>
                </c:pt>
                <c:pt idx="21">
                  <c:v>0.3003138827874125</c:v>
                </c:pt>
                <c:pt idx="22">
                  <c:v>0.31232825832645267</c:v>
                </c:pt>
                <c:pt idx="23">
                  <c:v>0.31936141619627256</c:v>
                </c:pt>
                <c:pt idx="24">
                  <c:v>0.33948357515681427</c:v>
                </c:pt>
                <c:pt idx="25">
                  <c:v>0.34581085590640986</c:v>
                </c:pt>
                <c:pt idx="26">
                  <c:v>0.36158173295767865</c:v>
                </c:pt>
                <c:pt idx="27">
                  <c:v>0.36343023299053262</c:v>
                </c:pt>
                <c:pt idx="28">
                  <c:v>0.36879884200046531</c:v>
                </c:pt>
                <c:pt idx="29">
                  <c:v>0.37389118091960644</c:v>
                </c:pt>
                <c:pt idx="30">
                  <c:v>0.38022787158464383</c:v>
                </c:pt>
                <c:pt idx="31">
                  <c:v>0.39123678119088701</c:v>
                </c:pt>
                <c:pt idx="32">
                  <c:v>0.3947582657412676</c:v>
                </c:pt>
                <c:pt idx="33">
                  <c:v>0.39891266750010196</c:v>
                </c:pt>
                <c:pt idx="34">
                  <c:v>0.40590485707022894</c:v>
                </c:pt>
                <c:pt idx="35">
                  <c:v>0.40748730808597866</c:v>
                </c:pt>
                <c:pt idx="36">
                  <c:v>0.40988898600309825</c:v>
                </c:pt>
                <c:pt idx="37">
                  <c:v>0.40977124938605702</c:v>
                </c:pt>
                <c:pt idx="38">
                  <c:v>0.40915887318560473</c:v>
                </c:pt>
                <c:pt idx="39">
                  <c:v>0.40886857440351132</c:v>
                </c:pt>
                <c:pt idx="40">
                  <c:v>0.40815924731493913</c:v>
                </c:pt>
                <c:pt idx="41">
                  <c:v>0.40677521506097447</c:v>
                </c:pt>
                <c:pt idx="42">
                  <c:v>0.40564086388158493</c:v>
                </c:pt>
                <c:pt idx="43">
                  <c:v>0.39537749397107064</c:v>
                </c:pt>
                <c:pt idx="44">
                  <c:v>0.38812367403261178</c:v>
                </c:pt>
                <c:pt idx="45">
                  <c:v>0.36445267680274335</c:v>
                </c:pt>
                <c:pt idx="46">
                  <c:v>0.36075927547145847</c:v>
                </c:pt>
                <c:pt idx="47">
                  <c:v>0.35886982085723035</c:v>
                </c:pt>
                <c:pt idx="48">
                  <c:v>0.35886977547434512</c:v>
                </c:pt>
                <c:pt idx="49">
                  <c:v>0.35103926606809222</c:v>
                </c:pt>
                <c:pt idx="50">
                  <c:v>0.34901631469058231</c:v>
                </c:pt>
                <c:pt idx="51">
                  <c:v>0.34696837306285377</c:v>
                </c:pt>
                <c:pt idx="52">
                  <c:v>0.33853832564435915</c:v>
                </c:pt>
                <c:pt idx="53">
                  <c:v>0.3341885780060192</c:v>
                </c:pt>
                <c:pt idx="54">
                  <c:v>0.32750898828820657</c:v>
                </c:pt>
                <c:pt idx="55">
                  <c:v>0.32524354941043515</c:v>
                </c:pt>
                <c:pt idx="56">
                  <c:v>0.32295961418678354</c:v>
                </c:pt>
                <c:pt idx="57">
                  <c:v>0.31600342969884321</c:v>
                </c:pt>
                <c:pt idx="58">
                  <c:v>0.31365189601569482</c:v>
                </c:pt>
                <c:pt idx="59">
                  <c:v>0.31128498221908352</c:v>
                </c:pt>
                <c:pt idx="60">
                  <c:v>0.29679489336418813</c:v>
                </c:pt>
                <c:pt idx="61">
                  <c:v>0.2943374960440594</c:v>
                </c:pt>
                <c:pt idx="62">
                  <c:v>0.28690484054105786</c:v>
                </c:pt>
                <c:pt idx="63">
                  <c:v>0.28440915051880411</c:v>
                </c:pt>
                <c:pt idx="64">
                  <c:v>0.26674663783615549</c:v>
                </c:pt>
                <c:pt idx="65">
                  <c:v>0.26165597372486588</c:v>
                </c:pt>
                <c:pt idx="66">
                  <c:v>0.25910610817296198</c:v>
                </c:pt>
                <c:pt idx="67">
                  <c:v>0.25910604735032672</c:v>
                </c:pt>
                <c:pt idx="68">
                  <c:v>0.24633413453152436</c:v>
                </c:pt>
                <c:pt idx="69">
                  <c:v>0.24377898746713941</c:v>
                </c:pt>
                <c:pt idx="70">
                  <c:v>0.24122492479438251</c:v>
                </c:pt>
                <c:pt idx="71">
                  <c:v>0.23867247235351591</c:v>
                </c:pt>
                <c:pt idx="72">
                  <c:v>0.23867241151941279</c:v>
                </c:pt>
                <c:pt idx="73">
                  <c:v>0.23612196754861334</c:v>
                </c:pt>
                <c:pt idx="74">
                  <c:v>0.23357410660784214</c:v>
                </c:pt>
                <c:pt idx="75">
                  <c:v>0.23102933609261847</c:v>
                </c:pt>
                <c:pt idx="76">
                  <c:v>0.22341854309270004</c:v>
                </c:pt>
                <c:pt idx="77">
                  <c:v>0.21585319300232553</c:v>
                </c:pt>
                <c:pt idx="78">
                  <c:v>0.20834587947185956</c:v>
                </c:pt>
                <c:pt idx="79">
                  <c:v>0.19844705743673724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8BF-DE42-9A1B-5435F87047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8093807"/>
        <c:axId val="1406673615"/>
      </c:scatterChart>
      <c:valAx>
        <c:axId val="1408093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06673615"/>
        <c:crosses val="autoZero"/>
        <c:crossBetween val="midCat"/>
      </c:valAx>
      <c:valAx>
        <c:axId val="1406673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080938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Vodafone - Distribución Latencia - Bajada 1024 bytes</a:t>
            </a:r>
            <a:endParaRPr lang="es-E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gauss1024!$F$2</c:f>
              <c:strCache>
                <c:ptCount val="1"/>
                <c:pt idx="0">
                  <c:v>Distribución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gauss1024!$E$3:$E$102</c:f>
              <c:numCache>
                <c:formatCode>0.00</c:formatCode>
                <c:ptCount val="100"/>
                <c:pt idx="0">
                  <c:v>0.59394001960754395</c:v>
                </c:pt>
                <c:pt idx="1">
                  <c:v>0.64294004440307617</c:v>
                </c:pt>
                <c:pt idx="2">
                  <c:v>0.64596009254455566</c:v>
                </c:pt>
                <c:pt idx="3">
                  <c:v>0.64998006820678711</c:v>
                </c:pt>
                <c:pt idx="4">
                  <c:v>0.65095996856689453</c:v>
                </c:pt>
                <c:pt idx="5">
                  <c:v>0.65697002410888672</c:v>
                </c:pt>
                <c:pt idx="6">
                  <c:v>0.65793013572692871</c:v>
                </c:pt>
                <c:pt idx="7">
                  <c:v>0.66194987297058105</c:v>
                </c:pt>
                <c:pt idx="8">
                  <c:v>0.67895007133483887</c:v>
                </c:pt>
                <c:pt idx="9">
                  <c:v>0.6839299201965332</c:v>
                </c:pt>
                <c:pt idx="10">
                  <c:v>0.68394994735717773</c:v>
                </c:pt>
                <c:pt idx="11">
                  <c:v>0.70094990730285645</c:v>
                </c:pt>
                <c:pt idx="12">
                  <c:v>0.7019500732421875</c:v>
                </c:pt>
                <c:pt idx="13">
                  <c:v>0.70793986320495605</c:v>
                </c:pt>
                <c:pt idx="14">
                  <c:v>0.70993995666503906</c:v>
                </c:pt>
                <c:pt idx="15">
                  <c:v>0.71196985244750977</c:v>
                </c:pt>
                <c:pt idx="16">
                  <c:v>0.71492981910705566</c:v>
                </c:pt>
                <c:pt idx="17">
                  <c:v>0.72795009613037109</c:v>
                </c:pt>
                <c:pt idx="18">
                  <c:v>0.73294997215270996</c:v>
                </c:pt>
                <c:pt idx="19">
                  <c:v>0.73393011093139648</c:v>
                </c:pt>
                <c:pt idx="20">
                  <c:v>0.7349400520324707</c:v>
                </c:pt>
                <c:pt idx="21">
                  <c:v>0.73997998237609863</c:v>
                </c:pt>
                <c:pt idx="22">
                  <c:v>0.74393987655639648</c:v>
                </c:pt>
                <c:pt idx="23">
                  <c:v>0.74394989013671875</c:v>
                </c:pt>
                <c:pt idx="24">
                  <c:v>0.74595999717712402</c:v>
                </c:pt>
                <c:pt idx="25">
                  <c:v>0.74816989898681641</c:v>
                </c:pt>
                <c:pt idx="26">
                  <c:v>0.75195002555847168</c:v>
                </c:pt>
                <c:pt idx="27">
                  <c:v>0.75294017791748047</c:v>
                </c:pt>
                <c:pt idx="28">
                  <c:v>0.75493001937866211</c:v>
                </c:pt>
                <c:pt idx="29">
                  <c:v>0.75693988800048828</c:v>
                </c:pt>
                <c:pt idx="30">
                  <c:v>0.75694012641906738</c:v>
                </c:pt>
                <c:pt idx="31">
                  <c:v>0.75796008110046387</c:v>
                </c:pt>
                <c:pt idx="32">
                  <c:v>0.75993990898132324</c:v>
                </c:pt>
                <c:pt idx="33">
                  <c:v>0.7659602165222168</c:v>
                </c:pt>
                <c:pt idx="34">
                  <c:v>0.78903007507324219</c:v>
                </c:pt>
                <c:pt idx="35">
                  <c:v>0.79092979431152344</c:v>
                </c:pt>
                <c:pt idx="36">
                  <c:v>0.7989499568939209</c:v>
                </c:pt>
                <c:pt idx="37">
                  <c:v>0.79995989799499512</c:v>
                </c:pt>
                <c:pt idx="38">
                  <c:v>0.80094003677368164</c:v>
                </c:pt>
                <c:pt idx="39">
                  <c:v>0.80396008491516113</c:v>
                </c:pt>
                <c:pt idx="40">
                  <c:v>0.80491995811462402</c:v>
                </c:pt>
                <c:pt idx="41">
                  <c:v>0.80494999885559082</c:v>
                </c:pt>
                <c:pt idx="42">
                  <c:v>0.80593991279602051</c:v>
                </c:pt>
                <c:pt idx="43">
                  <c:v>0.8059699535369873</c:v>
                </c:pt>
                <c:pt idx="44">
                  <c:v>0.8089299201965332</c:v>
                </c:pt>
                <c:pt idx="45">
                  <c:v>0.80893993377685547</c:v>
                </c:pt>
                <c:pt idx="46">
                  <c:v>0.81796002388000488</c:v>
                </c:pt>
                <c:pt idx="47">
                  <c:v>0.81894993782043457</c:v>
                </c:pt>
                <c:pt idx="48">
                  <c:v>0.82293987274169922</c:v>
                </c:pt>
                <c:pt idx="49">
                  <c:v>0.83195996284484863</c:v>
                </c:pt>
                <c:pt idx="50">
                  <c:v>0.83294987678527832</c:v>
                </c:pt>
                <c:pt idx="51">
                  <c:v>0.83332014083862305</c:v>
                </c:pt>
                <c:pt idx="52">
                  <c:v>0.84193992614746094</c:v>
                </c:pt>
                <c:pt idx="53">
                  <c:v>0.84494996070861816</c:v>
                </c:pt>
                <c:pt idx="54">
                  <c:v>0.84894990921020508</c:v>
                </c:pt>
                <c:pt idx="55">
                  <c:v>0.85093998908996582</c:v>
                </c:pt>
                <c:pt idx="56">
                  <c:v>0.85192990303039551</c:v>
                </c:pt>
                <c:pt idx="57">
                  <c:v>0.86491990089416504</c:v>
                </c:pt>
                <c:pt idx="58">
                  <c:v>0.86694002151489258</c:v>
                </c:pt>
                <c:pt idx="59">
                  <c:v>0.88950991630554199</c:v>
                </c:pt>
                <c:pt idx="60">
                  <c:v>0.89203000068664551</c:v>
                </c:pt>
                <c:pt idx="61">
                  <c:v>0.89793992042541504</c:v>
                </c:pt>
                <c:pt idx="62">
                  <c:v>0.90697002410888672</c:v>
                </c:pt>
                <c:pt idx="63">
                  <c:v>0.90939998626708984</c:v>
                </c:pt>
                <c:pt idx="64">
                  <c:v>0.92595005035400391</c:v>
                </c:pt>
                <c:pt idx="65">
                  <c:v>0.9260101318359375</c:v>
                </c:pt>
                <c:pt idx="66">
                  <c:v>0.9669501781463623</c:v>
                </c:pt>
                <c:pt idx="67">
                  <c:v>0.97967004776000977</c:v>
                </c:pt>
                <c:pt idx="68">
                  <c:v>1.0389199256896973</c:v>
                </c:pt>
                <c:pt idx="69">
                  <c:v>1.0390000343322754</c:v>
                </c:pt>
                <c:pt idx="70">
                  <c:v>1.0519199371337891</c:v>
                </c:pt>
                <c:pt idx="71">
                  <c:v>1.0649499893188477</c:v>
                </c:pt>
                <c:pt idx="72">
                  <c:v>1.0669400691986084</c:v>
                </c:pt>
                <c:pt idx="73">
                  <c:v>1.0799798965454102</c:v>
                </c:pt>
                <c:pt idx="74">
                  <c:v>1.082050085067749</c:v>
                </c:pt>
                <c:pt idx="75">
                  <c:v>1.0859298706054688</c:v>
                </c:pt>
                <c:pt idx="76">
                  <c:v>1.1079699993133545</c:v>
                </c:pt>
                <c:pt idx="77">
                  <c:v>1.1493599414825439</c:v>
                </c:pt>
                <c:pt idx="78">
                  <c:v>1.1559498310089111</c:v>
                </c:pt>
                <c:pt idx="79">
                  <c:v>1.2229199409484863</c:v>
                </c:pt>
                <c:pt idx="80">
                  <c:v>1.2619500160217285</c:v>
                </c:pt>
                <c:pt idx="81">
                  <c:v>1.2794198989868164</c:v>
                </c:pt>
                <c:pt idx="82">
                  <c:v>1.2859299182891846</c:v>
                </c:pt>
                <c:pt idx="83">
                  <c:v>1.2869298458099365</c:v>
                </c:pt>
                <c:pt idx="84">
                  <c:v>1.2909300327301025</c:v>
                </c:pt>
                <c:pt idx="85">
                  <c:v>1.3319399356842041</c:v>
                </c:pt>
                <c:pt idx="86">
                  <c:v>1.337939977645874</c:v>
                </c:pt>
                <c:pt idx="87">
                  <c:v>1.340939998626709</c:v>
                </c:pt>
                <c:pt idx="88">
                  <c:v>1.3795101642608643</c:v>
                </c:pt>
                <c:pt idx="89">
                  <c:v>1.3809299468994141</c:v>
                </c:pt>
                <c:pt idx="90">
                  <c:v>1.4059498310089111</c:v>
                </c:pt>
                <c:pt idx="91">
                  <c:v>1.4160501956939697</c:v>
                </c:pt>
                <c:pt idx="92">
                  <c:v>1.4249799251556396</c:v>
                </c:pt>
                <c:pt idx="93">
                  <c:v>1.4319400787353516</c:v>
                </c:pt>
                <c:pt idx="94">
                  <c:v>1.4935998916625977</c:v>
                </c:pt>
                <c:pt idx="95">
                  <c:v>1.5029199123382568</c:v>
                </c:pt>
                <c:pt idx="96">
                  <c:v>1.5539400577545166</c:v>
                </c:pt>
                <c:pt idx="97">
                  <c:v>1.6819500923156738</c:v>
                </c:pt>
                <c:pt idx="98">
                  <c:v>1.8408699035644531</c:v>
                </c:pt>
                <c:pt idx="99">
                  <c:v>2.9508700370788574</c:v>
                </c:pt>
              </c:numCache>
            </c:numRef>
          </c:xVal>
          <c:yVal>
            <c:numRef>
              <c:f>gauss1024!$F$3:$F$102</c:f>
              <c:numCache>
                <c:formatCode>General</c:formatCode>
                <c:ptCount val="100"/>
                <c:pt idx="0">
                  <c:v>0.65565167107185507</c:v>
                </c:pt>
                <c:pt idx="1">
                  <c:v>0.75955056249719022</c:v>
                </c:pt>
                <c:pt idx="2">
                  <c:v>0.76593963977685131</c:v>
                </c:pt>
                <c:pt idx="3">
                  <c:v>0.7744313572231406</c:v>
                </c:pt>
                <c:pt idx="4">
                  <c:v>0.77649881022340339</c:v>
                </c:pt>
                <c:pt idx="5">
                  <c:v>0.78915493321816177</c:v>
                </c:pt>
                <c:pt idx="6">
                  <c:v>0.79117253937042697</c:v>
                </c:pt>
                <c:pt idx="7">
                  <c:v>0.79960562310961969</c:v>
                </c:pt>
                <c:pt idx="8">
                  <c:v>0.83496525773094876</c:v>
                </c:pt>
                <c:pt idx="9">
                  <c:v>0.84520997006032328</c:v>
                </c:pt>
                <c:pt idx="10">
                  <c:v>0.84525105180755633</c:v>
                </c:pt>
                <c:pt idx="11">
                  <c:v>0.87973521478118721</c:v>
                </c:pt>
                <c:pt idx="12">
                  <c:v>0.88173761936663242</c:v>
                </c:pt>
                <c:pt idx="13">
                  <c:v>0.89366108937278421</c:v>
                </c:pt>
                <c:pt idx="14">
                  <c:v>0.89761537031309802</c:v>
                </c:pt>
                <c:pt idx="15">
                  <c:v>0.90161408382149211</c:v>
                </c:pt>
                <c:pt idx="16">
                  <c:v>0.90741806550631987</c:v>
                </c:pt>
                <c:pt idx="17">
                  <c:v>0.93254330278833208</c:v>
                </c:pt>
                <c:pt idx="18">
                  <c:v>0.94200274138389961</c:v>
                </c:pt>
                <c:pt idx="19">
                  <c:v>0.94384403277795692</c:v>
                </c:pt>
                <c:pt idx="20">
                  <c:v>0.94573673161408489</c:v>
                </c:pt>
                <c:pt idx="21">
                  <c:v>0.95511093719570317</c:v>
                </c:pt>
                <c:pt idx="22">
                  <c:v>0.96239085199594487</c:v>
                </c:pt>
                <c:pt idx="23">
                  <c:v>0.96240916328450077</c:v>
                </c:pt>
                <c:pt idx="24">
                  <c:v>0.96607477896099891</c:v>
                </c:pt>
                <c:pt idx="25">
                  <c:v>0.97008113814361374</c:v>
                </c:pt>
                <c:pt idx="26">
                  <c:v>0.97687562642760839</c:v>
                </c:pt>
                <c:pt idx="27">
                  <c:v>0.97864290924543962</c:v>
                </c:pt>
                <c:pt idx="28">
                  <c:v>0.98217860434409532</c:v>
                </c:pt>
                <c:pt idx="29">
                  <c:v>0.98572806630195753</c:v>
                </c:pt>
                <c:pt idx="30">
                  <c:v>0.98572848603938956</c:v>
                </c:pt>
                <c:pt idx="31">
                  <c:v>0.98752124877944747</c:v>
                </c:pt>
                <c:pt idx="32">
                  <c:v>0.99098464529575503</c:v>
                </c:pt>
                <c:pt idx="33">
                  <c:v>1.0013792841463098</c:v>
                </c:pt>
                <c:pt idx="34">
                  <c:v>1.0391651325534828</c:v>
                </c:pt>
                <c:pt idx="35">
                  <c:v>1.0421224517697196</c:v>
                </c:pt>
                <c:pt idx="36">
                  <c:v>1.0543323085325196</c:v>
                </c:pt>
                <c:pt idx="37">
                  <c:v>1.0558376737431736</c:v>
                </c:pt>
                <c:pt idx="38">
                  <c:v>1.057291619050474</c:v>
                </c:pt>
                <c:pt idx="39">
                  <c:v>1.0617278745796821</c:v>
                </c:pt>
                <c:pt idx="40">
                  <c:v>1.0631239318747943</c:v>
                </c:pt>
                <c:pt idx="41">
                  <c:v>1.0631675145039576</c:v>
                </c:pt>
                <c:pt idx="42">
                  <c:v>1.0645999471897121</c:v>
                </c:pt>
                <c:pt idx="43">
                  <c:v>1.0646433039266103</c:v>
                </c:pt>
                <c:pt idx="44">
                  <c:v>1.0688824601762086</c:v>
                </c:pt>
                <c:pt idx="45">
                  <c:v>1.0688966903213253</c:v>
                </c:pt>
                <c:pt idx="46">
                  <c:v>1.0814055154136053</c:v>
                </c:pt>
                <c:pt idx="47">
                  <c:v>1.0827400861653247</c:v>
                </c:pt>
                <c:pt idx="48">
                  <c:v>1.0880410025200939</c:v>
                </c:pt>
                <c:pt idx="49">
                  <c:v>1.0995541069106591</c:v>
                </c:pt>
                <c:pt idx="50">
                  <c:v>1.1007771292937381</c:v>
                </c:pt>
                <c:pt idx="51">
                  <c:v>1.1012324992800975</c:v>
                </c:pt>
                <c:pt idx="52">
                  <c:v>1.1115087864399418</c:v>
                </c:pt>
                <c:pt idx="53">
                  <c:v>1.1149484677412485</c:v>
                </c:pt>
                <c:pt idx="54">
                  <c:v>1.1193980435924209</c:v>
                </c:pt>
                <c:pt idx="55">
                  <c:v>1.1215597432394724</c:v>
                </c:pt>
                <c:pt idx="56">
                  <c:v>1.1226220414179631</c:v>
                </c:pt>
                <c:pt idx="57">
                  <c:v>1.1357497077624659</c:v>
                </c:pt>
                <c:pt idx="58">
                  <c:v>1.137653542247262</c:v>
                </c:pt>
                <c:pt idx="59">
                  <c:v>1.1563218464595406</c:v>
                </c:pt>
                <c:pt idx="60">
                  <c:v>1.1581037179226621</c:v>
                </c:pt>
                <c:pt idx="61">
                  <c:v>1.162039040182461</c:v>
                </c:pt>
                <c:pt idx="62">
                  <c:v>1.1673863148852346</c:v>
                </c:pt>
                <c:pt idx="63">
                  <c:v>1.1686865640567137</c:v>
                </c:pt>
                <c:pt idx="64">
                  <c:v>1.1759582516575242</c:v>
                </c:pt>
                <c:pt idx="65">
                  <c:v>1.1759795803641582</c:v>
                </c:pt>
                <c:pt idx="66">
                  <c:v>1.181862664977624</c:v>
                </c:pt>
                <c:pt idx="67">
                  <c:v>1.1801551214161752</c:v>
                </c:pt>
                <c:pt idx="68">
                  <c:v>1.150494591865163</c:v>
                </c:pt>
                <c:pt idx="69">
                  <c:v>1.1504309951831646</c:v>
                </c:pt>
                <c:pt idx="70">
                  <c:v>1.1393796162218566</c:v>
                </c:pt>
                <c:pt idx="71">
                  <c:v>1.1266679443894836</c:v>
                </c:pt>
                <c:pt idx="72">
                  <c:v>1.1245914380487627</c:v>
                </c:pt>
                <c:pt idx="73">
                  <c:v>1.1101241701777387</c:v>
                </c:pt>
                <c:pt idx="74">
                  <c:v>1.1076924285579832</c:v>
                </c:pt>
                <c:pt idx="75">
                  <c:v>1.1030376002515843</c:v>
                </c:pt>
                <c:pt idx="76">
                  <c:v>1.0742659499858884</c:v>
                </c:pt>
                <c:pt idx="77">
                  <c:v>1.0105334395646861</c:v>
                </c:pt>
                <c:pt idx="78">
                  <c:v>0.99935311551986283</c:v>
                </c:pt>
                <c:pt idx="79">
                  <c:v>0.87342256034635357</c:v>
                </c:pt>
                <c:pt idx="80">
                  <c:v>0.7929510154509386</c:v>
                </c:pt>
                <c:pt idx="81">
                  <c:v>0.7560929188144665</c:v>
                </c:pt>
                <c:pt idx="82">
                  <c:v>0.74229167218558956</c:v>
                </c:pt>
                <c:pt idx="83">
                  <c:v>0.74016985956529935</c:v>
                </c:pt>
                <c:pt idx="84">
                  <c:v>0.73167784193189556</c:v>
                </c:pt>
                <c:pt idx="85">
                  <c:v>0.64479696852905799</c:v>
                </c:pt>
                <c:pt idx="86">
                  <c:v>0.63219845353716564</c:v>
                </c:pt>
                <c:pt idx="87">
                  <c:v>0.62591761564086212</c:v>
                </c:pt>
                <c:pt idx="88">
                  <c:v>0.54665174920184334</c:v>
                </c:pt>
                <c:pt idx="89">
                  <c:v>0.54379825556686789</c:v>
                </c:pt>
                <c:pt idx="90">
                  <c:v>0.49444987189171524</c:v>
                </c:pt>
                <c:pt idx="91">
                  <c:v>0.47508046222179767</c:v>
                </c:pt>
                <c:pt idx="92">
                  <c:v>0.45824692242098708</c:v>
                </c:pt>
                <c:pt idx="93">
                  <c:v>0.4453247200124158</c:v>
                </c:pt>
                <c:pt idx="94">
                  <c:v>0.33927936270561104</c:v>
                </c:pt>
                <c:pt idx="95">
                  <c:v>0.32467005150949252</c:v>
                </c:pt>
                <c:pt idx="96">
                  <c:v>0.25172797713729117</c:v>
                </c:pt>
                <c:pt idx="97">
                  <c:v>0.12021724465549542</c:v>
                </c:pt>
                <c:pt idx="98">
                  <c:v>3.9315805552593543E-2</c:v>
                </c:pt>
                <c:pt idx="99">
                  <c:v>3.3031640107140548E-8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CD-A04A-8429-9D9751FC3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2035727"/>
        <c:axId val="982263295"/>
      </c:scatterChart>
      <c:valAx>
        <c:axId val="982035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82263295"/>
        <c:crosses val="autoZero"/>
        <c:crossBetween val="midCat"/>
      </c:valAx>
      <c:valAx>
        <c:axId val="982263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82035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Análisis</a:t>
            </a:r>
            <a:r>
              <a:rPr lang="es-ES_tradnl" baseline="0"/>
              <a:t> de Latencias Medias en Subida y Bajada</a:t>
            </a:r>
            <a:endParaRPr lang="es-ES_trad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7.4732041049030792E-2"/>
          <c:y val="0.2129006815324555"/>
          <c:w val="0.90474344355758263"/>
          <c:h val="0.6758468787892741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summary!$C$4</c:f>
              <c:strCache>
                <c:ptCount val="1"/>
                <c:pt idx="0">
                  <c:v>Media Subida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summary!$B$5:$B$10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512</c:v>
                </c:pt>
                <c:pt idx="4">
                  <c:v>1024</c:v>
                </c:pt>
                <c:pt idx="5">
                  <c:v>1600</c:v>
                </c:pt>
              </c:numCache>
            </c:numRef>
          </c:cat>
          <c:val>
            <c:numRef>
              <c:f>summary!$C$5:$C$10</c:f>
              <c:numCache>
                <c:formatCode>0.00</c:formatCode>
                <c:ptCount val="6"/>
                <c:pt idx="0">
                  <c:v>0.33199997901916506</c:v>
                </c:pt>
                <c:pt idx="1">
                  <c:v>0.66430000543594359</c:v>
                </c:pt>
                <c:pt idx="2">
                  <c:v>0.68439999580383304</c:v>
                </c:pt>
                <c:pt idx="3">
                  <c:v>1.2635999917984009</c:v>
                </c:pt>
                <c:pt idx="4">
                  <c:v>2.9178000044822694</c:v>
                </c:pt>
                <c:pt idx="5">
                  <c:v>10.46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26-3343-9AC6-04459C3ACFE0}"/>
            </c:ext>
          </c:extLst>
        </c:ser>
        <c:ser>
          <c:idx val="1"/>
          <c:order val="1"/>
          <c:tx>
            <c:strRef>
              <c:f>summary!$D$4</c:f>
              <c:strCache>
                <c:ptCount val="1"/>
                <c:pt idx="0">
                  <c:v>Media Bajada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summary!$B$5:$B$10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512</c:v>
                </c:pt>
                <c:pt idx="4">
                  <c:v>1024</c:v>
                </c:pt>
                <c:pt idx="5">
                  <c:v>1600</c:v>
                </c:pt>
              </c:numCache>
            </c:numRef>
          </c:cat>
          <c:val>
            <c:numRef>
              <c:f>summary!$D$5:$D$10</c:f>
              <c:numCache>
                <c:formatCode>0.00</c:formatCode>
                <c:ptCount val="6"/>
                <c:pt idx="0">
                  <c:v>0.10685011863708496</c:v>
                </c:pt>
                <c:pt idx="1">
                  <c:v>0.15479148626327516</c:v>
                </c:pt>
                <c:pt idx="2">
                  <c:v>0.23307679414749147</c:v>
                </c:pt>
                <c:pt idx="3">
                  <c:v>0.40469400167465208</c:v>
                </c:pt>
                <c:pt idx="4">
                  <c:v>0.96036348342895506</c:v>
                </c:pt>
                <c:pt idx="5">
                  <c:v>9.34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26-3343-9AC6-04459C3ACF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3489151"/>
        <c:axId val="903490831"/>
      </c:barChart>
      <c:catAx>
        <c:axId val="903489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03490831"/>
        <c:crosses val="autoZero"/>
        <c:auto val="1"/>
        <c:lblAlgn val="ctr"/>
        <c:lblOffset val="100"/>
        <c:noMultiLvlLbl val="0"/>
      </c:catAx>
      <c:valAx>
        <c:axId val="90349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03489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992996884511443"/>
          <c:y val="0.10557665585919408"/>
          <c:w val="0.38011619195087326"/>
          <c:h val="6.08149708484926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Vodafone - LATENCIA - 100 envíos de 100 bytes cada uno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'01072019-100'!$F$2</c:f>
              <c:strCache>
                <c:ptCount val="1"/>
                <c:pt idx="0">
                  <c:v>Latencia Subida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'01072019-100'!$A$2:$A$102</c:f>
              <c:strCache>
                <c:ptCount val="101"/>
                <c:pt idx="0">
                  <c:v>TimeStamp</c:v>
                </c:pt>
                <c:pt idx="1">
                  <c:v>2019-07-01 09:53:12 UTC</c:v>
                </c:pt>
                <c:pt idx="2">
                  <c:v>2019-07-01 09:53:13 UTC</c:v>
                </c:pt>
                <c:pt idx="3">
                  <c:v>2019-07-01 09:53:15 UTC</c:v>
                </c:pt>
                <c:pt idx="4">
                  <c:v>2019-07-01 09:53:17 UTC</c:v>
                </c:pt>
                <c:pt idx="5">
                  <c:v>2019-07-01 09:53:19 UTC</c:v>
                </c:pt>
                <c:pt idx="6">
                  <c:v>2019-07-01 09:53:21 UTC</c:v>
                </c:pt>
                <c:pt idx="7">
                  <c:v>2019-07-01 09:53:23 UTC</c:v>
                </c:pt>
                <c:pt idx="8">
                  <c:v>2019-07-01 09:53:24 UTC</c:v>
                </c:pt>
                <c:pt idx="9">
                  <c:v>2019-07-01 09:53:26 UTC</c:v>
                </c:pt>
                <c:pt idx="10">
                  <c:v>2019-07-01 09:53:28 UTC</c:v>
                </c:pt>
                <c:pt idx="11">
                  <c:v>2019-07-01 09:53:30 UTC</c:v>
                </c:pt>
                <c:pt idx="12">
                  <c:v>2019-07-01 09:53:32 UTC</c:v>
                </c:pt>
                <c:pt idx="13">
                  <c:v>2019-07-01 09:53:33 UTC</c:v>
                </c:pt>
                <c:pt idx="14">
                  <c:v>2019-07-01 09:53:35 UTC</c:v>
                </c:pt>
                <c:pt idx="15">
                  <c:v>2019-07-01 09:53:37 UTC</c:v>
                </c:pt>
                <c:pt idx="16">
                  <c:v>2019-07-01 09:53:38 UTC</c:v>
                </c:pt>
                <c:pt idx="17">
                  <c:v>2019-07-01 09:53:40 UTC</c:v>
                </c:pt>
                <c:pt idx="18">
                  <c:v>2019-07-01 09:53:41 UTC</c:v>
                </c:pt>
                <c:pt idx="19">
                  <c:v>2019-07-01 09:53:43 UTC</c:v>
                </c:pt>
                <c:pt idx="20">
                  <c:v>2019-07-01 09:53:45 UTC</c:v>
                </c:pt>
                <c:pt idx="21">
                  <c:v>2019-07-01 09:53:47 UTC</c:v>
                </c:pt>
                <c:pt idx="22">
                  <c:v>2019-07-01 09:53:49 UTC</c:v>
                </c:pt>
                <c:pt idx="23">
                  <c:v>2019-07-01 09:53:51 UTC</c:v>
                </c:pt>
                <c:pt idx="24">
                  <c:v>2019-07-01 09:53:53 UTC</c:v>
                </c:pt>
                <c:pt idx="25">
                  <c:v>2019-07-01 09:53:55 UTC</c:v>
                </c:pt>
                <c:pt idx="26">
                  <c:v>2019-07-01 09:53:57 UTC</c:v>
                </c:pt>
                <c:pt idx="27">
                  <c:v>2019-07-01 09:53:58 UTC</c:v>
                </c:pt>
                <c:pt idx="28">
                  <c:v>2019-07-01 09:54:00 UTC</c:v>
                </c:pt>
                <c:pt idx="29">
                  <c:v>2019-07-01 09:54:02 UTC</c:v>
                </c:pt>
                <c:pt idx="30">
                  <c:v>2019-07-01 09:54:03 UTC</c:v>
                </c:pt>
                <c:pt idx="31">
                  <c:v>2019-07-01 09:54:04 UTC</c:v>
                </c:pt>
                <c:pt idx="32">
                  <c:v>2019-07-01 09:54:06 UTC</c:v>
                </c:pt>
                <c:pt idx="33">
                  <c:v>2019-07-01 09:54:08 UTC</c:v>
                </c:pt>
                <c:pt idx="34">
                  <c:v>2019-07-01 09:54:10 UTC</c:v>
                </c:pt>
                <c:pt idx="35">
                  <c:v>2019-07-01 09:54:11 UTC</c:v>
                </c:pt>
                <c:pt idx="36">
                  <c:v>2019-07-01 09:54:13 UTC</c:v>
                </c:pt>
                <c:pt idx="37">
                  <c:v>2019-07-01 09:54:15 UTC</c:v>
                </c:pt>
                <c:pt idx="38">
                  <c:v>2019-07-01 09:54:17 UTC</c:v>
                </c:pt>
                <c:pt idx="39">
                  <c:v>2019-07-01 09:54:19 UTC</c:v>
                </c:pt>
                <c:pt idx="40">
                  <c:v>2019-07-01 09:54:21 UTC</c:v>
                </c:pt>
                <c:pt idx="41">
                  <c:v>2019-07-01 09:54:23 UTC</c:v>
                </c:pt>
                <c:pt idx="42">
                  <c:v>2019-07-01 09:54:25 UTC</c:v>
                </c:pt>
                <c:pt idx="43">
                  <c:v>2019-07-01 09:54:27 UTC</c:v>
                </c:pt>
                <c:pt idx="44">
                  <c:v>2019-07-01 09:54:29 UTC</c:v>
                </c:pt>
                <c:pt idx="45">
                  <c:v>2019-07-01 09:54:31 UTC</c:v>
                </c:pt>
                <c:pt idx="46">
                  <c:v>2019-07-01 09:54:33 UTC</c:v>
                </c:pt>
                <c:pt idx="47">
                  <c:v>2019-07-01 09:54:34 UTC</c:v>
                </c:pt>
                <c:pt idx="48">
                  <c:v>2019-07-01 09:54:36 UTC</c:v>
                </c:pt>
                <c:pt idx="49">
                  <c:v>2019-07-01 09:54:38 UTC</c:v>
                </c:pt>
                <c:pt idx="50">
                  <c:v>2019-07-01 09:54:40 UTC</c:v>
                </c:pt>
                <c:pt idx="51">
                  <c:v>2019-07-01 09:54:42 UTC</c:v>
                </c:pt>
                <c:pt idx="52">
                  <c:v>2019-07-01 09:54:44 UTC</c:v>
                </c:pt>
                <c:pt idx="53">
                  <c:v>2019-07-01 09:54:46 UTC</c:v>
                </c:pt>
                <c:pt idx="54">
                  <c:v>2019-07-01 09:54:48 UTC</c:v>
                </c:pt>
                <c:pt idx="55">
                  <c:v>2019-07-01 09:54:50 UTC</c:v>
                </c:pt>
                <c:pt idx="56">
                  <c:v>2019-07-01 09:54:51 UTC</c:v>
                </c:pt>
                <c:pt idx="57">
                  <c:v>2019-07-01 09:54:53 UTC</c:v>
                </c:pt>
                <c:pt idx="58">
                  <c:v>2019-07-01 09:54:54 UTC</c:v>
                </c:pt>
                <c:pt idx="59">
                  <c:v>2019-07-01 09:54:56 UTC</c:v>
                </c:pt>
                <c:pt idx="60">
                  <c:v>2019-07-01 09:54:58 UTC</c:v>
                </c:pt>
                <c:pt idx="61">
                  <c:v>2019-07-01 09:54:59 UTC</c:v>
                </c:pt>
                <c:pt idx="62">
                  <c:v>2019-07-01 09:55:01 UTC</c:v>
                </c:pt>
                <c:pt idx="63">
                  <c:v>2019-07-01 09:55:03 UTC</c:v>
                </c:pt>
                <c:pt idx="64">
                  <c:v>2019-07-01 09:55:05 UTC</c:v>
                </c:pt>
                <c:pt idx="65">
                  <c:v>2019-07-01 09:55:06 UTC</c:v>
                </c:pt>
                <c:pt idx="66">
                  <c:v>2019-07-01 09:55:08 UTC</c:v>
                </c:pt>
                <c:pt idx="67">
                  <c:v>2019-07-01 09:55:10 UTC</c:v>
                </c:pt>
                <c:pt idx="68">
                  <c:v>2019-07-01 09:55:12 UTC</c:v>
                </c:pt>
                <c:pt idx="69">
                  <c:v>2019-07-01 09:55:14 UTC</c:v>
                </c:pt>
                <c:pt idx="70">
                  <c:v>2019-07-01 09:55:15 UTC</c:v>
                </c:pt>
                <c:pt idx="71">
                  <c:v>2019-07-01 09:55:17 UTC</c:v>
                </c:pt>
                <c:pt idx="72">
                  <c:v>2019-07-01 09:55:19 UTC</c:v>
                </c:pt>
                <c:pt idx="73">
                  <c:v>2019-07-01 09:55:21 UTC</c:v>
                </c:pt>
                <c:pt idx="74">
                  <c:v>2019-07-01 09:55:23 UTC</c:v>
                </c:pt>
                <c:pt idx="75">
                  <c:v>2019-07-01 09:55:25 UTC</c:v>
                </c:pt>
                <c:pt idx="76">
                  <c:v>2019-07-01 09:55:27 UTC</c:v>
                </c:pt>
                <c:pt idx="77">
                  <c:v>2019-07-01 09:55:29 UTC</c:v>
                </c:pt>
                <c:pt idx="78">
                  <c:v>2019-07-01 09:55:31 UTC</c:v>
                </c:pt>
                <c:pt idx="79">
                  <c:v>2019-07-01 09:55:33 UTC</c:v>
                </c:pt>
                <c:pt idx="80">
                  <c:v>2019-07-01 09:55:35 UTC</c:v>
                </c:pt>
                <c:pt idx="81">
                  <c:v>2019-07-01 09:55:37 UTC</c:v>
                </c:pt>
                <c:pt idx="82">
                  <c:v>2019-07-01 09:55:38 UTC</c:v>
                </c:pt>
                <c:pt idx="83">
                  <c:v>2019-07-01 09:55:40 UTC</c:v>
                </c:pt>
                <c:pt idx="84">
                  <c:v>2019-07-01 09:55:42 UTC</c:v>
                </c:pt>
                <c:pt idx="85">
                  <c:v>2019-07-01 09:55:44 UTC</c:v>
                </c:pt>
                <c:pt idx="86">
                  <c:v>2019-07-01 09:55:45 UTC</c:v>
                </c:pt>
                <c:pt idx="87">
                  <c:v>2019-07-01 09:55:47 UTC</c:v>
                </c:pt>
                <c:pt idx="88">
                  <c:v>2019-07-01 09:55:49 UTC</c:v>
                </c:pt>
                <c:pt idx="89">
                  <c:v>2019-07-01 09:55:51 UTC</c:v>
                </c:pt>
                <c:pt idx="90">
                  <c:v>2019-07-01 09:55:53 UTC</c:v>
                </c:pt>
                <c:pt idx="91">
                  <c:v>2019-07-01 09:55:55 UTC</c:v>
                </c:pt>
                <c:pt idx="92">
                  <c:v>2019-07-01 09:55:57 UTC</c:v>
                </c:pt>
                <c:pt idx="93">
                  <c:v>2019-07-01 09:55:59 UTC</c:v>
                </c:pt>
                <c:pt idx="94">
                  <c:v>2019-07-01 09:56:01 UTC</c:v>
                </c:pt>
                <c:pt idx="95">
                  <c:v>2019-07-01 09:56:03 UTC</c:v>
                </c:pt>
                <c:pt idx="96">
                  <c:v>2019-07-01 09:56:05 UTC</c:v>
                </c:pt>
                <c:pt idx="97">
                  <c:v>2019-07-01 09:56:07 UTC</c:v>
                </c:pt>
                <c:pt idx="98">
                  <c:v>2019-07-01 09:56:09 UTC</c:v>
                </c:pt>
                <c:pt idx="99">
                  <c:v>2019-07-01 09:56:10 UTC</c:v>
                </c:pt>
                <c:pt idx="100">
                  <c:v>2019-07-01 09:56:12 UTC</c:v>
                </c:pt>
              </c:strCache>
            </c:strRef>
          </c:cat>
          <c:val>
            <c:numRef>
              <c:f>'01072019-100'!$F$2:$F$102</c:f>
              <c:numCache>
                <c:formatCode>0.00</c:formatCode>
                <c:ptCount val="101"/>
                <c:pt idx="0">
                  <c:v>0</c:v>
                </c:pt>
                <c:pt idx="1">
                  <c:v>0.36999988555908203</c:v>
                </c:pt>
                <c:pt idx="2">
                  <c:v>0.76999998092651367</c:v>
                </c:pt>
                <c:pt idx="3">
                  <c:v>0.79000020027160645</c:v>
                </c:pt>
                <c:pt idx="4">
                  <c:v>0.85000014305114746</c:v>
                </c:pt>
                <c:pt idx="5">
                  <c:v>0.67000007629394531</c:v>
                </c:pt>
                <c:pt idx="6">
                  <c:v>0.78999996185302734</c:v>
                </c:pt>
                <c:pt idx="7">
                  <c:v>0.25</c:v>
                </c:pt>
                <c:pt idx="8">
                  <c:v>0.70000004768371582</c:v>
                </c:pt>
                <c:pt idx="9">
                  <c:v>0.78999996185302734</c:v>
                </c:pt>
                <c:pt idx="10">
                  <c:v>0.78999996185302734</c:v>
                </c:pt>
                <c:pt idx="11">
                  <c:v>0.79000020027160645</c:v>
                </c:pt>
                <c:pt idx="12">
                  <c:v>0.19000005722045898</c:v>
                </c:pt>
                <c:pt idx="13">
                  <c:v>0.78999996185302734</c:v>
                </c:pt>
                <c:pt idx="14">
                  <c:v>0.78999996185302734</c:v>
                </c:pt>
                <c:pt idx="15">
                  <c:v>0.20000004768371582</c:v>
                </c:pt>
                <c:pt idx="16">
                  <c:v>0.78999996185302734</c:v>
                </c:pt>
                <c:pt idx="17">
                  <c:v>0.19000005722045898</c:v>
                </c:pt>
                <c:pt idx="18">
                  <c:v>0.79000020027160645</c:v>
                </c:pt>
                <c:pt idx="19">
                  <c:v>0.85000014305114746</c:v>
                </c:pt>
                <c:pt idx="20">
                  <c:v>0.70000004768371582</c:v>
                </c:pt>
                <c:pt idx="21">
                  <c:v>0.71000003814697266</c:v>
                </c:pt>
                <c:pt idx="22">
                  <c:v>0.76999998092651367</c:v>
                </c:pt>
                <c:pt idx="23">
                  <c:v>0.72000002861022949</c:v>
                </c:pt>
                <c:pt idx="24">
                  <c:v>0.84999990463256836</c:v>
                </c:pt>
                <c:pt idx="25">
                  <c:v>0.68999981880187988</c:v>
                </c:pt>
                <c:pt idx="26">
                  <c:v>0.18999981880187988</c:v>
                </c:pt>
                <c:pt idx="27">
                  <c:v>0.84999990463256836</c:v>
                </c:pt>
                <c:pt idx="28">
                  <c:v>0.69000005722045898</c:v>
                </c:pt>
                <c:pt idx="29">
                  <c:v>0.19000005722045898</c:v>
                </c:pt>
                <c:pt idx="30">
                  <c:v>0.20000004768371582</c:v>
                </c:pt>
                <c:pt idx="31">
                  <c:v>0.80999994277954102</c:v>
                </c:pt>
                <c:pt idx="32">
                  <c:v>0.70999979972839355</c:v>
                </c:pt>
                <c:pt idx="33">
                  <c:v>0.20000004768371582</c:v>
                </c:pt>
                <c:pt idx="34">
                  <c:v>0.46000003814697266</c:v>
                </c:pt>
                <c:pt idx="35">
                  <c:v>0.78999996185302734</c:v>
                </c:pt>
                <c:pt idx="36">
                  <c:v>0.85000014305114746</c:v>
                </c:pt>
                <c:pt idx="37">
                  <c:v>0.78000020980834961</c:v>
                </c:pt>
                <c:pt idx="38">
                  <c:v>0.75</c:v>
                </c:pt>
                <c:pt idx="39">
                  <c:v>0.80000019073486328</c:v>
                </c:pt>
                <c:pt idx="40">
                  <c:v>0.78999996185302734</c:v>
                </c:pt>
                <c:pt idx="41">
                  <c:v>0.78999996185302734</c:v>
                </c:pt>
                <c:pt idx="42">
                  <c:v>0.81999993324279785</c:v>
                </c:pt>
                <c:pt idx="43">
                  <c:v>0.75999999046325684</c:v>
                </c:pt>
                <c:pt idx="44">
                  <c:v>0.8599998950958252</c:v>
                </c:pt>
                <c:pt idx="45">
                  <c:v>0.70000004768371582</c:v>
                </c:pt>
                <c:pt idx="46">
                  <c:v>0.25999999046325684</c:v>
                </c:pt>
                <c:pt idx="47">
                  <c:v>0.78999996185302734</c:v>
                </c:pt>
                <c:pt idx="48">
                  <c:v>0.78999996185302734</c:v>
                </c:pt>
                <c:pt idx="49">
                  <c:v>0.78999996185302734</c:v>
                </c:pt>
                <c:pt idx="50">
                  <c:v>0.76999998092651367</c:v>
                </c:pt>
                <c:pt idx="51">
                  <c:v>0.79999995231628418</c:v>
                </c:pt>
                <c:pt idx="52">
                  <c:v>0.85000014305114746</c:v>
                </c:pt>
                <c:pt idx="53">
                  <c:v>0.69000005722045898</c:v>
                </c:pt>
                <c:pt idx="54">
                  <c:v>0.78999996185302734</c:v>
                </c:pt>
                <c:pt idx="55">
                  <c:v>0.25</c:v>
                </c:pt>
                <c:pt idx="56">
                  <c:v>0.70000004768371582</c:v>
                </c:pt>
                <c:pt idx="57">
                  <c:v>0.19000005722045898</c:v>
                </c:pt>
                <c:pt idx="58">
                  <c:v>0.76999998092651367</c:v>
                </c:pt>
                <c:pt idx="59">
                  <c:v>0.69000005722045898</c:v>
                </c:pt>
                <c:pt idx="60">
                  <c:v>0.19000005722045898</c:v>
                </c:pt>
                <c:pt idx="61">
                  <c:v>0.84999990463256836</c:v>
                </c:pt>
                <c:pt idx="62">
                  <c:v>0.69000005722045898</c:v>
                </c:pt>
                <c:pt idx="63">
                  <c:v>0.19000005722045898</c:v>
                </c:pt>
                <c:pt idx="64">
                  <c:v>5.9999942779541016E-2</c:v>
                </c:pt>
                <c:pt idx="65">
                  <c:v>0.82000017166137695</c:v>
                </c:pt>
                <c:pt idx="66">
                  <c:v>0.71000003814697266</c:v>
                </c:pt>
                <c:pt idx="67">
                  <c:v>0.84999990463256836</c:v>
                </c:pt>
                <c:pt idx="68">
                  <c:v>0.70000004768371582</c:v>
                </c:pt>
                <c:pt idx="69">
                  <c:v>0.61999988555908203</c:v>
                </c:pt>
                <c:pt idx="70">
                  <c:v>0.79999995231628418</c:v>
                </c:pt>
                <c:pt idx="71">
                  <c:v>0.79000020027160645</c:v>
                </c:pt>
                <c:pt idx="72">
                  <c:v>0.78999996185302734</c:v>
                </c:pt>
                <c:pt idx="73">
                  <c:v>0.76999998092651367</c:v>
                </c:pt>
                <c:pt idx="74">
                  <c:v>0.79000020027160645</c:v>
                </c:pt>
                <c:pt idx="75">
                  <c:v>0.85000014305114746</c:v>
                </c:pt>
                <c:pt idx="76">
                  <c:v>0.69000005722045898</c:v>
                </c:pt>
                <c:pt idx="77">
                  <c:v>0.79999995231628418</c:v>
                </c:pt>
                <c:pt idx="78">
                  <c:v>0.78999996185302734</c:v>
                </c:pt>
                <c:pt idx="79">
                  <c:v>0.78999996185302734</c:v>
                </c:pt>
                <c:pt idx="80">
                  <c:v>0.78999996185302734</c:v>
                </c:pt>
                <c:pt idx="81">
                  <c:v>9.9999904632568359E-2</c:v>
                </c:pt>
                <c:pt idx="82">
                  <c:v>0.78999996185302734</c:v>
                </c:pt>
                <c:pt idx="83">
                  <c:v>0.20000004768371582</c:v>
                </c:pt>
                <c:pt idx="84">
                  <c:v>0.77999997138977051</c:v>
                </c:pt>
                <c:pt idx="85">
                  <c:v>0</c:v>
                </c:pt>
                <c:pt idx="86">
                  <c:v>0.19000005722045898</c:v>
                </c:pt>
                <c:pt idx="87">
                  <c:v>1.4200000762939453</c:v>
                </c:pt>
                <c:pt idx="88">
                  <c:v>0.79000020027160645</c:v>
                </c:pt>
                <c:pt idx="89">
                  <c:v>0.76999998092651367</c:v>
                </c:pt>
                <c:pt idx="90">
                  <c:v>0.78999996185302734</c:v>
                </c:pt>
                <c:pt idx="91">
                  <c:v>0.72000002861022949</c:v>
                </c:pt>
                <c:pt idx="92">
                  <c:v>0.78999996185302734</c:v>
                </c:pt>
                <c:pt idx="93">
                  <c:v>0.79999995231628418</c:v>
                </c:pt>
                <c:pt idx="94">
                  <c:v>0.84999990463256836</c:v>
                </c:pt>
                <c:pt idx="95">
                  <c:v>0.65999984741210938</c:v>
                </c:pt>
                <c:pt idx="96">
                  <c:v>0.62999987602233887</c:v>
                </c:pt>
                <c:pt idx="97">
                  <c:v>0.84999990463256836</c:v>
                </c:pt>
                <c:pt idx="98">
                  <c:v>0.68999981880187988</c:v>
                </c:pt>
                <c:pt idx="99">
                  <c:v>0.79999995231628418</c:v>
                </c:pt>
                <c:pt idx="100">
                  <c:v>0.76999998092651367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11-534D-84EE-80001FA4F32B}"/>
            </c:ext>
          </c:extLst>
        </c:ser>
        <c:ser>
          <c:idx val="1"/>
          <c:order val="1"/>
          <c:tx>
            <c:strRef>
              <c:f>'01072019-100'!$I$2</c:f>
              <c:strCache>
                <c:ptCount val="1"/>
                <c:pt idx="0">
                  <c:v>Latencia Bajada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'01072019-100'!$A$2:$A$102</c:f>
              <c:strCache>
                <c:ptCount val="101"/>
                <c:pt idx="0">
                  <c:v>TimeStamp</c:v>
                </c:pt>
                <c:pt idx="1">
                  <c:v>2019-07-01 09:53:12 UTC</c:v>
                </c:pt>
                <c:pt idx="2">
                  <c:v>2019-07-01 09:53:13 UTC</c:v>
                </c:pt>
                <c:pt idx="3">
                  <c:v>2019-07-01 09:53:15 UTC</c:v>
                </c:pt>
                <c:pt idx="4">
                  <c:v>2019-07-01 09:53:17 UTC</c:v>
                </c:pt>
                <c:pt idx="5">
                  <c:v>2019-07-01 09:53:19 UTC</c:v>
                </c:pt>
                <c:pt idx="6">
                  <c:v>2019-07-01 09:53:21 UTC</c:v>
                </c:pt>
                <c:pt idx="7">
                  <c:v>2019-07-01 09:53:23 UTC</c:v>
                </c:pt>
                <c:pt idx="8">
                  <c:v>2019-07-01 09:53:24 UTC</c:v>
                </c:pt>
                <c:pt idx="9">
                  <c:v>2019-07-01 09:53:26 UTC</c:v>
                </c:pt>
                <c:pt idx="10">
                  <c:v>2019-07-01 09:53:28 UTC</c:v>
                </c:pt>
                <c:pt idx="11">
                  <c:v>2019-07-01 09:53:30 UTC</c:v>
                </c:pt>
                <c:pt idx="12">
                  <c:v>2019-07-01 09:53:32 UTC</c:v>
                </c:pt>
                <c:pt idx="13">
                  <c:v>2019-07-01 09:53:33 UTC</c:v>
                </c:pt>
                <c:pt idx="14">
                  <c:v>2019-07-01 09:53:35 UTC</c:v>
                </c:pt>
                <c:pt idx="15">
                  <c:v>2019-07-01 09:53:37 UTC</c:v>
                </c:pt>
                <c:pt idx="16">
                  <c:v>2019-07-01 09:53:38 UTC</c:v>
                </c:pt>
                <c:pt idx="17">
                  <c:v>2019-07-01 09:53:40 UTC</c:v>
                </c:pt>
                <c:pt idx="18">
                  <c:v>2019-07-01 09:53:41 UTC</c:v>
                </c:pt>
                <c:pt idx="19">
                  <c:v>2019-07-01 09:53:43 UTC</c:v>
                </c:pt>
                <c:pt idx="20">
                  <c:v>2019-07-01 09:53:45 UTC</c:v>
                </c:pt>
                <c:pt idx="21">
                  <c:v>2019-07-01 09:53:47 UTC</c:v>
                </c:pt>
                <c:pt idx="22">
                  <c:v>2019-07-01 09:53:49 UTC</c:v>
                </c:pt>
                <c:pt idx="23">
                  <c:v>2019-07-01 09:53:51 UTC</c:v>
                </c:pt>
                <c:pt idx="24">
                  <c:v>2019-07-01 09:53:53 UTC</c:v>
                </c:pt>
                <c:pt idx="25">
                  <c:v>2019-07-01 09:53:55 UTC</c:v>
                </c:pt>
                <c:pt idx="26">
                  <c:v>2019-07-01 09:53:57 UTC</c:v>
                </c:pt>
                <c:pt idx="27">
                  <c:v>2019-07-01 09:53:58 UTC</c:v>
                </c:pt>
                <c:pt idx="28">
                  <c:v>2019-07-01 09:54:00 UTC</c:v>
                </c:pt>
                <c:pt idx="29">
                  <c:v>2019-07-01 09:54:02 UTC</c:v>
                </c:pt>
                <c:pt idx="30">
                  <c:v>2019-07-01 09:54:03 UTC</c:v>
                </c:pt>
                <c:pt idx="31">
                  <c:v>2019-07-01 09:54:04 UTC</c:v>
                </c:pt>
                <c:pt idx="32">
                  <c:v>2019-07-01 09:54:06 UTC</c:v>
                </c:pt>
                <c:pt idx="33">
                  <c:v>2019-07-01 09:54:08 UTC</c:v>
                </c:pt>
                <c:pt idx="34">
                  <c:v>2019-07-01 09:54:10 UTC</c:v>
                </c:pt>
                <c:pt idx="35">
                  <c:v>2019-07-01 09:54:11 UTC</c:v>
                </c:pt>
                <c:pt idx="36">
                  <c:v>2019-07-01 09:54:13 UTC</c:v>
                </c:pt>
                <c:pt idx="37">
                  <c:v>2019-07-01 09:54:15 UTC</c:v>
                </c:pt>
                <c:pt idx="38">
                  <c:v>2019-07-01 09:54:17 UTC</c:v>
                </c:pt>
                <c:pt idx="39">
                  <c:v>2019-07-01 09:54:19 UTC</c:v>
                </c:pt>
                <c:pt idx="40">
                  <c:v>2019-07-01 09:54:21 UTC</c:v>
                </c:pt>
                <c:pt idx="41">
                  <c:v>2019-07-01 09:54:23 UTC</c:v>
                </c:pt>
                <c:pt idx="42">
                  <c:v>2019-07-01 09:54:25 UTC</c:v>
                </c:pt>
                <c:pt idx="43">
                  <c:v>2019-07-01 09:54:27 UTC</c:v>
                </c:pt>
                <c:pt idx="44">
                  <c:v>2019-07-01 09:54:29 UTC</c:v>
                </c:pt>
                <c:pt idx="45">
                  <c:v>2019-07-01 09:54:31 UTC</c:v>
                </c:pt>
                <c:pt idx="46">
                  <c:v>2019-07-01 09:54:33 UTC</c:v>
                </c:pt>
                <c:pt idx="47">
                  <c:v>2019-07-01 09:54:34 UTC</c:v>
                </c:pt>
                <c:pt idx="48">
                  <c:v>2019-07-01 09:54:36 UTC</c:v>
                </c:pt>
                <c:pt idx="49">
                  <c:v>2019-07-01 09:54:38 UTC</c:v>
                </c:pt>
                <c:pt idx="50">
                  <c:v>2019-07-01 09:54:40 UTC</c:v>
                </c:pt>
                <c:pt idx="51">
                  <c:v>2019-07-01 09:54:42 UTC</c:v>
                </c:pt>
                <c:pt idx="52">
                  <c:v>2019-07-01 09:54:44 UTC</c:v>
                </c:pt>
                <c:pt idx="53">
                  <c:v>2019-07-01 09:54:46 UTC</c:v>
                </c:pt>
                <c:pt idx="54">
                  <c:v>2019-07-01 09:54:48 UTC</c:v>
                </c:pt>
                <c:pt idx="55">
                  <c:v>2019-07-01 09:54:50 UTC</c:v>
                </c:pt>
                <c:pt idx="56">
                  <c:v>2019-07-01 09:54:51 UTC</c:v>
                </c:pt>
                <c:pt idx="57">
                  <c:v>2019-07-01 09:54:53 UTC</c:v>
                </c:pt>
                <c:pt idx="58">
                  <c:v>2019-07-01 09:54:54 UTC</c:v>
                </c:pt>
                <c:pt idx="59">
                  <c:v>2019-07-01 09:54:56 UTC</c:v>
                </c:pt>
                <c:pt idx="60">
                  <c:v>2019-07-01 09:54:58 UTC</c:v>
                </c:pt>
                <c:pt idx="61">
                  <c:v>2019-07-01 09:54:59 UTC</c:v>
                </c:pt>
                <c:pt idx="62">
                  <c:v>2019-07-01 09:55:01 UTC</c:v>
                </c:pt>
                <c:pt idx="63">
                  <c:v>2019-07-01 09:55:03 UTC</c:v>
                </c:pt>
                <c:pt idx="64">
                  <c:v>2019-07-01 09:55:05 UTC</c:v>
                </c:pt>
                <c:pt idx="65">
                  <c:v>2019-07-01 09:55:06 UTC</c:v>
                </c:pt>
                <c:pt idx="66">
                  <c:v>2019-07-01 09:55:08 UTC</c:v>
                </c:pt>
                <c:pt idx="67">
                  <c:v>2019-07-01 09:55:10 UTC</c:v>
                </c:pt>
                <c:pt idx="68">
                  <c:v>2019-07-01 09:55:12 UTC</c:v>
                </c:pt>
                <c:pt idx="69">
                  <c:v>2019-07-01 09:55:14 UTC</c:v>
                </c:pt>
                <c:pt idx="70">
                  <c:v>2019-07-01 09:55:15 UTC</c:v>
                </c:pt>
                <c:pt idx="71">
                  <c:v>2019-07-01 09:55:17 UTC</c:v>
                </c:pt>
                <c:pt idx="72">
                  <c:v>2019-07-01 09:55:19 UTC</c:v>
                </c:pt>
                <c:pt idx="73">
                  <c:v>2019-07-01 09:55:21 UTC</c:v>
                </c:pt>
                <c:pt idx="74">
                  <c:v>2019-07-01 09:55:23 UTC</c:v>
                </c:pt>
                <c:pt idx="75">
                  <c:v>2019-07-01 09:55:25 UTC</c:v>
                </c:pt>
                <c:pt idx="76">
                  <c:v>2019-07-01 09:55:27 UTC</c:v>
                </c:pt>
                <c:pt idx="77">
                  <c:v>2019-07-01 09:55:29 UTC</c:v>
                </c:pt>
                <c:pt idx="78">
                  <c:v>2019-07-01 09:55:31 UTC</c:v>
                </c:pt>
                <c:pt idx="79">
                  <c:v>2019-07-01 09:55:33 UTC</c:v>
                </c:pt>
                <c:pt idx="80">
                  <c:v>2019-07-01 09:55:35 UTC</c:v>
                </c:pt>
                <c:pt idx="81">
                  <c:v>2019-07-01 09:55:37 UTC</c:v>
                </c:pt>
                <c:pt idx="82">
                  <c:v>2019-07-01 09:55:38 UTC</c:v>
                </c:pt>
                <c:pt idx="83">
                  <c:v>2019-07-01 09:55:40 UTC</c:v>
                </c:pt>
                <c:pt idx="84">
                  <c:v>2019-07-01 09:55:42 UTC</c:v>
                </c:pt>
                <c:pt idx="85">
                  <c:v>2019-07-01 09:55:44 UTC</c:v>
                </c:pt>
                <c:pt idx="86">
                  <c:v>2019-07-01 09:55:45 UTC</c:v>
                </c:pt>
                <c:pt idx="87">
                  <c:v>2019-07-01 09:55:47 UTC</c:v>
                </c:pt>
                <c:pt idx="88">
                  <c:v>2019-07-01 09:55:49 UTC</c:v>
                </c:pt>
                <c:pt idx="89">
                  <c:v>2019-07-01 09:55:51 UTC</c:v>
                </c:pt>
                <c:pt idx="90">
                  <c:v>2019-07-01 09:55:53 UTC</c:v>
                </c:pt>
                <c:pt idx="91">
                  <c:v>2019-07-01 09:55:55 UTC</c:v>
                </c:pt>
                <c:pt idx="92">
                  <c:v>2019-07-01 09:55:57 UTC</c:v>
                </c:pt>
                <c:pt idx="93">
                  <c:v>2019-07-01 09:55:59 UTC</c:v>
                </c:pt>
                <c:pt idx="94">
                  <c:v>2019-07-01 09:56:01 UTC</c:v>
                </c:pt>
                <c:pt idx="95">
                  <c:v>2019-07-01 09:56:03 UTC</c:v>
                </c:pt>
                <c:pt idx="96">
                  <c:v>2019-07-01 09:56:05 UTC</c:v>
                </c:pt>
                <c:pt idx="97">
                  <c:v>2019-07-01 09:56:07 UTC</c:v>
                </c:pt>
                <c:pt idx="98">
                  <c:v>2019-07-01 09:56:09 UTC</c:v>
                </c:pt>
                <c:pt idx="99">
                  <c:v>2019-07-01 09:56:10 UTC</c:v>
                </c:pt>
                <c:pt idx="100">
                  <c:v>2019-07-01 09:56:12 UTC</c:v>
                </c:pt>
              </c:strCache>
            </c:strRef>
          </c:cat>
          <c:val>
            <c:numRef>
              <c:f>'01072019-100'!$I$2:$I$102</c:f>
              <c:numCache>
                <c:formatCode>0.00</c:formatCode>
                <c:ptCount val="101"/>
                <c:pt idx="0">
                  <c:v>0</c:v>
                </c:pt>
                <c:pt idx="1">
                  <c:v>0.12882018089294434</c:v>
                </c:pt>
                <c:pt idx="2">
                  <c:v>0.12278008460998535</c:v>
                </c:pt>
                <c:pt idx="3">
                  <c:v>0.12282991409301758</c:v>
                </c:pt>
                <c:pt idx="4">
                  <c:v>0.17894983291625977</c:v>
                </c:pt>
                <c:pt idx="5">
                  <c:v>0.12082004547119141</c:v>
                </c:pt>
                <c:pt idx="6">
                  <c:v>7.883000373840332E-2</c:v>
                </c:pt>
                <c:pt idx="7">
                  <c:v>0.15882992744445801</c:v>
                </c:pt>
                <c:pt idx="8">
                  <c:v>0.11081981658935547</c:v>
                </c:pt>
                <c:pt idx="9">
                  <c:v>0.12083005905151367</c:v>
                </c:pt>
                <c:pt idx="10">
                  <c:v>0.12083005905151367</c:v>
                </c:pt>
                <c:pt idx="11">
                  <c:v>7.8839778900146484E-2</c:v>
                </c:pt>
                <c:pt idx="12">
                  <c:v>0.12082982063293457</c:v>
                </c:pt>
                <c:pt idx="13">
                  <c:v>0.12083005905151367</c:v>
                </c:pt>
                <c:pt idx="14">
                  <c:v>7.883000373840332E-2</c:v>
                </c:pt>
                <c:pt idx="15">
                  <c:v>0.11083006858825684</c:v>
                </c:pt>
                <c:pt idx="16">
                  <c:v>7.883000373840332E-2</c:v>
                </c:pt>
                <c:pt idx="17">
                  <c:v>0.12083005905151367</c:v>
                </c:pt>
                <c:pt idx="18">
                  <c:v>0.12082982063293457</c:v>
                </c:pt>
                <c:pt idx="19">
                  <c:v>0.156829833984375</c:v>
                </c:pt>
                <c:pt idx="20">
                  <c:v>0.19082999229431152</c:v>
                </c:pt>
                <c:pt idx="21">
                  <c:v>0.14083981513977051</c:v>
                </c:pt>
                <c:pt idx="22">
                  <c:v>0.20284008979797363</c:v>
                </c:pt>
                <c:pt idx="23">
                  <c:v>0.11082005500793457</c:v>
                </c:pt>
                <c:pt idx="24">
                  <c:v>0.1568300724029541</c:v>
                </c:pt>
                <c:pt idx="25">
                  <c:v>7.8840017318725586E-2</c:v>
                </c:pt>
                <c:pt idx="26">
                  <c:v>0.12083005905151367</c:v>
                </c:pt>
                <c:pt idx="27">
                  <c:v>0.16083002090454102</c:v>
                </c:pt>
                <c:pt idx="28">
                  <c:v>8.0829858779907227E-2</c:v>
                </c:pt>
                <c:pt idx="29">
                  <c:v>7.883000373840332E-2</c:v>
                </c:pt>
                <c:pt idx="30">
                  <c:v>0.12683010101318359</c:v>
                </c:pt>
                <c:pt idx="31">
                  <c:v>0.16083002090454102</c:v>
                </c:pt>
                <c:pt idx="32">
                  <c:v>7.684016227722168E-2</c:v>
                </c:pt>
                <c:pt idx="33">
                  <c:v>0.37826991081237793</c:v>
                </c:pt>
                <c:pt idx="34">
                  <c:v>0.12084007263183594</c:v>
                </c:pt>
                <c:pt idx="35">
                  <c:v>0.12084007263183594</c:v>
                </c:pt>
                <c:pt idx="36">
                  <c:v>0.15683984756469727</c:v>
                </c:pt>
                <c:pt idx="37">
                  <c:v>7.6839923858642578E-2</c:v>
                </c:pt>
                <c:pt idx="38">
                  <c:v>0.12083005905151367</c:v>
                </c:pt>
                <c:pt idx="39">
                  <c:v>0.11083984375</c:v>
                </c:pt>
                <c:pt idx="40">
                  <c:v>0.12084007263183594</c:v>
                </c:pt>
                <c:pt idx="41">
                  <c:v>0.1368401050567627</c:v>
                </c:pt>
                <c:pt idx="42">
                  <c:v>0.11283993721008301</c:v>
                </c:pt>
                <c:pt idx="43">
                  <c:v>0.12083005905151367</c:v>
                </c:pt>
                <c:pt idx="44">
                  <c:v>0.14683008193969727</c:v>
                </c:pt>
                <c:pt idx="45">
                  <c:v>0.56831002235412598</c:v>
                </c:pt>
                <c:pt idx="46">
                  <c:v>0.12083005905151367</c:v>
                </c:pt>
                <c:pt idx="47">
                  <c:v>0.12084007263183594</c:v>
                </c:pt>
                <c:pt idx="48">
                  <c:v>0.12083005905151367</c:v>
                </c:pt>
                <c:pt idx="49">
                  <c:v>0.1368401050567627</c:v>
                </c:pt>
                <c:pt idx="50">
                  <c:v>0.12084007263183594</c:v>
                </c:pt>
                <c:pt idx="51">
                  <c:v>0.11083984375</c:v>
                </c:pt>
                <c:pt idx="52">
                  <c:v>0.15681982040405273</c:v>
                </c:pt>
                <c:pt idx="53">
                  <c:v>0.12083005905151367</c:v>
                </c:pt>
                <c:pt idx="54">
                  <c:v>7.6839923858642578E-2</c:v>
                </c:pt>
                <c:pt idx="55">
                  <c:v>0.15684008598327637</c:v>
                </c:pt>
                <c:pt idx="56">
                  <c:v>7.6819896697998047E-2</c:v>
                </c:pt>
                <c:pt idx="57">
                  <c:v>0.20082998275756836</c:v>
                </c:pt>
                <c:pt idx="58">
                  <c:v>0.15881991386413574</c:v>
                </c:pt>
                <c:pt idx="59">
                  <c:v>7.883000373840332E-2</c:v>
                </c:pt>
                <c:pt idx="60">
                  <c:v>0.12083005905151367</c:v>
                </c:pt>
                <c:pt idx="61">
                  <c:v>0.15882992744445801</c:v>
                </c:pt>
                <c:pt idx="62">
                  <c:v>7.6829910278320312E-2</c:v>
                </c:pt>
                <c:pt idx="63">
                  <c:v>0.75319981575012207</c:v>
                </c:pt>
                <c:pt idx="64">
                  <c:v>0.13682985305786133</c:v>
                </c:pt>
                <c:pt idx="65">
                  <c:v>0.16084003448486328</c:v>
                </c:pt>
                <c:pt idx="66">
                  <c:v>0.12082004547119141</c:v>
                </c:pt>
                <c:pt idx="67">
                  <c:v>0.15684008598327637</c:v>
                </c:pt>
                <c:pt idx="68">
                  <c:v>0.20829987525939941</c:v>
                </c:pt>
                <c:pt idx="69">
                  <c:v>0.1108400821685791</c:v>
                </c:pt>
                <c:pt idx="70">
                  <c:v>0.11083006858825684</c:v>
                </c:pt>
                <c:pt idx="71">
                  <c:v>0.1188199520111084</c:v>
                </c:pt>
                <c:pt idx="72">
                  <c:v>0.1368401050567627</c:v>
                </c:pt>
                <c:pt idx="73">
                  <c:v>0.11883997917175293</c:v>
                </c:pt>
                <c:pt idx="74">
                  <c:v>0.11882996559143066</c:v>
                </c:pt>
                <c:pt idx="75">
                  <c:v>0.15683984756469727</c:v>
                </c:pt>
                <c:pt idx="76">
                  <c:v>0.11882996559143066</c:v>
                </c:pt>
                <c:pt idx="77">
                  <c:v>0.11083984375</c:v>
                </c:pt>
                <c:pt idx="78">
                  <c:v>0.11883020401000977</c:v>
                </c:pt>
                <c:pt idx="79">
                  <c:v>0.11883997917175293</c:v>
                </c:pt>
                <c:pt idx="80">
                  <c:v>0.73838996887207031</c:v>
                </c:pt>
                <c:pt idx="81">
                  <c:v>0.11883997917175293</c:v>
                </c:pt>
                <c:pt idx="82">
                  <c:v>7.6839923858642578E-2</c:v>
                </c:pt>
                <c:pt idx="83">
                  <c:v>0.12684011459350586</c:v>
                </c:pt>
                <c:pt idx="84">
                  <c:v>0.93828988075256348</c:v>
                </c:pt>
                <c:pt idx="85">
                  <c:v>7.6829910278320312E-2</c:v>
                </c:pt>
                <c:pt idx="86">
                  <c:v>0.13683986663818359</c:v>
                </c:pt>
                <c:pt idx="87">
                  <c:v>0.11883997917175293</c:v>
                </c:pt>
                <c:pt idx="88">
                  <c:v>0.15083980560302734</c:v>
                </c:pt>
                <c:pt idx="89">
                  <c:v>0.11083006858825684</c:v>
                </c:pt>
                <c:pt idx="90">
                  <c:v>0.20082998275756836</c:v>
                </c:pt>
                <c:pt idx="91">
                  <c:v>0.12683987617492676</c:v>
                </c:pt>
                <c:pt idx="92">
                  <c:v>0.10883998870849609</c:v>
                </c:pt>
                <c:pt idx="93">
                  <c:v>0.10883998870849609</c:v>
                </c:pt>
                <c:pt idx="94">
                  <c:v>0.22081995010375977</c:v>
                </c:pt>
                <c:pt idx="95">
                  <c:v>0.25084018707275391</c:v>
                </c:pt>
                <c:pt idx="96">
                  <c:v>0.12083005905151367</c:v>
                </c:pt>
                <c:pt idx="97">
                  <c:v>0.15685009956359863</c:v>
                </c:pt>
                <c:pt idx="98">
                  <c:v>0.12083005905151367</c:v>
                </c:pt>
                <c:pt idx="99">
                  <c:v>0.1288299560546875</c:v>
                </c:pt>
                <c:pt idx="100">
                  <c:v>0.12083983421325684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11-534D-84EE-80001FA4F3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1778176"/>
        <c:axId val="1691668416"/>
      </c:lineChart>
      <c:catAx>
        <c:axId val="1911778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91668416"/>
        <c:crosses val="autoZero"/>
        <c:auto val="1"/>
        <c:lblAlgn val="ctr"/>
        <c:lblOffset val="100"/>
        <c:noMultiLvlLbl val="0"/>
      </c:catAx>
      <c:valAx>
        <c:axId val="169166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11778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Vodafone - LATENCIA - 100 envíos de 150 bytes cada uno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'01072019-150'!$F$2</c:f>
              <c:strCache>
                <c:ptCount val="1"/>
                <c:pt idx="0">
                  <c:v>Latencia Subida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'01072019-150'!$A$2:$A$102</c:f>
              <c:strCache>
                <c:ptCount val="101"/>
                <c:pt idx="0">
                  <c:v>TimeStamp</c:v>
                </c:pt>
                <c:pt idx="1">
                  <c:v>2019-07-01 10:31:24 UTC</c:v>
                </c:pt>
                <c:pt idx="2">
                  <c:v>2019-07-01 10:31:27 UTC</c:v>
                </c:pt>
                <c:pt idx="3">
                  <c:v>2019-07-01 10:31:29 UTC</c:v>
                </c:pt>
                <c:pt idx="4">
                  <c:v>2019-07-01 10:31:30 UTC</c:v>
                </c:pt>
                <c:pt idx="5">
                  <c:v>2019-07-01 10:31:33 UTC</c:v>
                </c:pt>
                <c:pt idx="6">
                  <c:v>2019-07-01 10:31:35 UTC</c:v>
                </c:pt>
                <c:pt idx="7">
                  <c:v>2019-07-01 10:31:37 UTC</c:v>
                </c:pt>
                <c:pt idx="8">
                  <c:v>2019-07-01 10:31:39 UTC</c:v>
                </c:pt>
                <c:pt idx="9">
                  <c:v>2019-07-01 10:31:41 UTC</c:v>
                </c:pt>
                <c:pt idx="10">
                  <c:v>2019-07-01 10:31:43 UTC</c:v>
                </c:pt>
                <c:pt idx="11">
                  <c:v>2019-07-01 10:31:44 UTC</c:v>
                </c:pt>
                <c:pt idx="12">
                  <c:v>2019-07-01 10:31:46 UTC</c:v>
                </c:pt>
                <c:pt idx="13">
                  <c:v>2019-07-01 10:31:48 UTC</c:v>
                </c:pt>
                <c:pt idx="14">
                  <c:v>2019-07-01 10:31:50 UTC</c:v>
                </c:pt>
                <c:pt idx="15">
                  <c:v>2019-07-01 10:31:52 UTC</c:v>
                </c:pt>
                <c:pt idx="16">
                  <c:v>2019-07-01 10:31:54 UTC</c:v>
                </c:pt>
                <c:pt idx="17">
                  <c:v>2019-07-01 10:31:56 UTC</c:v>
                </c:pt>
                <c:pt idx="18">
                  <c:v>2019-07-01 10:31:58 UTC</c:v>
                </c:pt>
                <c:pt idx="19">
                  <c:v>2019-07-01 10:32:00 UTC</c:v>
                </c:pt>
                <c:pt idx="20">
                  <c:v>2019-07-01 10:32:02 UTC</c:v>
                </c:pt>
                <c:pt idx="21">
                  <c:v>2019-07-01 10:32:04 UTC</c:v>
                </c:pt>
                <c:pt idx="22">
                  <c:v>2019-07-01 10:32:05 UTC</c:v>
                </c:pt>
                <c:pt idx="23">
                  <c:v>2019-07-01 10:32:07 UTC</c:v>
                </c:pt>
                <c:pt idx="24">
                  <c:v>2019-07-01 10:32:09 UTC</c:v>
                </c:pt>
                <c:pt idx="25">
                  <c:v>2019-07-01 10:32:11 UTC</c:v>
                </c:pt>
                <c:pt idx="26">
                  <c:v>2019-07-01 10:32:13 UTC</c:v>
                </c:pt>
                <c:pt idx="27">
                  <c:v>2019-07-01 10:32:15 UTC</c:v>
                </c:pt>
                <c:pt idx="28">
                  <c:v>2019-07-01 10:32:17 UTC</c:v>
                </c:pt>
                <c:pt idx="29">
                  <c:v>2019-07-01 10:32:19 UTC</c:v>
                </c:pt>
                <c:pt idx="30">
                  <c:v>2019-07-01 10:32:21 UTC</c:v>
                </c:pt>
                <c:pt idx="31">
                  <c:v>2019-07-01 10:32:23 UTC</c:v>
                </c:pt>
                <c:pt idx="32">
                  <c:v>2019-07-01 10:32:25 UTC</c:v>
                </c:pt>
                <c:pt idx="33">
                  <c:v>2019-07-01 10:32:26 UTC</c:v>
                </c:pt>
                <c:pt idx="34">
                  <c:v>2019-07-01 10:32:28 UTC</c:v>
                </c:pt>
                <c:pt idx="35">
                  <c:v>2019-07-01 10:32:29 UTC</c:v>
                </c:pt>
                <c:pt idx="36">
                  <c:v>2019-07-01 10:32:31 UTC</c:v>
                </c:pt>
                <c:pt idx="37">
                  <c:v>2019-07-01 10:32:33 UTC</c:v>
                </c:pt>
                <c:pt idx="38">
                  <c:v>2019-07-01 10:32:35 UTC</c:v>
                </c:pt>
                <c:pt idx="39">
                  <c:v>2019-07-01 10:32:37 UTC</c:v>
                </c:pt>
                <c:pt idx="40">
                  <c:v>2019-07-01 10:32:39 UTC</c:v>
                </c:pt>
                <c:pt idx="41">
                  <c:v>2019-07-01 10:32:41 UTC</c:v>
                </c:pt>
                <c:pt idx="42">
                  <c:v>2019-07-01 10:32:42 UTC</c:v>
                </c:pt>
                <c:pt idx="43">
                  <c:v>2019-07-01 10:32:45 UTC</c:v>
                </c:pt>
                <c:pt idx="44">
                  <c:v>2019-07-01 10:32:46 UTC</c:v>
                </c:pt>
                <c:pt idx="45">
                  <c:v>2019-07-01 10:32:48 UTC</c:v>
                </c:pt>
                <c:pt idx="46">
                  <c:v>2019-07-01 10:32:50 UTC</c:v>
                </c:pt>
                <c:pt idx="47">
                  <c:v>2019-07-01 10:32:52 UTC</c:v>
                </c:pt>
                <c:pt idx="48">
                  <c:v>2019-07-01 10:32:54 UTC</c:v>
                </c:pt>
                <c:pt idx="49">
                  <c:v>2019-07-01 10:32:56 UTC</c:v>
                </c:pt>
                <c:pt idx="50">
                  <c:v>2019-07-01 10:32:58 UTC</c:v>
                </c:pt>
                <c:pt idx="51">
                  <c:v>2019-07-01 10:33:00 UTC</c:v>
                </c:pt>
                <c:pt idx="52">
                  <c:v>2019-07-01 10:33:02 UTC</c:v>
                </c:pt>
                <c:pt idx="53">
                  <c:v>2019-07-01 10:33:04 UTC</c:v>
                </c:pt>
                <c:pt idx="54">
                  <c:v>2019-07-01 10:33:06 UTC</c:v>
                </c:pt>
                <c:pt idx="55">
                  <c:v>2019-07-01 10:33:07 UTC</c:v>
                </c:pt>
                <c:pt idx="56">
                  <c:v>2019-07-01 10:33:10 UTC</c:v>
                </c:pt>
                <c:pt idx="57">
                  <c:v>2019-07-01 10:33:11 UTC</c:v>
                </c:pt>
                <c:pt idx="58">
                  <c:v>2019-07-01 10:33:13 UTC</c:v>
                </c:pt>
                <c:pt idx="59">
                  <c:v>2019-07-01 10:33:19 UTC</c:v>
                </c:pt>
                <c:pt idx="60">
                  <c:v>2019-07-01 10:33:21 UTC</c:v>
                </c:pt>
                <c:pt idx="61">
                  <c:v>2019-07-01 10:33:23 UTC</c:v>
                </c:pt>
                <c:pt idx="62">
                  <c:v>2019-07-01 10:33:25 UTC</c:v>
                </c:pt>
                <c:pt idx="63">
                  <c:v>2019-07-01 10:33:27 UTC</c:v>
                </c:pt>
                <c:pt idx="64">
                  <c:v>2019-07-01 10:33:29 UTC</c:v>
                </c:pt>
                <c:pt idx="65">
                  <c:v>2019-07-01 10:33:31 UTC</c:v>
                </c:pt>
                <c:pt idx="66">
                  <c:v>2019-07-01 10:33:32 UTC</c:v>
                </c:pt>
                <c:pt idx="67">
                  <c:v>2019-07-01 10:33:34 UTC</c:v>
                </c:pt>
                <c:pt idx="68">
                  <c:v>2019-07-01 10:33:36 UTC</c:v>
                </c:pt>
                <c:pt idx="69">
                  <c:v>2019-07-01 10:33:38 UTC</c:v>
                </c:pt>
                <c:pt idx="70">
                  <c:v>2019-07-01 10:33:40 UTC</c:v>
                </c:pt>
                <c:pt idx="71">
                  <c:v>2019-07-01 10:33:42 UTC</c:v>
                </c:pt>
                <c:pt idx="72">
                  <c:v>2019-07-01 10:33:44 UTC</c:v>
                </c:pt>
                <c:pt idx="73">
                  <c:v>2019-07-01 10:33:46 UTC</c:v>
                </c:pt>
                <c:pt idx="74">
                  <c:v>2019-07-01 10:33:48 UTC</c:v>
                </c:pt>
                <c:pt idx="75">
                  <c:v>2019-07-01 10:33:50 UTC</c:v>
                </c:pt>
                <c:pt idx="76">
                  <c:v>2019-07-01 10:33:52 UTC</c:v>
                </c:pt>
                <c:pt idx="77">
                  <c:v>2019-07-01 10:33:54 UTC</c:v>
                </c:pt>
                <c:pt idx="78">
                  <c:v>2019-07-01 10:33:56 UTC</c:v>
                </c:pt>
                <c:pt idx="79">
                  <c:v>2019-07-01 10:33:57 UTC</c:v>
                </c:pt>
                <c:pt idx="80">
                  <c:v>2019-07-01 10:33:59 UTC</c:v>
                </c:pt>
                <c:pt idx="81">
                  <c:v>2019-07-01 10:34:01 UTC</c:v>
                </c:pt>
                <c:pt idx="82">
                  <c:v>2019-07-01 10:34:03 UTC</c:v>
                </c:pt>
                <c:pt idx="83">
                  <c:v>2019-07-01 10:34:04 UTC</c:v>
                </c:pt>
                <c:pt idx="84">
                  <c:v>2019-07-01 10:34:06 UTC</c:v>
                </c:pt>
                <c:pt idx="85">
                  <c:v>2019-07-01 10:34:08 UTC</c:v>
                </c:pt>
                <c:pt idx="86">
                  <c:v>2019-07-01 10:34:10 UTC</c:v>
                </c:pt>
                <c:pt idx="87">
                  <c:v>2019-07-01 10:34:12 UTC</c:v>
                </c:pt>
                <c:pt idx="88">
                  <c:v>2019-07-01 10:34:14 UTC</c:v>
                </c:pt>
                <c:pt idx="89">
                  <c:v>2019-07-01 10:34:16 UTC</c:v>
                </c:pt>
                <c:pt idx="90">
                  <c:v>2019-07-01 10:34:18 UTC</c:v>
                </c:pt>
                <c:pt idx="91">
                  <c:v>2019-07-01 10:34:20 UTC</c:v>
                </c:pt>
                <c:pt idx="92">
                  <c:v>2019-07-01 10:34:22 UTC</c:v>
                </c:pt>
                <c:pt idx="93">
                  <c:v>2019-07-01 10:34:24 UTC</c:v>
                </c:pt>
                <c:pt idx="94">
                  <c:v>2019-07-01 10:34:26 UTC</c:v>
                </c:pt>
                <c:pt idx="95">
                  <c:v>2019-07-01 10:34:27 UTC</c:v>
                </c:pt>
                <c:pt idx="96">
                  <c:v>2019-07-01 10:34:29 UTC</c:v>
                </c:pt>
                <c:pt idx="97">
                  <c:v>2019-07-01 10:34:31 UTC</c:v>
                </c:pt>
                <c:pt idx="98">
                  <c:v>2019-07-01 10:34:33 UTC</c:v>
                </c:pt>
                <c:pt idx="99">
                  <c:v>2019-07-01 10:34:34 UTC</c:v>
                </c:pt>
                <c:pt idx="100">
                  <c:v>2019-07-01 10:34:37 UTC</c:v>
                </c:pt>
              </c:strCache>
            </c:strRef>
          </c:cat>
          <c:val>
            <c:numRef>
              <c:f>'01072019-150'!$F$2:$F$102</c:f>
              <c:numCache>
                <c:formatCode>0.00</c:formatCode>
                <c:ptCount val="101"/>
                <c:pt idx="0">
                  <c:v>0</c:v>
                </c:pt>
                <c:pt idx="1">
                  <c:v>0.79999995231628418</c:v>
                </c:pt>
                <c:pt idx="2">
                  <c:v>0.44000005722045898</c:v>
                </c:pt>
                <c:pt idx="3">
                  <c:v>0.15999984741210938</c:v>
                </c:pt>
                <c:pt idx="4">
                  <c:v>0.62999987602233887</c:v>
                </c:pt>
                <c:pt idx="5">
                  <c:v>0.68000006675720215</c:v>
                </c:pt>
                <c:pt idx="6">
                  <c:v>0.62000012397766113</c:v>
                </c:pt>
                <c:pt idx="7">
                  <c:v>0.68000006675720215</c:v>
                </c:pt>
                <c:pt idx="8">
                  <c:v>0.54999995231628418</c:v>
                </c:pt>
                <c:pt idx="9">
                  <c:v>0.16999983787536621</c:v>
                </c:pt>
                <c:pt idx="10">
                  <c:v>0.46000003814697266</c:v>
                </c:pt>
                <c:pt idx="11">
                  <c:v>0.65999984741210938</c:v>
                </c:pt>
                <c:pt idx="12">
                  <c:v>0.75999999046325684</c:v>
                </c:pt>
                <c:pt idx="13">
                  <c:v>0.53000020980834961</c:v>
                </c:pt>
                <c:pt idx="14">
                  <c:v>0.65999984741210938</c:v>
                </c:pt>
                <c:pt idx="15">
                  <c:v>0.71000003814697266</c:v>
                </c:pt>
                <c:pt idx="16">
                  <c:v>0.75</c:v>
                </c:pt>
                <c:pt idx="17">
                  <c:v>0.75999999046325684</c:v>
                </c:pt>
                <c:pt idx="18">
                  <c:v>0.53999996185302734</c:v>
                </c:pt>
                <c:pt idx="19">
                  <c:v>0.69000005722045898</c:v>
                </c:pt>
                <c:pt idx="20">
                  <c:v>0.80000019073486328</c:v>
                </c:pt>
                <c:pt idx="21">
                  <c:v>0.58999991416931152</c:v>
                </c:pt>
                <c:pt idx="22">
                  <c:v>0.75</c:v>
                </c:pt>
                <c:pt idx="23">
                  <c:v>0.75</c:v>
                </c:pt>
                <c:pt idx="24">
                  <c:v>0.75</c:v>
                </c:pt>
                <c:pt idx="25">
                  <c:v>0.82999992370605469</c:v>
                </c:pt>
                <c:pt idx="26">
                  <c:v>0.52999997138977051</c:v>
                </c:pt>
                <c:pt idx="27">
                  <c:v>0.75</c:v>
                </c:pt>
                <c:pt idx="28">
                  <c:v>0.82999992370605469</c:v>
                </c:pt>
                <c:pt idx="29">
                  <c:v>0.58999991416931152</c:v>
                </c:pt>
                <c:pt idx="30">
                  <c:v>0.74000000953674316</c:v>
                </c:pt>
                <c:pt idx="31">
                  <c:v>0.75</c:v>
                </c:pt>
                <c:pt idx="32">
                  <c:v>0.23000001907348633</c:v>
                </c:pt>
                <c:pt idx="33">
                  <c:v>0.68000006675720215</c:v>
                </c:pt>
                <c:pt idx="34">
                  <c:v>0.44000005722045898</c:v>
                </c:pt>
                <c:pt idx="35">
                  <c:v>0.5</c:v>
                </c:pt>
                <c:pt idx="36">
                  <c:v>0.78999996185302734</c:v>
                </c:pt>
                <c:pt idx="37">
                  <c:v>0.78999996185302734</c:v>
                </c:pt>
                <c:pt idx="38">
                  <c:v>0.76999998092651367</c:v>
                </c:pt>
                <c:pt idx="39">
                  <c:v>0.84999990463256836</c:v>
                </c:pt>
                <c:pt idx="40">
                  <c:v>0.46000003814697266</c:v>
                </c:pt>
                <c:pt idx="41">
                  <c:v>0</c:v>
                </c:pt>
                <c:pt idx="42">
                  <c:v>0.8900001049041748</c:v>
                </c:pt>
                <c:pt idx="43">
                  <c:v>0.35000014305114746</c:v>
                </c:pt>
                <c:pt idx="44">
                  <c:v>0.82000017166137695</c:v>
                </c:pt>
                <c:pt idx="45">
                  <c:v>0.81999993324279785</c:v>
                </c:pt>
                <c:pt idx="46">
                  <c:v>0.81999993324279785</c:v>
                </c:pt>
                <c:pt idx="47">
                  <c:v>0.90000009536743164</c:v>
                </c:pt>
                <c:pt idx="48">
                  <c:v>0.50999999046325684</c:v>
                </c:pt>
                <c:pt idx="49">
                  <c:v>0.71000003814697266</c:v>
                </c:pt>
                <c:pt idx="50">
                  <c:v>0.91000008583068848</c:v>
                </c:pt>
                <c:pt idx="51">
                  <c:v>0.69999980926513672</c:v>
                </c:pt>
                <c:pt idx="52">
                  <c:v>0.82999992370605469</c:v>
                </c:pt>
                <c:pt idx="53">
                  <c:v>9.9999904632568359E-3</c:v>
                </c:pt>
                <c:pt idx="54">
                  <c:v>0.25</c:v>
                </c:pt>
                <c:pt idx="55">
                  <c:v>0.90999984741210938</c:v>
                </c:pt>
                <c:pt idx="56">
                  <c:v>0</c:v>
                </c:pt>
                <c:pt idx="57">
                  <c:v>0.83999991416931152</c:v>
                </c:pt>
                <c:pt idx="58">
                  <c:v>4.6499998569488525</c:v>
                </c:pt>
                <c:pt idx="59">
                  <c:v>0.86999988555908203</c:v>
                </c:pt>
                <c:pt idx="60">
                  <c:v>0.78999996185302734</c:v>
                </c:pt>
                <c:pt idx="61">
                  <c:v>0.92000007629394531</c:v>
                </c:pt>
                <c:pt idx="62">
                  <c:v>0.61999988555908203</c:v>
                </c:pt>
                <c:pt idx="63">
                  <c:v>0.84999990463256836</c:v>
                </c:pt>
                <c:pt idx="64">
                  <c:v>0.21000003814697266</c:v>
                </c:pt>
                <c:pt idx="65">
                  <c:v>0</c:v>
                </c:pt>
                <c:pt idx="66">
                  <c:v>0.84999990463256836</c:v>
                </c:pt>
                <c:pt idx="67">
                  <c:v>0.84000015258789062</c:v>
                </c:pt>
                <c:pt idx="68">
                  <c:v>0.83999991416931152</c:v>
                </c:pt>
                <c:pt idx="69">
                  <c:v>0.91999983787536621</c:v>
                </c:pt>
                <c:pt idx="70">
                  <c:v>0.63000011444091797</c:v>
                </c:pt>
                <c:pt idx="71">
                  <c:v>0.79999995231628418</c:v>
                </c:pt>
                <c:pt idx="72">
                  <c:v>0.91999983787536621</c:v>
                </c:pt>
                <c:pt idx="73">
                  <c:v>0.71000003814697266</c:v>
                </c:pt>
                <c:pt idx="74">
                  <c:v>0.83999991416931152</c:v>
                </c:pt>
                <c:pt idx="75">
                  <c:v>0.83999991416931152</c:v>
                </c:pt>
                <c:pt idx="76">
                  <c:v>0.10000014305114746</c:v>
                </c:pt>
                <c:pt idx="77">
                  <c:v>0.25</c:v>
                </c:pt>
                <c:pt idx="78">
                  <c:v>0.42000007629394531</c:v>
                </c:pt>
                <c:pt idx="79">
                  <c:v>0.25999999046325684</c:v>
                </c:pt>
                <c:pt idx="80">
                  <c:v>0.86999988555908203</c:v>
                </c:pt>
                <c:pt idx="81">
                  <c:v>0.66000008583068848</c:v>
                </c:pt>
                <c:pt idx="82">
                  <c:v>0.48000001907348633</c:v>
                </c:pt>
                <c:pt idx="83">
                  <c:v>0.91999983787536621</c:v>
                </c:pt>
                <c:pt idx="84">
                  <c:v>0.71000003814697266</c:v>
                </c:pt>
                <c:pt idx="85">
                  <c:v>0.83999991416931152</c:v>
                </c:pt>
                <c:pt idx="86">
                  <c:v>0.83999991416931152</c:v>
                </c:pt>
                <c:pt idx="87">
                  <c:v>0.84000015258789062</c:v>
                </c:pt>
                <c:pt idx="88">
                  <c:v>0.92000007629394531</c:v>
                </c:pt>
                <c:pt idx="89">
                  <c:v>0.57999992370605469</c:v>
                </c:pt>
                <c:pt idx="90">
                  <c:v>0.84000015258789062</c:v>
                </c:pt>
                <c:pt idx="91">
                  <c:v>0.92000007629394531</c:v>
                </c:pt>
                <c:pt idx="92">
                  <c:v>0.71000003814697266</c:v>
                </c:pt>
                <c:pt idx="93">
                  <c:v>0.13000011444091797</c:v>
                </c:pt>
                <c:pt idx="94">
                  <c:v>0.16000008583068848</c:v>
                </c:pt>
                <c:pt idx="95">
                  <c:v>0.57000017166137695</c:v>
                </c:pt>
                <c:pt idx="96">
                  <c:v>0.80999994277954102</c:v>
                </c:pt>
                <c:pt idx="97">
                  <c:v>0.84000015258789062</c:v>
                </c:pt>
                <c:pt idx="98">
                  <c:v>0.47000002861022949</c:v>
                </c:pt>
                <c:pt idx="99">
                  <c:v>0.92000007629394531</c:v>
                </c:pt>
                <c:pt idx="100">
                  <c:v>0.58999991416931152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A5-C948-B8B8-C150EDA33470}"/>
            </c:ext>
          </c:extLst>
        </c:ser>
        <c:ser>
          <c:idx val="1"/>
          <c:order val="1"/>
          <c:tx>
            <c:strRef>
              <c:f>'01072019-150'!$I$2</c:f>
              <c:strCache>
                <c:ptCount val="1"/>
                <c:pt idx="0">
                  <c:v>Latencia Bajada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'01072019-150'!$A$2:$A$102</c:f>
              <c:strCache>
                <c:ptCount val="101"/>
                <c:pt idx="0">
                  <c:v>TimeStamp</c:v>
                </c:pt>
                <c:pt idx="1">
                  <c:v>2019-07-01 10:31:24 UTC</c:v>
                </c:pt>
                <c:pt idx="2">
                  <c:v>2019-07-01 10:31:27 UTC</c:v>
                </c:pt>
                <c:pt idx="3">
                  <c:v>2019-07-01 10:31:29 UTC</c:v>
                </c:pt>
                <c:pt idx="4">
                  <c:v>2019-07-01 10:31:30 UTC</c:v>
                </c:pt>
                <c:pt idx="5">
                  <c:v>2019-07-01 10:31:33 UTC</c:v>
                </c:pt>
                <c:pt idx="6">
                  <c:v>2019-07-01 10:31:35 UTC</c:v>
                </c:pt>
                <c:pt idx="7">
                  <c:v>2019-07-01 10:31:37 UTC</c:v>
                </c:pt>
                <c:pt idx="8">
                  <c:v>2019-07-01 10:31:39 UTC</c:v>
                </c:pt>
                <c:pt idx="9">
                  <c:v>2019-07-01 10:31:41 UTC</c:v>
                </c:pt>
                <c:pt idx="10">
                  <c:v>2019-07-01 10:31:43 UTC</c:v>
                </c:pt>
                <c:pt idx="11">
                  <c:v>2019-07-01 10:31:44 UTC</c:v>
                </c:pt>
                <c:pt idx="12">
                  <c:v>2019-07-01 10:31:46 UTC</c:v>
                </c:pt>
                <c:pt idx="13">
                  <c:v>2019-07-01 10:31:48 UTC</c:v>
                </c:pt>
                <c:pt idx="14">
                  <c:v>2019-07-01 10:31:50 UTC</c:v>
                </c:pt>
                <c:pt idx="15">
                  <c:v>2019-07-01 10:31:52 UTC</c:v>
                </c:pt>
                <c:pt idx="16">
                  <c:v>2019-07-01 10:31:54 UTC</c:v>
                </c:pt>
                <c:pt idx="17">
                  <c:v>2019-07-01 10:31:56 UTC</c:v>
                </c:pt>
                <c:pt idx="18">
                  <c:v>2019-07-01 10:31:58 UTC</c:v>
                </c:pt>
                <c:pt idx="19">
                  <c:v>2019-07-01 10:32:00 UTC</c:v>
                </c:pt>
                <c:pt idx="20">
                  <c:v>2019-07-01 10:32:02 UTC</c:v>
                </c:pt>
                <c:pt idx="21">
                  <c:v>2019-07-01 10:32:04 UTC</c:v>
                </c:pt>
                <c:pt idx="22">
                  <c:v>2019-07-01 10:32:05 UTC</c:v>
                </c:pt>
                <c:pt idx="23">
                  <c:v>2019-07-01 10:32:07 UTC</c:v>
                </c:pt>
                <c:pt idx="24">
                  <c:v>2019-07-01 10:32:09 UTC</c:v>
                </c:pt>
                <c:pt idx="25">
                  <c:v>2019-07-01 10:32:11 UTC</c:v>
                </c:pt>
                <c:pt idx="26">
                  <c:v>2019-07-01 10:32:13 UTC</c:v>
                </c:pt>
                <c:pt idx="27">
                  <c:v>2019-07-01 10:32:15 UTC</c:v>
                </c:pt>
                <c:pt idx="28">
                  <c:v>2019-07-01 10:32:17 UTC</c:v>
                </c:pt>
                <c:pt idx="29">
                  <c:v>2019-07-01 10:32:19 UTC</c:v>
                </c:pt>
                <c:pt idx="30">
                  <c:v>2019-07-01 10:32:21 UTC</c:v>
                </c:pt>
                <c:pt idx="31">
                  <c:v>2019-07-01 10:32:23 UTC</c:v>
                </c:pt>
                <c:pt idx="32">
                  <c:v>2019-07-01 10:32:25 UTC</c:v>
                </c:pt>
                <c:pt idx="33">
                  <c:v>2019-07-01 10:32:26 UTC</c:v>
                </c:pt>
                <c:pt idx="34">
                  <c:v>2019-07-01 10:32:28 UTC</c:v>
                </c:pt>
                <c:pt idx="35">
                  <c:v>2019-07-01 10:32:29 UTC</c:v>
                </c:pt>
                <c:pt idx="36">
                  <c:v>2019-07-01 10:32:31 UTC</c:v>
                </c:pt>
                <c:pt idx="37">
                  <c:v>2019-07-01 10:32:33 UTC</c:v>
                </c:pt>
                <c:pt idx="38">
                  <c:v>2019-07-01 10:32:35 UTC</c:v>
                </c:pt>
                <c:pt idx="39">
                  <c:v>2019-07-01 10:32:37 UTC</c:v>
                </c:pt>
                <c:pt idx="40">
                  <c:v>2019-07-01 10:32:39 UTC</c:v>
                </c:pt>
                <c:pt idx="41">
                  <c:v>2019-07-01 10:32:41 UTC</c:v>
                </c:pt>
                <c:pt idx="42">
                  <c:v>2019-07-01 10:32:42 UTC</c:v>
                </c:pt>
                <c:pt idx="43">
                  <c:v>2019-07-01 10:32:45 UTC</c:v>
                </c:pt>
                <c:pt idx="44">
                  <c:v>2019-07-01 10:32:46 UTC</c:v>
                </c:pt>
                <c:pt idx="45">
                  <c:v>2019-07-01 10:32:48 UTC</c:v>
                </c:pt>
                <c:pt idx="46">
                  <c:v>2019-07-01 10:32:50 UTC</c:v>
                </c:pt>
                <c:pt idx="47">
                  <c:v>2019-07-01 10:32:52 UTC</c:v>
                </c:pt>
                <c:pt idx="48">
                  <c:v>2019-07-01 10:32:54 UTC</c:v>
                </c:pt>
                <c:pt idx="49">
                  <c:v>2019-07-01 10:32:56 UTC</c:v>
                </c:pt>
                <c:pt idx="50">
                  <c:v>2019-07-01 10:32:58 UTC</c:v>
                </c:pt>
                <c:pt idx="51">
                  <c:v>2019-07-01 10:33:00 UTC</c:v>
                </c:pt>
                <c:pt idx="52">
                  <c:v>2019-07-01 10:33:02 UTC</c:v>
                </c:pt>
                <c:pt idx="53">
                  <c:v>2019-07-01 10:33:04 UTC</c:v>
                </c:pt>
                <c:pt idx="54">
                  <c:v>2019-07-01 10:33:06 UTC</c:v>
                </c:pt>
                <c:pt idx="55">
                  <c:v>2019-07-01 10:33:07 UTC</c:v>
                </c:pt>
                <c:pt idx="56">
                  <c:v>2019-07-01 10:33:10 UTC</c:v>
                </c:pt>
                <c:pt idx="57">
                  <c:v>2019-07-01 10:33:11 UTC</c:v>
                </c:pt>
                <c:pt idx="58">
                  <c:v>2019-07-01 10:33:13 UTC</c:v>
                </c:pt>
                <c:pt idx="59">
                  <c:v>2019-07-01 10:33:19 UTC</c:v>
                </c:pt>
                <c:pt idx="60">
                  <c:v>2019-07-01 10:33:21 UTC</c:v>
                </c:pt>
                <c:pt idx="61">
                  <c:v>2019-07-01 10:33:23 UTC</c:v>
                </c:pt>
                <c:pt idx="62">
                  <c:v>2019-07-01 10:33:25 UTC</c:v>
                </c:pt>
                <c:pt idx="63">
                  <c:v>2019-07-01 10:33:27 UTC</c:v>
                </c:pt>
                <c:pt idx="64">
                  <c:v>2019-07-01 10:33:29 UTC</c:v>
                </c:pt>
                <c:pt idx="65">
                  <c:v>2019-07-01 10:33:31 UTC</c:v>
                </c:pt>
                <c:pt idx="66">
                  <c:v>2019-07-01 10:33:32 UTC</c:v>
                </c:pt>
                <c:pt idx="67">
                  <c:v>2019-07-01 10:33:34 UTC</c:v>
                </c:pt>
                <c:pt idx="68">
                  <c:v>2019-07-01 10:33:36 UTC</c:v>
                </c:pt>
                <c:pt idx="69">
                  <c:v>2019-07-01 10:33:38 UTC</c:v>
                </c:pt>
                <c:pt idx="70">
                  <c:v>2019-07-01 10:33:40 UTC</c:v>
                </c:pt>
                <c:pt idx="71">
                  <c:v>2019-07-01 10:33:42 UTC</c:v>
                </c:pt>
                <c:pt idx="72">
                  <c:v>2019-07-01 10:33:44 UTC</c:v>
                </c:pt>
                <c:pt idx="73">
                  <c:v>2019-07-01 10:33:46 UTC</c:v>
                </c:pt>
                <c:pt idx="74">
                  <c:v>2019-07-01 10:33:48 UTC</c:v>
                </c:pt>
                <c:pt idx="75">
                  <c:v>2019-07-01 10:33:50 UTC</c:v>
                </c:pt>
                <c:pt idx="76">
                  <c:v>2019-07-01 10:33:52 UTC</c:v>
                </c:pt>
                <c:pt idx="77">
                  <c:v>2019-07-01 10:33:54 UTC</c:v>
                </c:pt>
                <c:pt idx="78">
                  <c:v>2019-07-01 10:33:56 UTC</c:v>
                </c:pt>
                <c:pt idx="79">
                  <c:v>2019-07-01 10:33:57 UTC</c:v>
                </c:pt>
                <c:pt idx="80">
                  <c:v>2019-07-01 10:33:59 UTC</c:v>
                </c:pt>
                <c:pt idx="81">
                  <c:v>2019-07-01 10:34:01 UTC</c:v>
                </c:pt>
                <c:pt idx="82">
                  <c:v>2019-07-01 10:34:03 UTC</c:v>
                </c:pt>
                <c:pt idx="83">
                  <c:v>2019-07-01 10:34:04 UTC</c:v>
                </c:pt>
                <c:pt idx="84">
                  <c:v>2019-07-01 10:34:06 UTC</c:v>
                </c:pt>
                <c:pt idx="85">
                  <c:v>2019-07-01 10:34:08 UTC</c:v>
                </c:pt>
                <c:pt idx="86">
                  <c:v>2019-07-01 10:34:10 UTC</c:v>
                </c:pt>
                <c:pt idx="87">
                  <c:v>2019-07-01 10:34:12 UTC</c:v>
                </c:pt>
                <c:pt idx="88">
                  <c:v>2019-07-01 10:34:14 UTC</c:v>
                </c:pt>
                <c:pt idx="89">
                  <c:v>2019-07-01 10:34:16 UTC</c:v>
                </c:pt>
                <c:pt idx="90">
                  <c:v>2019-07-01 10:34:18 UTC</c:v>
                </c:pt>
                <c:pt idx="91">
                  <c:v>2019-07-01 10:34:20 UTC</c:v>
                </c:pt>
                <c:pt idx="92">
                  <c:v>2019-07-01 10:34:22 UTC</c:v>
                </c:pt>
                <c:pt idx="93">
                  <c:v>2019-07-01 10:34:24 UTC</c:v>
                </c:pt>
                <c:pt idx="94">
                  <c:v>2019-07-01 10:34:26 UTC</c:v>
                </c:pt>
                <c:pt idx="95">
                  <c:v>2019-07-01 10:34:27 UTC</c:v>
                </c:pt>
                <c:pt idx="96">
                  <c:v>2019-07-01 10:34:29 UTC</c:v>
                </c:pt>
                <c:pt idx="97">
                  <c:v>2019-07-01 10:34:31 UTC</c:v>
                </c:pt>
                <c:pt idx="98">
                  <c:v>2019-07-01 10:34:33 UTC</c:v>
                </c:pt>
                <c:pt idx="99">
                  <c:v>2019-07-01 10:34:34 UTC</c:v>
                </c:pt>
                <c:pt idx="100">
                  <c:v>2019-07-01 10:34:37 UTC</c:v>
                </c:pt>
              </c:strCache>
            </c:strRef>
          </c:cat>
          <c:val>
            <c:numRef>
              <c:f>'01072019-150'!$I$2:$I$102</c:f>
              <c:numCache>
                <c:formatCode>0.00</c:formatCode>
                <c:ptCount val="101"/>
                <c:pt idx="0">
                  <c:v>0</c:v>
                </c:pt>
                <c:pt idx="1">
                  <c:v>0.46783995628356934</c:v>
                </c:pt>
                <c:pt idx="2">
                  <c:v>0.65847992897033691</c:v>
                </c:pt>
                <c:pt idx="3">
                  <c:v>0.35585999488830566</c:v>
                </c:pt>
                <c:pt idx="4">
                  <c:v>0.78785014152526855</c:v>
                </c:pt>
                <c:pt idx="5">
                  <c:v>0.29385995864868164</c:v>
                </c:pt>
                <c:pt idx="6">
                  <c:v>0.29384994506835938</c:v>
                </c:pt>
                <c:pt idx="7">
                  <c:v>0.2998499870300293</c:v>
                </c:pt>
                <c:pt idx="8">
                  <c:v>0.73856997489929199</c:v>
                </c:pt>
                <c:pt idx="9">
                  <c:v>0.36785006523132324</c:v>
                </c:pt>
                <c:pt idx="10">
                  <c:v>0.25293993949890137</c:v>
                </c:pt>
                <c:pt idx="11">
                  <c:v>0.23085999488830566</c:v>
                </c:pt>
                <c:pt idx="12">
                  <c:v>0.30285000801086426</c:v>
                </c:pt>
                <c:pt idx="13">
                  <c:v>0.25285983085632324</c:v>
                </c:pt>
                <c:pt idx="14">
                  <c:v>0.20185995101928711</c:v>
                </c:pt>
                <c:pt idx="15">
                  <c:v>0.19086003303527832</c:v>
                </c:pt>
                <c:pt idx="16">
                  <c:v>0.20183992385864258</c:v>
                </c:pt>
                <c:pt idx="17">
                  <c:v>0.33585000038146973</c:v>
                </c:pt>
                <c:pt idx="18">
                  <c:v>0.16884994506835938</c:v>
                </c:pt>
                <c:pt idx="19">
                  <c:v>0.18684983253479004</c:v>
                </c:pt>
                <c:pt idx="20">
                  <c:v>0.23686003684997559</c:v>
                </c:pt>
                <c:pt idx="21">
                  <c:v>0.15784001350402832</c:v>
                </c:pt>
                <c:pt idx="22">
                  <c:v>0.15784001350402832</c:v>
                </c:pt>
                <c:pt idx="23">
                  <c:v>0.15784001350402832</c:v>
                </c:pt>
                <c:pt idx="24">
                  <c:v>0.15786004066467285</c:v>
                </c:pt>
                <c:pt idx="25">
                  <c:v>0.29986000061035156</c:v>
                </c:pt>
                <c:pt idx="26">
                  <c:v>0.15785002708435059</c:v>
                </c:pt>
                <c:pt idx="27">
                  <c:v>0.15786004066467285</c:v>
                </c:pt>
                <c:pt idx="28">
                  <c:v>0.23985004425048828</c:v>
                </c:pt>
                <c:pt idx="29">
                  <c:v>0.17185020446777344</c:v>
                </c:pt>
                <c:pt idx="30">
                  <c:v>0.1718599796295166</c:v>
                </c:pt>
                <c:pt idx="31">
                  <c:v>0.94848990440368652</c:v>
                </c:pt>
                <c:pt idx="32">
                  <c:v>0.13785004615783691</c:v>
                </c:pt>
                <c:pt idx="33">
                  <c:v>0.13185000419616699</c:v>
                </c:pt>
                <c:pt idx="34">
                  <c:v>0.10784006118774414</c:v>
                </c:pt>
                <c:pt idx="35">
                  <c:v>0.12185001373291016</c:v>
                </c:pt>
                <c:pt idx="36">
                  <c:v>0.12186002731323242</c:v>
                </c:pt>
                <c:pt idx="37">
                  <c:v>0.13584995269775391</c:v>
                </c:pt>
                <c:pt idx="38">
                  <c:v>0.13584017753601074</c:v>
                </c:pt>
                <c:pt idx="39">
                  <c:v>0.4068601131439209</c:v>
                </c:pt>
                <c:pt idx="40">
                  <c:v>0.90859007835388184</c:v>
                </c:pt>
                <c:pt idx="41">
                  <c:v>9.6849918365478516E-2</c:v>
                </c:pt>
                <c:pt idx="42">
                  <c:v>0.38850998878479004</c:v>
                </c:pt>
                <c:pt idx="43">
                  <c:v>9.0859889984130859E-2</c:v>
                </c:pt>
                <c:pt idx="44">
                  <c:v>8.684992790222168E-2</c:v>
                </c:pt>
                <c:pt idx="45">
                  <c:v>8.6850166320800781E-2</c:v>
                </c:pt>
                <c:pt idx="46">
                  <c:v>8.6859941482543945E-2</c:v>
                </c:pt>
                <c:pt idx="47">
                  <c:v>0.40485000610351562</c:v>
                </c:pt>
                <c:pt idx="48">
                  <c:v>0.11684989929199219</c:v>
                </c:pt>
                <c:pt idx="49">
                  <c:v>8.0849885940551758E-2</c:v>
                </c:pt>
                <c:pt idx="50">
                  <c:v>0.13085007667541504</c:v>
                </c:pt>
                <c:pt idx="51">
                  <c:v>8.0850124359130859E-2</c:v>
                </c:pt>
                <c:pt idx="52">
                  <c:v>0.80854010581970215</c:v>
                </c:pt>
                <c:pt idx="53">
                  <c:v>7.6849937438964844E-2</c:v>
                </c:pt>
                <c:pt idx="54">
                  <c:v>7.684016227722168E-2</c:v>
                </c:pt>
                <c:pt idx="55">
                  <c:v>1.0286600589752197</c:v>
                </c:pt>
                <c:pt idx="56">
                  <c:v>7.4859857559204102E-2</c:v>
                </c:pt>
                <c:pt idx="57">
                  <c:v>0.10085010528564453</c:v>
                </c:pt>
                <c:pt idx="58">
                  <c:v>0.10087013244628906</c:v>
                </c:pt>
                <c:pt idx="59">
                  <c:v>6.4860105514526367E-2</c:v>
                </c:pt>
                <c:pt idx="60">
                  <c:v>7.1850061416625977E-2</c:v>
                </c:pt>
                <c:pt idx="61">
                  <c:v>0.24585986137390137</c:v>
                </c:pt>
                <c:pt idx="62">
                  <c:v>6.4860105514526367E-2</c:v>
                </c:pt>
                <c:pt idx="63">
                  <c:v>0.64864993095397949</c:v>
                </c:pt>
                <c:pt idx="64">
                  <c:v>0.81852984428405762</c:v>
                </c:pt>
                <c:pt idx="65">
                  <c:v>7.1870088577270508E-2</c:v>
                </c:pt>
                <c:pt idx="66">
                  <c:v>6.1840057373046875E-2</c:v>
                </c:pt>
                <c:pt idx="67">
                  <c:v>7.1849822998046875E-2</c:v>
                </c:pt>
                <c:pt idx="68">
                  <c:v>7.1860074996948242E-2</c:v>
                </c:pt>
                <c:pt idx="69">
                  <c:v>0.2458500862121582</c:v>
                </c:pt>
                <c:pt idx="70">
                  <c:v>5.9849977493286133E-2</c:v>
                </c:pt>
                <c:pt idx="71">
                  <c:v>7.1840047836303711E-2</c:v>
                </c:pt>
                <c:pt idx="72">
                  <c:v>0.11784005165100098</c:v>
                </c:pt>
                <c:pt idx="73">
                  <c:v>7.1859836578369141E-2</c:v>
                </c:pt>
                <c:pt idx="74">
                  <c:v>7.1850061416625977E-2</c:v>
                </c:pt>
                <c:pt idx="75">
                  <c:v>0.71991991996765137</c:v>
                </c:pt>
                <c:pt idx="76">
                  <c:v>7.1839809417724609E-2</c:v>
                </c:pt>
                <c:pt idx="77">
                  <c:v>0.37585997581481934</c:v>
                </c:pt>
                <c:pt idx="78">
                  <c:v>7.1850061416625977E-2</c:v>
                </c:pt>
                <c:pt idx="79">
                  <c:v>5.7860136032104492E-2</c:v>
                </c:pt>
                <c:pt idx="80">
                  <c:v>0.2458500862121582</c:v>
                </c:pt>
                <c:pt idx="81">
                  <c:v>0.2585599422454834</c:v>
                </c:pt>
                <c:pt idx="82">
                  <c:v>7.1850061416625977E-2</c:v>
                </c:pt>
                <c:pt idx="83">
                  <c:v>0.11785006523132324</c:v>
                </c:pt>
                <c:pt idx="84">
                  <c:v>7.1859836578369141E-2</c:v>
                </c:pt>
                <c:pt idx="85">
                  <c:v>7.1890115737915039E-2</c:v>
                </c:pt>
                <c:pt idx="86">
                  <c:v>7.1850061416625977E-2</c:v>
                </c:pt>
                <c:pt idx="87">
                  <c:v>7.1869850158691406E-2</c:v>
                </c:pt>
                <c:pt idx="88">
                  <c:v>0.2458498477935791</c:v>
                </c:pt>
                <c:pt idx="89">
                  <c:v>7.1840047836303711E-2</c:v>
                </c:pt>
                <c:pt idx="90">
                  <c:v>7.1839809417724609E-2</c:v>
                </c:pt>
                <c:pt idx="91">
                  <c:v>0.11785984039306641</c:v>
                </c:pt>
                <c:pt idx="92">
                  <c:v>0.71859002113342285</c:v>
                </c:pt>
                <c:pt idx="93">
                  <c:v>0.28859996795654297</c:v>
                </c:pt>
                <c:pt idx="94">
                  <c:v>6.9839954376220703E-2</c:v>
                </c:pt>
                <c:pt idx="95">
                  <c:v>7.3849916458129883E-2</c:v>
                </c:pt>
                <c:pt idx="96">
                  <c:v>7.1860074996948242E-2</c:v>
                </c:pt>
                <c:pt idx="97">
                  <c:v>0.34859991073608398</c:v>
                </c:pt>
                <c:pt idx="98">
                  <c:v>7.0839881896972656E-2</c:v>
                </c:pt>
                <c:pt idx="99">
                  <c:v>0.24484992027282715</c:v>
                </c:pt>
                <c:pt idx="100">
                  <c:v>7.0849895477294922E-2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A5-C948-B8B8-C150EDA334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1778176"/>
        <c:axId val="1691668416"/>
      </c:lineChart>
      <c:catAx>
        <c:axId val="1911778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91668416"/>
        <c:crosses val="autoZero"/>
        <c:auto val="1"/>
        <c:lblAlgn val="ctr"/>
        <c:lblOffset val="100"/>
        <c:noMultiLvlLbl val="0"/>
      </c:catAx>
      <c:valAx>
        <c:axId val="169166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11778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Vodafone</a:t>
            </a:r>
            <a:r>
              <a:rPr lang="en-US" baseline="0"/>
              <a:t> - </a:t>
            </a:r>
            <a:r>
              <a:rPr lang="en-US"/>
              <a:t>Distribución Campana de Gauss. - Subida 512 bytes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gauss150!$C$2</c:f>
              <c:strCache>
                <c:ptCount val="1"/>
                <c:pt idx="0">
                  <c:v>Distribución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gauss150!$B$3:$B$60</c:f>
              <c:numCache>
                <c:formatCode>0.00</c:formatCode>
                <c:ptCount val="58"/>
                <c:pt idx="0">
                  <c:v>0</c:v>
                </c:pt>
                <c:pt idx="1">
                  <c:v>9.9999904632568359E-3</c:v>
                </c:pt>
                <c:pt idx="2">
                  <c:v>0.10000014305114746</c:v>
                </c:pt>
                <c:pt idx="3">
                  <c:v>0.13000011444091797</c:v>
                </c:pt>
                <c:pt idx="4">
                  <c:v>0.15999984741210938</c:v>
                </c:pt>
                <c:pt idx="5">
                  <c:v>0.16000008583068848</c:v>
                </c:pt>
                <c:pt idx="6">
                  <c:v>0.16999983787536621</c:v>
                </c:pt>
                <c:pt idx="7">
                  <c:v>0.21000003814697266</c:v>
                </c:pt>
                <c:pt idx="8">
                  <c:v>0.23000001907348633</c:v>
                </c:pt>
                <c:pt idx="9">
                  <c:v>0.25</c:v>
                </c:pt>
                <c:pt idx="10">
                  <c:v>0.25999999046325684</c:v>
                </c:pt>
                <c:pt idx="11">
                  <c:v>0.35000014305114746</c:v>
                </c:pt>
                <c:pt idx="12">
                  <c:v>0.42000007629394531</c:v>
                </c:pt>
                <c:pt idx="13">
                  <c:v>0.44000005722045898</c:v>
                </c:pt>
                <c:pt idx="14">
                  <c:v>0.46000003814697266</c:v>
                </c:pt>
                <c:pt idx="15">
                  <c:v>0.47000002861022949</c:v>
                </c:pt>
                <c:pt idx="16">
                  <c:v>0.48000001907348633</c:v>
                </c:pt>
                <c:pt idx="17">
                  <c:v>0.5</c:v>
                </c:pt>
                <c:pt idx="18">
                  <c:v>0.50999999046325684</c:v>
                </c:pt>
                <c:pt idx="19">
                  <c:v>0.52999997138977051</c:v>
                </c:pt>
                <c:pt idx="20">
                  <c:v>0.53000020980834961</c:v>
                </c:pt>
                <c:pt idx="21">
                  <c:v>0.53999996185302734</c:v>
                </c:pt>
                <c:pt idx="22">
                  <c:v>0.54999995231628418</c:v>
                </c:pt>
                <c:pt idx="23">
                  <c:v>0.57000017166137695</c:v>
                </c:pt>
                <c:pt idx="24">
                  <c:v>0.57999992370605469</c:v>
                </c:pt>
                <c:pt idx="25">
                  <c:v>0.58999991416931152</c:v>
                </c:pt>
                <c:pt idx="26">
                  <c:v>0.61999988555908203</c:v>
                </c:pt>
                <c:pt idx="27">
                  <c:v>0.62000012397766113</c:v>
                </c:pt>
                <c:pt idx="28">
                  <c:v>0.62999987602233887</c:v>
                </c:pt>
                <c:pt idx="29">
                  <c:v>0.63000011444091797</c:v>
                </c:pt>
                <c:pt idx="30">
                  <c:v>0.65999984741210938</c:v>
                </c:pt>
                <c:pt idx="31">
                  <c:v>0.66000008583068848</c:v>
                </c:pt>
                <c:pt idx="32">
                  <c:v>0.68000006675720215</c:v>
                </c:pt>
                <c:pt idx="33">
                  <c:v>0.69000005722045898</c:v>
                </c:pt>
                <c:pt idx="34">
                  <c:v>0.69999980926513672</c:v>
                </c:pt>
                <c:pt idx="35">
                  <c:v>0.71000003814697266</c:v>
                </c:pt>
                <c:pt idx="36">
                  <c:v>0.74000000953674316</c:v>
                </c:pt>
                <c:pt idx="37">
                  <c:v>0.75</c:v>
                </c:pt>
                <c:pt idx="38">
                  <c:v>0.75999999046325684</c:v>
                </c:pt>
                <c:pt idx="39">
                  <c:v>0.76999998092651367</c:v>
                </c:pt>
                <c:pt idx="40">
                  <c:v>0.78999996185302734</c:v>
                </c:pt>
                <c:pt idx="41">
                  <c:v>0.79999995231628418</c:v>
                </c:pt>
                <c:pt idx="42">
                  <c:v>0.80000019073486328</c:v>
                </c:pt>
                <c:pt idx="43">
                  <c:v>0.80999994277954102</c:v>
                </c:pt>
                <c:pt idx="44">
                  <c:v>0.81999993324279785</c:v>
                </c:pt>
                <c:pt idx="45">
                  <c:v>0.82000017166137695</c:v>
                </c:pt>
                <c:pt idx="46">
                  <c:v>0.82999992370605469</c:v>
                </c:pt>
                <c:pt idx="47">
                  <c:v>0.83999991416931152</c:v>
                </c:pt>
                <c:pt idx="48">
                  <c:v>0.84000015258789062</c:v>
                </c:pt>
                <c:pt idx="49">
                  <c:v>0.84999990463256836</c:v>
                </c:pt>
                <c:pt idx="50">
                  <c:v>0.86999988555908203</c:v>
                </c:pt>
                <c:pt idx="51">
                  <c:v>0.8900001049041748</c:v>
                </c:pt>
                <c:pt idx="52">
                  <c:v>0.90000009536743164</c:v>
                </c:pt>
                <c:pt idx="53">
                  <c:v>0.90999984741210938</c:v>
                </c:pt>
                <c:pt idx="54">
                  <c:v>0.91000008583068848</c:v>
                </c:pt>
                <c:pt idx="55">
                  <c:v>0.91999983787536621</c:v>
                </c:pt>
                <c:pt idx="56">
                  <c:v>0.92000007629394531</c:v>
                </c:pt>
                <c:pt idx="57">
                  <c:v>4.6499998569488525</c:v>
                </c:pt>
              </c:numCache>
            </c:numRef>
          </c:xVal>
          <c:yVal>
            <c:numRef>
              <c:f>gauss150!$C$3:$C$60</c:f>
              <c:numCache>
                <c:formatCode>General</c:formatCode>
                <c:ptCount val="58"/>
                <c:pt idx="0">
                  <c:v>0.29482579510549506</c:v>
                </c:pt>
                <c:pt idx="1">
                  <c:v>0.30398814427763848</c:v>
                </c:pt>
                <c:pt idx="2">
                  <c:v>0.39235034917224165</c:v>
                </c:pt>
                <c:pt idx="3">
                  <c:v>0.42373244305315427</c:v>
                </c:pt>
                <c:pt idx="4">
                  <c:v>0.45577286880247297</c:v>
                </c:pt>
                <c:pt idx="5">
                  <c:v>0.45577312549019333</c:v>
                </c:pt>
                <c:pt idx="6">
                  <c:v>0.46656219368453616</c:v>
                </c:pt>
                <c:pt idx="7">
                  <c:v>0.51003239207506301</c:v>
                </c:pt>
                <c:pt idx="8">
                  <c:v>0.5318240361211739</c:v>
                </c:pt>
                <c:pt idx="9">
                  <c:v>0.55354845282103926</c:v>
                </c:pt>
                <c:pt idx="10">
                  <c:v>0.56435975320006615</c:v>
                </c:pt>
                <c:pt idx="11">
                  <c:v>0.65819768201226714</c:v>
                </c:pt>
                <c:pt idx="12">
                  <c:v>0.72336363228821032</c:v>
                </c:pt>
                <c:pt idx="13">
                  <c:v>0.74013402731996858</c:v>
                </c:pt>
                <c:pt idx="14">
                  <c:v>0.75592994353121157</c:v>
                </c:pt>
                <c:pt idx="15">
                  <c:v>0.7634378563554941</c:v>
                </c:pt>
                <c:pt idx="16">
                  <c:v>0.77067310501462893</c:v>
                </c:pt>
                <c:pt idx="17">
                  <c:v>0.78428938051183483</c:v>
                </c:pt>
                <c:pt idx="18">
                  <c:v>0.79065305638316408</c:v>
                </c:pt>
                <c:pt idx="19">
                  <c:v>0.8024505901784087</c:v>
                </c:pt>
                <c:pt idx="20">
                  <c:v>0.80245072324197553</c:v>
                </c:pt>
                <c:pt idx="21">
                  <c:v>0.80786915722126573</c:v>
                </c:pt>
                <c:pt idx="22">
                  <c:v>0.81295802853896726</c:v>
                </c:pt>
                <c:pt idx="23">
                  <c:v>0.82212050097823419</c:v>
                </c:pt>
                <c:pt idx="24">
                  <c:v>0.82618181003344815</c:v>
                </c:pt>
                <c:pt idx="25">
                  <c:v>0.82988937084876047</c:v>
                </c:pt>
                <c:pt idx="26">
                  <c:v>0.8388419427980961</c:v>
                </c:pt>
                <c:pt idx="27">
                  <c:v>0.83884200081569549</c:v>
                </c:pt>
                <c:pt idx="28">
                  <c:v>0.84108945398899293</c:v>
                </c:pt>
                <c:pt idx="29">
                  <c:v>0.84108950312896436</c:v>
                </c:pt>
                <c:pt idx="30">
                  <c:v>0.84557971020757183</c:v>
                </c:pt>
                <c:pt idx="31">
                  <c:v>0.84557973236598705</c:v>
                </c:pt>
                <c:pt idx="32">
                  <c:v>0.8466774222135266</c:v>
                </c:pt>
                <c:pt idx="33">
                  <c:v>0.84665453649520739</c:v>
                </c:pt>
                <c:pt idx="34">
                  <c:v>0.84625038071448422</c:v>
                </c:pt>
                <c:pt idx="35">
                  <c:v>0.84546545830518294</c:v>
                </c:pt>
                <c:pt idx="36">
                  <c:v>0.84083945548124506</c:v>
                </c:pt>
                <c:pt idx="37">
                  <c:v>0.838547287569257</c:v>
                </c:pt>
                <c:pt idx="38">
                  <c:v>0.83588475366544723</c:v>
                </c:pt>
                <c:pt idx="39">
                  <c:v>0.832855424110436</c:v>
                </c:pt>
                <c:pt idx="40">
                  <c:v>0.82571306320840965</c:v>
                </c:pt>
                <c:pt idx="41">
                  <c:v>0.82160954820586118</c:v>
                </c:pt>
                <c:pt idx="42">
                  <c:v>0.8216094462018233</c:v>
                </c:pt>
                <c:pt idx="43">
                  <c:v>0.81715824911348334</c:v>
                </c:pt>
                <c:pt idx="44">
                  <c:v>0.81236504861809289</c:v>
                </c:pt>
                <c:pt idx="45">
                  <c:v>0.81236493031261225</c:v>
                </c:pt>
                <c:pt idx="46">
                  <c:v>0.80723625683118672</c:v>
                </c:pt>
                <c:pt idx="47">
                  <c:v>0.80177859744965352</c:v>
                </c:pt>
                <c:pt idx="48">
                  <c:v>0.80177846346411852</c:v>
                </c:pt>
                <c:pt idx="49">
                  <c:v>0.79599919307245615</c:v>
                </c:pt>
                <c:pt idx="50">
                  <c:v>0.78350554059033806</c:v>
                </c:pt>
                <c:pt idx="51">
                  <c:v>0.76981948149354196</c:v>
                </c:pt>
                <c:pt idx="52">
                  <c:v>0.76255102161041222</c:v>
                </c:pt>
                <c:pt idx="53">
                  <c:v>0.75501119555779839</c:v>
                </c:pt>
                <c:pt idx="54">
                  <c:v>0.75501101262727688</c:v>
                </c:pt>
                <c:pt idx="55">
                  <c:v>0.74720908643912243</c:v>
                </c:pt>
                <c:pt idx="56">
                  <c:v>0.74720889737413987</c:v>
                </c:pt>
                <c:pt idx="57">
                  <c:v>3.5097554423549946E-16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615-AF4C-ACEC-0A4C59FE5A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8093807"/>
        <c:axId val="1406673615"/>
      </c:scatterChart>
      <c:valAx>
        <c:axId val="1408093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06673615"/>
        <c:crosses val="autoZero"/>
        <c:crossBetween val="midCat"/>
      </c:valAx>
      <c:valAx>
        <c:axId val="1406673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080938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gauss150!$F$2</c:f>
              <c:strCache>
                <c:ptCount val="1"/>
                <c:pt idx="0">
                  <c:v>Distribución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gauss150!$E$3:$E$89</c:f>
              <c:numCache>
                <c:formatCode>0.00</c:formatCode>
                <c:ptCount val="87"/>
                <c:pt idx="0">
                  <c:v>5.7860136032104492E-2</c:v>
                </c:pt>
                <c:pt idx="1">
                  <c:v>5.9849977493286133E-2</c:v>
                </c:pt>
                <c:pt idx="2">
                  <c:v>6.1840057373046875E-2</c:v>
                </c:pt>
                <c:pt idx="3">
                  <c:v>6.4860105514526367E-2</c:v>
                </c:pt>
                <c:pt idx="4">
                  <c:v>6.9839954376220703E-2</c:v>
                </c:pt>
                <c:pt idx="5">
                  <c:v>7.0839881896972656E-2</c:v>
                </c:pt>
                <c:pt idx="6">
                  <c:v>7.0849895477294922E-2</c:v>
                </c:pt>
                <c:pt idx="7">
                  <c:v>7.1839809417724609E-2</c:v>
                </c:pt>
                <c:pt idx="8">
                  <c:v>7.1840047836303711E-2</c:v>
                </c:pt>
                <c:pt idx="9">
                  <c:v>7.1849822998046875E-2</c:v>
                </c:pt>
                <c:pt idx="10">
                  <c:v>7.1850061416625977E-2</c:v>
                </c:pt>
                <c:pt idx="11">
                  <c:v>7.1859836578369141E-2</c:v>
                </c:pt>
                <c:pt idx="12">
                  <c:v>7.1860074996948242E-2</c:v>
                </c:pt>
                <c:pt idx="13">
                  <c:v>7.1869850158691406E-2</c:v>
                </c:pt>
                <c:pt idx="14">
                  <c:v>7.1870088577270508E-2</c:v>
                </c:pt>
                <c:pt idx="15">
                  <c:v>7.1890115737915039E-2</c:v>
                </c:pt>
                <c:pt idx="16">
                  <c:v>7.3849916458129883E-2</c:v>
                </c:pt>
                <c:pt idx="17">
                  <c:v>7.4859857559204102E-2</c:v>
                </c:pt>
                <c:pt idx="18">
                  <c:v>7.684016227722168E-2</c:v>
                </c:pt>
                <c:pt idx="19">
                  <c:v>7.6849937438964844E-2</c:v>
                </c:pt>
                <c:pt idx="20">
                  <c:v>8.0849885940551758E-2</c:v>
                </c:pt>
                <c:pt idx="21">
                  <c:v>8.0850124359130859E-2</c:v>
                </c:pt>
                <c:pt idx="22">
                  <c:v>8.684992790222168E-2</c:v>
                </c:pt>
                <c:pt idx="23">
                  <c:v>8.6850166320800781E-2</c:v>
                </c:pt>
                <c:pt idx="24">
                  <c:v>8.6859941482543945E-2</c:v>
                </c:pt>
                <c:pt idx="25">
                  <c:v>9.0859889984130859E-2</c:v>
                </c:pt>
                <c:pt idx="26">
                  <c:v>9.6849918365478516E-2</c:v>
                </c:pt>
                <c:pt idx="27">
                  <c:v>0.10085010528564453</c:v>
                </c:pt>
                <c:pt idx="28">
                  <c:v>0.10087013244628906</c:v>
                </c:pt>
                <c:pt idx="29">
                  <c:v>0.10784006118774414</c:v>
                </c:pt>
                <c:pt idx="30">
                  <c:v>0.11684989929199219</c:v>
                </c:pt>
                <c:pt idx="31">
                  <c:v>0.11784005165100098</c:v>
                </c:pt>
                <c:pt idx="32">
                  <c:v>0.11785006523132324</c:v>
                </c:pt>
                <c:pt idx="33">
                  <c:v>0.11785984039306641</c:v>
                </c:pt>
                <c:pt idx="34">
                  <c:v>0.12185001373291016</c:v>
                </c:pt>
                <c:pt idx="35">
                  <c:v>0.12186002731323242</c:v>
                </c:pt>
                <c:pt idx="36">
                  <c:v>0.13085007667541504</c:v>
                </c:pt>
                <c:pt idx="37">
                  <c:v>0.13185000419616699</c:v>
                </c:pt>
                <c:pt idx="38">
                  <c:v>0.13584017753601074</c:v>
                </c:pt>
                <c:pt idx="39">
                  <c:v>0.13584995269775391</c:v>
                </c:pt>
                <c:pt idx="40">
                  <c:v>0.13785004615783691</c:v>
                </c:pt>
                <c:pt idx="41">
                  <c:v>0.15784001350402832</c:v>
                </c:pt>
                <c:pt idx="42">
                  <c:v>0.15785002708435059</c:v>
                </c:pt>
                <c:pt idx="43">
                  <c:v>0.15786004066467285</c:v>
                </c:pt>
                <c:pt idx="44">
                  <c:v>0.16884994506835938</c:v>
                </c:pt>
                <c:pt idx="45">
                  <c:v>0.17185020446777344</c:v>
                </c:pt>
                <c:pt idx="46">
                  <c:v>0.1718599796295166</c:v>
                </c:pt>
                <c:pt idx="47">
                  <c:v>0.18684983253479004</c:v>
                </c:pt>
                <c:pt idx="48">
                  <c:v>0.19086003303527832</c:v>
                </c:pt>
                <c:pt idx="49">
                  <c:v>0.20183992385864258</c:v>
                </c:pt>
                <c:pt idx="50">
                  <c:v>0.20185995101928711</c:v>
                </c:pt>
                <c:pt idx="51">
                  <c:v>0.23085999488830566</c:v>
                </c:pt>
                <c:pt idx="52">
                  <c:v>0.23686003684997559</c:v>
                </c:pt>
                <c:pt idx="53">
                  <c:v>0.23985004425048828</c:v>
                </c:pt>
                <c:pt idx="54">
                  <c:v>0.24484992027282715</c:v>
                </c:pt>
                <c:pt idx="55">
                  <c:v>0.2458498477935791</c:v>
                </c:pt>
                <c:pt idx="56">
                  <c:v>0.2458500862121582</c:v>
                </c:pt>
                <c:pt idx="57">
                  <c:v>0.24585986137390137</c:v>
                </c:pt>
                <c:pt idx="58">
                  <c:v>0.25285983085632324</c:v>
                </c:pt>
                <c:pt idx="59">
                  <c:v>0.25293993949890137</c:v>
                </c:pt>
                <c:pt idx="60">
                  <c:v>0.2585599422454834</c:v>
                </c:pt>
                <c:pt idx="61">
                  <c:v>0.28859996795654297</c:v>
                </c:pt>
                <c:pt idx="62">
                  <c:v>0.29384994506835938</c:v>
                </c:pt>
                <c:pt idx="63">
                  <c:v>0.29385995864868164</c:v>
                </c:pt>
                <c:pt idx="64">
                  <c:v>0.2998499870300293</c:v>
                </c:pt>
                <c:pt idx="65">
                  <c:v>0.29986000061035156</c:v>
                </c:pt>
                <c:pt idx="66">
                  <c:v>0.30285000801086426</c:v>
                </c:pt>
                <c:pt idx="67">
                  <c:v>0.33585000038146973</c:v>
                </c:pt>
                <c:pt idx="68">
                  <c:v>0.34859991073608398</c:v>
                </c:pt>
                <c:pt idx="69">
                  <c:v>0.35585999488830566</c:v>
                </c:pt>
                <c:pt idx="70">
                  <c:v>0.36785006523132324</c:v>
                </c:pt>
                <c:pt idx="71">
                  <c:v>0.37585997581481934</c:v>
                </c:pt>
                <c:pt idx="72">
                  <c:v>0.38850998878479004</c:v>
                </c:pt>
                <c:pt idx="73">
                  <c:v>0.40485000610351562</c:v>
                </c:pt>
                <c:pt idx="74">
                  <c:v>0.4068601131439209</c:v>
                </c:pt>
                <c:pt idx="75">
                  <c:v>0.46783995628356934</c:v>
                </c:pt>
                <c:pt idx="76">
                  <c:v>0.64864993095397949</c:v>
                </c:pt>
                <c:pt idx="77">
                  <c:v>0.65847992897033691</c:v>
                </c:pt>
                <c:pt idx="78">
                  <c:v>0.71859002113342285</c:v>
                </c:pt>
                <c:pt idx="79">
                  <c:v>0.71991991996765137</c:v>
                </c:pt>
                <c:pt idx="80">
                  <c:v>0.73856997489929199</c:v>
                </c:pt>
                <c:pt idx="81">
                  <c:v>0.78785014152526855</c:v>
                </c:pt>
                <c:pt idx="82">
                  <c:v>0.80854010581970215</c:v>
                </c:pt>
                <c:pt idx="83">
                  <c:v>0.81852984428405762</c:v>
                </c:pt>
                <c:pt idx="84">
                  <c:v>0.90859007835388184</c:v>
                </c:pt>
                <c:pt idx="85">
                  <c:v>0.94848990440368652</c:v>
                </c:pt>
                <c:pt idx="86">
                  <c:v>1.0286600589752197</c:v>
                </c:pt>
              </c:numCache>
            </c:numRef>
          </c:xVal>
          <c:yVal>
            <c:numRef>
              <c:f>gauss150!$F$3:$F$89</c:f>
              <c:numCache>
                <c:formatCode>General</c:formatCode>
                <c:ptCount val="87"/>
                <c:pt idx="0">
                  <c:v>1.3071961900732751</c:v>
                </c:pt>
                <c:pt idx="1">
                  <c:v>1.3161052934052964</c:v>
                </c:pt>
                <c:pt idx="2">
                  <c:v>1.3249733844338383</c:v>
                </c:pt>
                <c:pt idx="3">
                  <c:v>1.3383470507112987</c:v>
                </c:pt>
                <c:pt idx="4">
                  <c:v>1.3601638062384716</c:v>
                </c:pt>
                <c:pt idx="5">
                  <c:v>1.3645072565004899</c:v>
                </c:pt>
                <c:pt idx="6">
                  <c:v>1.3645506880232647</c:v>
                </c:pt>
                <c:pt idx="7">
                  <c:v>1.368837761079402</c:v>
                </c:pt>
                <c:pt idx="8">
                  <c:v>1.3688387920664835</c:v>
                </c:pt>
                <c:pt idx="9">
                  <c:v>1.3688810618927787</c:v>
                </c:pt>
                <c:pt idx="10">
                  <c:v>1.3688820928484426</c:v>
                </c:pt>
                <c:pt idx="11">
                  <c:v>1.3689243613865052</c:v>
                </c:pt>
                <c:pt idx="12">
                  <c:v>1.3689253923107461</c:v>
                </c:pt>
                <c:pt idx="13">
                  <c:v>1.3689676595603693</c:v>
                </c:pt>
                <c:pt idx="14">
                  <c:v>1.3689686904531821</c:v>
                </c:pt>
                <c:pt idx="15">
                  <c:v>1.3690552827776052</c:v>
                </c:pt>
                <c:pt idx="16">
                  <c:v>1.3775031468448384</c:v>
                </c:pt>
                <c:pt idx="17">
                  <c:v>1.3818363029778173</c:v>
                </c:pt>
                <c:pt idx="18">
                  <c:v>1.3902917610738661</c:v>
                </c:pt>
                <c:pt idx="19">
                  <c:v>1.390333361935026</c:v>
                </c:pt>
                <c:pt idx="20">
                  <c:v>1.4072400025885499</c:v>
                </c:pt>
                <c:pt idx="21">
                  <c:v>1.4072410032706908</c:v>
                </c:pt>
                <c:pt idx="22">
                  <c:v>1.4321446909550828</c:v>
                </c:pt>
                <c:pt idx="23">
                  <c:v>1.4321456692067582</c:v>
                </c:pt>
                <c:pt idx="24">
                  <c:v>1.4321857767274457</c:v>
                </c:pt>
                <c:pt idx="25">
                  <c:v>1.4484646020979992</c:v>
                </c:pt>
                <c:pt idx="26">
                  <c:v>1.4723258852151773</c:v>
                </c:pt>
                <c:pt idx="27">
                  <c:v>1.4878965245980182</c:v>
                </c:pt>
                <c:pt idx="28">
                  <c:v>1.4879737190785891</c:v>
                </c:pt>
                <c:pt idx="29">
                  <c:v>1.5143610015781079</c:v>
                </c:pt>
                <c:pt idx="30">
                  <c:v>1.5469822780259708</c:v>
                </c:pt>
                <c:pt idx="31">
                  <c:v>1.5504594359014865</c:v>
                </c:pt>
                <c:pt idx="32">
                  <c:v>1.5504944887606231</c:v>
                </c:pt>
                <c:pt idx="33">
                  <c:v>1.5505287048540248</c:v>
                </c:pt>
                <c:pt idx="34">
                  <c:v>1.5643141892473069</c:v>
                </c:pt>
                <c:pt idx="35">
                  <c:v>1.5643483246134642</c:v>
                </c:pt>
                <c:pt idx="36">
                  <c:v>1.5940330757535148</c:v>
                </c:pt>
                <c:pt idx="37">
                  <c:v>1.5972131006177095</c:v>
                </c:pt>
                <c:pt idx="38">
                  <c:v>1.6096521556077836</c:v>
                </c:pt>
                <c:pt idx="39">
                  <c:v>1.609682130986626</c:v>
                </c:pt>
                <c:pt idx="40">
                  <c:v>1.615763511345212</c:v>
                </c:pt>
                <c:pt idx="41">
                  <c:v>1.6706110241179519</c:v>
                </c:pt>
                <c:pt idx="42">
                  <c:v>1.6706356825737672</c:v>
                </c:pt>
                <c:pt idx="43">
                  <c:v>1.6706603381113558</c:v>
                </c:pt>
                <c:pt idx="44">
                  <c:v>1.6959306943244759</c:v>
                </c:pt>
                <c:pt idx="45">
                  <c:v>1.702195636295033</c:v>
                </c:pt>
                <c:pt idx="46">
                  <c:v>1.7022155952597948</c:v>
                </c:pt>
                <c:pt idx="47">
                  <c:v>1.7292857317549308</c:v>
                </c:pt>
                <c:pt idx="48">
                  <c:v>1.7353046883810386</c:v>
                </c:pt>
                <c:pt idx="49">
                  <c:v>1.7490695063280961</c:v>
                </c:pt>
                <c:pt idx="50">
                  <c:v>1.7490909378997899</c:v>
                </c:pt>
                <c:pt idx="51">
                  <c:v>1.7657835983459484</c:v>
                </c:pt>
                <c:pt idx="52">
                  <c:v>1.7656210235802123</c:v>
                </c:pt>
                <c:pt idx="53">
                  <c:v>1.7650751539755209</c:v>
                </c:pt>
                <c:pt idx="54">
                  <c:v>1.7634724588998252</c:v>
                </c:pt>
                <c:pt idx="55">
                  <c:v>1.7630484884898281</c:v>
                </c:pt>
                <c:pt idx="56">
                  <c:v>1.7630483832936967</c:v>
                </c:pt>
                <c:pt idx="57">
                  <c:v>1.7630440685671027</c:v>
                </c:pt>
                <c:pt idx="58">
                  <c:v>1.7591112227564656</c:v>
                </c:pt>
                <c:pt idx="59">
                  <c:v>1.7590564916873428</c:v>
                </c:pt>
                <c:pt idx="60">
                  <c:v>1.754670349141513</c:v>
                </c:pt>
                <c:pt idx="61">
                  <c:v>1.7133356165747264</c:v>
                </c:pt>
                <c:pt idx="62">
                  <c:v>1.703118359301238</c:v>
                </c:pt>
                <c:pt idx="63">
                  <c:v>1.7030980508970053</c:v>
                </c:pt>
                <c:pt idx="64">
                  <c:v>1.6903977815815798</c:v>
                </c:pt>
                <c:pt idx="65">
                  <c:v>1.690375634994832</c:v>
                </c:pt>
                <c:pt idx="66">
                  <c:v>1.6836277763788572</c:v>
                </c:pt>
                <c:pt idx="67">
                  <c:v>1.59228459598003</c:v>
                </c:pt>
                <c:pt idx="68">
                  <c:v>1.5494560211669153</c:v>
                </c:pt>
                <c:pt idx="69">
                  <c:v>1.5234156074095071</c:v>
                </c:pt>
                <c:pt idx="70">
                  <c:v>1.4780186690373505</c:v>
                </c:pt>
                <c:pt idx="71">
                  <c:v>1.4461763410948736</c:v>
                </c:pt>
                <c:pt idx="72">
                  <c:v>1.3937064574816496</c:v>
                </c:pt>
                <c:pt idx="73">
                  <c:v>1.322587009057121</c:v>
                </c:pt>
                <c:pt idx="74">
                  <c:v>1.3136178357152413</c:v>
                </c:pt>
                <c:pt idx="75">
                  <c:v>1.0291428437449397</c:v>
                </c:pt>
                <c:pt idx="76">
                  <c:v>0.3252353455111387</c:v>
                </c:pt>
                <c:pt idx="77">
                  <c:v>0.29993452587132413</c:v>
                </c:pt>
                <c:pt idx="78">
                  <c:v>0.17541586817384722</c:v>
                </c:pt>
                <c:pt idx="79">
                  <c:v>0.17320770252601386</c:v>
                </c:pt>
                <c:pt idx="80">
                  <c:v>0.14448680597303956</c:v>
                </c:pt>
                <c:pt idx="81">
                  <c:v>8.6602185046468855E-2</c:v>
                </c:pt>
                <c:pt idx="82">
                  <c:v>6.8871366412545917E-2</c:v>
                </c:pt>
                <c:pt idx="83">
                  <c:v>6.1474912599460391E-2</c:v>
                </c:pt>
                <c:pt idx="84">
                  <c:v>2.0208857509141535E-2</c:v>
                </c:pt>
                <c:pt idx="85">
                  <c:v>1.1733440808464888E-2</c:v>
                </c:pt>
                <c:pt idx="86">
                  <c:v>3.5813431434958058E-3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289-AE40-8E28-A72C41B657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2035727"/>
        <c:axId val="982263295"/>
      </c:scatterChart>
      <c:valAx>
        <c:axId val="982035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82263295"/>
        <c:crosses val="autoZero"/>
        <c:crossBetween val="midCat"/>
      </c:valAx>
      <c:valAx>
        <c:axId val="982263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82035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Vodafone - LATENCIA - 100 envíos de 512 bytes cada uno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'15072019_512'!$F$2</c:f>
              <c:strCache>
                <c:ptCount val="1"/>
                <c:pt idx="0">
                  <c:v>Latencia Subida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'15072019_512'!$A$2:$A$102</c:f>
              <c:strCache>
                <c:ptCount val="101"/>
                <c:pt idx="0">
                  <c:v>TimeStamp</c:v>
                </c:pt>
                <c:pt idx="1">
                  <c:v>2019-07-01 10:31:24 UTC</c:v>
                </c:pt>
                <c:pt idx="2">
                  <c:v>2019-07-01 10:31:27 UTC</c:v>
                </c:pt>
                <c:pt idx="3">
                  <c:v>2019-07-01 10:31:29 UTC</c:v>
                </c:pt>
                <c:pt idx="4">
                  <c:v>2019-07-01 10:31:30 UTC</c:v>
                </c:pt>
                <c:pt idx="5">
                  <c:v>2019-07-01 10:31:33 UTC</c:v>
                </c:pt>
                <c:pt idx="6">
                  <c:v>2019-07-01 10:31:35 UTC</c:v>
                </c:pt>
                <c:pt idx="7">
                  <c:v>2019-07-01 10:31:37 UTC</c:v>
                </c:pt>
                <c:pt idx="8">
                  <c:v>2019-07-01 10:31:39 UTC</c:v>
                </c:pt>
                <c:pt idx="9">
                  <c:v>2019-07-01 10:31:41 UTC</c:v>
                </c:pt>
                <c:pt idx="10">
                  <c:v>2019-07-01 10:31:43 UTC</c:v>
                </c:pt>
                <c:pt idx="11">
                  <c:v>2019-07-01 10:31:44 UTC</c:v>
                </c:pt>
                <c:pt idx="12">
                  <c:v>2019-07-01 10:31:46 UTC</c:v>
                </c:pt>
                <c:pt idx="13">
                  <c:v>2019-07-01 10:31:48 UTC</c:v>
                </c:pt>
                <c:pt idx="14">
                  <c:v>2019-07-01 10:31:50 UTC</c:v>
                </c:pt>
                <c:pt idx="15">
                  <c:v>2019-07-01 10:31:52 UTC</c:v>
                </c:pt>
                <c:pt idx="16">
                  <c:v>2019-07-01 10:31:54 UTC</c:v>
                </c:pt>
                <c:pt idx="17">
                  <c:v>2019-07-01 10:31:56 UTC</c:v>
                </c:pt>
                <c:pt idx="18">
                  <c:v>2019-07-01 10:31:58 UTC</c:v>
                </c:pt>
                <c:pt idx="19">
                  <c:v>2019-07-01 10:32:00 UTC</c:v>
                </c:pt>
                <c:pt idx="20">
                  <c:v>2019-07-01 10:32:02 UTC</c:v>
                </c:pt>
                <c:pt idx="21">
                  <c:v>2019-07-01 10:32:04 UTC</c:v>
                </c:pt>
                <c:pt idx="22">
                  <c:v>2019-07-01 10:32:05 UTC</c:v>
                </c:pt>
                <c:pt idx="23">
                  <c:v>2019-07-01 10:32:07 UTC</c:v>
                </c:pt>
                <c:pt idx="24">
                  <c:v>2019-07-01 10:32:09 UTC</c:v>
                </c:pt>
                <c:pt idx="25">
                  <c:v>2019-07-01 10:32:11 UTC</c:v>
                </c:pt>
                <c:pt idx="26">
                  <c:v>2019-07-01 10:32:13 UTC</c:v>
                </c:pt>
                <c:pt idx="27">
                  <c:v>2019-07-01 10:32:15 UTC</c:v>
                </c:pt>
                <c:pt idx="28">
                  <c:v>2019-07-01 10:32:17 UTC</c:v>
                </c:pt>
                <c:pt idx="29">
                  <c:v>2019-07-01 10:32:19 UTC</c:v>
                </c:pt>
                <c:pt idx="30">
                  <c:v>2019-07-01 10:32:21 UTC</c:v>
                </c:pt>
                <c:pt idx="31">
                  <c:v>2019-07-01 10:32:23 UTC</c:v>
                </c:pt>
                <c:pt idx="32">
                  <c:v>2019-07-01 10:32:25 UTC</c:v>
                </c:pt>
                <c:pt idx="33">
                  <c:v>2019-07-01 10:32:26 UTC</c:v>
                </c:pt>
                <c:pt idx="34">
                  <c:v>2019-07-01 10:32:28 UTC</c:v>
                </c:pt>
                <c:pt idx="35">
                  <c:v>2019-07-01 10:32:29 UTC</c:v>
                </c:pt>
                <c:pt idx="36">
                  <c:v>2019-07-01 10:32:31 UTC</c:v>
                </c:pt>
                <c:pt idx="37">
                  <c:v>2019-07-01 10:32:33 UTC</c:v>
                </c:pt>
                <c:pt idx="38">
                  <c:v>2019-07-01 10:32:35 UTC</c:v>
                </c:pt>
                <c:pt idx="39">
                  <c:v>2019-07-01 10:32:37 UTC</c:v>
                </c:pt>
                <c:pt idx="40">
                  <c:v>2019-07-01 10:32:39 UTC</c:v>
                </c:pt>
                <c:pt idx="41">
                  <c:v>2019-07-01 10:32:41 UTC</c:v>
                </c:pt>
                <c:pt idx="42">
                  <c:v>2019-07-01 10:32:42 UTC</c:v>
                </c:pt>
                <c:pt idx="43">
                  <c:v>2019-07-01 10:32:45 UTC</c:v>
                </c:pt>
                <c:pt idx="44">
                  <c:v>2019-07-01 10:32:46 UTC</c:v>
                </c:pt>
                <c:pt idx="45">
                  <c:v>2019-07-01 10:32:48 UTC</c:v>
                </c:pt>
                <c:pt idx="46">
                  <c:v>2019-07-01 10:32:50 UTC</c:v>
                </c:pt>
                <c:pt idx="47">
                  <c:v>2019-07-01 10:32:52 UTC</c:v>
                </c:pt>
                <c:pt idx="48">
                  <c:v>2019-07-01 10:32:54 UTC</c:v>
                </c:pt>
                <c:pt idx="49">
                  <c:v>2019-07-01 10:32:56 UTC</c:v>
                </c:pt>
                <c:pt idx="50">
                  <c:v>2019-07-01 10:32:58 UTC</c:v>
                </c:pt>
                <c:pt idx="51">
                  <c:v>2019-07-01 10:33:00 UTC</c:v>
                </c:pt>
                <c:pt idx="52">
                  <c:v>2019-07-01 10:33:02 UTC</c:v>
                </c:pt>
                <c:pt idx="53">
                  <c:v>2019-07-01 10:33:04 UTC</c:v>
                </c:pt>
                <c:pt idx="54">
                  <c:v>2019-07-01 10:33:06 UTC</c:v>
                </c:pt>
                <c:pt idx="55">
                  <c:v>2019-07-01 10:33:07 UTC</c:v>
                </c:pt>
                <c:pt idx="56">
                  <c:v>2019-07-01 10:33:10 UTC</c:v>
                </c:pt>
                <c:pt idx="57">
                  <c:v>2019-07-01 10:33:11 UTC</c:v>
                </c:pt>
                <c:pt idx="58">
                  <c:v>2019-07-01 10:33:13 UTC</c:v>
                </c:pt>
                <c:pt idx="59">
                  <c:v>2019-07-01 10:33:19 UTC</c:v>
                </c:pt>
                <c:pt idx="60">
                  <c:v>2019-07-01 10:33:21 UTC</c:v>
                </c:pt>
                <c:pt idx="61">
                  <c:v>2019-07-01 10:33:23 UTC</c:v>
                </c:pt>
                <c:pt idx="62">
                  <c:v>2019-07-01 10:33:25 UTC</c:v>
                </c:pt>
                <c:pt idx="63">
                  <c:v>2019-07-01 10:33:27 UTC</c:v>
                </c:pt>
                <c:pt idx="64">
                  <c:v>2019-07-01 10:33:29 UTC</c:v>
                </c:pt>
                <c:pt idx="65">
                  <c:v>2019-07-01 10:33:31 UTC</c:v>
                </c:pt>
                <c:pt idx="66">
                  <c:v>2019-07-01 10:33:32 UTC</c:v>
                </c:pt>
                <c:pt idx="67">
                  <c:v>2019-07-01 10:33:34 UTC</c:v>
                </c:pt>
                <c:pt idx="68">
                  <c:v>2019-07-01 10:33:36 UTC</c:v>
                </c:pt>
                <c:pt idx="69">
                  <c:v>2019-07-01 10:33:38 UTC</c:v>
                </c:pt>
                <c:pt idx="70">
                  <c:v>2019-07-01 10:33:40 UTC</c:v>
                </c:pt>
                <c:pt idx="71">
                  <c:v>2019-07-01 10:33:42 UTC</c:v>
                </c:pt>
                <c:pt idx="72">
                  <c:v>2019-07-01 10:33:44 UTC</c:v>
                </c:pt>
                <c:pt idx="73">
                  <c:v>2019-07-01 10:33:46 UTC</c:v>
                </c:pt>
                <c:pt idx="74">
                  <c:v>2019-07-01 10:33:48 UTC</c:v>
                </c:pt>
                <c:pt idx="75">
                  <c:v>2019-07-01 10:33:50 UTC</c:v>
                </c:pt>
                <c:pt idx="76">
                  <c:v>2019-07-01 10:33:52 UTC</c:v>
                </c:pt>
                <c:pt idx="77">
                  <c:v>2019-07-01 10:33:54 UTC</c:v>
                </c:pt>
                <c:pt idx="78">
                  <c:v>2019-07-01 10:33:56 UTC</c:v>
                </c:pt>
                <c:pt idx="79">
                  <c:v>2019-07-01 10:33:57 UTC</c:v>
                </c:pt>
                <c:pt idx="80">
                  <c:v>2019-07-01 10:33:59 UTC</c:v>
                </c:pt>
                <c:pt idx="81">
                  <c:v>2019-07-01 10:34:01 UTC</c:v>
                </c:pt>
                <c:pt idx="82">
                  <c:v>2019-07-01 10:34:03 UTC</c:v>
                </c:pt>
                <c:pt idx="83">
                  <c:v>2019-07-01 10:34:04 UTC</c:v>
                </c:pt>
                <c:pt idx="84">
                  <c:v>2019-07-01 10:34:06 UTC</c:v>
                </c:pt>
                <c:pt idx="85">
                  <c:v>2019-07-01 10:34:08 UTC</c:v>
                </c:pt>
                <c:pt idx="86">
                  <c:v>2019-07-01 10:34:10 UTC</c:v>
                </c:pt>
                <c:pt idx="87">
                  <c:v>2019-07-01 10:34:12 UTC</c:v>
                </c:pt>
                <c:pt idx="88">
                  <c:v>2019-07-01 10:34:14 UTC</c:v>
                </c:pt>
                <c:pt idx="89">
                  <c:v>2019-07-01 10:34:16 UTC</c:v>
                </c:pt>
                <c:pt idx="90">
                  <c:v>2019-07-01 10:34:18 UTC</c:v>
                </c:pt>
                <c:pt idx="91">
                  <c:v>2019-07-01 10:34:20 UTC</c:v>
                </c:pt>
                <c:pt idx="92">
                  <c:v>2019-07-01 10:34:22 UTC</c:v>
                </c:pt>
                <c:pt idx="93">
                  <c:v>2019-07-01 10:34:24 UTC</c:v>
                </c:pt>
                <c:pt idx="94">
                  <c:v>2019-07-01 10:34:26 UTC</c:v>
                </c:pt>
                <c:pt idx="95">
                  <c:v>2019-07-01 10:34:27 UTC</c:v>
                </c:pt>
                <c:pt idx="96">
                  <c:v>2019-07-01 10:34:29 UTC</c:v>
                </c:pt>
                <c:pt idx="97">
                  <c:v>2019-07-01 10:34:31 UTC</c:v>
                </c:pt>
                <c:pt idx="98">
                  <c:v>2019-07-01 10:34:33 UTC</c:v>
                </c:pt>
                <c:pt idx="99">
                  <c:v>2019-07-01 10:34:34 UTC</c:v>
                </c:pt>
                <c:pt idx="100">
                  <c:v>2019-07-01 10:34:37 UTC</c:v>
                </c:pt>
              </c:strCache>
            </c:strRef>
          </c:cat>
          <c:val>
            <c:numRef>
              <c:f>'15072019_512'!$F$2:$F$102</c:f>
              <c:numCache>
                <c:formatCode>0.00</c:formatCode>
                <c:ptCount val="101"/>
                <c:pt idx="0">
                  <c:v>0</c:v>
                </c:pt>
                <c:pt idx="1">
                  <c:v>0.83999991416931152</c:v>
                </c:pt>
                <c:pt idx="2">
                  <c:v>0.56999993324279785</c:v>
                </c:pt>
                <c:pt idx="3">
                  <c:v>0.62999987602233887</c:v>
                </c:pt>
                <c:pt idx="4">
                  <c:v>0.50999999046325684</c:v>
                </c:pt>
                <c:pt idx="5">
                  <c:v>0.53000020980834961</c:v>
                </c:pt>
                <c:pt idx="6">
                  <c:v>1.2699999809265137</c:v>
                </c:pt>
                <c:pt idx="7">
                  <c:v>0.8599998950958252</c:v>
                </c:pt>
                <c:pt idx="8">
                  <c:v>0.5</c:v>
                </c:pt>
                <c:pt idx="9">
                  <c:v>1.9099998474121094</c:v>
                </c:pt>
                <c:pt idx="10">
                  <c:v>2.8599998950958252</c:v>
                </c:pt>
                <c:pt idx="11">
                  <c:v>2.2100000381469727</c:v>
                </c:pt>
                <c:pt idx="12">
                  <c:v>0.53999996185302734</c:v>
                </c:pt>
                <c:pt idx="13">
                  <c:v>0.60000014305114746</c:v>
                </c:pt>
                <c:pt idx="14">
                  <c:v>2.6500000953674316</c:v>
                </c:pt>
                <c:pt idx="15">
                  <c:v>2.6400001049041748</c:v>
                </c:pt>
                <c:pt idx="16">
                  <c:v>1.2599999904632568</c:v>
                </c:pt>
                <c:pt idx="17">
                  <c:v>0.67999982833862305</c:v>
                </c:pt>
                <c:pt idx="18">
                  <c:v>2.5099999904632568</c:v>
                </c:pt>
                <c:pt idx="19">
                  <c:v>2.6800000667572021</c:v>
                </c:pt>
                <c:pt idx="20">
                  <c:v>1.6700000762939453</c:v>
                </c:pt>
                <c:pt idx="21">
                  <c:v>1.2699999809265137</c:v>
                </c:pt>
                <c:pt idx="22">
                  <c:v>1.1699998378753662</c:v>
                </c:pt>
                <c:pt idx="23">
                  <c:v>2.8399999141693115</c:v>
                </c:pt>
                <c:pt idx="24">
                  <c:v>1.5699999332427979</c:v>
                </c:pt>
                <c:pt idx="25">
                  <c:v>1.130000114440918</c:v>
                </c:pt>
                <c:pt idx="26">
                  <c:v>1.2100000381469727</c:v>
                </c:pt>
                <c:pt idx="27">
                  <c:v>1.2599999904632568</c:v>
                </c:pt>
                <c:pt idx="28">
                  <c:v>2.75</c:v>
                </c:pt>
                <c:pt idx="29">
                  <c:v>1.4199998378753662</c:v>
                </c:pt>
                <c:pt idx="30">
                  <c:v>0.61999988555908203</c:v>
                </c:pt>
                <c:pt idx="31">
                  <c:v>0.57000017166137695</c:v>
                </c:pt>
                <c:pt idx="32">
                  <c:v>0.61999988555908203</c:v>
                </c:pt>
                <c:pt idx="33">
                  <c:v>1.190000057220459</c:v>
                </c:pt>
                <c:pt idx="34">
                  <c:v>0.62999987602233887</c:v>
                </c:pt>
                <c:pt idx="35">
                  <c:v>0.57999992370605469</c:v>
                </c:pt>
                <c:pt idx="36">
                  <c:v>0.57000017166137695</c:v>
                </c:pt>
                <c:pt idx="37">
                  <c:v>0.58999991416931152</c:v>
                </c:pt>
                <c:pt idx="38">
                  <c:v>1.869999885559082</c:v>
                </c:pt>
                <c:pt idx="39">
                  <c:v>0.64999985694885254</c:v>
                </c:pt>
                <c:pt idx="40">
                  <c:v>0.47000002861022949</c:v>
                </c:pt>
                <c:pt idx="41">
                  <c:v>1.0499999523162842</c:v>
                </c:pt>
                <c:pt idx="42">
                  <c:v>0.55000019073486328</c:v>
                </c:pt>
                <c:pt idx="43">
                  <c:v>0.6099998950958252</c:v>
                </c:pt>
                <c:pt idx="44">
                  <c:v>0.66000008583068848</c:v>
                </c:pt>
                <c:pt idx="45">
                  <c:v>2.9700000286102295</c:v>
                </c:pt>
                <c:pt idx="46">
                  <c:v>0.57000017166137695</c:v>
                </c:pt>
                <c:pt idx="47">
                  <c:v>1.2599999904632568</c:v>
                </c:pt>
                <c:pt idx="48">
                  <c:v>1.9000000953674316</c:v>
                </c:pt>
                <c:pt idx="49">
                  <c:v>0.54999995231628418</c:v>
                </c:pt>
                <c:pt idx="50">
                  <c:v>1.0999999046325684</c:v>
                </c:pt>
                <c:pt idx="51">
                  <c:v>1.8599998950958252</c:v>
                </c:pt>
                <c:pt idx="52">
                  <c:v>1.9100000858306885</c:v>
                </c:pt>
                <c:pt idx="53">
                  <c:v>2.059999942779541</c:v>
                </c:pt>
                <c:pt idx="54">
                  <c:v>1.6099998950958252</c:v>
                </c:pt>
                <c:pt idx="55">
                  <c:v>1.0199999809265137</c:v>
                </c:pt>
                <c:pt idx="56">
                  <c:v>1.8799998760223389</c:v>
                </c:pt>
                <c:pt idx="57">
                  <c:v>1.5999999046325684</c:v>
                </c:pt>
                <c:pt idx="58">
                  <c:v>8.9999914169311523E-2</c:v>
                </c:pt>
                <c:pt idx="59">
                  <c:v>0.48000001907348633</c:v>
                </c:pt>
                <c:pt idx="60">
                  <c:v>0.62999987602233887</c:v>
                </c:pt>
                <c:pt idx="61">
                  <c:v>1.25</c:v>
                </c:pt>
                <c:pt idx="62">
                  <c:v>1.8499999046325684</c:v>
                </c:pt>
                <c:pt idx="63">
                  <c:v>0.62000012397766113</c:v>
                </c:pt>
                <c:pt idx="64">
                  <c:v>2.869999885559082</c:v>
                </c:pt>
                <c:pt idx="65">
                  <c:v>1.4600000381469727</c:v>
                </c:pt>
                <c:pt idx="66">
                  <c:v>0.5</c:v>
                </c:pt>
                <c:pt idx="67">
                  <c:v>0.53999996185302734</c:v>
                </c:pt>
                <c:pt idx="68">
                  <c:v>1.190000057220459</c:v>
                </c:pt>
                <c:pt idx="69">
                  <c:v>0.55999994277954102</c:v>
                </c:pt>
                <c:pt idx="70">
                  <c:v>2.3799998760223389</c:v>
                </c:pt>
                <c:pt idx="71">
                  <c:v>3.75</c:v>
                </c:pt>
                <c:pt idx="72">
                  <c:v>2.2000000476837158</c:v>
                </c:pt>
                <c:pt idx="73">
                  <c:v>0.56000018119812012</c:v>
                </c:pt>
                <c:pt idx="74">
                  <c:v>0.61999988555908203</c:v>
                </c:pt>
                <c:pt idx="75">
                  <c:v>0.54999995231628418</c:v>
                </c:pt>
                <c:pt idx="76">
                  <c:v>1.2100000381469727</c:v>
                </c:pt>
                <c:pt idx="77">
                  <c:v>1.9300000667572021</c:v>
                </c:pt>
                <c:pt idx="78">
                  <c:v>3.1700000762939453</c:v>
                </c:pt>
                <c:pt idx="79">
                  <c:v>1.309999942779541</c:v>
                </c:pt>
                <c:pt idx="80">
                  <c:v>1.2200000286102295</c:v>
                </c:pt>
                <c:pt idx="81">
                  <c:v>0.68000006675720215</c:v>
                </c:pt>
                <c:pt idx="82">
                  <c:v>0.57999992370605469</c:v>
                </c:pt>
                <c:pt idx="83">
                  <c:v>0.97000002861022949</c:v>
                </c:pt>
                <c:pt idx="84">
                  <c:v>1.5299999713897705</c:v>
                </c:pt>
                <c:pt idx="85">
                  <c:v>1.6200001239776611</c:v>
                </c:pt>
                <c:pt idx="86">
                  <c:v>1.8400001525878906</c:v>
                </c:pt>
                <c:pt idx="87">
                  <c:v>1.25</c:v>
                </c:pt>
                <c:pt idx="88">
                  <c:v>0.63000011444091797</c:v>
                </c:pt>
                <c:pt idx="89">
                  <c:v>1.2899999618530273</c:v>
                </c:pt>
                <c:pt idx="90">
                  <c:v>1.8300001621246338</c:v>
                </c:pt>
                <c:pt idx="91">
                  <c:v>0.62999987602233887</c:v>
                </c:pt>
                <c:pt idx="92">
                  <c:v>1.2800002098083496</c:v>
                </c:pt>
                <c:pt idx="93">
                  <c:v>1.7699999809265137</c:v>
                </c:pt>
                <c:pt idx="94">
                  <c:v>1.2700002193450928</c:v>
                </c:pt>
                <c:pt idx="95">
                  <c:v>1.2200000286102295</c:v>
                </c:pt>
                <c:pt idx="96">
                  <c:v>0.62999987602233887</c:v>
                </c:pt>
                <c:pt idx="97">
                  <c:v>0.58999991416931152</c:v>
                </c:pt>
                <c:pt idx="98">
                  <c:v>0.58999991416931152</c:v>
                </c:pt>
                <c:pt idx="99">
                  <c:v>0.55999994277954102</c:v>
                </c:pt>
                <c:pt idx="100">
                  <c:v>0.59999990463256836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55-B94A-84F3-E5C40813844F}"/>
            </c:ext>
          </c:extLst>
        </c:ser>
        <c:ser>
          <c:idx val="1"/>
          <c:order val="1"/>
          <c:tx>
            <c:strRef>
              <c:f>'15072019_512'!$I$2</c:f>
              <c:strCache>
                <c:ptCount val="1"/>
                <c:pt idx="0">
                  <c:v>Latencia Bajada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'15072019_512'!$A$2:$A$102</c:f>
              <c:strCache>
                <c:ptCount val="101"/>
                <c:pt idx="0">
                  <c:v>TimeStamp</c:v>
                </c:pt>
                <c:pt idx="1">
                  <c:v>2019-07-01 10:31:24 UTC</c:v>
                </c:pt>
                <c:pt idx="2">
                  <c:v>2019-07-01 10:31:27 UTC</c:v>
                </c:pt>
                <c:pt idx="3">
                  <c:v>2019-07-01 10:31:29 UTC</c:v>
                </c:pt>
                <c:pt idx="4">
                  <c:v>2019-07-01 10:31:30 UTC</c:v>
                </c:pt>
                <c:pt idx="5">
                  <c:v>2019-07-01 10:31:33 UTC</c:v>
                </c:pt>
                <c:pt idx="6">
                  <c:v>2019-07-01 10:31:35 UTC</c:v>
                </c:pt>
                <c:pt idx="7">
                  <c:v>2019-07-01 10:31:37 UTC</c:v>
                </c:pt>
                <c:pt idx="8">
                  <c:v>2019-07-01 10:31:39 UTC</c:v>
                </c:pt>
                <c:pt idx="9">
                  <c:v>2019-07-01 10:31:41 UTC</c:v>
                </c:pt>
                <c:pt idx="10">
                  <c:v>2019-07-01 10:31:43 UTC</c:v>
                </c:pt>
                <c:pt idx="11">
                  <c:v>2019-07-01 10:31:44 UTC</c:v>
                </c:pt>
                <c:pt idx="12">
                  <c:v>2019-07-01 10:31:46 UTC</c:v>
                </c:pt>
                <c:pt idx="13">
                  <c:v>2019-07-01 10:31:48 UTC</c:v>
                </c:pt>
                <c:pt idx="14">
                  <c:v>2019-07-01 10:31:50 UTC</c:v>
                </c:pt>
                <c:pt idx="15">
                  <c:v>2019-07-01 10:31:52 UTC</c:v>
                </c:pt>
                <c:pt idx="16">
                  <c:v>2019-07-01 10:31:54 UTC</c:v>
                </c:pt>
                <c:pt idx="17">
                  <c:v>2019-07-01 10:31:56 UTC</c:v>
                </c:pt>
                <c:pt idx="18">
                  <c:v>2019-07-01 10:31:58 UTC</c:v>
                </c:pt>
                <c:pt idx="19">
                  <c:v>2019-07-01 10:32:00 UTC</c:v>
                </c:pt>
                <c:pt idx="20">
                  <c:v>2019-07-01 10:32:02 UTC</c:v>
                </c:pt>
                <c:pt idx="21">
                  <c:v>2019-07-01 10:32:04 UTC</c:v>
                </c:pt>
                <c:pt idx="22">
                  <c:v>2019-07-01 10:32:05 UTC</c:v>
                </c:pt>
                <c:pt idx="23">
                  <c:v>2019-07-01 10:32:07 UTC</c:v>
                </c:pt>
                <c:pt idx="24">
                  <c:v>2019-07-01 10:32:09 UTC</c:v>
                </c:pt>
                <c:pt idx="25">
                  <c:v>2019-07-01 10:32:11 UTC</c:v>
                </c:pt>
                <c:pt idx="26">
                  <c:v>2019-07-01 10:32:13 UTC</c:v>
                </c:pt>
                <c:pt idx="27">
                  <c:v>2019-07-01 10:32:15 UTC</c:v>
                </c:pt>
                <c:pt idx="28">
                  <c:v>2019-07-01 10:32:17 UTC</c:v>
                </c:pt>
                <c:pt idx="29">
                  <c:v>2019-07-01 10:32:19 UTC</c:v>
                </c:pt>
                <c:pt idx="30">
                  <c:v>2019-07-01 10:32:21 UTC</c:v>
                </c:pt>
                <c:pt idx="31">
                  <c:v>2019-07-01 10:32:23 UTC</c:v>
                </c:pt>
                <c:pt idx="32">
                  <c:v>2019-07-01 10:32:25 UTC</c:v>
                </c:pt>
                <c:pt idx="33">
                  <c:v>2019-07-01 10:32:26 UTC</c:v>
                </c:pt>
                <c:pt idx="34">
                  <c:v>2019-07-01 10:32:28 UTC</c:v>
                </c:pt>
                <c:pt idx="35">
                  <c:v>2019-07-01 10:32:29 UTC</c:v>
                </c:pt>
                <c:pt idx="36">
                  <c:v>2019-07-01 10:32:31 UTC</c:v>
                </c:pt>
                <c:pt idx="37">
                  <c:v>2019-07-01 10:32:33 UTC</c:v>
                </c:pt>
                <c:pt idx="38">
                  <c:v>2019-07-01 10:32:35 UTC</c:v>
                </c:pt>
                <c:pt idx="39">
                  <c:v>2019-07-01 10:32:37 UTC</c:v>
                </c:pt>
                <c:pt idx="40">
                  <c:v>2019-07-01 10:32:39 UTC</c:v>
                </c:pt>
                <c:pt idx="41">
                  <c:v>2019-07-01 10:32:41 UTC</c:v>
                </c:pt>
                <c:pt idx="42">
                  <c:v>2019-07-01 10:32:42 UTC</c:v>
                </c:pt>
                <c:pt idx="43">
                  <c:v>2019-07-01 10:32:45 UTC</c:v>
                </c:pt>
                <c:pt idx="44">
                  <c:v>2019-07-01 10:32:46 UTC</c:v>
                </c:pt>
                <c:pt idx="45">
                  <c:v>2019-07-01 10:32:48 UTC</c:v>
                </c:pt>
                <c:pt idx="46">
                  <c:v>2019-07-01 10:32:50 UTC</c:v>
                </c:pt>
                <c:pt idx="47">
                  <c:v>2019-07-01 10:32:52 UTC</c:v>
                </c:pt>
                <c:pt idx="48">
                  <c:v>2019-07-01 10:32:54 UTC</c:v>
                </c:pt>
                <c:pt idx="49">
                  <c:v>2019-07-01 10:32:56 UTC</c:v>
                </c:pt>
                <c:pt idx="50">
                  <c:v>2019-07-01 10:32:58 UTC</c:v>
                </c:pt>
                <c:pt idx="51">
                  <c:v>2019-07-01 10:33:00 UTC</c:v>
                </c:pt>
                <c:pt idx="52">
                  <c:v>2019-07-01 10:33:02 UTC</c:v>
                </c:pt>
                <c:pt idx="53">
                  <c:v>2019-07-01 10:33:04 UTC</c:v>
                </c:pt>
                <c:pt idx="54">
                  <c:v>2019-07-01 10:33:06 UTC</c:v>
                </c:pt>
                <c:pt idx="55">
                  <c:v>2019-07-01 10:33:07 UTC</c:v>
                </c:pt>
                <c:pt idx="56">
                  <c:v>2019-07-01 10:33:10 UTC</c:v>
                </c:pt>
                <c:pt idx="57">
                  <c:v>2019-07-01 10:33:11 UTC</c:v>
                </c:pt>
                <c:pt idx="58">
                  <c:v>2019-07-01 10:33:13 UTC</c:v>
                </c:pt>
                <c:pt idx="59">
                  <c:v>2019-07-01 10:33:19 UTC</c:v>
                </c:pt>
                <c:pt idx="60">
                  <c:v>2019-07-01 10:33:21 UTC</c:v>
                </c:pt>
                <c:pt idx="61">
                  <c:v>2019-07-01 10:33:23 UTC</c:v>
                </c:pt>
                <c:pt idx="62">
                  <c:v>2019-07-01 10:33:25 UTC</c:v>
                </c:pt>
                <c:pt idx="63">
                  <c:v>2019-07-01 10:33:27 UTC</c:v>
                </c:pt>
                <c:pt idx="64">
                  <c:v>2019-07-01 10:33:29 UTC</c:v>
                </c:pt>
                <c:pt idx="65">
                  <c:v>2019-07-01 10:33:31 UTC</c:v>
                </c:pt>
                <c:pt idx="66">
                  <c:v>2019-07-01 10:33:32 UTC</c:v>
                </c:pt>
                <c:pt idx="67">
                  <c:v>2019-07-01 10:33:34 UTC</c:v>
                </c:pt>
                <c:pt idx="68">
                  <c:v>2019-07-01 10:33:36 UTC</c:v>
                </c:pt>
                <c:pt idx="69">
                  <c:v>2019-07-01 10:33:38 UTC</c:v>
                </c:pt>
                <c:pt idx="70">
                  <c:v>2019-07-01 10:33:40 UTC</c:v>
                </c:pt>
                <c:pt idx="71">
                  <c:v>2019-07-01 10:33:42 UTC</c:v>
                </c:pt>
                <c:pt idx="72">
                  <c:v>2019-07-01 10:33:44 UTC</c:v>
                </c:pt>
                <c:pt idx="73">
                  <c:v>2019-07-01 10:33:46 UTC</c:v>
                </c:pt>
                <c:pt idx="74">
                  <c:v>2019-07-01 10:33:48 UTC</c:v>
                </c:pt>
                <c:pt idx="75">
                  <c:v>2019-07-01 10:33:50 UTC</c:v>
                </c:pt>
                <c:pt idx="76">
                  <c:v>2019-07-01 10:33:52 UTC</c:v>
                </c:pt>
                <c:pt idx="77">
                  <c:v>2019-07-01 10:33:54 UTC</c:v>
                </c:pt>
                <c:pt idx="78">
                  <c:v>2019-07-01 10:33:56 UTC</c:v>
                </c:pt>
                <c:pt idx="79">
                  <c:v>2019-07-01 10:33:57 UTC</c:v>
                </c:pt>
                <c:pt idx="80">
                  <c:v>2019-07-01 10:33:59 UTC</c:v>
                </c:pt>
                <c:pt idx="81">
                  <c:v>2019-07-01 10:34:01 UTC</c:v>
                </c:pt>
                <c:pt idx="82">
                  <c:v>2019-07-01 10:34:03 UTC</c:v>
                </c:pt>
                <c:pt idx="83">
                  <c:v>2019-07-01 10:34:04 UTC</c:v>
                </c:pt>
                <c:pt idx="84">
                  <c:v>2019-07-01 10:34:06 UTC</c:v>
                </c:pt>
                <c:pt idx="85">
                  <c:v>2019-07-01 10:34:08 UTC</c:v>
                </c:pt>
                <c:pt idx="86">
                  <c:v>2019-07-01 10:34:10 UTC</c:v>
                </c:pt>
                <c:pt idx="87">
                  <c:v>2019-07-01 10:34:12 UTC</c:v>
                </c:pt>
                <c:pt idx="88">
                  <c:v>2019-07-01 10:34:14 UTC</c:v>
                </c:pt>
                <c:pt idx="89">
                  <c:v>2019-07-01 10:34:16 UTC</c:v>
                </c:pt>
                <c:pt idx="90">
                  <c:v>2019-07-01 10:34:18 UTC</c:v>
                </c:pt>
                <c:pt idx="91">
                  <c:v>2019-07-01 10:34:20 UTC</c:v>
                </c:pt>
                <c:pt idx="92">
                  <c:v>2019-07-01 10:34:22 UTC</c:v>
                </c:pt>
                <c:pt idx="93">
                  <c:v>2019-07-01 10:34:24 UTC</c:v>
                </c:pt>
                <c:pt idx="94">
                  <c:v>2019-07-01 10:34:26 UTC</c:v>
                </c:pt>
                <c:pt idx="95">
                  <c:v>2019-07-01 10:34:27 UTC</c:v>
                </c:pt>
                <c:pt idx="96">
                  <c:v>2019-07-01 10:34:29 UTC</c:v>
                </c:pt>
                <c:pt idx="97">
                  <c:v>2019-07-01 10:34:31 UTC</c:v>
                </c:pt>
                <c:pt idx="98">
                  <c:v>2019-07-01 10:34:33 UTC</c:v>
                </c:pt>
                <c:pt idx="99">
                  <c:v>2019-07-01 10:34:34 UTC</c:v>
                </c:pt>
                <c:pt idx="100">
                  <c:v>2019-07-01 10:34:37 UTC</c:v>
                </c:pt>
              </c:strCache>
            </c:strRef>
          </c:cat>
          <c:val>
            <c:numRef>
              <c:f>'15072019_512'!$I$2:$I$102</c:f>
              <c:numCache>
                <c:formatCode>0.00</c:formatCode>
                <c:ptCount val="101"/>
                <c:pt idx="0">
                  <c:v>0</c:v>
                </c:pt>
                <c:pt idx="1">
                  <c:v>0.32052993774414062</c:v>
                </c:pt>
                <c:pt idx="2">
                  <c:v>0.27635002136230469</c:v>
                </c:pt>
                <c:pt idx="3">
                  <c:v>0.43751001358032227</c:v>
                </c:pt>
                <c:pt idx="4">
                  <c:v>0.33363008499145508</c:v>
                </c:pt>
                <c:pt idx="5">
                  <c:v>0.27752995491027832</c:v>
                </c:pt>
                <c:pt idx="6">
                  <c:v>0.59470987319946289</c:v>
                </c:pt>
                <c:pt idx="7">
                  <c:v>0.3865199089050293</c:v>
                </c:pt>
                <c:pt idx="8">
                  <c:v>0.27750992774963379</c:v>
                </c:pt>
                <c:pt idx="9">
                  <c:v>0.27447009086608887</c:v>
                </c:pt>
                <c:pt idx="10">
                  <c:v>0.30649995803833008</c:v>
                </c:pt>
                <c:pt idx="11">
                  <c:v>0.37251996994018555</c:v>
                </c:pt>
                <c:pt idx="12">
                  <c:v>0.32259988784790039</c:v>
                </c:pt>
                <c:pt idx="13">
                  <c:v>0.3965299129486084</c:v>
                </c:pt>
                <c:pt idx="14">
                  <c:v>0.58649992942810059</c:v>
                </c:pt>
                <c:pt idx="15">
                  <c:v>0.2985999584197998</c:v>
                </c:pt>
                <c:pt idx="16">
                  <c:v>0.75527000427246094</c:v>
                </c:pt>
                <c:pt idx="17">
                  <c:v>0.35754013061523438</c:v>
                </c:pt>
                <c:pt idx="18">
                  <c:v>0.33352994918823242</c:v>
                </c:pt>
                <c:pt idx="19">
                  <c:v>0.29256010055541992</c:v>
                </c:pt>
                <c:pt idx="20">
                  <c:v>0.2795100212097168</c:v>
                </c:pt>
                <c:pt idx="21">
                  <c:v>0.37351012229919434</c:v>
                </c:pt>
                <c:pt idx="22">
                  <c:v>0.30255007743835449</c:v>
                </c:pt>
                <c:pt idx="23">
                  <c:v>0.30655002593994141</c:v>
                </c:pt>
                <c:pt idx="24">
                  <c:v>0.41154003143310547</c:v>
                </c:pt>
                <c:pt idx="25">
                  <c:v>0.33350992202758789</c:v>
                </c:pt>
                <c:pt idx="26">
                  <c:v>0.28754997253417969</c:v>
                </c:pt>
                <c:pt idx="27">
                  <c:v>0.41652011871337891</c:v>
                </c:pt>
                <c:pt idx="28">
                  <c:v>0.4375</c:v>
                </c:pt>
                <c:pt idx="29">
                  <c:v>0.3275001049041748</c:v>
                </c:pt>
                <c:pt idx="30">
                  <c:v>0.30160999298095703</c:v>
                </c:pt>
                <c:pt idx="31">
                  <c:v>0.27450990676879883</c:v>
                </c:pt>
                <c:pt idx="32">
                  <c:v>0.35751008987426758</c:v>
                </c:pt>
                <c:pt idx="33">
                  <c:v>0.27452993392944336</c:v>
                </c:pt>
                <c:pt idx="34">
                  <c:v>0.35750007629394531</c:v>
                </c:pt>
                <c:pt idx="35">
                  <c:v>0.29955005645751953</c:v>
                </c:pt>
                <c:pt idx="36">
                  <c:v>0.32253003120422363</c:v>
                </c:pt>
                <c:pt idx="37">
                  <c:v>0.32056999206542969</c:v>
                </c:pt>
                <c:pt idx="38">
                  <c:v>0.891510009765625</c:v>
                </c:pt>
                <c:pt idx="39">
                  <c:v>1.0884699821472168</c:v>
                </c:pt>
                <c:pt idx="40">
                  <c:v>0.49149990081787109</c:v>
                </c:pt>
                <c:pt idx="41">
                  <c:v>0.3685300350189209</c:v>
                </c:pt>
                <c:pt idx="42">
                  <c:v>0.29552984237670898</c:v>
                </c:pt>
                <c:pt idx="43">
                  <c:v>1.105180025100708</c:v>
                </c:pt>
                <c:pt idx="44">
                  <c:v>0.47154998779296875</c:v>
                </c:pt>
                <c:pt idx="45">
                  <c:v>0.33650994300842285</c:v>
                </c:pt>
                <c:pt idx="46">
                  <c:v>0.27651000022888184</c:v>
                </c:pt>
                <c:pt idx="47">
                  <c:v>0.27350997924804688</c:v>
                </c:pt>
                <c:pt idx="48">
                  <c:v>0.36154985427856445</c:v>
                </c:pt>
                <c:pt idx="49">
                  <c:v>0.44851994514465332</c:v>
                </c:pt>
                <c:pt idx="50">
                  <c:v>0.33550000190734863</c:v>
                </c:pt>
                <c:pt idx="51">
                  <c:v>0.27654004096984863</c:v>
                </c:pt>
                <c:pt idx="52">
                  <c:v>0.77254009246826172</c:v>
                </c:pt>
                <c:pt idx="53">
                  <c:v>0.57256007194519043</c:v>
                </c:pt>
                <c:pt idx="54">
                  <c:v>0.52854013442993164</c:v>
                </c:pt>
                <c:pt idx="55">
                  <c:v>0.34556007385253906</c:v>
                </c:pt>
                <c:pt idx="56">
                  <c:v>0.55151009559631348</c:v>
                </c:pt>
                <c:pt idx="57">
                  <c:v>0.75518989562988281</c:v>
                </c:pt>
                <c:pt idx="58">
                  <c:v>0.38752007484436035</c:v>
                </c:pt>
                <c:pt idx="59">
                  <c:v>0.27754020690917969</c:v>
                </c:pt>
                <c:pt idx="60">
                  <c:v>0.30151009559631348</c:v>
                </c:pt>
                <c:pt idx="61">
                  <c:v>0.32551002502441406</c:v>
                </c:pt>
                <c:pt idx="62">
                  <c:v>0.28554010391235352</c:v>
                </c:pt>
                <c:pt idx="63">
                  <c:v>0.28551983833312988</c:v>
                </c:pt>
                <c:pt idx="64">
                  <c:v>0.41152000427246094</c:v>
                </c:pt>
                <c:pt idx="65">
                  <c:v>0.43652009963989258</c:v>
                </c:pt>
                <c:pt idx="66">
                  <c:v>0.3425898551940918</c:v>
                </c:pt>
                <c:pt idx="67">
                  <c:v>0.35550999641418457</c:v>
                </c:pt>
                <c:pt idx="68">
                  <c:v>0.33851981163024902</c:v>
                </c:pt>
                <c:pt idx="69">
                  <c:v>1.2950401306152344</c:v>
                </c:pt>
                <c:pt idx="70">
                  <c:v>0.36249017715454102</c:v>
                </c:pt>
                <c:pt idx="71">
                  <c:v>0.31555008888244629</c:v>
                </c:pt>
                <c:pt idx="72">
                  <c:v>0.33652997016906738</c:v>
                </c:pt>
                <c:pt idx="73">
                  <c:v>0.27856993675231934</c:v>
                </c:pt>
                <c:pt idx="74">
                  <c:v>0.41052007675170898</c:v>
                </c:pt>
                <c:pt idx="75">
                  <c:v>0.30154013633728027</c:v>
                </c:pt>
                <c:pt idx="76">
                  <c:v>0.89052009582519531</c:v>
                </c:pt>
                <c:pt idx="77">
                  <c:v>0.61451983451843262</c:v>
                </c:pt>
                <c:pt idx="78">
                  <c:v>0.55453991889953613</c:v>
                </c:pt>
                <c:pt idx="79">
                  <c:v>0.34150004386901855</c:v>
                </c:pt>
                <c:pt idx="80">
                  <c:v>0.2945098876953125</c:v>
                </c:pt>
                <c:pt idx="81">
                  <c:v>0.29049992561340332</c:v>
                </c:pt>
                <c:pt idx="82">
                  <c:v>0.53951001167297363</c:v>
                </c:pt>
                <c:pt idx="83">
                  <c:v>0.72553014755249023</c:v>
                </c:pt>
                <c:pt idx="84">
                  <c:v>0.50056004524230957</c:v>
                </c:pt>
                <c:pt idx="85">
                  <c:v>0.33652997016906738</c:v>
                </c:pt>
                <c:pt idx="86">
                  <c:v>0.30654001235961914</c:v>
                </c:pt>
                <c:pt idx="87">
                  <c:v>0.28052997589111328</c:v>
                </c:pt>
                <c:pt idx="88">
                  <c:v>0.27651000022888184</c:v>
                </c:pt>
                <c:pt idx="89">
                  <c:v>0.33453989028930664</c:v>
                </c:pt>
                <c:pt idx="90">
                  <c:v>0.27549982070922852</c:v>
                </c:pt>
                <c:pt idx="91">
                  <c:v>0.27256011962890625</c:v>
                </c:pt>
                <c:pt idx="92">
                  <c:v>0.40452980995178223</c:v>
                </c:pt>
                <c:pt idx="93">
                  <c:v>0.27551007270812988</c:v>
                </c:pt>
                <c:pt idx="94">
                  <c:v>0.32451987266540527</c:v>
                </c:pt>
                <c:pt idx="95">
                  <c:v>0.27258992195129395</c:v>
                </c:pt>
                <c:pt idx="96">
                  <c:v>0.33152008056640625</c:v>
                </c:pt>
                <c:pt idx="97">
                  <c:v>0.35552000999450684</c:v>
                </c:pt>
                <c:pt idx="98">
                  <c:v>0.29748988151550293</c:v>
                </c:pt>
                <c:pt idx="99">
                  <c:v>0.31051015853881836</c:v>
                </c:pt>
                <c:pt idx="100">
                  <c:v>0.28250002861022949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55-B94A-84F3-E5C4081384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1778176"/>
        <c:axId val="1691668416"/>
      </c:lineChart>
      <c:catAx>
        <c:axId val="1911778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91668416"/>
        <c:crosses val="autoZero"/>
        <c:auto val="1"/>
        <c:lblAlgn val="ctr"/>
        <c:lblOffset val="100"/>
        <c:noMultiLvlLbl val="0"/>
      </c:catAx>
      <c:valAx>
        <c:axId val="169166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11778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Vodafone</a:t>
            </a:r>
            <a:r>
              <a:rPr lang="en-US" baseline="0"/>
              <a:t> - </a:t>
            </a:r>
            <a:r>
              <a:rPr lang="en-US"/>
              <a:t>Distribución Latencia. - Subida 512 bytes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gauss512!$C$2</c:f>
              <c:strCache>
                <c:ptCount val="1"/>
                <c:pt idx="0">
                  <c:v>Distribución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gauss512!$B$3:$B$59</c:f>
              <c:numCache>
                <c:formatCode>0.00</c:formatCode>
                <c:ptCount val="57"/>
                <c:pt idx="0">
                  <c:v>8.9999914169311523E-2</c:v>
                </c:pt>
                <c:pt idx="1">
                  <c:v>0.47000002861022949</c:v>
                </c:pt>
                <c:pt idx="2">
                  <c:v>0.48000001907348633</c:v>
                </c:pt>
                <c:pt idx="3">
                  <c:v>0.5</c:v>
                </c:pt>
                <c:pt idx="4">
                  <c:v>0.53999996185302734</c:v>
                </c:pt>
                <c:pt idx="5">
                  <c:v>0.54999995231628418</c:v>
                </c:pt>
                <c:pt idx="6">
                  <c:v>0.55000019073486328</c:v>
                </c:pt>
                <c:pt idx="7">
                  <c:v>0.55999994277954102</c:v>
                </c:pt>
                <c:pt idx="8">
                  <c:v>0.56000018119812012</c:v>
                </c:pt>
                <c:pt idx="9">
                  <c:v>0.57000017166137695</c:v>
                </c:pt>
                <c:pt idx="10">
                  <c:v>0.57999992370605469</c:v>
                </c:pt>
                <c:pt idx="11">
                  <c:v>0.58999991416931152</c:v>
                </c:pt>
                <c:pt idx="12">
                  <c:v>0.59999990463256836</c:v>
                </c:pt>
                <c:pt idx="13">
                  <c:v>0.6099998950958252</c:v>
                </c:pt>
                <c:pt idx="14">
                  <c:v>0.61999988555908203</c:v>
                </c:pt>
                <c:pt idx="15">
                  <c:v>0.62000012397766113</c:v>
                </c:pt>
                <c:pt idx="16">
                  <c:v>0.62999987602233887</c:v>
                </c:pt>
                <c:pt idx="17">
                  <c:v>0.63000011444091797</c:v>
                </c:pt>
                <c:pt idx="18">
                  <c:v>0.64999985694885254</c:v>
                </c:pt>
                <c:pt idx="19">
                  <c:v>0.66000008583068848</c:v>
                </c:pt>
                <c:pt idx="20">
                  <c:v>0.68000006675720215</c:v>
                </c:pt>
                <c:pt idx="21">
                  <c:v>0.83999991416931152</c:v>
                </c:pt>
                <c:pt idx="22">
                  <c:v>0.97000002861022949</c:v>
                </c:pt>
                <c:pt idx="23">
                  <c:v>1.0199999809265137</c:v>
                </c:pt>
                <c:pt idx="24">
                  <c:v>1.0499999523162842</c:v>
                </c:pt>
                <c:pt idx="25">
                  <c:v>1.0999999046325684</c:v>
                </c:pt>
                <c:pt idx="26">
                  <c:v>1.190000057220459</c:v>
                </c:pt>
                <c:pt idx="27">
                  <c:v>1.2100000381469727</c:v>
                </c:pt>
                <c:pt idx="28">
                  <c:v>1.2200000286102295</c:v>
                </c:pt>
                <c:pt idx="29">
                  <c:v>1.25</c:v>
                </c:pt>
                <c:pt idx="30">
                  <c:v>1.2599999904632568</c:v>
                </c:pt>
                <c:pt idx="31">
                  <c:v>1.2700002193450928</c:v>
                </c:pt>
                <c:pt idx="32">
                  <c:v>1.2800002098083496</c:v>
                </c:pt>
                <c:pt idx="33">
                  <c:v>1.2899999618530273</c:v>
                </c:pt>
                <c:pt idx="34">
                  <c:v>1.309999942779541</c:v>
                </c:pt>
                <c:pt idx="35">
                  <c:v>1.4600000381469727</c:v>
                </c:pt>
                <c:pt idx="36">
                  <c:v>1.5299999713897705</c:v>
                </c:pt>
                <c:pt idx="37">
                  <c:v>1.5999999046325684</c:v>
                </c:pt>
                <c:pt idx="38">
                  <c:v>1.6099998950958252</c:v>
                </c:pt>
                <c:pt idx="39">
                  <c:v>1.6200001239776611</c:v>
                </c:pt>
                <c:pt idx="40">
                  <c:v>1.7699999809265137</c:v>
                </c:pt>
                <c:pt idx="41">
                  <c:v>1.8300001621246338</c:v>
                </c:pt>
                <c:pt idx="42">
                  <c:v>1.8400001525878906</c:v>
                </c:pt>
                <c:pt idx="43">
                  <c:v>1.8499999046325684</c:v>
                </c:pt>
                <c:pt idx="44">
                  <c:v>1.8599998950958252</c:v>
                </c:pt>
                <c:pt idx="45">
                  <c:v>1.869999885559082</c:v>
                </c:pt>
                <c:pt idx="46">
                  <c:v>1.8799998760223389</c:v>
                </c:pt>
                <c:pt idx="47">
                  <c:v>1.9000000953674316</c:v>
                </c:pt>
                <c:pt idx="48">
                  <c:v>1.9100000858306885</c:v>
                </c:pt>
                <c:pt idx="49">
                  <c:v>1.9300000667572021</c:v>
                </c:pt>
                <c:pt idx="50">
                  <c:v>2.059999942779541</c:v>
                </c:pt>
                <c:pt idx="51">
                  <c:v>2.2000000476837158</c:v>
                </c:pt>
                <c:pt idx="52">
                  <c:v>2.3799998760223389</c:v>
                </c:pt>
                <c:pt idx="53">
                  <c:v>2.869999885559082</c:v>
                </c:pt>
                <c:pt idx="54">
                  <c:v>2.9700000286102295</c:v>
                </c:pt>
                <c:pt idx="55">
                  <c:v>3.1700000762939453</c:v>
                </c:pt>
                <c:pt idx="56">
                  <c:v>3.75</c:v>
                </c:pt>
              </c:numCache>
            </c:numRef>
          </c:xVal>
          <c:yVal>
            <c:numRef>
              <c:f>gauss512!$C$3:$C$59</c:f>
              <c:numCache>
                <c:formatCode>General</c:formatCode>
                <c:ptCount val="57"/>
                <c:pt idx="0">
                  <c:v>0.16264257035106869</c:v>
                </c:pt>
                <c:pt idx="1">
                  <c:v>0.30465935746755385</c:v>
                </c:pt>
                <c:pt idx="2">
                  <c:v>0.30872058625460769</c:v>
                </c:pt>
                <c:pt idx="3">
                  <c:v>0.31684652230896643</c:v>
                </c:pt>
                <c:pt idx="4">
                  <c:v>0.33307383952963004</c:v>
                </c:pt>
                <c:pt idx="5">
                  <c:v>0.33711734608639005</c:v>
                </c:pt>
                <c:pt idx="6">
                  <c:v>0.33711744239917374</c:v>
                </c:pt>
                <c:pt idx="7">
                  <c:v>0.34115264891919855</c:v>
                </c:pt>
                <c:pt idx="8">
                  <c:v>0.34115274501901932</c:v>
                </c:pt>
                <c:pt idx="9">
                  <c:v>0.34517838245397553</c:v>
                </c:pt>
                <c:pt idx="10">
                  <c:v>0.34919278523814989</c:v>
                </c:pt>
                <c:pt idx="11">
                  <c:v>0.35319465930783617</c:v>
                </c:pt>
                <c:pt idx="12">
                  <c:v>0.35718241253751232</c:v>
                </c:pt>
                <c:pt idx="13">
                  <c:v>0.3611545387867412</c:v>
                </c:pt>
                <c:pt idx="14">
                  <c:v>0.36510952295414073</c:v>
                </c:pt>
                <c:pt idx="15">
                  <c:v>0.36510961703195621</c:v>
                </c:pt>
                <c:pt idx="16">
                  <c:v>0.36904584190092998</c:v>
                </c:pt>
                <c:pt idx="17">
                  <c:v>0.36904593551551551</c:v>
                </c:pt>
                <c:pt idx="18">
                  <c:v>0.37685635704990389</c:v>
                </c:pt>
                <c:pt idx="19">
                  <c:v>0.38072756733750113</c:v>
                </c:pt>
                <c:pt idx="20">
                  <c:v>0.38839379643671218</c:v>
                </c:pt>
                <c:pt idx="21">
                  <c:v>0.44466649680904374</c:v>
                </c:pt>
                <c:pt idx="22">
                  <c:v>0.48087461429281397</c:v>
                </c:pt>
                <c:pt idx="23">
                  <c:v>0.49184246686071054</c:v>
                </c:pt>
                <c:pt idx="24">
                  <c:v>0.49753930802545659</c:v>
                </c:pt>
                <c:pt idx="25">
                  <c:v>0.50548057472762709</c:v>
                </c:pt>
                <c:pt idx="26">
                  <c:v>0.51462251332410314</c:v>
                </c:pt>
                <c:pt idx="27">
                  <c:v>0.51572290395568676</c:v>
                </c:pt>
                <c:pt idx="28">
                  <c:v>0.51614395719666739</c:v>
                </c:pt>
                <c:pt idx="29">
                  <c:v>0.51688813748340312</c:v>
                </c:pt>
                <c:pt idx="30">
                  <c:v>0.51696278814721364</c:v>
                </c:pt>
                <c:pt idx="31">
                  <c:v>0.5169506337024532</c:v>
                </c:pt>
                <c:pt idx="32">
                  <c:v>0.51685168085112076</c:v>
                </c:pt>
                <c:pt idx="33">
                  <c:v>0.5166659856403808</c:v>
                </c:pt>
                <c:pt idx="34">
                  <c:v>0.51603476263052095</c:v>
                </c:pt>
                <c:pt idx="35">
                  <c:v>0.50049394315816687</c:v>
                </c:pt>
                <c:pt idx="36">
                  <c:v>0.48706398376134119</c:v>
                </c:pt>
                <c:pt idx="37">
                  <c:v>0.47011029201577631</c:v>
                </c:pt>
                <c:pt idx="38">
                  <c:v>0.46742292890151188</c:v>
                </c:pt>
                <c:pt idx="39">
                  <c:v>0.46467282641158797</c:v>
                </c:pt>
                <c:pt idx="40">
                  <c:v>0.41682699225683606</c:v>
                </c:pt>
                <c:pt idx="41">
                  <c:v>0.39489781116839495</c:v>
                </c:pt>
                <c:pt idx="42">
                  <c:v>0.39112686194586688</c:v>
                </c:pt>
                <c:pt idx="43">
                  <c:v>0.38732696703486991</c:v>
                </c:pt>
                <c:pt idx="44">
                  <c:v>0.38349949720651794</c:v>
                </c:pt>
                <c:pt idx="45">
                  <c:v>0.37964609328890486</c:v>
                </c:pt>
                <c:pt idx="46">
                  <c:v>0.37576830339892764</c:v>
                </c:pt>
                <c:pt idx="47">
                  <c:v>0.36794564611368369</c:v>
                </c:pt>
                <c:pt idx="48">
                  <c:v>0.36400394696315302</c:v>
                </c:pt>
                <c:pt idx="49">
                  <c:v>0.35606735568324377</c:v>
                </c:pt>
                <c:pt idx="50">
                  <c:v>0.30352268792669984</c:v>
                </c:pt>
                <c:pt idx="51">
                  <c:v>0.24758981488006124</c:v>
                </c:pt>
                <c:pt idx="52">
                  <c:v>0.18155057239022129</c:v>
                </c:pt>
                <c:pt idx="53">
                  <c:v>5.9225336134947695E-2</c:v>
                </c:pt>
                <c:pt idx="54">
                  <c:v>4.4844585140492561E-2</c:v>
                </c:pt>
                <c:pt idx="55">
                  <c:v>2.4447639817295707E-2</c:v>
                </c:pt>
                <c:pt idx="56">
                  <c:v>2.8787437224964641E-3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67B-854E-B712-1205AC6BE1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8093807"/>
        <c:axId val="1406673615"/>
      </c:scatterChart>
      <c:valAx>
        <c:axId val="1408093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06673615"/>
        <c:crosses val="autoZero"/>
        <c:crossBetween val="midCat"/>
      </c:valAx>
      <c:valAx>
        <c:axId val="1406673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080938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gauss512!$F$2</c:f>
              <c:strCache>
                <c:ptCount val="1"/>
                <c:pt idx="0">
                  <c:v>Distribución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gauss512!$E$3:$E$35</c:f>
              <c:numCache>
                <c:formatCode>0.00</c:formatCode>
                <c:ptCount val="33"/>
                <c:pt idx="0">
                  <c:v>0.27</c:v>
                </c:pt>
                <c:pt idx="1">
                  <c:v>0.28000000000000003</c:v>
                </c:pt>
                <c:pt idx="2">
                  <c:v>0.28999999999999998</c:v>
                </c:pt>
                <c:pt idx="3">
                  <c:v>0.3</c:v>
                </c:pt>
                <c:pt idx="4">
                  <c:v>0.31</c:v>
                </c:pt>
                <c:pt idx="5">
                  <c:v>0.32</c:v>
                </c:pt>
                <c:pt idx="6">
                  <c:v>0.33</c:v>
                </c:pt>
                <c:pt idx="7">
                  <c:v>0.34</c:v>
                </c:pt>
                <c:pt idx="8">
                  <c:v>0.35</c:v>
                </c:pt>
                <c:pt idx="9">
                  <c:v>0.36</c:v>
                </c:pt>
                <c:pt idx="10">
                  <c:v>0.37</c:v>
                </c:pt>
                <c:pt idx="11">
                  <c:v>0.39</c:v>
                </c:pt>
                <c:pt idx="12">
                  <c:v>0.4</c:v>
                </c:pt>
                <c:pt idx="13">
                  <c:v>0.41</c:v>
                </c:pt>
                <c:pt idx="14">
                  <c:v>0.42</c:v>
                </c:pt>
                <c:pt idx="15">
                  <c:v>0.44</c:v>
                </c:pt>
                <c:pt idx="16">
                  <c:v>0.45</c:v>
                </c:pt>
                <c:pt idx="17">
                  <c:v>0.47</c:v>
                </c:pt>
                <c:pt idx="18">
                  <c:v>0.49</c:v>
                </c:pt>
                <c:pt idx="19">
                  <c:v>0.5</c:v>
                </c:pt>
                <c:pt idx="20">
                  <c:v>0.53</c:v>
                </c:pt>
                <c:pt idx="21">
                  <c:v>0.54</c:v>
                </c:pt>
                <c:pt idx="22">
                  <c:v>0.55000000000000004</c:v>
                </c:pt>
                <c:pt idx="23">
                  <c:v>0.56999999999999995</c:v>
                </c:pt>
                <c:pt idx="24">
                  <c:v>0.59</c:v>
                </c:pt>
                <c:pt idx="25">
                  <c:v>0.61</c:v>
                </c:pt>
                <c:pt idx="26">
                  <c:v>0.73</c:v>
                </c:pt>
                <c:pt idx="27">
                  <c:v>0.76</c:v>
                </c:pt>
                <c:pt idx="28">
                  <c:v>0.77</c:v>
                </c:pt>
                <c:pt idx="29">
                  <c:v>0.89</c:v>
                </c:pt>
                <c:pt idx="30">
                  <c:v>1.0900000000000001</c:v>
                </c:pt>
                <c:pt idx="31">
                  <c:v>1.1100000000000001</c:v>
                </c:pt>
                <c:pt idx="32">
                  <c:v>1.3</c:v>
                </c:pt>
              </c:numCache>
            </c:numRef>
          </c:xVal>
          <c:yVal>
            <c:numRef>
              <c:f>gauss512!$F$3:$F$35</c:f>
              <c:numCache>
                <c:formatCode>General</c:formatCode>
                <c:ptCount val="33"/>
                <c:pt idx="0">
                  <c:v>1.6296208330173654</c:v>
                </c:pt>
                <c:pt idx="1">
                  <c:v>1.6887079972508268</c:v>
                </c:pt>
                <c:pt idx="2">
                  <c:v>1.7451384982506026</c:v>
                </c:pt>
                <c:pt idx="3">
                  <c:v>1.7985088766052033</c:v>
                </c:pt>
                <c:pt idx="4">
                  <c:v>1.8484283428253365</c:v>
                </c:pt>
                <c:pt idx="5">
                  <c:v>1.8945235134688132</c:v>
                </c:pt>
                <c:pt idx="6">
                  <c:v>1.936443043392619</c:v>
                </c:pt>
                <c:pt idx="7">
                  <c:v>1.9738620741036739</c:v>
                </c:pt>
                <c:pt idx="8">
                  <c:v>2.0064864196440113</c:v>
                </c:pt>
                <c:pt idx="9">
                  <c:v>2.0340564146874223</c:v>
                </c:pt>
                <c:pt idx="10">
                  <c:v>2.0563503545040152</c:v>
                </c:pt>
                <c:pt idx="11">
                  <c:v>2.0844303338153907</c:v>
                </c:pt>
                <c:pt idx="12">
                  <c:v>2.0899867967363774</c:v>
                </c:pt>
                <c:pt idx="13">
                  <c:v>2.0898111766917373</c:v>
                </c:pt>
                <c:pt idx="14">
                  <c:v>2.0839049185506058</c:v>
                </c:pt>
                <c:pt idx="15">
                  <c:v>2.0551411041804433</c:v>
                </c:pt>
                <c:pt idx="16">
                  <c:v>2.0325186493248943</c:v>
                </c:pt>
                <c:pt idx="17">
                  <c:v>1.9717069526650994</c:v>
                </c:pt>
                <c:pt idx="18">
                  <c:v>1.8918190100246099</c:v>
                </c:pt>
                <c:pt idx="19">
                  <c:v>1.8454794543241095</c:v>
                </c:pt>
                <c:pt idx="20">
                  <c:v>1.6851640499970102</c:v>
                </c:pt>
                <c:pt idx="21">
                  <c:v>1.6259276015160236</c:v>
                </c:pt>
                <c:pt idx="22">
                  <c:v>1.5644711858250113</c:v>
                </c:pt>
                <c:pt idx="23">
                  <c:v>1.4365552728295414</c:v>
                </c:pt>
                <c:pt idx="24">
                  <c:v>1.3046874982017411</c:v>
                </c:pt>
                <c:pt idx="25">
                  <c:v>1.1719795936389485</c:v>
                </c:pt>
                <c:pt idx="26">
                  <c:v>0.48889827442372341</c:v>
                </c:pt>
                <c:pt idx="27">
                  <c:v>0.36936728651999295</c:v>
                </c:pt>
                <c:pt idx="28">
                  <c:v>0.33456956482464784</c:v>
                </c:pt>
                <c:pt idx="29">
                  <c:v>8.2375021158543546E-2</c:v>
                </c:pt>
                <c:pt idx="30">
                  <c:v>3.3087336421289784E-3</c:v>
                </c:pt>
                <c:pt idx="31">
                  <c:v>2.2584478744021789E-3</c:v>
                </c:pt>
                <c:pt idx="32">
                  <c:v>3.469639373657259E-5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D94-CE44-8FAF-CA054D00B8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2035727"/>
        <c:axId val="982263295"/>
      </c:scatterChart>
      <c:valAx>
        <c:axId val="982035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82263295"/>
        <c:crosses val="autoZero"/>
        <c:crossBetween val="midCat"/>
      </c:valAx>
      <c:valAx>
        <c:axId val="982263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82035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Vodafone - LATENCIA - 100 envíos de 1024 bytes cada uno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'15072019_1024'!$F$2</c:f>
              <c:strCache>
                <c:ptCount val="1"/>
                <c:pt idx="0">
                  <c:v>Latencia Subida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'15072019_1024'!$A$2:$A$102</c:f>
              <c:strCache>
                <c:ptCount val="101"/>
                <c:pt idx="0">
                  <c:v>TimeStamp</c:v>
                </c:pt>
                <c:pt idx="1">
                  <c:v>2019-07-01 10:31:24 UTC</c:v>
                </c:pt>
                <c:pt idx="2">
                  <c:v>2019-07-01 10:31:27 UTC</c:v>
                </c:pt>
                <c:pt idx="3">
                  <c:v>2019-07-01 10:31:29 UTC</c:v>
                </c:pt>
                <c:pt idx="4">
                  <c:v>2019-07-01 10:31:30 UTC</c:v>
                </c:pt>
                <c:pt idx="5">
                  <c:v>2019-07-01 10:31:33 UTC</c:v>
                </c:pt>
                <c:pt idx="6">
                  <c:v>2019-07-01 10:31:35 UTC</c:v>
                </c:pt>
                <c:pt idx="7">
                  <c:v>2019-07-01 10:31:37 UTC</c:v>
                </c:pt>
                <c:pt idx="8">
                  <c:v>2019-07-01 10:31:39 UTC</c:v>
                </c:pt>
                <c:pt idx="9">
                  <c:v>2019-07-01 10:31:41 UTC</c:v>
                </c:pt>
                <c:pt idx="10">
                  <c:v>2019-07-01 10:31:43 UTC</c:v>
                </c:pt>
                <c:pt idx="11">
                  <c:v>2019-07-01 10:31:44 UTC</c:v>
                </c:pt>
                <c:pt idx="12">
                  <c:v>2019-07-01 10:31:46 UTC</c:v>
                </c:pt>
                <c:pt idx="13">
                  <c:v>2019-07-01 10:31:48 UTC</c:v>
                </c:pt>
                <c:pt idx="14">
                  <c:v>2019-07-01 10:31:50 UTC</c:v>
                </c:pt>
                <c:pt idx="15">
                  <c:v>2019-07-01 10:31:52 UTC</c:v>
                </c:pt>
                <c:pt idx="16">
                  <c:v>2019-07-01 10:31:54 UTC</c:v>
                </c:pt>
                <c:pt idx="17">
                  <c:v>2019-07-01 10:31:56 UTC</c:v>
                </c:pt>
                <c:pt idx="18">
                  <c:v>2019-07-01 10:31:58 UTC</c:v>
                </c:pt>
                <c:pt idx="19">
                  <c:v>2019-07-01 10:32:00 UTC</c:v>
                </c:pt>
                <c:pt idx="20">
                  <c:v>2019-07-01 10:32:02 UTC</c:v>
                </c:pt>
                <c:pt idx="21">
                  <c:v>2019-07-01 10:32:04 UTC</c:v>
                </c:pt>
                <c:pt idx="22">
                  <c:v>2019-07-01 10:32:05 UTC</c:v>
                </c:pt>
                <c:pt idx="23">
                  <c:v>2019-07-01 10:32:07 UTC</c:v>
                </c:pt>
                <c:pt idx="24">
                  <c:v>2019-07-01 10:32:09 UTC</c:v>
                </c:pt>
                <c:pt idx="25">
                  <c:v>2019-07-01 10:32:11 UTC</c:v>
                </c:pt>
                <c:pt idx="26">
                  <c:v>2019-07-01 10:32:13 UTC</c:v>
                </c:pt>
                <c:pt idx="27">
                  <c:v>2019-07-01 10:32:15 UTC</c:v>
                </c:pt>
                <c:pt idx="28">
                  <c:v>2019-07-01 10:32:17 UTC</c:v>
                </c:pt>
                <c:pt idx="29">
                  <c:v>2019-07-01 10:32:19 UTC</c:v>
                </c:pt>
                <c:pt idx="30">
                  <c:v>2019-07-01 10:32:21 UTC</c:v>
                </c:pt>
                <c:pt idx="31">
                  <c:v>2019-07-01 10:32:23 UTC</c:v>
                </c:pt>
                <c:pt idx="32">
                  <c:v>2019-07-01 10:32:25 UTC</c:v>
                </c:pt>
                <c:pt idx="33">
                  <c:v>2019-07-01 10:32:26 UTC</c:v>
                </c:pt>
                <c:pt idx="34">
                  <c:v>2019-07-01 10:32:28 UTC</c:v>
                </c:pt>
                <c:pt idx="35">
                  <c:v>2019-07-01 10:32:29 UTC</c:v>
                </c:pt>
                <c:pt idx="36">
                  <c:v>2019-07-01 10:32:31 UTC</c:v>
                </c:pt>
                <c:pt idx="37">
                  <c:v>2019-07-01 10:32:33 UTC</c:v>
                </c:pt>
                <c:pt idx="38">
                  <c:v>2019-07-01 10:32:35 UTC</c:v>
                </c:pt>
                <c:pt idx="39">
                  <c:v>2019-07-01 10:32:37 UTC</c:v>
                </c:pt>
                <c:pt idx="40">
                  <c:v>2019-07-01 10:32:39 UTC</c:v>
                </c:pt>
                <c:pt idx="41">
                  <c:v>2019-07-01 10:32:41 UTC</c:v>
                </c:pt>
                <c:pt idx="42">
                  <c:v>2019-07-01 10:32:42 UTC</c:v>
                </c:pt>
                <c:pt idx="43">
                  <c:v>2019-07-01 10:32:45 UTC</c:v>
                </c:pt>
                <c:pt idx="44">
                  <c:v>2019-07-01 10:32:46 UTC</c:v>
                </c:pt>
                <c:pt idx="45">
                  <c:v>2019-07-01 10:32:48 UTC</c:v>
                </c:pt>
                <c:pt idx="46">
                  <c:v>2019-07-01 10:32:50 UTC</c:v>
                </c:pt>
                <c:pt idx="47">
                  <c:v>2019-07-01 10:32:52 UTC</c:v>
                </c:pt>
                <c:pt idx="48">
                  <c:v>2019-07-01 10:32:54 UTC</c:v>
                </c:pt>
                <c:pt idx="49">
                  <c:v>2019-07-01 10:32:56 UTC</c:v>
                </c:pt>
                <c:pt idx="50">
                  <c:v>2019-07-01 10:32:58 UTC</c:v>
                </c:pt>
                <c:pt idx="51">
                  <c:v>2019-07-01 10:33:00 UTC</c:v>
                </c:pt>
                <c:pt idx="52">
                  <c:v>2019-07-01 10:33:02 UTC</c:v>
                </c:pt>
                <c:pt idx="53">
                  <c:v>2019-07-01 10:33:04 UTC</c:v>
                </c:pt>
                <c:pt idx="54">
                  <c:v>2019-07-01 10:33:06 UTC</c:v>
                </c:pt>
                <c:pt idx="55">
                  <c:v>2019-07-01 10:33:07 UTC</c:v>
                </c:pt>
                <c:pt idx="56">
                  <c:v>2019-07-01 10:33:10 UTC</c:v>
                </c:pt>
                <c:pt idx="57">
                  <c:v>2019-07-01 10:33:11 UTC</c:v>
                </c:pt>
                <c:pt idx="58">
                  <c:v>2019-07-01 10:33:13 UTC</c:v>
                </c:pt>
                <c:pt idx="59">
                  <c:v>2019-07-01 10:33:19 UTC</c:v>
                </c:pt>
                <c:pt idx="60">
                  <c:v>2019-07-01 10:33:21 UTC</c:v>
                </c:pt>
                <c:pt idx="61">
                  <c:v>2019-07-01 10:33:23 UTC</c:v>
                </c:pt>
                <c:pt idx="62">
                  <c:v>2019-07-01 10:33:25 UTC</c:v>
                </c:pt>
                <c:pt idx="63">
                  <c:v>2019-07-01 10:33:27 UTC</c:v>
                </c:pt>
                <c:pt idx="64">
                  <c:v>2019-07-01 10:33:29 UTC</c:v>
                </c:pt>
                <c:pt idx="65">
                  <c:v>2019-07-01 10:33:31 UTC</c:v>
                </c:pt>
                <c:pt idx="66">
                  <c:v>2019-07-01 10:33:32 UTC</c:v>
                </c:pt>
                <c:pt idx="67">
                  <c:v>2019-07-01 10:33:34 UTC</c:v>
                </c:pt>
                <c:pt idx="68">
                  <c:v>2019-07-01 10:33:36 UTC</c:v>
                </c:pt>
                <c:pt idx="69">
                  <c:v>2019-07-01 10:33:38 UTC</c:v>
                </c:pt>
                <c:pt idx="70">
                  <c:v>2019-07-01 10:33:40 UTC</c:v>
                </c:pt>
                <c:pt idx="71">
                  <c:v>2019-07-01 10:33:42 UTC</c:v>
                </c:pt>
                <c:pt idx="72">
                  <c:v>2019-07-01 10:33:44 UTC</c:v>
                </c:pt>
                <c:pt idx="73">
                  <c:v>2019-07-01 10:33:46 UTC</c:v>
                </c:pt>
                <c:pt idx="74">
                  <c:v>2019-07-01 10:33:48 UTC</c:v>
                </c:pt>
                <c:pt idx="75">
                  <c:v>2019-07-01 10:33:50 UTC</c:v>
                </c:pt>
                <c:pt idx="76">
                  <c:v>2019-07-01 10:33:52 UTC</c:v>
                </c:pt>
                <c:pt idx="77">
                  <c:v>2019-07-01 10:33:54 UTC</c:v>
                </c:pt>
                <c:pt idx="78">
                  <c:v>2019-07-01 10:33:56 UTC</c:v>
                </c:pt>
                <c:pt idx="79">
                  <c:v>2019-07-01 10:33:57 UTC</c:v>
                </c:pt>
                <c:pt idx="80">
                  <c:v>2019-07-01 10:33:59 UTC</c:v>
                </c:pt>
                <c:pt idx="81">
                  <c:v>2019-07-01 10:34:01 UTC</c:v>
                </c:pt>
                <c:pt idx="82">
                  <c:v>2019-07-01 10:34:03 UTC</c:v>
                </c:pt>
                <c:pt idx="83">
                  <c:v>2019-07-01 10:34:04 UTC</c:v>
                </c:pt>
                <c:pt idx="84">
                  <c:v>2019-07-01 10:34:06 UTC</c:v>
                </c:pt>
                <c:pt idx="85">
                  <c:v>2019-07-01 10:34:08 UTC</c:v>
                </c:pt>
                <c:pt idx="86">
                  <c:v>2019-07-01 10:34:10 UTC</c:v>
                </c:pt>
                <c:pt idx="87">
                  <c:v>2019-07-01 10:34:12 UTC</c:v>
                </c:pt>
                <c:pt idx="88">
                  <c:v>2019-07-01 10:34:14 UTC</c:v>
                </c:pt>
                <c:pt idx="89">
                  <c:v>2019-07-01 10:34:16 UTC</c:v>
                </c:pt>
                <c:pt idx="90">
                  <c:v>2019-07-01 10:34:18 UTC</c:v>
                </c:pt>
                <c:pt idx="91">
                  <c:v>2019-07-01 10:34:20 UTC</c:v>
                </c:pt>
                <c:pt idx="92">
                  <c:v>2019-07-01 10:34:22 UTC</c:v>
                </c:pt>
                <c:pt idx="93">
                  <c:v>2019-07-01 10:34:24 UTC</c:v>
                </c:pt>
                <c:pt idx="94">
                  <c:v>2019-07-01 10:34:26 UTC</c:v>
                </c:pt>
                <c:pt idx="95">
                  <c:v>2019-07-01 10:34:27 UTC</c:v>
                </c:pt>
                <c:pt idx="96">
                  <c:v>2019-07-01 10:34:29 UTC</c:v>
                </c:pt>
                <c:pt idx="97">
                  <c:v>2019-07-01 10:34:31 UTC</c:v>
                </c:pt>
                <c:pt idx="98">
                  <c:v>2019-07-01 10:34:33 UTC</c:v>
                </c:pt>
                <c:pt idx="99">
                  <c:v>2019-07-01 10:34:34 UTC</c:v>
                </c:pt>
                <c:pt idx="100">
                  <c:v>2019-07-01 10:34:37 UTC</c:v>
                </c:pt>
              </c:strCache>
            </c:strRef>
          </c:cat>
          <c:val>
            <c:numRef>
              <c:f>'15072019_1024'!$F$2:$F$102</c:f>
              <c:numCache>
                <c:formatCode>0.00</c:formatCode>
                <c:ptCount val="101"/>
                <c:pt idx="0">
                  <c:v>0</c:v>
                </c:pt>
                <c:pt idx="1">
                  <c:v>3.7400000095367432</c:v>
                </c:pt>
                <c:pt idx="2">
                  <c:v>3.820000171661377</c:v>
                </c:pt>
                <c:pt idx="3">
                  <c:v>2.619999885559082</c:v>
                </c:pt>
                <c:pt idx="4">
                  <c:v>1.8199999332427979</c:v>
                </c:pt>
                <c:pt idx="5">
                  <c:v>0.99000000953674316</c:v>
                </c:pt>
                <c:pt idx="6">
                  <c:v>1.7899999618530273</c:v>
                </c:pt>
                <c:pt idx="7">
                  <c:v>1.130000114440918</c:v>
                </c:pt>
                <c:pt idx="8">
                  <c:v>1.2599999904632568</c:v>
                </c:pt>
                <c:pt idx="9">
                  <c:v>2.940000057220459</c:v>
                </c:pt>
                <c:pt idx="10">
                  <c:v>4.0899999141693115</c:v>
                </c:pt>
                <c:pt idx="11">
                  <c:v>3.6200001239776611</c:v>
                </c:pt>
                <c:pt idx="12">
                  <c:v>3.0099999904632568</c:v>
                </c:pt>
                <c:pt idx="13">
                  <c:v>3.630000114440918</c:v>
                </c:pt>
                <c:pt idx="14">
                  <c:v>3.9300000667572021</c:v>
                </c:pt>
                <c:pt idx="15">
                  <c:v>2.5</c:v>
                </c:pt>
                <c:pt idx="16">
                  <c:v>3.4100000858306885</c:v>
                </c:pt>
                <c:pt idx="17">
                  <c:v>3.4700000286102295</c:v>
                </c:pt>
                <c:pt idx="18">
                  <c:v>3.9500000476837158</c:v>
                </c:pt>
                <c:pt idx="19">
                  <c:v>1.8400001525878906</c:v>
                </c:pt>
                <c:pt idx="20">
                  <c:v>2.6499998569488525</c:v>
                </c:pt>
                <c:pt idx="21">
                  <c:v>3.5699999332427979</c:v>
                </c:pt>
                <c:pt idx="22">
                  <c:v>2.1499998569488525</c:v>
                </c:pt>
                <c:pt idx="23">
                  <c:v>2.0499999523162842</c:v>
                </c:pt>
                <c:pt idx="24">
                  <c:v>0.96000003814697266</c:v>
                </c:pt>
                <c:pt idx="25">
                  <c:v>3.0099999904632568</c:v>
                </c:pt>
                <c:pt idx="26">
                  <c:v>3.9600000381469727</c:v>
                </c:pt>
                <c:pt idx="27">
                  <c:v>2.440000057220459</c:v>
                </c:pt>
                <c:pt idx="28">
                  <c:v>2.690000057220459</c:v>
                </c:pt>
                <c:pt idx="29">
                  <c:v>2.9900000095367432</c:v>
                </c:pt>
                <c:pt idx="30">
                  <c:v>0.99000000953674316</c:v>
                </c:pt>
                <c:pt idx="31">
                  <c:v>2.1099998950958252</c:v>
                </c:pt>
                <c:pt idx="32">
                  <c:v>2.4300000667572021</c:v>
                </c:pt>
                <c:pt idx="33">
                  <c:v>0.83999991416931152</c:v>
                </c:pt>
                <c:pt idx="34">
                  <c:v>0.89999985694885254</c:v>
                </c:pt>
                <c:pt idx="35">
                  <c:v>0.87000012397766113</c:v>
                </c:pt>
                <c:pt idx="36">
                  <c:v>0.72000002861022949</c:v>
                </c:pt>
                <c:pt idx="37">
                  <c:v>3.059999942779541</c:v>
                </c:pt>
                <c:pt idx="38">
                  <c:v>1.8199999332427979</c:v>
                </c:pt>
                <c:pt idx="39">
                  <c:v>3.0099999904632568</c:v>
                </c:pt>
                <c:pt idx="40">
                  <c:v>1.9900000095367432</c:v>
                </c:pt>
                <c:pt idx="41">
                  <c:v>0.74000000953674316</c:v>
                </c:pt>
                <c:pt idx="42">
                  <c:v>2.8100001811981201</c:v>
                </c:pt>
                <c:pt idx="43">
                  <c:v>3.8500001430511475</c:v>
                </c:pt>
                <c:pt idx="44">
                  <c:v>1.8799998760223389</c:v>
                </c:pt>
                <c:pt idx="45">
                  <c:v>1.5299999713897705</c:v>
                </c:pt>
                <c:pt idx="46">
                  <c:v>3.9100000858306885</c:v>
                </c:pt>
                <c:pt idx="47">
                  <c:v>3.7000000476837158</c:v>
                </c:pt>
                <c:pt idx="48">
                  <c:v>3.7100000381469727</c:v>
                </c:pt>
                <c:pt idx="49">
                  <c:v>2.7799999713897705</c:v>
                </c:pt>
                <c:pt idx="50">
                  <c:v>3.5799999237060547</c:v>
                </c:pt>
                <c:pt idx="51">
                  <c:v>3.9200000762939453</c:v>
                </c:pt>
                <c:pt idx="52">
                  <c:v>2.5399999618530273</c:v>
                </c:pt>
                <c:pt idx="53">
                  <c:v>2.940000057220459</c:v>
                </c:pt>
                <c:pt idx="54">
                  <c:v>3.940000057220459</c:v>
                </c:pt>
                <c:pt idx="55">
                  <c:v>3.75</c:v>
                </c:pt>
                <c:pt idx="56">
                  <c:v>1.8900001049041748</c:v>
                </c:pt>
                <c:pt idx="57">
                  <c:v>3.4199998378753662</c:v>
                </c:pt>
                <c:pt idx="58">
                  <c:v>3.9600000381469727</c:v>
                </c:pt>
                <c:pt idx="59">
                  <c:v>3.8999998569488525</c:v>
                </c:pt>
                <c:pt idx="60">
                  <c:v>1.8900001049041748</c:v>
                </c:pt>
                <c:pt idx="61">
                  <c:v>3.059999942779541</c:v>
                </c:pt>
                <c:pt idx="62">
                  <c:v>3.8500001430511475</c:v>
                </c:pt>
                <c:pt idx="63">
                  <c:v>3.9900000095367432</c:v>
                </c:pt>
                <c:pt idx="64">
                  <c:v>3.4800000190734863</c:v>
                </c:pt>
                <c:pt idx="65">
                  <c:v>3.4600000381469727</c:v>
                </c:pt>
                <c:pt idx="66">
                  <c:v>3.9100000858306885</c:v>
                </c:pt>
                <c:pt idx="67">
                  <c:v>3.5199999809265137</c:v>
                </c:pt>
                <c:pt idx="68">
                  <c:v>4.0499999523162842</c:v>
                </c:pt>
                <c:pt idx="69">
                  <c:v>3.8999998569488525</c:v>
                </c:pt>
                <c:pt idx="70">
                  <c:v>3.9900000095367432</c:v>
                </c:pt>
                <c:pt idx="71">
                  <c:v>2.0600001811981201</c:v>
                </c:pt>
                <c:pt idx="72">
                  <c:v>3.1800000667572021</c:v>
                </c:pt>
                <c:pt idx="73">
                  <c:v>2.3500001430511475</c:v>
                </c:pt>
                <c:pt idx="74">
                  <c:v>3.3900001049041748</c:v>
                </c:pt>
                <c:pt idx="75">
                  <c:v>3.7100000381469727</c:v>
                </c:pt>
                <c:pt idx="76">
                  <c:v>3.0399999618530273</c:v>
                </c:pt>
                <c:pt idx="77">
                  <c:v>3.8499999046325684</c:v>
                </c:pt>
                <c:pt idx="78">
                  <c:v>3.8499999046325684</c:v>
                </c:pt>
                <c:pt idx="79">
                  <c:v>2.2300000190734863</c:v>
                </c:pt>
                <c:pt idx="80">
                  <c:v>2.9500000476837158</c:v>
                </c:pt>
                <c:pt idx="81">
                  <c:v>3.8999998569488525</c:v>
                </c:pt>
                <c:pt idx="82">
                  <c:v>3.929999828338623</c:v>
                </c:pt>
                <c:pt idx="83">
                  <c:v>2.3199999332427979</c:v>
                </c:pt>
                <c:pt idx="84">
                  <c:v>2.9800000190734863</c:v>
                </c:pt>
                <c:pt idx="85">
                  <c:v>3.8999998569488525</c:v>
                </c:pt>
                <c:pt idx="86">
                  <c:v>3.8399999141693115</c:v>
                </c:pt>
                <c:pt idx="87">
                  <c:v>2.1999998092651367</c:v>
                </c:pt>
                <c:pt idx="88">
                  <c:v>3.4200000762939453</c:v>
                </c:pt>
                <c:pt idx="89">
                  <c:v>3.940000057220459</c:v>
                </c:pt>
                <c:pt idx="90">
                  <c:v>3.5900001525878906</c:v>
                </c:pt>
                <c:pt idx="91">
                  <c:v>1.7999999523162842</c:v>
                </c:pt>
                <c:pt idx="92">
                  <c:v>3.0099999904632568</c:v>
                </c:pt>
                <c:pt idx="93">
                  <c:v>3.5399999618530273</c:v>
                </c:pt>
                <c:pt idx="94">
                  <c:v>3.940000057220459</c:v>
                </c:pt>
                <c:pt idx="95">
                  <c:v>2.4700000286102295</c:v>
                </c:pt>
                <c:pt idx="96">
                  <c:v>3.0099999904632568</c:v>
                </c:pt>
                <c:pt idx="97">
                  <c:v>4.0199999809265137</c:v>
                </c:pt>
                <c:pt idx="98">
                  <c:v>3.6400001049041748</c:v>
                </c:pt>
                <c:pt idx="99">
                  <c:v>1.8599998950958252</c:v>
                </c:pt>
                <c:pt idx="100">
                  <c:v>3.2400000095367432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0B-174A-8152-52BD1E66E950}"/>
            </c:ext>
          </c:extLst>
        </c:ser>
        <c:ser>
          <c:idx val="1"/>
          <c:order val="1"/>
          <c:tx>
            <c:strRef>
              <c:f>'15072019_1024'!$I$2</c:f>
              <c:strCache>
                <c:ptCount val="1"/>
                <c:pt idx="0">
                  <c:v>Latencia Bajada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'15072019_1024'!$A$2:$A$102</c:f>
              <c:strCache>
                <c:ptCount val="101"/>
                <c:pt idx="0">
                  <c:v>TimeStamp</c:v>
                </c:pt>
                <c:pt idx="1">
                  <c:v>2019-07-01 10:31:24 UTC</c:v>
                </c:pt>
                <c:pt idx="2">
                  <c:v>2019-07-01 10:31:27 UTC</c:v>
                </c:pt>
                <c:pt idx="3">
                  <c:v>2019-07-01 10:31:29 UTC</c:v>
                </c:pt>
                <c:pt idx="4">
                  <c:v>2019-07-01 10:31:30 UTC</c:v>
                </c:pt>
                <c:pt idx="5">
                  <c:v>2019-07-01 10:31:33 UTC</c:v>
                </c:pt>
                <c:pt idx="6">
                  <c:v>2019-07-01 10:31:35 UTC</c:v>
                </c:pt>
                <c:pt idx="7">
                  <c:v>2019-07-01 10:31:37 UTC</c:v>
                </c:pt>
                <c:pt idx="8">
                  <c:v>2019-07-01 10:31:39 UTC</c:v>
                </c:pt>
                <c:pt idx="9">
                  <c:v>2019-07-01 10:31:41 UTC</c:v>
                </c:pt>
                <c:pt idx="10">
                  <c:v>2019-07-01 10:31:43 UTC</c:v>
                </c:pt>
                <c:pt idx="11">
                  <c:v>2019-07-01 10:31:44 UTC</c:v>
                </c:pt>
                <c:pt idx="12">
                  <c:v>2019-07-01 10:31:46 UTC</c:v>
                </c:pt>
                <c:pt idx="13">
                  <c:v>2019-07-01 10:31:48 UTC</c:v>
                </c:pt>
                <c:pt idx="14">
                  <c:v>2019-07-01 10:31:50 UTC</c:v>
                </c:pt>
                <c:pt idx="15">
                  <c:v>2019-07-01 10:31:52 UTC</c:v>
                </c:pt>
                <c:pt idx="16">
                  <c:v>2019-07-01 10:31:54 UTC</c:v>
                </c:pt>
                <c:pt idx="17">
                  <c:v>2019-07-01 10:31:56 UTC</c:v>
                </c:pt>
                <c:pt idx="18">
                  <c:v>2019-07-01 10:31:58 UTC</c:v>
                </c:pt>
                <c:pt idx="19">
                  <c:v>2019-07-01 10:32:00 UTC</c:v>
                </c:pt>
                <c:pt idx="20">
                  <c:v>2019-07-01 10:32:02 UTC</c:v>
                </c:pt>
                <c:pt idx="21">
                  <c:v>2019-07-01 10:32:04 UTC</c:v>
                </c:pt>
                <c:pt idx="22">
                  <c:v>2019-07-01 10:32:05 UTC</c:v>
                </c:pt>
                <c:pt idx="23">
                  <c:v>2019-07-01 10:32:07 UTC</c:v>
                </c:pt>
                <c:pt idx="24">
                  <c:v>2019-07-01 10:32:09 UTC</c:v>
                </c:pt>
                <c:pt idx="25">
                  <c:v>2019-07-01 10:32:11 UTC</c:v>
                </c:pt>
                <c:pt idx="26">
                  <c:v>2019-07-01 10:32:13 UTC</c:v>
                </c:pt>
                <c:pt idx="27">
                  <c:v>2019-07-01 10:32:15 UTC</c:v>
                </c:pt>
                <c:pt idx="28">
                  <c:v>2019-07-01 10:32:17 UTC</c:v>
                </c:pt>
                <c:pt idx="29">
                  <c:v>2019-07-01 10:32:19 UTC</c:v>
                </c:pt>
                <c:pt idx="30">
                  <c:v>2019-07-01 10:32:21 UTC</c:v>
                </c:pt>
                <c:pt idx="31">
                  <c:v>2019-07-01 10:32:23 UTC</c:v>
                </c:pt>
                <c:pt idx="32">
                  <c:v>2019-07-01 10:32:25 UTC</c:v>
                </c:pt>
                <c:pt idx="33">
                  <c:v>2019-07-01 10:32:26 UTC</c:v>
                </c:pt>
                <c:pt idx="34">
                  <c:v>2019-07-01 10:32:28 UTC</c:v>
                </c:pt>
                <c:pt idx="35">
                  <c:v>2019-07-01 10:32:29 UTC</c:v>
                </c:pt>
                <c:pt idx="36">
                  <c:v>2019-07-01 10:32:31 UTC</c:v>
                </c:pt>
                <c:pt idx="37">
                  <c:v>2019-07-01 10:32:33 UTC</c:v>
                </c:pt>
                <c:pt idx="38">
                  <c:v>2019-07-01 10:32:35 UTC</c:v>
                </c:pt>
                <c:pt idx="39">
                  <c:v>2019-07-01 10:32:37 UTC</c:v>
                </c:pt>
                <c:pt idx="40">
                  <c:v>2019-07-01 10:32:39 UTC</c:v>
                </c:pt>
                <c:pt idx="41">
                  <c:v>2019-07-01 10:32:41 UTC</c:v>
                </c:pt>
                <c:pt idx="42">
                  <c:v>2019-07-01 10:32:42 UTC</c:v>
                </c:pt>
                <c:pt idx="43">
                  <c:v>2019-07-01 10:32:45 UTC</c:v>
                </c:pt>
                <c:pt idx="44">
                  <c:v>2019-07-01 10:32:46 UTC</c:v>
                </c:pt>
                <c:pt idx="45">
                  <c:v>2019-07-01 10:32:48 UTC</c:v>
                </c:pt>
                <c:pt idx="46">
                  <c:v>2019-07-01 10:32:50 UTC</c:v>
                </c:pt>
                <c:pt idx="47">
                  <c:v>2019-07-01 10:32:52 UTC</c:v>
                </c:pt>
                <c:pt idx="48">
                  <c:v>2019-07-01 10:32:54 UTC</c:v>
                </c:pt>
                <c:pt idx="49">
                  <c:v>2019-07-01 10:32:56 UTC</c:v>
                </c:pt>
                <c:pt idx="50">
                  <c:v>2019-07-01 10:32:58 UTC</c:v>
                </c:pt>
                <c:pt idx="51">
                  <c:v>2019-07-01 10:33:00 UTC</c:v>
                </c:pt>
                <c:pt idx="52">
                  <c:v>2019-07-01 10:33:02 UTC</c:v>
                </c:pt>
                <c:pt idx="53">
                  <c:v>2019-07-01 10:33:04 UTC</c:v>
                </c:pt>
                <c:pt idx="54">
                  <c:v>2019-07-01 10:33:06 UTC</c:v>
                </c:pt>
                <c:pt idx="55">
                  <c:v>2019-07-01 10:33:07 UTC</c:v>
                </c:pt>
                <c:pt idx="56">
                  <c:v>2019-07-01 10:33:10 UTC</c:v>
                </c:pt>
                <c:pt idx="57">
                  <c:v>2019-07-01 10:33:11 UTC</c:v>
                </c:pt>
                <c:pt idx="58">
                  <c:v>2019-07-01 10:33:13 UTC</c:v>
                </c:pt>
                <c:pt idx="59">
                  <c:v>2019-07-01 10:33:19 UTC</c:v>
                </c:pt>
                <c:pt idx="60">
                  <c:v>2019-07-01 10:33:21 UTC</c:v>
                </c:pt>
                <c:pt idx="61">
                  <c:v>2019-07-01 10:33:23 UTC</c:v>
                </c:pt>
                <c:pt idx="62">
                  <c:v>2019-07-01 10:33:25 UTC</c:v>
                </c:pt>
                <c:pt idx="63">
                  <c:v>2019-07-01 10:33:27 UTC</c:v>
                </c:pt>
                <c:pt idx="64">
                  <c:v>2019-07-01 10:33:29 UTC</c:v>
                </c:pt>
                <c:pt idx="65">
                  <c:v>2019-07-01 10:33:31 UTC</c:v>
                </c:pt>
                <c:pt idx="66">
                  <c:v>2019-07-01 10:33:32 UTC</c:v>
                </c:pt>
                <c:pt idx="67">
                  <c:v>2019-07-01 10:33:34 UTC</c:v>
                </c:pt>
                <c:pt idx="68">
                  <c:v>2019-07-01 10:33:36 UTC</c:v>
                </c:pt>
                <c:pt idx="69">
                  <c:v>2019-07-01 10:33:38 UTC</c:v>
                </c:pt>
                <c:pt idx="70">
                  <c:v>2019-07-01 10:33:40 UTC</c:v>
                </c:pt>
                <c:pt idx="71">
                  <c:v>2019-07-01 10:33:42 UTC</c:v>
                </c:pt>
                <c:pt idx="72">
                  <c:v>2019-07-01 10:33:44 UTC</c:v>
                </c:pt>
                <c:pt idx="73">
                  <c:v>2019-07-01 10:33:46 UTC</c:v>
                </c:pt>
                <c:pt idx="74">
                  <c:v>2019-07-01 10:33:48 UTC</c:v>
                </c:pt>
                <c:pt idx="75">
                  <c:v>2019-07-01 10:33:50 UTC</c:v>
                </c:pt>
                <c:pt idx="76">
                  <c:v>2019-07-01 10:33:52 UTC</c:v>
                </c:pt>
                <c:pt idx="77">
                  <c:v>2019-07-01 10:33:54 UTC</c:v>
                </c:pt>
                <c:pt idx="78">
                  <c:v>2019-07-01 10:33:56 UTC</c:v>
                </c:pt>
                <c:pt idx="79">
                  <c:v>2019-07-01 10:33:57 UTC</c:v>
                </c:pt>
                <c:pt idx="80">
                  <c:v>2019-07-01 10:33:59 UTC</c:v>
                </c:pt>
                <c:pt idx="81">
                  <c:v>2019-07-01 10:34:01 UTC</c:v>
                </c:pt>
                <c:pt idx="82">
                  <c:v>2019-07-01 10:34:03 UTC</c:v>
                </c:pt>
                <c:pt idx="83">
                  <c:v>2019-07-01 10:34:04 UTC</c:v>
                </c:pt>
                <c:pt idx="84">
                  <c:v>2019-07-01 10:34:06 UTC</c:v>
                </c:pt>
                <c:pt idx="85">
                  <c:v>2019-07-01 10:34:08 UTC</c:v>
                </c:pt>
                <c:pt idx="86">
                  <c:v>2019-07-01 10:34:10 UTC</c:v>
                </c:pt>
                <c:pt idx="87">
                  <c:v>2019-07-01 10:34:12 UTC</c:v>
                </c:pt>
                <c:pt idx="88">
                  <c:v>2019-07-01 10:34:14 UTC</c:v>
                </c:pt>
                <c:pt idx="89">
                  <c:v>2019-07-01 10:34:16 UTC</c:v>
                </c:pt>
                <c:pt idx="90">
                  <c:v>2019-07-01 10:34:18 UTC</c:v>
                </c:pt>
                <c:pt idx="91">
                  <c:v>2019-07-01 10:34:20 UTC</c:v>
                </c:pt>
                <c:pt idx="92">
                  <c:v>2019-07-01 10:34:22 UTC</c:v>
                </c:pt>
                <c:pt idx="93">
                  <c:v>2019-07-01 10:34:24 UTC</c:v>
                </c:pt>
                <c:pt idx="94">
                  <c:v>2019-07-01 10:34:26 UTC</c:v>
                </c:pt>
                <c:pt idx="95">
                  <c:v>2019-07-01 10:34:27 UTC</c:v>
                </c:pt>
                <c:pt idx="96">
                  <c:v>2019-07-01 10:34:29 UTC</c:v>
                </c:pt>
                <c:pt idx="97">
                  <c:v>2019-07-01 10:34:31 UTC</c:v>
                </c:pt>
                <c:pt idx="98">
                  <c:v>2019-07-01 10:34:33 UTC</c:v>
                </c:pt>
                <c:pt idx="99">
                  <c:v>2019-07-01 10:34:34 UTC</c:v>
                </c:pt>
                <c:pt idx="100">
                  <c:v>2019-07-01 10:34:37 UTC</c:v>
                </c:pt>
              </c:strCache>
            </c:strRef>
          </c:cat>
          <c:val>
            <c:numRef>
              <c:f>'15072019_1024'!$I$2:$I$102</c:f>
              <c:numCache>
                <c:formatCode>0.00</c:formatCode>
                <c:ptCount val="101"/>
                <c:pt idx="0">
                  <c:v>0</c:v>
                </c:pt>
                <c:pt idx="1">
                  <c:v>2.9508700370788574</c:v>
                </c:pt>
                <c:pt idx="2">
                  <c:v>1.8408699035644531</c:v>
                </c:pt>
                <c:pt idx="3">
                  <c:v>1.5539400577545166</c:v>
                </c:pt>
                <c:pt idx="4">
                  <c:v>1.2909300327301025</c:v>
                </c:pt>
                <c:pt idx="5">
                  <c:v>1.6819500923156738</c:v>
                </c:pt>
                <c:pt idx="6">
                  <c:v>1.0519199371337891</c:v>
                </c:pt>
                <c:pt idx="7">
                  <c:v>0.92595005035400391</c:v>
                </c:pt>
                <c:pt idx="8">
                  <c:v>1.4059498310089111</c:v>
                </c:pt>
                <c:pt idx="9">
                  <c:v>1.340939998626709</c:v>
                </c:pt>
                <c:pt idx="10">
                  <c:v>0.84894990921020508</c:v>
                </c:pt>
                <c:pt idx="11">
                  <c:v>0.7349400520324707</c:v>
                </c:pt>
                <c:pt idx="12">
                  <c:v>0.88950991630554199</c:v>
                </c:pt>
                <c:pt idx="13">
                  <c:v>0.81894993782043457</c:v>
                </c:pt>
                <c:pt idx="14">
                  <c:v>0.80893993377685547</c:v>
                </c:pt>
                <c:pt idx="15">
                  <c:v>0.85192990303039551</c:v>
                </c:pt>
                <c:pt idx="16">
                  <c:v>1.1493599414825439</c:v>
                </c:pt>
                <c:pt idx="17">
                  <c:v>0.7989499568939209</c:v>
                </c:pt>
                <c:pt idx="18">
                  <c:v>0.80491995811462402</c:v>
                </c:pt>
                <c:pt idx="19">
                  <c:v>0.71196985244750977</c:v>
                </c:pt>
                <c:pt idx="20">
                  <c:v>0.65095996856689453</c:v>
                </c:pt>
                <c:pt idx="21">
                  <c:v>0.64596009254455566</c:v>
                </c:pt>
                <c:pt idx="22">
                  <c:v>1.4160501956939697</c:v>
                </c:pt>
                <c:pt idx="23">
                  <c:v>0.59394001960754395</c:v>
                </c:pt>
                <c:pt idx="24">
                  <c:v>0.73294997215270996</c:v>
                </c:pt>
                <c:pt idx="25">
                  <c:v>0.6839299201965332</c:v>
                </c:pt>
                <c:pt idx="26">
                  <c:v>1.3795101642608643</c:v>
                </c:pt>
                <c:pt idx="27">
                  <c:v>0.90939998626708984</c:v>
                </c:pt>
                <c:pt idx="28">
                  <c:v>0.73393011093139648</c:v>
                </c:pt>
                <c:pt idx="29">
                  <c:v>0.64294004440307617</c:v>
                </c:pt>
                <c:pt idx="30">
                  <c:v>0.71492981910705566</c:v>
                </c:pt>
                <c:pt idx="31">
                  <c:v>1.0389199256896973</c:v>
                </c:pt>
                <c:pt idx="32">
                  <c:v>0.70993995666503906</c:v>
                </c:pt>
                <c:pt idx="33">
                  <c:v>0.65793013572692871</c:v>
                </c:pt>
                <c:pt idx="34">
                  <c:v>0.67895007133483887</c:v>
                </c:pt>
                <c:pt idx="35">
                  <c:v>0.81796002388000488</c:v>
                </c:pt>
                <c:pt idx="36">
                  <c:v>0.70094990730285645</c:v>
                </c:pt>
                <c:pt idx="37">
                  <c:v>0.72795009613037109</c:v>
                </c:pt>
                <c:pt idx="38">
                  <c:v>1.337939977645874</c:v>
                </c:pt>
                <c:pt idx="39">
                  <c:v>1.3319399356842041</c:v>
                </c:pt>
                <c:pt idx="40">
                  <c:v>1.4319400787353516</c:v>
                </c:pt>
                <c:pt idx="41">
                  <c:v>0.84193992614746094</c:v>
                </c:pt>
                <c:pt idx="42">
                  <c:v>0.89793992042541504</c:v>
                </c:pt>
                <c:pt idx="43">
                  <c:v>0.75693988800048828</c:v>
                </c:pt>
                <c:pt idx="44">
                  <c:v>0.65697002410888672</c:v>
                </c:pt>
                <c:pt idx="45">
                  <c:v>1.5029199123382568</c:v>
                </c:pt>
                <c:pt idx="46">
                  <c:v>0.66194987297058105</c:v>
                </c:pt>
                <c:pt idx="47">
                  <c:v>0.75294017791748047</c:v>
                </c:pt>
                <c:pt idx="48">
                  <c:v>0.83332014083862305</c:v>
                </c:pt>
                <c:pt idx="49">
                  <c:v>1.0649499893188477</c:v>
                </c:pt>
                <c:pt idx="50">
                  <c:v>0.82293987274169922</c:v>
                </c:pt>
                <c:pt idx="51">
                  <c:v>0.74394989013671875</c:v>
                </c:pt>
                <c:pt idx="52">
                  <c:v>0.8089299201965332</c:v>
                </c:pt>
                <c:pt idx="53">
                  <c:v>0.7019500732421875</c:v>
                </c:pt>
                <c:pt idx="54">
                  <c:v>1.4935998916625977</c:v>
                </c:pt>
                <c:pt idx="55">
                  <c:v>1.2794198989868164</c:v>
                </c:pt>
                <c:pt idx="56">
                  <c:v>0.86491990089416504</c:v>
                </c:pt>
                <c:pt idx="57">
                  <c:v>0.78903007507324219</c:v>
                </c:pt>
                <c:pt idx="58">
                  <c:v>0.84494996070861816</c:v>
                </c:pt>
                <c:pt idx="59">
                  <c:v>0.75694012641906738</c:v>
                </c:pt>
                <c:pt idx="60">
                  <c:v>0.68394994735717773</c:v>
                </c:pt>
                <c:pt idx="61">
                  <c:v>0.80094003677368164</c:v>
                </c:pt>
                <c:pt idx="62">
                  <c:v>0.75195002555847168</c:v>
                </c:pt>
                <c:pt idx="63">
                  <c:v>1.2619500160217285</c:v>
                </c:pt>
                <c:pt idx="64">
                  <c:v>1.2859299182891846</c:v>
                </c:pt>
                <c:pt idx="65">
                  <c:v>0.83294987678527832</c:v>
                </c:pt>
                <c:pt idx="66">
                  <c:v>1.2869298458099365</c:v>
                </c:pt>
                <c:pt idx="67">
                  <c:v>1.3809299468994141</c:v>
                </c:pt>
                <c:pt idx="68">
                  <c:v>0.74393987655639648</c:v>
                </c:pt>
                <c:pt idx="69">
                  <c:v>0.75796008110046387</c:v>
                </c:pt>
                <c:pt idx="70">
                  <c:v>1.2229199409484863</c:v>
                </c:pt>
                <c:pt idx="71">
                  <c:v>1.1079699993133545</c:v>
                </c:pt>
                <c:pt idx="72">
                  <c:v>1.0859298706054688</c:v>
                </c:pt>
                <c:pt idx="73">
                  <c:v>0.85093998908996582</c:v>
                </c:pt>
                <c:pt idx="74">
                  <c:v>0.75993990898132324</c:v>
                </c:pt>
                <c:pt idx="75">
                  <c:v>0.70793986320495605</c:v>
                </c:pt>
                <c:pt idx="76">
                  <c:v>0.79995989799499512</c:v>
                </c:pt>
                <c:pt idx="77">
                  <c:v>0.89203000068664551</c:v>
                </c:pt>
                <c:pt idx="78">
                  <c:v>1.0669400691986084</c:v>
                </c:pt>
                <c:pt idx="79">
                  <c:v>0.79092979431152344</c:v>
                </c:pt>
                <c:pt idx="80">
                  <c:v>0.80593991279602051</c:v>
                </c:pt>
                <c:pt idx="81">
                  <c:v>0.75493001937866211</c:v>
                </c:pt>
                <c:pt idx="82">
                  <c:v>0.9669501781463623</c:v>
                </c:pt>
                <c:pt idx="83">
                  <c:v>0.7659602165222168</c:v>
                </c:pt>
                <c:pt idx="84">
                  <c:v>0.74816989898681641</c:v>
                </c:pt>
                <c:pt idx="85">
                  <c:v>0.90697002410888672</c:v>
                </c:pt>
                <c:pt idx="86">
                  <c:v>1.082050085067749</c:v>
                </c:pt>
                <c:pt idx="87">
                  <c:v>0.86694002151489258</c:v>
                </c:pt>
                <c:pt idx="88">
                  <c:v>0.80494999885559082</c:v>
                </c:pt>
                <c:pt idx="89">
                  <c:v>1.1559498310089111</c:v>
                </c:pt>
                <c:pt idx="90">
                  <c:v>0.83195996284484863</c:v>
                </c:pt>
                <c:pt idx="91">
                  <c:v>0.73997998237609863</c:v>
                </c:pt>
                <c:pt idx="92">
                  <c:v>0.97967004776000977</c:v>
                </c:pt>
                <c:pt idx="93">
                  <c:v>0.80396008491516113</c:v>
                </c:pt>
                <c:pt idx="94">
                  <c:v>0.8059699535369873</c:v>
                </c:pt>
                <c:pt idx="95">
                  <c:v>0.74595999717712402</c:v>
                </c:pt>
                <c:pt idx="96">
                  <c:v>0.64998006820678711</c:v>
                </c:pt>
                <c:pt idx="97">
                  <c:v>1.0799798965454102</c:v>
                </c:pt>
                <c:pt idx="98">
                  <c:v>1.4249799251556396</c:v>
                </c:pt>
                <c:pt idx="99">
                  <c:v>1.0390000343322754</c:v>
                </c:pt>
                <c:pt idx="100">
                  <c:v>0.9260101318359375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0B-174A-8152-52BD1E66E9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1778176"/>
        <c:axId val="1691668416"/>
      </c:lineChart>
      <c:catAx>
        <c:axId val="1911778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91668416"/>
        <c:crosses val="autoZero"/>
        <c:auto val="1"/>
        <c:lblAlgn val="ctr"/>
        <c:lblOffset val="100"/>
        <c:noMultiLvlLbl val="0"/>
      </c:catAx>
      <c:valAx>
        <c:axId val="169166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11778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211665</xdr:colOff>
      <xdr:row>2</xdr:row>
      <xdr:rowOff>94191</xdr:rowOff>
    </xdr:from>
    <xdr:to>
      <xdr:col>20</xdr:col>
      <xdr:colOff>677332</xdr:colOff>
      <xdr:row>17</xdr:row>
      <xdr:rowOff>148167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854F197-1373-5948-BE40-BD49ADA489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211665</xdr:colOff>
      <xdr:row>2</xdr:row>
      <xdr:rowOff>94191</xdr:rowOff>
    </xdr:from>
    <xdr:to>
      <xdr:col>20</xdr:col>
      <xdr:colOff>677332</xdr:colOff>
      <xdr:row>17</xdr:row>
      <xdr:rowOff>148167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A7449B2-A046-604F-94E9-C3973C89B7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211665</xdr:colOff>
      <xdr:row>2</xdr:row>
      <xdr:rowOff>94191</xdr:rowOff>
    </xdr:from>
    <xdr:to>
      <xdr:col>20</xdr:col>
      <xdr:colOff>677332</xdr:colOff>
      <xdr:row>17</xdr:row>
      <xdr:rowOff>148167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03A616B-49FF-274A-99B2-CCAD96A56D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177800</xdr:colOff>
      <xdr:row>1</xdr:row>
      <xdr:rowOff>6350</xdr:rowOff>
    </xdr:from>
    <xdr:to>
      <xdr:col>16</xdr:col>
      <xdr:colOff>469900</xdr:colOff>
      <xdr:row>20</xdr:row>
      <xdr:rowOff>12700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EFD0B61-E43F-3C4D-AE3D-8101A6F48C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76200</xdr:colOff>
      <xdr:row>22</xdr:row>
      <xdr:rowOff>158750</xdr:rowOff>
    </xdr:from>
    <xdr:to>
      <xdr:col>16</xdr:col>
      <xdr:colOff>368300</xdr:colOff>
      <xdr:row>38</xdr:row>
      <xdr:rowOff>114300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609567D-C1A0-1C4A-81EE-7C68CF6D38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211665</xdr:colOff>
      <xdr:row>2</xdr:row>
      <xdr:rowOff>94191</xdr:rowOff>
    </xdr:from>
    <xdr:to>
      <xdr:col>20</xdr:col>
      <xdr:colOff>677332</xdr:colOff>
      <xdr:row>17</xdr:row>
      <xdr:rowOff>148167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7E77077-11F1-F947-B590-5CBAC6F68E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177800</xdr:colOff>
      <xdr:row>1</xdr:row>
      <xdr:rowOff>6350</xdr:rowOff>
    </xdr:from>
    <xdr:to>
      <xdr:col>16</xdr:col>
      <xdr:colOff>469900</xdr:colOff>
      <xdr:row>20</xdr:row>
      <xdr:rowOff>12700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B662352-0298-874C-B35E-5E27328924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76200</xdr:colOff>
      <xdr:row>22</xdr:row>
      <xdr:rowOff>158750</xdr:rowOff>
    </xdr:from>
    <xdr:to>
      <xdr:col>16</xdr:col>
      <xdr:colOff>368300</xdr:colOff>
      <xdr:row>38</xdr:row>
      <xdr:rowOff>114300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D7C25015-20E5-D249-9650-A9FD29B980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211665</xdr:colOff>
      <xdr:row>2</xdr:row>
      <xdr:rowOff>94191</xdr:rowOff>
    </xdr:from>
    <xdr:to>
      <xdr:col>20</xdr:col>
      <xdr:colOff>677332</xdr:colOff>
      <xdr:row>17</xdr:row>
      <xdr:rowOff>148167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0B38BB5-4F99-4A4B-893F-052C57ABE2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177800</xdr:colOff>
      <xdr:row>1</xdr:row>
      <xdr:rowOff>6350</xdr:rowOff>
    </xdr:from>
    <xdr:to>
      <xdr:col>16</xdr:col>
      <xdr:colOff>469900</xdr:colOff>
      <xdr:row>20</xdr:row>
      <xdr:rowOff>12700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38D7678-8497-0F4C-9561-C0386A5D9D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190500</xdr:colOff>
      <xdr:row>21</xdr:row>
      <xdr:rowOff>177800</xdr:rowOff>
    </xdr:from>
    <xdr:to>
      <xdr:col>16</xdr:col>
      <xdr:colOff>457200</xdr:colOff>
      <xdr:row>40</xdr:row>
      <xdr:rowOff>50800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EFBA226-F30D-9545-ADAE-492C82916B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247650</xdr:colOff>
      <xdr:row>3</xdr:row>
      <xdr:rowOff>6350</xdr:rowOff>
    </xdr:from>
    <xdr:to>
      <xdr:col>12</xdr:col>
      <xdr:colOff>38100</xdr:colOff>
      <xdr:row>22</xdr:row>
      <xdr:rowOff>127000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27E19F0-DF69-6A42-8D7C-CC3EEE90A4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vodafone_log_nbiot1559744428_back" connectionId="3" xr16:uid="{D67B6171-2B88-A145-BBC9-BCDCF8C77F3A}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vodafone_log_nbiot1559744428_back" connectionId="5" xr16:uid="{69D8516F-0122-A245-BEF9-D4A983875211}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vodafone_log_nbiot1561977022_back" connectionId="15" xr16:uid="{2C6395F1-713F-8948-A48E-2FC62AC5870B}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vodafone_log_nbiot1561977022" connectionId="14" xr16:uid="{A4A8FA17-BBFA-554F-8C64-8DDDD403049A}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vodafone_log_nbiot1563183739_back" connectionId="22" xr16:uid="{AFF576B9-407E-4A4F-9ED6-137DBA64301D}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vodafone_log_nbiot1563185458_back" connectionId="25" xr16:uid="{DE41ED1B-6FC5-124C-AAF7-9707F01760A6}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vodafone_log_nbiot1561977022_back" connectionId="18" xr16:uid="{EFAA21A1-F6B7-2B49-BCA7-28EFB01F3903}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vodafone_log_nbiot1559744428_back" connectionId="7" xr16:uid="{75737BA5-43AB-B141-B713-B1C2CABC7E9C}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vodafone_log_nbiot1561974746_back" connectionId="13" xr16:uid="{23F32F9D-F33F-E146-AFD4-D5EF4E18C753}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vodafone_log_nbiot1563185458_back" connectionId="24" xr16:uid="{68B2360A-4EC4-BC4E-B3FF-D7CC0D0D8CA2}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vodafone_log_nbiot1563185458" connectionId="23" xr16:uid="{617B9A1A-B9EC-C34B-B85C-45C37EE4A168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vodafone_log_nbiot1559744428" connectionId="1" xr16:uid="{2CB747F9-5666-C34F-BC00-23A456A3185E}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vodafone_log_nbiot1559744428_back" connectionId="6" xr16:uid="{D0819477-47C0-2C41-8282-19B8C2F2F375}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vodafone_log_nbiot1561977022_back" connectionId="17" xr16:uid="{9A01EDB2-F9EA-5646-A1E3-98FCB33B16A0}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vodafone_log_nbiot1563183739_back" connectionId="21" xr16:uid="{80823562-7B20-0344-8367-E8693F369947}" autoFormatId="16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vodafone_log_nbiot1561974746_back" connectionId="12" xr16:uid="{8F637341-2CDF-CD4A-A0D3-9279DAB06327}" autoFormatId="16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vodafone_log_nbiot1563183739_back" connectionId="20" xr16:uid="{394808ED-665F-274D-8943-3FDEE83B6769}" autoFormatId="16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vodafone_log_nbiot1563183739" connectionId="19" xr16:uid="{631BF292-6991-124C-9327-4921E9AB009D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vodafone_log_nbiot1559744428_back" connectionId="2" xr16:uid="{3FDF47B6-AF30-9D4C-9299-314D82431E0E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vodafone_log_nbiot1561974746_back" connectionId="10" xr16:uid="{EE5DC0C1-BD25-8E4A-9077-5D7EE1445AF4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vodafone_log_nbiot1559744428_back" connectionId="4" xr16:uid="{8DBAD8AA-9273-B448-97E0-8795F6F32672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vodafone_log_nbiot1561974746_back" connectionId="9" xr16:uid="{B771B08C-4AF8-D646-BB90-AD7A9E936F94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vodafone_log_nbiot1561974746_1" connectionId="8" xr16:uid="{B68BECBC-25EE-2047-AB08-BD532C780820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vodafone_log_nbiot1561974746_back" connectionId="11" xr16:uid="{9F888CA2-D58D-2A47-8224-BE8ACC129304}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vodafone_log_nbiot1561977022_back" connectionId="16" xr16:uid="{D883220F-6D67-AC4E-956D-85AB57BA9FAC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9.xml"/><Relationship Id="rId1" Type="http://schemas.openxmlformats.org/officeDocument/2006/relationships/queryTable" Target="../queryTables/queryTable18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0.xml"/><Relationship Id="rId7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7.xml"/><Relationship Id="rId6" Type="http://schemas.openxmlformats.org/officeDocument/2006/relationships/queryTable" Target="../queryTables/queryTable23.xml"/><Relationship Id="rId5" Type="http://schemas.openxmlformats.org/officeDocument/2006/relationships/queryTable" Target="../queryTables/queryTable22.xml"/><Relationship Id="rId4" Type="http://schemas.openxmlformats.org/officeDocument/2006/relationships/queryTable" Target="../queryTables/queryTable2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5.xml"/><Relationship Id="rId1" Type="http://schemas.openxmlformats.org/officeDocument/2006/relationships/queryTable" Target="../queryTables/queryTable24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5" Type="http://schemas.openxmlformats.org/officeDocument/2006/relationships/comments" Target="../comments2.xml"/><Relationship Id="rId4" Type="http://schemas.openxmlformats.org/officeDocument/2006/relationships/queryTable" Target="../queryTables/queryTable5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.xml"/><Relationship Id="rId1" Type="http://schemas.openxmlformats.org/officeDocument/2006/relationships/queryTable" Target="../queryTables/queryTable6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8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Relationship Id="rId6" Type="http://schemas.openxmlformats.org/officeDocument/2006/relationships/comments" Target="../comments3.xml"/><Relationship Id="rId5" Type="http://schemas.openxmlformats.org/officeDocument/2006/relationships/queryTable" Target="../queryTables/queryTable10.xml"/><Relationship Id="rId4" Type="http://schemas.openxmlformats.org/officeDocument/2006/relationships/queryTable" Target="../queryTables/queryTable9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2.xml"/><Relationship Id="rId1" Type="http://schemas.openxmlformats.org/officeDocument/2006/relationships/queryTable" Target="../queryTables/queryTable11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comments" Target="../comments4.xml"/><Relationship Id="rId3" Type="http://schemas.openxmlformats.org/officeDocument/2006/relationships/queryTable" Target="../queryTables/queryTable13.xml"/><Relationship Id="rId7" Type="http://schemas.openxmlformats.org/officeDocument/2006/relationships/queryTable" Target="../queryTables/queryTable17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5.xml"/><Relationship Id="rId6" Type="http://schemas.openxmlformats.org/officeDocument/2006/relationships/queryTable" Target="../queryTables/queryTable16.xml"/><Relationship Id="rId5" Type="http://schemas.openxmlformats.org/officeDocument/2006/relationships/queryTable" Target="../queryTables/queryTable15.xml"/><Relationship Id="rId4" Type="http://schemas.openxmlformats.org/officeDocument/2006/relationships/queryTable" Target="../queryTables/queryTable1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DFD4E5-1A0E-2F45-93F5-8229DDB47E9E}">
  <dimension ref="A1:O113"/>
  <sheetViews>
    <sheetView topLeftCell="D1" zoomScaleNormal="100" workbookViewId="0">
      <pane ySplit="2" topLeftCell="A3" activePane="bottomLeft" state="frozen"/>
      <selection pane="bottomLeft" activeCell="O20" sqref="O20"/>
    </sheetView>
  </sheetViews>
  <sheetFormatPr baseColWidth="10" defaultRowHeight="16" x14ac:dyDescent="0.2"/>
  <cols>
    <col min="1" max="1" width="22.1640625" bestFit="1" customWidth="1"/>
    <col min="2" max="2" width="23.5" customWidth="1"/>
    <col min="3" max="3" width="6.33203125" bestFit="1" customWidth="1"/>
    <col min="4" max="4" width="17.1640625" style="1" customWidth="1"/>
    <col min="5" max="5" width="15.5" style="1" bestFit="1" customWidth="1"/>
    <col min="6" max="6" width="13.6640625" style="1" bestFit="1" customWidth="1"/>
    <col min="7" max="7" width="15" style="1" customWidth="1"/>
    <col min="8" max="8" width="14.83203125" style="1" customWidth="1"/>
    <col min="9" max="9" width="17.5" style="1" customWidth="1"/>
    <col min="11" max="11" width="16" customWidth="1"/>
    <col min="14" max="14" width="16.1640625" customWidth="1"/>
  </cols>
  <sheetData>
    <row r="1" spans="1:9" ht="21" x14ac:dyDescent="0.25">
      <c r="A1" s="10" t="s">
        <v>11</v>
      </c>
      <c r="D1" s="29" t="s">
        <v>5</v>
      </c>
      <c r="E1" s="29"/>
      <c r="F1" s="29"/>
      <c r="G1" s="29" t="s">
        <v>0</v>
      </c>
      <c r="H1" s="29"/>
      <c r="I1" s="29"/>
    </row>
    <row r="2" spans="1:9" s="3" customFormat="1" ht="19" x14ac:dyDescent="0.2">
      <c r="A2" s="2" t="s">
        <v>3</v>
      </c>
      <c r="B2" s="2" t="s">
        <v>4</v>
      </c>
      <c r="C2" s="2" t="s">
        <v>6</v>
      </c>
      <c r="D2" s="4" t="s">
        <v>1</v>
      </c>
      <c r="E2" s="4" t="s">
        <v>2</v>
      </c>
      <c r="F2" s="4" t="s">
        <v>10</v>
      </c>
      <c r="G2" s="4" t="s">
        <v>1</v>
      </c>
      <c r="H2" s="4" t="s">
        <v>2</v>
      </c>
      <c r="I2" s="4" t="s">
        <v>9</v>
      </c>
    </row>
    <row r="3" spans="1:9" x14ac:dyDescent="0.2">
      <c r="A3" t="s">
        <v>12</v>
      </c>
      <c r="B3" t="s">
        <v>15</v>
      </c>
      <c r="C3" s="1">
        <v>50</v>
      </c>
      <c r="D3" s="1">
        <v>1559744442.9300001</v>
      </c>
      <c r="E3" s="1">
        <v>1559744443.1199999</v>
      </c>
      <c r="F3" s="6">
        <f>E3-D3</f>
        <v>0.18999981880187988</v>
      </c>
      <c r="G3" s="9">
        <v>1559744443.1199999</v>
      </c>
      <c r="H3" s="12">
        <v>1559744443.18641</v>
      </c>
      <c r="I3" s="1">
        <f>H3-G3</f>
        <v>6.6410064697265625E-2</v>
      </c>
    </row>
    <row r="4" spans="1:9" x14ac:dyDescent="0.2">
      <c r="A4" t="s">
        <v>16</v>
      </c>
      <c r="B4" t="s">
        <v>17</v>
      </c>
      <c r="C4" s="1">
        <v>50</v>
      </c>
      <c r="D4" s="1">
        <v>1559744443.1900001</v>
      </c>
      <c r="E4" s="1">
        <v>1559744443.76</v>
      </c>
      <c r="F4" s="6">
        <f t="shared" ref="F4:F67" si="0">E4-D4</f>
        <v>0.56999993324279785</v>
      </c>
      <c r="G4" s="9">
        <v>1559744443.76</v>
      </c>
      <c r="H4" s="12">
        <v>1559744443.84042</v>
      </c>
      <c r="I4" s="1">
        <f t="shared" ref="I4:I67" si="1">H4-G4</f>
        <v>8.0420017242431641E-2</v>
      </c>
    </row>
    <row r="5" spans="1:9" x14ac:dyDescent="0.2">
      <c r="A5" t="s">
        <v>16</v>
      </c>
      <c r="B5" t="s">
        <v>18</v>
      </c>
      <c r="C5" s="1">
        <v>50</v>
      </c>
      <c r="D5" s="1">
        <v>1559744443.8499999</v>
      </c>
      <c r="E5" s="1">
        <v>1559744444.03</v>
      </c>
      <c r="F5" s="6">
        <f t="shared" si="0"/>
        <v>0.18000006675720215</v>
      </c>
      <c r="G5" s="9">
        <v>1559744444.03</v>
      </c>
      <c r="H5" s="12">
        <v>1559744444.9633701</v>
      </c>
      <c r="I5" s="1">
        <f t="shared" si="1"/>
        <v>0.93337011337280273</v>
      </c>
    </row>
    <row r="6" spans="1:9" x14ac:dyDescent="0.2">
      <c r="A6" t="s">
        <v>19</v>
      </c>
      <c r="B6" t="s">
        <v>20</v>
      </c>
      <c r="C6" s="1">
        <v>50</v>
      </c>
      <c r="D6" s="1">
        <v>1559744444.0999999</v>
      </c>
      <c r="E6" s="1">
        <v>1559744444.27</v>
      </c>
      <c r="F6" s="6">
        <f t="shared" si="0"/>
        <v>0.17000007629394531</v>
      </c>
      <c r="G6" s="9">
        <v>1559744444.27</v>
      </c>
      <c r="H6" s="12">
        <v>1559744444.3284099</v>
      </c>
      <c r="I6" s="1">
        <f t="shared" si="1"/>
        <v>5.8409929275512695E-2</v>
      </c>
    </row>
    <row r="7" spans="1:9" x14ac:dyDescent="0.2">
      <c r="A7" t="s">
        <v>19</v>
      </c>
      <c r="B7" t="s">
        <v>21</v>
      </c>
      <c r="C7" s="1">
        <v>50</v>
      </c>
      <c r="D7" s="1">
        <v>1559744444.3399999</v>
      </c>
      <c r="E7" s="1">
        <v>1559744444.51</v>
      </c>
      <c r="F7" s="6">
        <f t="shared" si="0"/>
        <v>0.17000007629394531</v>
      </c>
      <c r="G7" s="9">
        <v>1559744444.51</v>
      </c>
      <c r="H7" s="12">
        <v>1559744444.5764201</v>
      </c>
      <c r="I7" s="1">
        <f t="shared" si="1"/>
        <v>6.6420078277587891E-2</v>
      </c>
    </row>
    <row r="8" spans="1:9" x14ac:dyDescent="0.2">
      <c r="A8" t="s">
        <v>19</v>
      </c>
      <c r="B8" t="s">
        <v>22</v>
      </c>
      <c r="C8" s="1">
        <v>50</v>
      </c>
      <c r="D8" s="1">
        <v>1559744444.5799999</v>
      </c>
      <c r="E8" s="1">
        <v>1559744444.74</v>
      </c>
      <c r="F8" s="6">
        <f t="shared" si="0"/>
        <v>0.16000008583068848</v>
      </c>
      <c r="G8" s="9">
        <v>1559744444.74</v>
      </c>
      <c r="H8" s="12">
        <v>1559744444.7984099</v>
      </c>
      <c r="I8" s="1">
        <f t="shared" si="1"/>
        <v>5.8409929275512695E-2</v>
      </c>
    </row>
    <row r="9" spans="1:9" x14ac:dyDescent="0.2">
      <c r="A9" t="s">
        <v>19</v>
      </c>
      <c r="B9" t="s">
        <v>23</v>
      </c>
      <c r="C9" s="1">
        <v>50</v>
      </c>
      <c r="D9" s="1">
        <v>1559744444.8099999</v>
      </c>
      <c r="E9" s="1">
        <v>1559744444.98</v>
      </c>
      <c r="F9" s="6">
        <f t="shared" si="0"/>
        <v>0.17000007629394531</v>
      </c>
      <c r="G9" s="9">
        <v>1559744444.98</v>
      </c>
      <c r="H9" s="12">
        <v>1559744445.3841</v>
      </c>
      <c r="I9" s="1">
        <f t="shared" si="1"/>
        <v>0.40409994125366211</v>
      </c>
    </row>
    <row r="10" spans="1:9" x14ac:dyDescent="0.2">
      <c r="A10" t="s">
        <v>24</v>
      </c>
      <c r="B10" t="s">
        <v>25</v>
      </c>
      <c r="C10" s="1">
        <v>50</v>
      </c>
      <c r="D10" s="1">
        <v>1559744445.46</v>
      </c>
      <c r="E10" s="1">
        <v>1559744445.46</v>
      </c>
      <c r="F10" s="13">
        <f t="shared" si="0"/>
        <v>0</v>
      </c>
      <c r="G10" s="9">
        <v>1559744445.22</v>
      </c>
      <c r="H10" s="12">
        <v>1559744445.27842</v>
      </c>
      <c r="I10" s="1">
        <f t="shared" si="1"/>
        <v>5.8419942855834961E-2</v>
      </c>
    </row>
    <row r="11" spans="1:9" x14ac:dyDescent="0.2">
      <c r="A11" t="s">
        <v>24</v>
      </c>
      <c r="B11" t="s">
        <v>26</v>
      </c>
      <c r="C11" s="1">
        <v>50</v>
      </c>
      <c r="D11" s="1">
        <v>1559744445.29</v>
      </c>
      <c r="E11" s="1">
        <v>1559744445.45</v>
      </c>
      <c r="F11" s="6">
        <f t="shared" si="0"/>
        <v>0.16000008583068848</v>
      </c>
      <c r="G11" s="9">
        <v>1559744445.45</v>
      </c>
      <c r="H11" s="12">
        <v>1559744445.51841</v>
      </c>
      <c r="I11" s="1">
        <f t="shared" si="1"/>
        <v>6.8409919738769531E-2</v>
      </c>
    </row>
    <row r="12" spans="1:9" x14ac:dyDescent="0.2">
      <c r="A12" t="s">
        <v>24</v>
      </c>
      <c r="B12" t="s">
        <v>27</v>
      </c>
      <c r="C12" s="1">
        <v>50</v>
      </c>
      <c r="D12" s="1">
        <v>1559744445.53</v>
      </c>
      <c r="E12" s="1">
        <v>1559744445.6800001</v>
      </c>
      <c r="F12" s="6">
        <f t="shared" si="0"/>
        <v>0.15000009536743164</v>
      </c>
      <c r="G12" s="9">
        <v>1559744445.6800001</v>
      </c>
      <c r="H12" s="12">
        <v>1559744445.7424099</v>
      </c>
      <c r="I12" s="1">
        <f t="shared" si="1"/>
        <v>6.2409877777099609E-2</v>
      </c>
    </row>
    <row r="13" spans="1:9" x14ac:dyDescent="0.2">
      <c r="A13" t="s">
        <v>24</v>
      </c>
      <c r="B13" t="s">
        <v>28</v>
      </c>
      <c r="C13" s="1">
        <v>50</v>
      </c>
      <c r="D13" s="1">
        <v>1559744445.75</v>
      </c>
      <c r="E13" s="1">
        <v>1559744446.3199999</v>
      </c>
      <c r="F13" s="6">
        <f t="shared" si="0"/>
        <v>0.56999993324279785</v>
      </c>
      <c r="G13" s="9">
        <v>1559744446.3199999</v>
      </c>
      <c r="H13" s="12">
        <v>1559744446.3824201</v>
      </c>
      <c r="I13" s="1">
        <f t="shared" si="1"/>
        <v>6.2420129776000977E-2</v>
      </c>
    </row>
    <row r="14" spans="1:9" x14ac:dyDescent="0.2">
      <c r="A14" t="s">
        <v>29</v>
      </c>
      <c r="B14" t="s">
        <v>30</v>
      </c>
      <c r="C14" s="1">
        <v>50</v>
      </c>
      <c r="D14" s="1">
        <v>1559744446.3900001</v>
      </c>
      <c r="E14" s="1">
        <v>1559744446.96</v>
      </c>
      <c r="F14" s="6">
        <f t="shared" si="0"/>
        <v>0.56999993324279785</v>
      </c>
      <c r="G14" s="9">
        <v>1559744446.96</v>
      </c>
      <c r="H14" s="12">
        <v>1559744447.2242501</v>
      </c>
      <c r="I14" s="1">
        <f t="shared" si="1"/>
        <v>0.26425004005432129</v>
      </c>
    </row>
    <row r="15" spans="1:9" x14ac:dyDescent="0.2">
      <c r="A15" t="s">
        <v>31</v>
      </c>
      <c r="B15" t="s">
        <v>32</v>
      </c>
      <c r="C15" s="1">
        <v>50</v>
      </c>
      <c r="D15" s="1">
        <v>1559744447.3099999</v>
      </c>
      <c r="E15" s="1">
        <v>1559744447.5999999</v>
      </c>
      <c r="F15" s="6">
        <f t="shared" si="0"/>
        <v>0.28999996185302734</v>
      </c>
      <c r="G15" s="9">
        <v>1559744447.5999999</v>
      </c>
      <c r="H15" s="12">
        <v>1559744447.66243</v>
      </c>
      <c r="I15" s="1">
        <f t="shared" si="1"/>
        <v>6.2430143356323242E-2</v>
      </c>
    </row>
    <row r="16" spans="1:9" x14ac:dyDescent="0.2">
      <c r="A16" t="s">
        <v>31</v>
      </c>
      <c r="B16" t="s">
        <v>33</v>
      </c>
      <c r="C16" s="1">
        <v>50</v>
      </c>
      <c r="D16" s="1">
        <v>1559744447.6700001</v>
      </c>
      <c r="E16" s="1">
        <v>1559744448.24</v>
      </c>
      <c r="F16" s="6">
        <f t="shared" si="0"/>
        <v>0.56999993324279785</v>
      </c>
      <c r="G16" s="9">
        <v>1559744448.24</v>
      </c>
      <c r="H16" s="12">
        <v>1559744448.3023601</v>
      </c>
      <c r="I16" s="1">
        <f t="shared" si="1"/>
        <v>6.2360048294067383E-2</v>
      </c>
    </row>
    <row r="17" spans="1:15" x14ac:dyDescent="0.2">
      <c r="A17" t="s">
        <v>34</v>
      </c>
      <c r="B17" t="s">
        <v>35</v>
      </c>
      <c r="C17" s="1">
        <v>50</v>
      </c>
      <c r="D17" s="1">
        <v>1559744448.3099999</v>
      </c>
      <c r="E17" s="1">
        <v>1559744448.8800001</v>
      </c>
      <c r="F17" s="6">
        <f t="shared" si="0"/>
        <v>0.57000017166137695</v>
      </c>
      <c r="G17" s="9">
        <v>1559744448.8800001</v>
      </c>
      <c r="H17" s="12">
        <v>1559744448.9604199</v>
      </c>
      <c r="I17" s="1">
        <f t="shared" si="1"/>
        <v>8.0419778823852539E-2</v>
      </c>
    </row>
    <row r="18" spans="1:15" x14ac:dyDescent="0.2">
      <c r="A18" t="s">
        <v>34</v>
      </c>
      <c r="B18" t="s">
        <v>36</v>
      </c>
      <c r="C18" s="1">
        <v>50</v>
      </c>
      <c r="D18" s="1">
        <v>1559744448.97</v>
      </c>
      <c r="E18" s="1">
        <v>1559744449.1500001</v>
      </c>
      <c r="F18" s="6">
        <f t="shared" si="0"/>
        <v>0.18000006675720215</v>
      </c>
      <c r="G18" s="9">
        <v>1559744449.1500001</v>
      </c>
      <c r="H18" s="12">
        <v>1559744449.2163999</v>
      </c>
      <c r="I18" s="1">
        <f t="shared" si="1"/>
        <v>6.6399812698364258E-2</v>
      </c>
    </row>
    <row r="19" spans="1:15" x14ac:dyDescent="0.2">
      <c r="A19" t="s">
        <v>37</v>
      </c>
      <c r="B19" t="s">
        <v>38</v>
      </c>
      <c r="C19" s="1">
        <v>50</v>
      </c>
      <c r="D19" s="1">
        <v>1559744449.22</v>
      </c>
      <c r="E19" s="1">
        <v>1559744449.3900001</v>
      </c>
      <c r="F19" s="6">
        <f t="shared" si="0"/>
        <v>0.17000007629394531</v>
      </c>
      <c r="G19" s="9">
        <v>1559744449.3900001</v>
      </c>
      <c r="H19" s="12">
        <v>1559744449.4764099</v>
      </c>
      <c r="I19" s="1">
        <f t="shared" si="1"/>
        <v>8.6409807205200195E-2</v>
      </c>
    </row>
    <row r="20" spans="1:15" x14ac:dyDescent="0.2">
      <c r="A20" t="s">
        <v>37</v>
      </c>
      <c r="B20" t="s">
        <v>39</v>
      </c>
      <c r="C20" s="1">
        <v>50</v>
      </c>
      <c r="D20" s="1">
        <v>1559744449.48</v>
      </c>
      <c r="E20" s="1">
        <v>1559744450.21</v>
      </c>
      <c r="F20" s="6">
        <f t="shared" si="0"/>
        <v>0.73000001907348633</v>
      </c>
      <c r="G20" s="9">
        <v>1559744450.21</v>
      </c>
      <c r="H20" s="12">
        <v>1559744450.3184199</v>
      </c>
      <c r="I20" s="1">
        <f t="shared" si="1"/>
        <v>0.10841989517211914</v>
      </c>
      <c r="K20" s="6" t="s">
        <v>7</v>
      </c>
      <c r="L20" s="7">
        <f>F104</f>
        <v>0.33199997901916506</v>
      </c>
      <c r="M20" s="6"/>
      <c r="N20" s="6" t="s">
        <v>7</v>
      </c>
      <c r="O20" s="8">
        <f>I104</f>
        <v>0.10685011863708496</v>
      </c>
    </row>
    <row r="21" spans="1:15" x14ac:dyDescent="0.2">
      <c r="A21" t="s">
        <v>40</v>
      </c>
      <c r="B21" t="s">
        <v>41</v>
      </c>
      <c r="C21" s="1">
        <v>50</v>
      </c>
      <c r="D21" s="1">
        <v>1559744450.3299999</v>
      </c>
      <c r="E21" s="1">
        <v>1559744450.51</v>
      </c>
      <c r="F21" s="6">
        <f t="shared" si="0"/>
        <v>0.18000006675720215</v>
      </c>
      <c r="G21" s="9">
        <v>1559744450.51</v>
      </c>
      <c r="H21" s="12">
        <v>1559744450.5764101</v>
      </c>
      <c r="I21" s="1">
        <f t="shared" si="1"/>
        <v>6.6410064697265625E-2</v>
      </c>
      <c r="K21" s="6" t="s">
        <v>8</v>
      </c>
      <c r="L21" s="7">
        <f>F105</f>
        <v>0.21324336211531844</v>
      </c>
      <c r="M21" s="6"/>
      <c r="N21" s="6" t="s">
        <v>8</v>
      </c>
      <c r="O21" s="8">
        <f>I105</f>
        <v>0.14252351721913442</v>
      </c>
    </row>
    <row r="22" spans="1:15" x14ac:dyDescent="0.2">
      <c r="A22" t="s">
        <v>40</v>
      </c>
      <c r="B22" t="s">
        <v>42</v>
      </c>
      <c r="C22" s="1">
        <v>50</v>
      </c>
      <c r="D22" s="1">
        <v>1559744450.5799999</v>
      </c>
      <c r="E22" s="1">
        <v>1559744450.75</v>
      </c>
      <c r="F22" s="6">
        <f t="shared" si="0"/>
        <v>0.17000007629394531</v>
      </c>
      <c r="G22" s="9">
        <v>1559744450.75</v>
      </c>
      <c r="H22" s="12">
        <v>1559744450.8164301</v>
      </c>
      <c r="I22" s="1">
        <f t="shared" si="1"/>
        <v>6.6430091857910156E-2</v>
      </c>
    </row>
    <row r="23" spans="1:15" x14ac:dyDescent="0.2">
      <c r="A23" t="s">
        <v>40</v>
      </c>
      <c r="B23" t="s">
        <v>43</v>
      </c>
      <c r="C23" s="1">
        <v>50</v>
      </c>
      <c r="D23" s="1">
        <v>1559744450.8199999</v>
      </c>
      <c r="E23" s="1">
        <v>1559744451.45</v>
      </c>
      <c r="F23" s="6">
        <f t="shared" si="0"/>
        <v>0.63000011444091797</v>
      </c>
      <c r="G23" s="9">
        <v>1559744451.45</v>
      </c>
      <c r="H23" s="12">
        <v>1559744451.50842</v>
      </c>
      <c r="I23" s="1">
        <f t="shared" si="1"/>
        <v>5.8419942855834961E-2</v>
      </c>
    </row>
    <row r="24" spans="1:15" x14ac:dyDescent="0.2">
      <c r="A24" t="s">
        <v>44</v>
      </c>
      <c r="B24" t="s">
        <v>45</v>
      </c>
      <c r="C24" s="1">
        <v>50</v>
      </c>
      <c r="D24" s="1">
        <v>1559744451.52</v>
      </c>
      <c r="E24" s="1">
        <v>1559744452.0799999</v>
      </c>
      <c r="F24" s="6">
        <f t="shared" si="0"/>
        <v>0.55999994277954102</v>
      </c>
      <c r="G24" s="9">
        <v>1559744452.0799999</v>
      </c>
      <c r="H24" s="12">
        <v>1559744452.1424201</v>
      </c>
      <c r="I24" s="1">
        <f t="shared" si="1"/>
        <v>6.2420129776000977E-2</v>
      </c>
    </row>
    <row r="25" spans="1:15" x14ac:dyDescent="0.2">
      <c r="A25" t="s">
        <v>46</v>
      </c>
      <c r="B25" t="s">
        <v>47</v>
      </c>
      <c r="C25" s="1">
        <v>50</v>
      </c>
      <c r="D25" s="1">
        <v>1559744452.1500001</v>
      </c>
      <c r="E25" s="1">
        <v>1559744452.72</v>
      </c>
      <c r="F25" s="6">
        <f t="shared" si="0"/>
        <v>0.56999993324279785</v>
      </c>
      <c r="G25" s="9">
        <v>1559744452.72</v>
      </c>
      <c r="H25" s="12">
        <v>1559744452.81635</v>
      </c>
      <c r="I25" s="1">
        <f t="shared" si="1"/>
        <v>9.6349954605102539E-2</v>
      </c>
    </row>
    <row r="26" spans="1:15" x14ac:dyDescent="0.2">
      <c r="A26" t="s">
        <v>46</v>
      </c>
      <c r="B26" t="s">
        <v>48</v>
      </c>
      <c r="C26" s="1">
        <v>50</v>
      </c>
      <c r="D26" s="1">
        <v>1559744452.8199999</v>
      </c>
      <c r="E26" s="1">
        <v>1559744453.3599999</v>
      </c>
      <c r="F26" s="6">
        <f t="shared" si="0"/>
        <v>0.53999996185302734</v>
      </c>
      <c r="G26" s="9">
        <v>1559744453.3599999</v>
      </c>
      <c r="H26" s="12">
        <v>1559744453.42242</v>
      </c>
      <c r="I26" s="1">
        <f t="shared" si="1"/>
        <v>6.2420129776000977E-2</v>
      </c>
    </row>
    <row r="27" spans="1:15" x14ac:dyDescent="0.2">
      <c r="A27" t="s">
        <v>49</v>
      </c>
      <c r="B27" t="s">
        <v>50</v>
      </c>
      <c r="C27" s="1">
        <v>50</v>
      </c>
      <c r="D27" s="1">
        <v>1559744453.4300001</v>
      </c>
      <c r="E27" s="1">
        <v>1559744454</v>
      </c>
      <c r="F27" s="6">
        <f t="shared" si="0"/>
        <v>0.56999993324279785</v>
      </c>
      <c r="G27" s="9">
        <v>1559744454</v>
      </c>
      <c r="H27" s="12">
        <v>1559744454.80426</v>
      </c>
      <c r="I27" s="1">
        <f t="shared" si="1"/>
        <v>0.8042600154876709</v>
      </c>
    </row>
    <row r="28" spans="1:15" x14ac:dyDescent="0.2">
      <c r="A28" t="s">
        <v>51</v>
      </c>
      <c r="B28" t="s">
        <v>52</v>
      </c>
      <c r="C28" s="1">
        <v>50</v>
      </c>
      <c r="D28" s="1">
        <v>1559744454.8800001</v>
      </c>
      <c r="E28" s="1">
        <v>1559744454.27</v>
      </c>
      <c r="F28" s="13">
        <v>0</v>
      </c>
      <c r="G28" s="9">
        <v>1559744454.27</v>
      </c>
      <c r="H28" s="12">
        <v>1559744454.3364201</v>
      </c>
      <c r="I28" s="1">
        <f t="shared" si="1"/>
        <v>6.6420078277587891E-2</v>
      </c>
    </row>
    <row r="29" spans="1:15" x14ac:dyDescent="0.2">
      <c r="A29" t="s">
        <v>51</v>
      </c>
      <c r="B29" t="s">
        <v>53</v>
      </c>
      <c r="C29" s="1">
        <v>50</v>
      </c>
      <c r="D29" s="1">
        <v>1559744454.3399999</v>
      </c>
      <c r="E29" s="1">
        <v>1559744454.51</v>
      </c>
      <c r="F29" s="6">
        <f t="shared" si="0"/>
        <v>0.17000007629394531</v>
      </c>
      <c r="G29" s="9">
        <v>1559744454.51</v>
      </c>
      <c r="H29" s="12">
        <v>1559744454.5764101</v>
      </c>
      <c r="I29" s="1">
        <f t="shared" si="1"/>
        <v>6.6410064697265625E-2</v>
      </c>
    </row>
    <row r="30" spans="1:15" x14ac:dyDescent="0.2">
      <c r="A30" t="s">
        <v>51</v>
      </c>
      <c r="B30" t="s">
        <v>54</v>
      </c>
      <c r="C30" s="1">
        <v>50</v>
      </c>
      <c r="D30" s="1">
        <v>1559744454.5899999</v>
      </c>
      <c r="E30" s="1">
        <v>1559744454.75</v>
      </c>
      <c r="F30" s="6">
        <f t="shared" si="0"/>
        <v>0.16000008583068848</v>
      </c>
      <c r="G30" s="9">
        <v>1559744454.75</v>
      </c>
      <c r="H30" s="12">
        <v>1559744454.88042</v>
      </c>
      <c r="I30" s="1">
        <f t="shared" si="1"/>
        <v>0.13041996955871582</v>
      </c>
    </row>
    <row r="31" spans="1:15" x14ac:dyDescent="0.2">
      <c r="A31" t="s">
        <v>51</v>
      </c>
      <c r="B31" t="s">
        <v>55</v>
      </c>
      <c r="C31" s="1">
        <v>50</v>
      </c>
      <c r="D31" s="1">
        <v>1559744454.8900001</v>
      </c>
      <c r="E31" s="1">
        <v>1559744455.0599999</v>
      </c>
      <c r="F31" s="6">
        <f t="shared" si="0"/>
        <v>0.16999983787536621</v>
      </c>
      <c r="G31" s="9">
        <v>1559744455.0599999</v>
      </c>
      <c r="H31" s="12">
        <v>1559744455.1184199</v>
      </c>
      <c r="I31" s="1">
        <f t="shared" si="1"/>
        <v>5.8419942855834961E-2</v>
      </c>
    </row>
    <row r="32" spans="1:15" x14ac:dyDescent="0.2">
      <c r="A32" t="s">
        <v>56</v>
      </c>
      <c r="B32" t="s">
        <v>57</v>
      </c>
      <c r="C32" s="1">
        <v>50</v>
      </c>
      <c r="D32" s="1">
        <v>1559744455.1300001</v>
      </c>
      <c r="E32" s="1">
        <v>1559744455.28</v>
      </c>
      <c r="F32" s="6">
        <f t="shared" si="0"/>
        <v>0.14999985694885254</v>
      </c>
      <c r="G32" s="9">
        <v>1559744455.28</v>
      </c>
      <c r="H32" s="12">
        <v>1559744455.3424201</v>
      </c>
      <c r="I32" s="1">
        <f t="shared" si="1"/>
        <v>6.2420129776000977E-2</v>
      </c>
    </row>
    <row r="33" spans="1:9" x14ac:dyDescent="0.2">
      <c r="A33" t="s">
        <v>56</v>
      </c>
      <c r="B33" t="s">
        <v>58</v>
      </c>
      <c r="C33" s="1">
        <v>50</v>
      </c>
      <c r="D33" s="1">
        <v>1559744455.3499999</v>
      </c>
      <c r="E33" s="1">
        <v>1559744455.9200001</v>
      </c>
      <c r="F33" s="6">
        <f t="shared" si="0"/>
        <v>0.57000017166137695</v>
      </c>
      <c r="G33" s="9">
        <v>1559744455.9200001</v>
      </c>
      <c r="H33" s="12">
        <v>1559744455.9823999</v>
      </c>
      <c r="I33" s="1">
        <f t="shared" si="1"/>
        <v>6.2399864196777344E-2</v>
      </c>
    </row>
    <row r="34" spans="1:9" x14ac:dyDescent="0.2">
      <c r="A34" t="s">
        <v>56</v>
      </c>
      <c r="B34" t="s">
        <v>59</v>
      </c>
      <c r="C34" s="1">
        <v>50</v>
      </c>
      <c r="D34" s="1">
        <v>1559744455.99</v>
      </c>
      <c r="E34" s="1">
        <v>1559744456.5599999</v>
      </c>
      <c r="F34" s="6">
        <f t="shared" si="0"/>
        <v>0.56999993324279785</v>
      </c>
      <c r="G34" s="9">
        <v>1559744456.5599999</v>
      </c>
      <c r="H34" s="12">
        <v>1559744456.6224201</v>
      </c>
      <c r="I34" s="1">
        <f t="shared" si="1"/>
        <v>6.2420129776000977E-2</v>
      </c>
    </row>
    <row r="35" spans="1:9" x14ac:dyDescent="0.2">
      <c r="A35" t="s">
        <v>60</v>
      </c>
      <c r="B35" t="s">
        <v>61</v>
      </c>
      <c r="C35" s="1">
        <v>50</v>
      </c>
      <c r="D35" s="1">
        <v>1559744456.6300001</v>
      </c>
      <c r="E35" s="1">
        <v>1559744457.2</v>
      </c>
      <c r="F35" s="6">
        <f t="shared" si="0"/>
        <v>0.56999993324279785</v>
      </c>
      <c r="G35" s="9">
        <v>1559744457.2</v>
      </c>
      <c r="H35" s="12">
        <v>1559744457.2624099</v>
      </c>
      <c r="I35" s="1">
        <f t="shared" si="1"/>
        <v>6.2409877777099609E-2</v>
      </c>
    </row>
    <row r="36" spans="1:9" x14ac:dyDescent="0.2">
      <c r="A36" t="s">
        <v>62</v>
      </c>
      <c r="B36" t="s">
        <v>63</v>
      </c>
      <c r="C36" s="1">
        <v>50</v>
      </c>
      <c r="D36" s="1">
        <v>1559744457.27</v>
      </c>
      <c r="E36" s="1">
        <v>1559744457.8399999</v>
      </c>
      <c r="F36" s="6">
        <f t="shared" si="0"/>
        <v>0.56999993324279785</v>
      </c>
      <c r="G36" s="9">
        <v>1559744457.8399999</v>
      </c>
      <c r="H36" s="12">
        <v>1559744457.90242</v>
      </c>
      <c r="I36" s="1">
        <f t="shared" si="1"/>
        <v>6.2420129776000977E-2</v>
      </c>
    </row>
    <row r="37" spans="1:9" x14ac:dyDescent="0.2">
      <c r="A37" t="s">
        <v>62</v>
      </c>
      <c r="B37" t="s">
        <v>64</v>
      </c>
      <c r="C37" s="1">
        <v>50</v>
      </c>
      <c r="D37" s="1">
        <v>1559744457.9100001</v>
      </c>
      <c r="E37" s="1">
        <v>1559744458.48</v>
      </c>
      <c r="F37" s="6">
        <f t="shared" si="0"/>
        <v>0.56999993324279785</v>
      </c>
      <c r="G37" s="9">
        <v>1559744458.48</v>
      </c>
      <c r="H37" s="12">
        <v>1559744458.5424199</v>
      </c>
      <c r="I37" s="1">
        <f t="shared" si="1"/>
        <v>6.2419891357421875E-2</v>
      </c>
    </row>
    <row r="38" spans="1:9" x14ac:dyDescent="0.2">
      <c r="A38" t="s">
        <v>65</v>
      </c>
      <c r="B38" t="s">
        <v>66</v>
      </c>
      <c r="C38" s="1">
        <v>50</v>
      </c>
      <c r="D38" s="1">
        <v>1559744458.55</v>
      </c>
      <c r="E38" s="1">
        <v>1559744459.1199999</v>
      </c>
      <c r="F38" s="6">
        <f t="shared" si="0"/>
        <v>0.56999993324279785</v>
      </c>
      <c r="G38" s="9">
        <v>1559744459.1199999</v>
      </c>
      <c r="H38" s="12">
        <v>1559744459.2004199</v>
      </c>
      <c r="I38" s="1">
        <f>H38-G38</f>
        <v>8.0420017242431641E-2</v>
      </c>
    </row>
    <row r="39" spans="1:9" x14ac:dyDescent="0.2">
      <c r="A39" t="s">
        <v>67</v>
      </c>
      <c r="B39" t="s">
        <v>68</v>
      </c>
      <c r="C39" s="1">
        <v>50</v>
      </c>
      <c r="D39" s="1">
        <v>1559744459.21</v>
      </c>
      <c r="E39" s="1">
        <v>1559744459.3900001</v>
      </c>
      <c r="F39" s="6">
        <f t="shared" si="0"/>
        <v>0.18000006675720215</v>
      </c>
      <c r="G39" s="9">
        <v>1559744459.3900001</v>
      </c>
      <c r="H39" s="12">
        <v>1559744459.45841</v>
      </c>
      <c r="I39" s="1">
        <f t="shared" si="1"/>
        <v>6.8409919738769531E-2</v>
      </c>
    </row>
    <row r="40" spans="1:9" x14ac:dyDescent="0.2">
      <c r="A40" t="s">
        <v>67</v>
      </c>
      <c r="B40" t="s">
        <v>69</v>
      </c>
      <c r="C40" s="1">
        <v>50</v>
      </c>
      <c r="D40" s="1">
        <v>1559744459.47</v>
      </c>
      <c r="E40" s="1">
        <v>1559744459.6300001</v>
      </c>
      <c r="F40" s="6">
        <f t="shared" si="0"/>
        <v>0.16000008583068848</v>
      </c>
      <c r="G40" s="9">
        <v>1559744459.6300001</v>
      </c>
      <c r="H40" s="12">
        <v>1559744459.6964099</v>
      </c>
      <c r="I40" s="1">
        <f t="shared" si="1"/>
        <v>6.6409826278686523E-2</v>
      </c>
    </row>
    <row r="41" spans="1:9" x14ac:dyDescent="0.2">
      <c r="A41" t="s">
        <v>67</v>
      </c>
      <c r="B41" t="s">
        <v>70</v>
      </c>
      <c r="C41" s="1">
        <v>50</v>
      </c>
      <c r="D41" s="1">
        <v>1559744459.7</v>
      </c>
      <c r="E41" s="1">
        <v>1559744459.8699999</v>
      </c>
      <c r="F41" s="6">
        <f t="shared" si="0"/>
        <v>0.16999983787536621</v>
      </c>
      <c r="G41" s="9">
        <v>1559744459.8699999</v>
      </c>
      <c r="H41" s="12">
        <v>1559744459.93641</v>
      </c>
      <c r="I41" s="1">
        <f t="shared" si="1"/>
        <v>6.6410064697265625E-2</v>
      </c>
    </row>
    <row r="42" spans="1:9" x14ac:dyDescent="0.2">
      <c r="A42" t="s">
        <v>67</v>
      </c>
      <c r="B42" t="s">
        <v>71</v>
      </c>
      <c r="C42" s="1">
        <v>50</v>
      </c>
      <c r="D42" s="1">
        <v>1559744459.9400001</v>
      </c>
      <c r="E42" s="1">
        <v>1559744460.0899999</v>
      </c>
      <c r="F42" s="6">
        <f t="shared" si="0"/>
        <v>0.14999985694885254</v>
      </c>
      <c r="G42" s="9">
        <v>1559744460.0899999</v>
      </c>
      <c r="H42" s="12">
        <v>1559744460.1584101</v>
      </c>
      <c r="I42" s="1">
        <f t="shared" si="1"/>
        <v>6.8410158157348633E-2</v>
      </c>
    </row>
    <row r="43" spans="1:9" x14ac:dyDescent="0.2">
      <c r="A43" t="s">
        <v>72</v>
      </c>
      <c r="B43" t="s">
        <v>73</v>
      </c>
      <c r="C43" s="1">
        <v>50</v>
      </c>
      <c r="D43" s="1">
        <v>1559744460.1700001</v>
      </c>
      <c r="E43" s="1">
        <v>1559744460.3299999</v>
      </c>
      <c r="F43" s="6">
        <f t="shared" si="0"/>
        <v>0.15999984741210938</v>
      </c>
      <c r="G43" s="9">
        <v>1559744460.3299999</v>
      </c>
      <c r="H43" s="12">
        <v>1559744460.40042</v>
      </c>
      <c r="I43" s="1">
        <f t="shared" si="1"/>
        <v>7.0420026779174805E-2</v>
      </c>
    </row>
    <row r="44" spans="1:9" x14ac:dyDescent="0.2">
      <c r="A44" t="s">
        <v>72</v>
      </c>
      <c r="B44" t="s">
        <v>74</v>
      </c>
      <c r="C44" s="1">
        <v>50</v>
      </c>
      <c r="D44" s="1">
        <v>1559744460.4100001</v>
      </c>
      <c r="E44" s="1">
        <v>1559744460.5699999</v>
      </c>
      <c r="F44" s="6">
        <f t="shared" si="0"/>
        <v>0.15999984741210938</v>
      </c>
      <c r="G44" s="9">
        <v>1559744460.5699999</v>
      </c>
      <c r="H44" s="12">
        <v>1559744460.6384101</v>
      </c>
      <c r="I44" s="1">
        <f t="shared" si="1"/>
        <v>6.8410158157348633E-2</v>
      </c>
    </row>
    <row r="45" spans="1:9" x14ac:dyDescent="0.2">
      <c r="A45" t="s">
        <v>72</v>
      </c>
      <c r="B45" t="s">
        <v>75</v>
      </c>
      <c r="C45" s="1">
        <v>50</v>
      </c>
      <c r="D45" s="1">
        <v>1559744460.6500001</v>
      </c>
      <c r="E45" s="1">
        <v>1559744460.8199999</v>
      </c>
      <c r="F45" s="6">
        <f t="shared" si="0"/>
        <v>0.16999983787536621</v>
      </c>
      <c r="G45" s="9">
        <v>1559744460.8199999</v>
      </c>
      <c r="H45" s="12">
        <v>1559744460.8784201</v>
      </c>
      <c r="I45" s="1">
        <f t="shared" si="1"/>
        <v>5.8420181274414062E-2</v>
      </c>
    </row>
    <row r="46" spans="1:9" x14ac:dyDescent="0.2">
      <c r="A46" t="s">
        <v>72</v>
      </c>
      <c r="B46" t="s">
        <v>76</v>
      </c>
      <c r="C46" s="1">
        <v>50</v>
      </c>
      <c r="D46" s="1">
        <v>1559744460.8900001</v>
      </c>
      <c r="E46" s="1">
        <v>1559744461.04</v>
      </c>
      <c r="F46" s="6">
        <f t="shared" si="0"/>
        <v>0.14999985694885254</v>
      </c>
      <c r="G46" s="9">
        <v>1559744461.04</v>
      </c>
      <c r="H46" s="12">
        <v>1559744461.1024101</v>
      </c>
      <c r="I46" s="1">
        <f t="shared" si="1"/>
        <v>6.2410116195678711E-2</v>
      </c>
    </row>
    <row r="47" spans="1:9" x14ac:dyDescent="0.2">
      <c r="A47" t="s">
        <v>77</v>
      </c>
      <c r="B47" t="s">
        <v>78</v>
      </c>
      <c r="C47" s="1">
        <v>50</v>
      </c>
      <c r="D47" s="1">
        <v>1559744461.1099999</v>
      </c>
      <c r="E47" s="1">
        <v>1559744461.6800001</v>
      </c>
      <c r="F47" s="6">
        <f t="shared" si="0"/>
        <v>0.57000017166137695</v>
      </c>
      <c r="G47" s="9">
        <v>1559744461.6800001</v>
      </c>
      <c r="H47" s="12">
        <v>1559744461.74243</v>
      </c>
      <c r="I47" s="1">
        <f t="shared" si="1"/>
        <v>6.2429904937744141E-2</v>
      </c>
    </row>
    <row r="48" spans="1:9" x14ac:dyDescent="0.2">
      <c r="A48" t="s">
        <v>77</v>
      </c>
      <c r="B48" t="s">
        <v>79</v>
      </c>
      <c r="C48" s="1">
        <v>50</v>
      </c>
      <c r="D48" s="1">
        <v>1559744461.75</v>
      </c>
      <c r="E48" s="1">
        <v>1559744462.3199999</v>
      </c>
      <c r="F48" s="6">
        <f t="shared" si="0"/>
        <v>0.56999993324279785</v>
      </c>
      <c r="G48" s="9">
        <v>1559744462.3199999</v>
      </c>
      <c r="H48" s="12">
        <v>1559744462.3824201</v>
      </c>
      <c r="I48" s="1">
        <f t="shared" si="1"/>
        <v>6.2420129776000977E-2</v>
      </c>
    </row>
    <row r="49" spans="1:9" x14ac:dyDescent="0.2">
      <c r="A49" t="s">
        <v>80</v>
      </c>
      <c r="B49" t="s">
        <v>81</v>
      </c>
      <c r="C49" s="1">
        <v>50</v>
      </c>
      <c r="D49" s="1">
        <v>1559744462.3900001</v>
      </c>
      <c r="E49" s="1">
        <v>1559744462.96</v>
      </c>
      <c r="F49" s="6">
        <f t="shared" si="0"/>
        <v>0.56999993324279785</v>
      </c>
      <c r="G49" s="9">
        <v>1559744462.96</v>
      </c>
      <c r="H49" s="12">
        <v>1559744463.22434</v>
      </c>
      <c r="I49" s="1">
        <f t="shared" si="1"/>
        <v>0.26433992385864258</v>
      </c>
    </row>
    <row r="50" spans="1:9" x14ac:dyDescent="0.2">
      <c r="A50" t="s">
        <v>82</v>
      </c>
      <c r="B50" t="s">
        <v>83</v>
      </c>
      <c r="C50" s="1">
        <v>50</v>
      </c>
      <c r="D50" s="1">
        <v>1559744463.3099999</v>
      </c>
      <c r="E50" s="1">
        <v>1559744463.5999999</v>
      </c>
      <c r="F50" s="6">
        <f t="shared" si="0"/>
        <v>0.28999996185302734</v>
      </c>
      <c r="G50" s="9">
        <v>1559744463.5999999</v>
      </c>
      <c r="H50" s="12">
        <v>1559744463.66242</v>
      </c>
      <c r="I50" s="1">
        <f t="shared" si="1"/>
        <v>6.2420129776000977E-2</v>
      </c>
    </row>
    <row r="51" spans="1:9" x14ac:dyDescent="0.2">
      <c r="A51" t="s">
        <v>82</v>
      </c>
      <c r="B51" t="s">
        <v>84</v>
      </c>
      <c r="C51" s="1">
        <v>50</v>
      </c>
      <c r="D51" s="1">
        <v>1559744463.6700001</v>
      </c>
      <c r="E51" s="1">
        <v>1559744464.24</v>
      </c>
      <c r="F51" s="6">
        <f t="shared" si="0"/>
        <v>0.56999993324279785</v>
      </c>
      <c r="G51" s="9">
        <v>1559744464.24</v>
      </c>
      <c r="H51" s="12">
        <v>1559744464.32042</v>
      </c>
      <c r="I51" s="1">
        <f t="shared" si="1"/>
        <v>8.0420017242431641E-2</v>
      </c>
    </row>
    <row r="52" spans="1:9" x14ac:dyDescent="0.2">
      <c r="A52" t="s">
        <v>85</v>
      </c>
      <c r="B52" t="s">
        <v>86</v>
      </c>
      <c r="C52" s="1">
        <v>50</v>
      </c>
      <c r="D52" s="1">
        <v>1559744464.3299999</v>
      </c>
      <c r="E52" s="1">
        <v>1559744464.51</v>
      </c>
      <c r="F52" s="6">
        <f t="shared" si="0"/>
        <v>0.18000006675720215</v>
      </c>
      <c r="G52" s="9">
        <v>1559744464.51</v>
      </c>
      <c r="H52" s="12">
        <v>1559744464.5764201</v>
      </c>
      <c r="I52" s="1">
        <f t="shared" si="1"/>
        <v>6.6420078277587891E-2</v>
      </c>
    </row>
    <row r="53" spans="1:9" x14ac:dyDescent="0.2">
      <c r="A53" t="s">
        <v>85</v>
      </c>
      <c r="B53" t="s">
        <v>87</v>
      </c>
      <c r="C53" s="1">
        <v>50</v>
      </c>
      <c r="D53" s="1">
        <v>1559744464.5799999</v>
      </c>
      <c r="E53" s="1">
        <v>1559744464.75</v>
      </c>
      <c r="F53" s="6">
        <f t="shared" si="0"/>
        <v>0.17000007629394531</v>
      </c>
      <c r="G53" s="9">
        <v>1559744464.75</v>
      </c>
      <c r="H53" s="12">
        <v>1559744464.8164201</v>
      </c>
      <c r="I53" s="1">
        <f t="shared" si="1"/>
        <v>6.6420078277587891E-2</v>
      </c>
    </row>
    <row r="54" spans="1:9" x14ac:dyDescent="0.2">
      <c r="A54" t="s">
        <v>85</v>
      </c>
      <c r="B54" t="s">
        <v>88</v>
      </c>
      <c r="C54" s="1">
        <v>50</v>
      </c>
      <c r="D54" s="1">
        <v>1559744464.8199999</v>
      </c>
      <c r="E54" s="1">
        <v>1559744464.99</v>
      </c>
      <c r="F54" s="6">
        <f t="shared" si="0"/>
        <v>0.17000007629394531</v>
      </c>
      <c r="G54" s="9">
        <v>1559744464.99</v>
      </c>
      <c r="H54" s="12">
        <v>1559744465.5841801</v>
      </c>
      <c r="I54" s="1">
        <f t="shared" si="1"/>
        <v>0.59418010711669922</v>
      </c>
    </row>
    <row r="55" spans="1:9" x14ac:dyDescent="0.2">
      <c r="A55" t="s">
        <v>89</v>
      </c>
      <c r="B55" t="s">
        <v>90</v>
      </c>
      <c r="C55" s="1">
        <v>50</v>
      </c>
      <c r="D55" s="1">
        <v>1559744465.6600001</v>
      </c>
      <c r="E55" s="1">
        <v>1559744465.22</v>
      </c>
      <c r="F55" s="13">
        <v>0</v>
      </c>
      <c r="G55" s="9">
        <v>1559744465.22</v>
      </c>
      <c r="H55" s="12">
        <v>1559744465.27841</v>
      </c>
      <c r="I55" s="1">
        <f t="shared" si="1"/>
        <v>5.8409929275512695E-2</v>
      </c>
    </row>
    <row r="56" spans="1:9" x14ac:dyDescent="0.2">
      <c r="A56" t="s">
        <v>89</v>
      </c>
      <c r="B56" t="s">
        <v>91</v>
      </c>
      <c r="C56" s="1">
        <v>50</v>
      </c>
      <c r="D56" s="1">
        <v>1559744465.29</v>
      </c>
      <c r="E56" s="1">
        <v>1559744465.46</v>
      </c>
      <c r="F56" s="6">
        <f t="shared" si="0"/>
        <v>0.17000007629394531</v>
      </c>
      <c r="G56" s="9">
        <v>1559744465.46</v>
      </c>
      <c r="H56" s="12">
        <v>1559744465.5224099</v>
      </c>
      <c r="I56" s="1">
        <f t="shared" si="1"/>
        <v>6.2409877777099609E-2</v>
      </c>
    </row>
    <row r="57" spans="1:9" x14ac:dyDescent="0.2">
      <c r="A57" t="s">
        <v>89</v>
      </c>
      <c r="B57" t="s">
        <v>92</v>
      </c>
      <c r="C57" s="1">
        <v>50</v>
      </c>
      <c r="D57" s="1">
        <v>1559744465.53</v>
      </c>
      <c r="E57" s="1">
        <v>1559744465.7</v>
      </c>
      <c r="F57" s="6">
        <f t="shared" si="0"/>
        <v>0.17000007629394531</v>
      </c>
      <c r="G57" s="9">
        <v>1559744465.7</v>
      </c>
      <c r="H57" s="12">
        <v>1559744465.75841</v>
      </c>
      <c r="I57" s="1">
        <f t="shared" si="1"/>
        <v>5.8409929275512695E-2</v>
      </c>
    </row>
    <row r="58" spans="1:9" x14ac:dyDescent="0.2">
      <c r="A58" t="s">
        <v>89</v>
      </c>
      <c r="B58" t="s">
        <v>93</v>
      </c>
      <c r="C58" s="1">
        <v>50</v>
      </c>
      <c r="D58" s="1">
        <v>1559744465.77</v>
      </c>
      <c r="E58" s="1">
        <v>1559744465.9300001</v>
      </c>
      <c r="F58" s="6">
        <f t="shared" si="0"/>
        <v>0.16000008583068848</v>
      </c>
      <c r="G58" s="9">
        <v>1559744465.9300001</v>
      </c>
      <c r="H58" s="12">
        <v>1559744465.99841</v>
      </c>
      <c r="I58" s="1">
        <f t="shared" si="1"/>
        <v>6.8409919738769531E-2</v>
      </c>
    </row>
    <row r="59" spans="1:9" x14ac:dyDescent="0.2">
      <c r="A59" t="s">
        <v>94</v>
      </c>
      <c r="B59" t="s">
        <v>95</v>
      </c>
      <c r="C59" s="1">
        <v>50</v>
      </c>
      <c r="D59" s="1">
        <v>1559744466.6500001</v>
      </c>
      <c r="E59" s="1">
        <v>1559744466.1600001</v>
      </c>
      <c r="F59" s="13">
        <v>0</v>
      </c>
      <c r="G59" s="9">
        <v>1559744466.1600001</v>
      </c>
      <c r="H59" s="12">
        <v>1559744466.22241</v>
      </c>
      <c r="I59" s="1">
        <f t="shared" si="1"/>
        <v>6.2409877777099609E-2</v>
      </c>
    </row>
    <row r="60" spans="1:9" x14ac:dyDescent="0.2">
      <c r="A60" t="s">
        <v>94</v>
      </c>
      <c r="B60" t="s">
        <v>96</v>
      </c>
      <c r="C60" s="1">
        <v>50</v>
      </c>
      <c r="D60" s="1">
        <v>1559744466.23</v>
      </c>
      <c r="E60" s="1">
        <v>1559744466.8</v>
      </c>
      <c r="F60" s="6">
        <f t="shared" si="0"/>
        <v>0.56999993324279785</v>
      </c>
      <c r="G60" s="9">
        <v>1559744466.8</v>
      </c>
      <c r="H60" s="12">
        <v>1559744466.8624201</v>
      </c>
      <c r="I60" s="1">
        <f t="shared" si="1"/>
        <v>6.2420129776000977E-2</v>
      </c>
    </row>
    <row r="61" spans="1:9" x14ac:dyDescent="0.2">
      <c r="A61" t="s">
        <v>94</v>
      </c>
      <c r="B61" t="s">
        <v>97</v>
      </c>
      <c r="C61" s="1">
        <v>50</v>
      </c>
      <c r="D61" s="1">
        <v>1559744466.8699999</v>
      </c>
      <c r="E61" s="1">
        <v>1559744467.4400001</v>
      </c>
      <c r="F61" s="6">
        <f t="shared" si="0"/>
        <v>0.57000017166137695</v>
      </c>
      <c r="G61" s="9">
        <v>1559744467.4400001</v>
      </c>
      <c r="H61" s="12">
        <v>1559744467.5024099</v>
      </c>
      <c r="I61" s="1">
        <f t="shared" si="1"/>
        <v>6.2409877777099609E-2</v>
      </c>
    </row>
    <row r="62" spans="1:9" x14ac:dyDescent="0.2">
      <c r="A62" t="s">
        <v>98</v>
      </c>
      <c r="B62" t="s">
        <v>99</v>
      </c>
      <c r="C62" s="1">
        <v>50</v>
      </c>
      <c r="D62" s="1">
        <v>1559744467.51</v>
      </c>
      <c r="E62" s="1">
        <v>1559744468.0799999</v>
      </c>
      <c r="F62" s="6">
        <f t="shared" si="0"/>
        <v>0.56999993324279785</v>
      </c>
      <c r="G62" s="9">
        <v>1559744468.0799999</v>
      </c>
      <c r="H62" s="12">
        <v>1559744468.1424301</v>
      </c>
      <c r="I62" s="1">
        <f t="shared" si="1"/>
        <v>6.2430143356323242E-2</v>
      </c>
    </row>
    <row r="63" spans="1:9" x14ac:dyDescent="0.2">
      <c r="A63" t="s">
        <v>100</v>
      </c>
      <c r="B63" t="s">
        <v>101</v>
      </c>
      <c r="C63" s="1">
        <v>50</v>
      </c>
      <c r="D63" s="1">
        <v>1559744468.1500001</v>
      </c>
      <c r="E63" s="1">
        <v>1559744468.72</v>
      </c>
      <c r="F63" s="6">
        <f t="shared" si="0"/>
        <v>0.56999993324279785</v>
      </c>
      <c r="G63" s="9">
        <v>1559744468.72</v>
      </c>
      <c r="H63" s="12">
        <v>1559744468.79843</v>
      </c>
      <c r="I63" s="1">
        <f t="shared" si="1"/>
        <v>7.8429937362670898E-2</v>
      </c>
    </row>
    <row r="64" spans="1:9" x14ac:dyDescent="0.2">
      <c r="A64" t="s">
        <v>100</v>
      </c>
      <c r="B64" t="s">
        <v>102</v>
      </c>
      <c r="C64" s="1">
        <v>50</v>
      </c>
      <c r="D64" s="1">
        <v>1559744468.8099999</v>
      </c>
      <c r="E64" s="1">
        <v>1559744468.98</v>
      </c>
      <c r="F64" s="6">
        <f t="shared" si="0"/>
        <v>0.17000007629394531</v>
      </c>
      <c r="G64" s="9">
        <v>1559744468.98</v>
      </c>
      <c r="H64" s="12">
        <v>1559744469.38433</v>
      </c>
      <c r="I64" s="1">
        <f t="shared" si="1"/>
        <v>0.40433001518249512</v>
      </c>
    </row>
    <row r="65" spans="1:9" x14ac:dyDescent="0.2">
      <c r="A65" t="s">
        <v>103</v>
      </c>
      <c r="B65" t="s">
        <v>104</v>
      </c>
      <c r="C65" s="1">
        <v>50</v>
      </c>
      <c r="D65" s="1">
        <v>1559744469.48</v>
      </c>
      <c r="E65" s="1">
        <v>1559744469.24</v>
      </c>
      <c r="F65" s="13">
        <v>0</v>
      </c>
      <c r="G65" s="9">
        <v>1559744469.24</v>
      </c>
      <c r="H65" s="12">
        <v>1559744469.3164101</v>
      </c>
      <c r="I65" s="1">
        <f t="shared" si="1"/>
        <v>7.6410055160522461E-2</v>
      </c>
    </row>
    <row r="66" spans="1:9" x14ac:dyDescent="0.2">
      <c r="A66" t="s">
        <v>103</v>
      </c>
      <c r="B66" t="s">
        <v>105</v>
      </c>
      <c r="C66" s="1">
        <v>50</v>
      </c>
      <c r="D66" s="1">
        <v>1559744469.3199999</v>
      </c>
      <c r="E66" s="1">
        <v>1559744470.05</v>
      </c>
      <c r="F66" s="6">
        <f t="shared" si="0"/>
        <v>0.73000001907348633</v>
      </c>
      <c r="G66" s="9">
        <v>1559744470.05</v>
      </c>
      <c r="H66" s="12">
        <v>1559744470.1604099</v>
      </c>
      <c r="I66" s="1">
        <f>H66-G66</f>
        <v>0.11040997505187988</v>
      </c>
    </row>
    <row r="67" spans="1:9" x14ac:dyDescent="0.2">
      <c r="A67" t="s">
        <v>106</v>
      </c>
      <c r="B67" t="s">
        <v>107</v>
      </c>
      <c r="C67" s="1">
        <v>50</v>
      </c>
      <c r="D67" s="1">
        <v>1559744470.1700001</v>
      </c>
      <c r="E67" s="1">
        <v>1559744470.3499999</v>
      </c>
      <c r="F67" s="6">
        <f t="shared" si="0"/>
        <v>0.17999982833862305</v>
      </c>
      <c r="G67" s="9">
        <v>1559744470.3499999</v>
      </c>
      <c r="H67" s="12">
        <v>1559744470.4084201</v>
      </c>
      <c r="I67" s="1">
        <f t="shared" si="1"/>
        <v>5.8420181274414062E-2</v>
      </c>
    </row>
    <row r="68" spans="1:9" x14ac:dyDescent="0.2">
      <c r="A68" t="s">
        <v>106</v>
      </c>
      <c r="B68" t="s">
        <v>108</v>
      </c>
      <c r="C68" s="1">
        <v>50</v>
      </c>
      <c r="D68" s="1">
        <v>1559744470.4200001</v>
      </c>
      <c r="E68" s="1">
        <v>1559744470.5899999</v>
      </c>
      <c r="F68" s="6">
        <f t="shared" ref="F68:F73" si="2">E68-D68</f>
        <v>0.16999983787536621</v>
      </c>
      <c r="G68" s="9">
        <v>1559744470.5899999</v>
      </c>
      <c r="H68" s="12">
        <v>1559744470.65642</v>
      </c>
      <c r="I68" s="1">
        <f t="shared" ref="I68:I87" si="3">H68-G68</f>
        <v>6.6420078277587891E-2</v>
      </c>
    </row>
    <row r="69" spans="1:9" x14ac:dyDescent="0.2">
      <c r="A69" t="s">
        <v>106</v>
      </c>
      <c r="B69" t="s">
        <v>109</v>
      </c>
      <c r="C69" s="1">
        <v>50</v>
      </c>
      <c r="D69" s="1">
        <v>1559744470.6600001</v>
      </c>
      <c r="E69" s="1">
        <v>1559744470.8299999</v>
      </c>
      <c r="F69" s="6">
        <f t="shared" si="2"/>
        <v>0.16999983787536621</v>
      </c>
      <c r="G69" s="9">
        <v>1559744470.8299999</v>
      </c>
      <c r="H69" s="12">
        <v>1559744470.89642</v>
      </c>
      <c r="I69" s="1">
        <f t="shared" si="3"/>
        <v>6.6420078277587891E-2</v>
      </c>
    </row>
    <row r="70" spans="1:9" x14ac:dyDescent="0.2">
      <c r="A70" t="s">
        <v>106</v>
      </c>
      <c r="B70" t="s">
        <v>110</v>
      </c>
      <c r="C70" s="1">
        <v>50</v>
      </c>
      <c r="D70" s="1">
        <v>1559744470.9000001</v>
      </c>
      <c r="E70" s="1">
        <v>1559744471.0699999</v>
      </c>
      <c r="F70" s="6">
        <f t="shared" si="2"/>
        <v>0.16999983787536621</v>
      </c>
      <c r="G70" s="9">
        <v>1559744471.0699999</v>
      </c>
      <c r="H70" s="12">
        <v>1559744471.1364</v>
      </c>
      <c r="I70" s="1">
        <f t="shared" si="3"/>
        <v>6.6400051116943359E-2</v>
      </c>
    </row>
    <row r="71" spans="1:9" x14ac:dyDescent="0.2">
      <c r="A71" t="s">
        <v>111</v>
      </c>
      <c r="B71" t="s">
        <v>112</v>
      </c>
      <c r="C71" s="1">
        <v>50</v>
      </c>
      <c r="D71" s="1">
        <v>1559744471.1400001</v>
      </c>
      <c r="E71" s="1">
        <v>1559744471.3199999</v>
      </c>
      <c r="F71" s="6">
        <f t="shared" si="2"/>
        <v>0.17999982833862305</v>
      </c>
      <c r="G71" s="9">
        <v>1559744471.3199999</v>
      </c>
      <c r="H71" s="12">
        <v>1559744471.38241</v>
      </c>
      <c r="I71" s="1">
        <f t="shared" si="3"/>
        <v>6.2410116195678711E-2</v>
      </c>
    </row>
    <row r="72" spans="1:9" x14ac:dyDescent="0.2">
      <c r="A72" t="s">
        <v>111</v>
      </c>
      <c r="B72" t="s">
        <v>113</v>
      </c>
      <c r="C72" s="1">
        <v>50</v>
      </c>
      <c r="D72" s="1">
        <v>1559744471.3900001</v>
      </c>
      <c r="E72" s="1">
        <v>1559744471.9200001</v>
      </c>
      <c r="F72" s="6">
        <f t="shared" si="2"/>
        <v>0.52999997138977051</v>
      </c>
      <c r="G72" s="9">
        <v>1559744471.9200001</v>
      </c>
      <c r="H72" s="12">
        <v>1559744471.98242</v>
      </c>
      <c r="I72" s="1">
        <f t="shared" si="3"/>
        <v>6.2419891357421875E-2</v>
      </c>
    </row>
    <row r="73" spans="1:9" x14ac:dyDescent="0.2">
      <c r="A73" t="s">
        <v>111</v>
      </c>
      <c r="B73" t="s">
        <v>114</v>
      </c>
      <c r="C73" s="1">
        <v>50</v>
      </c>
      <c r="D73" s="1">
        <v>1559744471.99</v>
      </c>
      <c r="E73" s="1">
        <v>1559744472.5599999</v>
      </c>
      <c r="F73" s="6">
        <f t="shared" si="2"/>
        <v>0.56999993324279785</v>
      </c>
      <c r="G73" s="9">
        <v>1559744472.5599999</v>
      </c>
      <c r="H73" s="12">
        <v>1559744472.6224101</v>
      </c>
      <c r="I73" s="1">
        <f t="shared" si="3"/>
        <v>6.2410116195678711E-2</v>
      </c>
    </row>
    <row r="74" spans="1:9" x14ac:dyDescent="0.2">
      <c r="A74" t="s">
        <v>115</v>
      </c>
      <c r="B74" t="s">
        <v>116</v>
      </c>
      <c r="C74" s="1">
        <v>50</v>
      </c>
      <c r="D74" s="1">
        <v>1559744472.6300001</v>
      </c>
      <c r="E74" s="1">
        <v>1559744473.2</v>
      </c>
      <c r="F74" s="6">
        <f>E74-D74</f>
        <v>0.56999993324279785</v>
      </c>
      <c r="G74" s="9">
        <v>1559744473.2</v>
      </c>
      <c r="H74" s="12">
        <v>1559744473.26243</v>
      </c>
      <c r="I74" s="1">
        <f t="shared" si="3"/>
        <v>6.2429904937744141E-2</v>
      </c>
    </row>
    <row r="75" spans="1:9" x14ac:dyDescent="0.2">
      <c r="A75" t="s">
        <v>117</v>
      </c>
      <c r="B75" t="s">
        <v>118</v>
      </c>
      <c r="C75" s="1">
        <v>50</v>
      </c>
      <c r="D75" s="1">
        <v>1559744473.27</v>
      </c>
      <c r="E75" s="1">
        <v>1559744473.8399999</v>
      </c>
      <c r="F75" s="6">
        <f t="shared" ref="F75:F102" si="4">E75-D75</f>
        <v>0.56999993324279785</v>
      </c>
      <c r="G75" s="9">
        <v>1559744473.8399999</v>
      </c>
      <c r="H75" s="12">
        <v>1559744473.90242</v>
      </c>
      <c r="I75" s="1">
        <f t="shared" si="3"/>
        <v>6.2420129776000977E-2</v>
      </c>
    </row>
    <row r="76" spans="1:9" x14ac:dyDescent="0.2">
      <c r="A76" t="s">
        <v>117</v>
      </c>
      <c r="B76" t="s">
        <v>119</v>
      </c>
      <c r="C76" s="1">
        <v>50</v>
      </c>
      <c r="D76" s="1">
        <v>1559744473.9100001</v>
      </c>
      <c r="E76" s="1">
        <v>1559744474.48</v>
      </c>
      <c r="F76" s="6">
        <f t="shared" si="4"/>
        <v>0.56999993324279785</v>
      </c>
      <c r="G76" s="9">
        <v>1559744474.48</v>
      </c>
      <c r="H76" s="12">
        <v>1559744474.56042</v>
      </c>
      <c r="I76" s="1">
        <f t="shared" si="3"/>
        <v>8.0420017242431641E-2</v>
      </c>
    </row>
    <row r="77" spans="1:9" x14ac:dyDescent="0.2">
      <c r="A77" t="s">
        <v>120</v>
      </c>
      <c r="B77" t="s">
        <v>121</v>
      </c>
      <c r="C77" s="1">
        <v>50</v>
      </c>
      <c r="D77" s="1">
        <v>1559744474.5699999</v>
      </c>
      <c r="E77" s="1">
        <v>1559744474.75</v>
      </c>
      <c r="F77" s="6">
        <f t="shared" si="4"/>
        <v>0.18000006675720215</v>
      </c>
      <c r="G77" s="9">
        <v>1559744474.75</v>
      </c>
      <c r="H77" s="12">
        <v>1559744474.88041</v>
      </c>
      <c r="I77" s="1">
        <f t="shared" si="3"/>
        <v>0.13040995597839355</v>
      </c>
    </row>
    <row r="78" spans="1:9" x14ac:dyDescent="0.2">
      <c r="A78" t="s">
        <v>120</v>
      </c>
      <c r="B78" t="s">
        <v>122</v>
      </c>
      <c r="C78" s="1">
        <v>50</v>
      </c>
      <c r="D78" s="1">
        <v>1559744474.8900001</v>
      </c>
      <c r="E78" s="1">
        <v>1559744475.0699999</v>
      </c>
      <c r="F78" s="6">
        <f t="shared" si="4"/>
        <v>0.17999982833862305</v>
      </c>
      <c r="G78" s="9">
        <v>1559744475.0699999</v>
      </c>
      <c r="H78" s="12">
        <v>1559744475.13642</v>
      </c>
      <c r="I78" s="1">
        <f t="shared" si="3"/>
        <v>6.6420078277587891E-2</v>
      </c>
    </row>
    <row r="79" spans="1:9" x14ac:dyDescent="0.2">
      <c r="A79" t="s">
        <v>123</v>
      </c>
      <c r="B79" t="s">
        <v>124</v>
      </c>
      <c r="C79" s="1">
        <v>50</v>
      </c>
      <c r="D79" s="1">
        <v>1559744475.1400001</v>
      </c>
      <c r="E79" s="1">
        <v>1559744475.3099999</v>
      </c>
      <c r="F79" s="6">
        <f t="shared" si="4"/>
        <v>0.16999983787536621</v>
      </c>
      <c r="G79" s="9">
        <v>1559744475.3099999</v>
      </c>
      <c r="H79" s="12">
        <v>1559744475.3684101</v>
      </c>
      <c r="I79" s="1">
        <f t="shared" si="3"/>
        <v>5.8410167694091797E-2</v>
      </c>
    </row>
    <row r="80" spans="1:9" x14ac:dyDescent="0.2">
      <c r="A80" t="s">
        <v>123</v>
      </c>
      <c r="B80" t="s">
        <v>125</v>
      </c>
      <c r="C80" s="1">
        <v>50</v>
      </c>
      <c r="D80" s="1">
        <v>1559744475.3800001</v>
      </c>
      <c r="E80" s="1">
        <v>1559744475.54</v>
      </c>
      <c r="F80" s="6">
        <f t="shared" si="4"/>
        <v>0.15999984741210938</v>
      </c>
      <c r="G80" s="9">
        <v>1559744475.54</v>
      </c>
      <c r="H80" s="12">
        <v>1559744475.5984199</v>
      </c>
      <c r="I80" s="1">
        <f t="shared" si="3"/>
        <v>5.8419942855834961E-2</v>
      </c>
    </row>
    <row r="81" spans="1:9" x14ac:dyDescent="0.2">
      <c r="A81" t="s">
        <v>123</v>
      </c>
      <c r="B81" t="s">
        <v>126</v>
      </c>
      <c r="C81" s="1">
        <v>50</v>
      </c>
      <c r="D81" s="1">
        <v>1559744475.6099999</v>
      </c>
      <c r="E81" s="1">
        <v>1559744475.76</v>
      </c>
      <c r="F81" s="6">
        <f t="shared" si="4"/>
        <v>0.15000009536743164</v>
      </c>
      <c r="G81" s="9">
        <v>1559744475.76</v>
      </c>
      <c r="H81" s="12">
        <v>1559744475.8224199</v>
      </c>
      <c r="I81" s="1">
        <f t="shared" si="3"/>
        <v>6.2419891357421875E-2</v>
      </c>
    </row>
    <row r="82" spans="1:9" x14ac:dyDescent="0.2">
      <c r="A82" t="s">
        <v>123</v>
      </c>
      <c r="B82" t="s">
        <v>127</v>
      </c>
      <c r="C82" s="1">
        <v>50</v>
      </c>
      <c r="D82" s="1">
        <v>1559744475.8299999</v>
      </c>
      <c r="E82" s="1">
        <v>1559744476.4000001</v>
      </c>
      <c r="F82" s="6">
        <f t="shared" si="4"/>
        <v>0.57000017166137695</v>
      </c>
      <c r="G82" s="9">
        <v>1559744476.4000001</v>
      </c>
      <c r="H82" s="12">
        <v>1559744476.46842</v>
      </c>
      <c r="I82" s="1">
        <f t="shared" si="3"/>
        <v>6.8419933319091797E-2</v>
      </c>
    </row>
    <row r="83" spans="1:9" x14ac:dyDescent="0.2">
      <c r="A83" t="s">
        <v>128</v>
      </c>
      <c r="B83" t="s">
        <v>129</v>
      </c>
      <c r="C83" s="1">
        <v>50</v>
      </c>
      <c r="D83" s="1">
        <v>1559744476.48</v>
      </c>
      <c r="E83" s="1">
        <v>1559744477.04</v>
      </c>
      <c r="F83" s="6">
        <f t="shared" si="4"/>
        <v>0.55999994277954102</v>
      </c>
      <c r="G83" s="9">
        <v>1559744477.04</v>
      </c>
      <c r="H83" s="12">
        <v>1559744477.10642</v>
      </c>
      <c r="I83" s="1">
        <f t="shared" si="3"/>
        <v>6.6420078277587891E-2</v>
      </c>
    </row>
    <row r="84" spans="1:9" x14ac:dyDescent="0.2">
      <c r="A84" t="s">
        <v>130</v>
      </c>
      <c r="B84" t="s">
        <v>131</v>
      </c>
      <c r="C84" s="1">
        <v>50</v>
      </c>
      <c r="D84" s="1">
        <v>1559744477.1099999</v>
      </c>
      <c r="E84" s="1">
        <v>1559744477.6800001</v>
      </c>
      <c r="F84" s="6">
        <f t="shared" si="4"/>
        <v>0.57000017166137695</v>
      </c>
      <c r="G84" s="9">
        <v>1559744477.6800001</v>
      </c>
      <c r="H84" s="12">
        <v>1559744477.74242</v>
      </c>
      <c r="I84" s="1">
        <f t="shared" si="3"/>
        <v>6.2419891357421875E-2</v>
      </c>
    </row>
    <row r="85" spans="1:9" x14ac:dyDescent="0.2">
      <c r="A85" t="s">
        <v>130</v>
      </c>
      <c r="B85" t="s">
        <v>132</v>
      </c>
      <c r="C85" s="1">
        <v>50</v>
      </c>
      <c r="D85" s="1">
        <v>1559744477.75</v>
      </c>
      <c r="E85" s="1">
        <v>1559744478.3199999</v>
      </c>
      <c r="F85" s="6">
        <f t="shared" si="4"/>
        <v>0.56999993324279785</v>
      </c>
      <c r="G85" s="9">
        <v>1559744478.3199999</v>
      </c>
      <c r="H85" s="12">
        <v>1559744478.38241</v>
      </c>
      <c r="I85" s="1">
        <f t="shared" si="3"/>
        <v>6.2410116195678711E-2</v>
      </c>
    </row>
    <row r="86" spans="1:9" x14ac:dyDescent="0.2">
      <c r="A86" t="s">
        <v>133</v>
      </c>
      <c r="B86" t="s">
        <v>134</v>
      </c>
      <c r="C86" s="1">
        <v>50</v>
      </c>
      <c r="D86" s="1">
        <v>1559744478.3900001</v>
      </c>
      <c r="E86" s="1">
        <v>1559744478.96</v>
      </c>
      <c r="F86" s="6">
        <f t="shared" si="4"/>
        <v>0.56999993324279785</v>
      </c>
      <c r="G86" s="9">
        <v>1559744478.96</v>
      </c>
      <c r="H86" s="12">
        <v>1559744479.2243099</v>
      </c>
      <c r="I86" s="1">
        <f t="shared" si="3"/>
        <v>0.26430988311767578</v>
      </c>
    </row>
    <row r="87" spans="1:9" x14ac:dyDescent="0.2">
      <c r="A87" t="s">
        <v>135</v>
      </c>
      <c r="B87" t="s">
        <v>136</v>
      </c>
      <c r="C87" s="1">
        <v>50</v>
      </c>
      <c r="D87" s="1">
        <v>1559744479.3</v>
      </c>
      <c r="E87" s="1">
        <v>1559744479.5999999</v>
      </c>
      <c r="F87" s="6">
        <f t="shared" si="4"/>
        <v>0.29999995231628418</v>
      </c>
      <c r="G87" s="9">
        <v>1559744479.5999999</v>
      </c>
      <c r="H87" s="12">
        <v>1559744479.6804199</v>
      </c>
      <c r="I87" s="1">
        <f t="shared" si="3"/>
        <v>8.0420017242431641E-2</v>
      </c>
    </row>
    <row r="88" spans="1:9" x14ac:dyDescent="0.2">
      <c r="A88" t="s">
        <v>135</v>
      </c>
      <c r="B88" t="s">
        <v>137</v>
      </c>
      <c r="C88" s="1">
        <v>50</v>
      </c>
      <c r="D88" s="1">
        <v>1559744479.6900001</v>
      </c>
      <c r="E88" s="1">
        <v>1559744479.8699999</v>
      </c>
      <c r="F88" s="6">
        <f t="shared" si="4"/>
        <v>0.17999982833862305</v>
      </c>
      <c r="G88" s="9">
        <v>1559744479.8699999</v>
      </c>
      <c r="H88" s="12">
        <v>1559744479.93641</v>
      </c>
      <c r="I88" s="1">
        <f>H88-G88</f>
        <v>6.6410064697265625E-2</v>
      </c>
    </row>
    <row r="89" spans="1:9" x14ac:dyDescent="0.2">
      <c r="A89" t="s">
        <v>135</v>
      </c>
      <c r="B89" t="s">
        <v>138</v>
      </c>
      <c r="C89" s="1">
        <v>50</v>
      </c>
      <c r="D89" s="1">
        <v>1559744479.9400001</v>
      </c>
      <c r="E89" s="1">
        <v>1559744480.1099999</v>
      </c>
      <c r="F89" s="6">
        <f t="shared" si="4"/>
        <v>0.16999983787536621</v>
      </c>
      <c r="G89" s="9">
        <v>1559744480.1099999</v>
      </c>
      <c r="H89" s="12">
        <v>1559744480.1763999</v>
      </c>
      <c r="I89" s="1">
        <f t="shared" ref="I89:I102" si="5">H89-G89</f>
        <v>6.6400051116943359E-2</v>
      </c>
    </row>
    <row r="90" spans="1:9" x14ac:dyDescent="0.2">
      <c r="A90" t="s">
        <v>139</v>
      </c>
      <c r="B90" t="s">
        <v>140</v>
      </c>
      <c r="C90" s="1">
        <v>50</v>
      </c>
      <c r="D90" s="1">
        <v>1559744480.1800001</v>
      </c>
      <c r="E90" s="1">
        <v>1559744480.3499999</v>
      </c>
      <c r="F90" s="6">
        <f t="shared" si="4"/>
        <v>0.16999983787536621</v>
      </c>
      <c r="G90" s="9">
        <v>1559744480.3499999</v>
      </c>
      <c r="H90" s="12">
        <v>1559744480.41642</v>
      </c>
      <c r="I90" s="1">
        <f t="shared" si="5"/>
        <v>6.6420078277587891E-2</v>
      </c>
    </row>
    <row r="91" spans="1:9" x14ac:dyDescent="0.2">
      <c r="A91" t="s">
        <v>139</v>
      </c>
      <c r="B91" t="s">
        <v>141</v>
      </c>
      <c r="C91" s="1">
        <v>50</v>
      </c>
      <c r="D91" s="1">
        <v>1559744480.4200001</v>
      </c>
      <c r="E91" s="1">
        <v>1559744480.5699999</v>
      </c>
      <c r="F91" s="6">
        <f t="shared" si="4"/>
        <v>0.14999985694885254</v>
      </c>
      <c r="G91" s="9">
        <v>1559744480.5699999</v>
      </c>
      <c r="H91" s="12">
        <v>1559744480.6384101</v>
      </c>
      <c r="I91" s="1">
        <f t="shared" si="5"/>
        <v>6.8410158157348633E-2</v>
      </c>
    </row>
    <row r="92" spans="1:9" x14ac:dyDescent="0.2">
      <c r="A92" t="s">
        <v>139</v>
      </c>
      <c r="B92" t="s">
        <v>142</v>
      </c>
      <c r="C92" s="1">
        <v>50</v>
      </c>
      <c r="D92" s="1">
        <v>1559744480.6500001</v>
      </c>
      <c r="E92" s="1">
        <v>1559744480.8199999</v>
      </c>
      <c r="F92" s="6">
        <f t="shared" si="4"/>
        <v>0.16999983787536621</v>
      </c>
      <c r="G92" s="9">
        <v>1559744480.8199999</v>
      </c>
      <c r="H92" s="12">
        <v>1559744480.8784201</v>
      </c>
      <c r="I92" s="1">
        <f t="shared" si="5"/>
        <v>5.8420181274414062E-2</v>
      </c>
    </row>
    <row r="93" spans="1:9" x14ac:dyDescent="0.2">
      <c r="A93" t="s">
        <v>139</v>
      </c>
      <c r="B93" t="s">
        <v>143</v>
      </c>
      <c r="C93" s="1">
        <v>50</v>
      </c>
      <c r="D93" s="1">
        <v>1559744480.8900001</v>
      </c>
      <c r="E93" s="1">
        <v>1559744481.0599999</v>
      </c>
      <c r="F93" s="6">
        <f t="shared" si="4"/>
        <v>0.16999983787536621</v>
      </c>
      <c r="G93" s="9">
        <v>1559744481.0599999</v>
      </c>
      <c r="H93" s="12">
        <v>1559744481.1124101</v>
      </c>
      <c r="I93" s="1">
        <f t="shared" si="5"/>
        <v>5.2410125732421875E-2</v>
      </c>
    </row>
    <row r="94" spans="1:9" x14ac:dyDescent="0.2">
      <c r="A94" t="s">
        <v>144</v>
      </c>
      <c r="B94" t="s">
        <v>145</v>
      </c>
      <c r="C94" s="1">
        <v>50</v>
      </c>
      <c r="D94" s="1">
        <v>1559744481.1199999</v>
      </c>
      <c r="E94" s="1">
        <v>1559744481.52</v>
      </c>
      <c r="F94" s="6">
        <f t="shared" si="4"/>
        <v>0.40000009536743164</v>
      </c>
      <c r="G94" s="9">
        <v>1559744481.52</v>
      </c>
      <c r="H94" s="12">
        <v>1559744481.5824201</v>
      </c>
      <c r="I94" s="1">
        <f t="shared" si="5"/>
        <v>6.2420129776000977E-2</v>
      </c>
    </row>
    <row r="95" spans="1:9" x14ac:dyDescent="0.2">
      <c r="A95" t="s">
        <v>144</v>
      </c>
      <c r="B95" t="s">
        <v>146</v>
      </c>
      <c r="C95" s="1">
        <v>50</v>
      </c>
      <c r="D95" s="1">
        <v>1559744481.5899999</v>
      </c>
      <c r="E95" s="1">
        <v>1559744482.1600001</v>
      </c>
      <c r="F95" s="6">
        <f t="shared" si="4"/>
        <v>0.57000017166137695</v>
      </c>
      <c r="G95" s="9">
        <v>1559744482.1600001</v>
      </c>
      <c r="H95" s="12">
        <v>1559744482.22241</v>
      </c>
      <c r="I95" s="1">
        <f t="shared" si="5"/>
        <v>6.2409877777099609E-2</v>
      </c>
    </row>
    <row r="96" spans="1:9" x14ac:dyDescent="0.2">
      <c r="A96" t="s">
        <v>147</v>
      </c>
      <c r="B96" t="s">
        <v>148</v>
      </c>
      <c r="C96" s="1">
        <v>50</v>
      </c>
      <c r="D96" s="1">
        <v>1559744482.23</v>
      </c>
      <c r="E96" s="1">
        <v>1559744482.8</v>
      </c>
      <c r="F96" s="6">
        <f t="shared" si="4"/>
        <v>0.56999993324279785</v>
      </c>
      <c r="G96" s="9">
        <v>1559744482.8</v>
      </c>
      <c r="H96" s="12">
        <v>1559744482.8624201</v>
      </c>
      <c r="I96" s="1">
        <f t="shared" si="5"/>
        <v>6.2420129776000977E-2</v>
      </c>
    </row>
    <row r="97" spans="1:9" x14ac:dyDescent="0.2">
      <c r="A97" t="s">
        <v>147</v>
      </c>
      <c r="B97" t="s">
        <v>149</v>
      </c>
      <c r="C97" s="1">
        <v>50</v>
      </c>
      <c r="D97" s="1">
        <v>1559744482.8699999</v>
      </c>
      <c r="E97" s="1">
        <v>1559744483.4400001</v>
      </c>
      <c r="F97" s="6">
        <f t="shared" si="4"/>
        <v>0.57000017166137695</v>
      </c>
      <c r="G97" s="9">
        <v>1559744483.4400001</v>
      </c>
      <c r="H97" s="12">
        <v>1559744483.5024099</v>
      </c>
      <c r="I97" s="1">
        <f t="shared" si="5"/>
        <v>6.2409877777099609E-2</v>
      </c>
    </row>
    <row r="98" spans="1:9" x14ac:dyDescent="0.2">
      <c r="A98" t="s">
        <v>150</v>
      </c>
      <c r="B98" t="s">
        <v>151</v>
      </c>
      <c r="C98" s="1">
        <v>50</v>
      </c>
      <c r="D98" s="1">
        <v>1559744483.51</v>
      </c>
      <c r="E98" s="1">
        <v>1559744484.0799999</v>
      </c>
      <c r="F98" s="6">
        <f t="shared" si="4"/>
        <v>0.56999993324279785</v>
      </c>
      <c r="G98" s="9">
        <v>1559744484.0799999</v>
      </c>
      <c r="H98" s="12">
        <v>1559744484.1424301</v>
      </c>
      <c r="I98" s="1">
        <f t="shared" si="5"/>
        <v>6.2430143356323242E-2</v>
      </c>
    </row>
    <row r="99" spans="1:9" x14ac:dyDescent="0.2">
      <c r="A99" t="s">
        <v>152</v>
      </c>
      <c r="B99" t="s">
        <v>153</v>
      </c>
      <c r="C99" s="1">
        <v>50</v>
      </c>
      <c r="D99" s="1">
        <v>1559744484.1500001</v>
      </c>
      <c r="E99" s="1">
        <v>1559744484.72</v>
      </c>
      <c r="F99" s="6">
        <f t="shared" si="4"/>
        <v>0.56999993324279785</v>
      </c>
      <c r="G99" s="9">
        <v>1559744484.72</v>
      </c>
      <c r="H99" s="12">
        <v>1559744484.80042</v>
      </c>
      <c r="I99" s="1">
        <f t="shared" si="5"/>
        <v>8.0420017242431641E-2</v>
      </c>
    </row>
    <row r="100" spans="1:9" x14ac:dyDescent="0.2">
      <c r="A100" t="s">
        <v>152</v>
      </c>
      <c r="B100" t="s">
        <v>154</v>
      </c>
      <c r="C100" s="1">
        <v>50</v>
      </c>
      <c r="D100" s="1">
        <v>1559744484.8099999</v>
      </c>
      <c r="E100" s="1">
        <v>1559744484.99</v>
      </c>
      <c r="F100" s="6">
        <f t="shared" si="4"/>
        <v>0.18000006675720215</v>
      </c>
      <c r="G100" s="9">
        <v>1559744484.99</v>
      </c>
      <c r="H100" s="12">
        <v>1559744485.5441301</v>
      </c>
      <c r="I100" s="1">
        <f t="shared" si="5"/>
        <v>0.55413007736206055</v>
      </c>
    </row>
    <row r="101" spans="1:9" x14ac:dyDescent="0.2">
      <c r="A101" t="s">
        <v>155</v>
      </c>
      <c r="B101" t="s">
        <v>156</v>
      </c>
      <c r="C101" s="1">
        <v>50</v>
      </c>
      <c r="D101" s="1">
        <v>1559744485.6199999</v>
      </c>
      <c r="E101" s="1">
        <v>1559744485.23</v>
      </c>
      <c r="F101" s="13">
        <v>0</v>
      </c>
      <c r="G101" s="9">
        <v>1559744485.23</v>
      </c>
      <c r="H101" s="12">
        <v>1559744485.29442</v>
      </c>
      <c r="I101" s="1">
        <f t="shared" si="5"/>
        <v>6.4419984817504883E-2</v>
      </c>
    </row>
    <row r="102" spans="1:9" x14ac:dyDescent="0.2">
      <c r="A102" t="s">
        <v>155</v>
      </c>
      <c r="B102" t="s">
        <v>157</v>
      </c>
      <c r="C102" s="1">
        <v>50</v>
      </c>
      <c r="D102" s="1">
        <v>1559744485.3</v>
      </c>
      <c r="E102" s="1">
        <v>1559744485.47</v>
      </c>
      <c r="F102" s="6">
        <f t="shared" si="4"/>
        <v>0.17000007629394531</v>
      </c>
      <c r="G102" s="9">
        <v>1559744485.47</v>
      </c>
      <c r="H102" s="12">
        <v>1559744485.5364101</v>
      </c>
      <c r="I102" s="1">
        <f t="shared" si="5"/>
        <v>6.6410064697265625E-2</v>
      </c>
    </row>
    <row r="104" spans="1:9" s="5" customFormat="1" x14ac:dyDescent="0.2">
      <c r="D104" s="6"/>
      <c r="E104" s="6" t="s">
        <v>7</v>
      </c>
      <c r="F104" s="6">
        <f>SUM(F3:F102)/COUNT(F3:F102)</f>
        <v>0.33199997901916506</v>
      </c>
      <c r="G104" s="6"/>
      <c r="H104" s="6" t="s">
        <v>7</v>
      </c>
      <c r="I104" s="6">
        <f>SUM(I3:I102)/COUNT(I3:I102)</f>
        <v>0.10685011863708496</v>
      </c>
    </row>
    <row r="105" spans="1:9" s="5" customFormat="1" x14ac:dyDescent="0.2">
      <c r="D105" s="6"/>
      <c r="E105" s="6" t="s">
        <v>8</v>
      </c>
      <c r="F105" s="6">
        <f>STDEV(F3:F102)</f>
        <v>0.21324336211531844</v>
      </c>
      <c r="G105" s="6"/>
      <c r="H105" s="6" t="s">
        <v>8</v>
      </c>
      <c r="I105" s="6">
        <f>STDEV(I3:I102)</f>
        <v>0.14252351721913442</v>
      </c>
    </row>
    <row r="113" spans="5:5" x14ac:dyDescent="0.2">
      <c r="E113"/>
    </row>
  </sheetData>
  <mergeCells count="2">
    <mergeCell ref="G1:I1"/>
    <mergeCell ref="D1:F1"/>
  </mergeCells>
  <pageMargins left="0.7" right="0.7" top="0.75" bottom="0.75" header="0.3" footer="0.3"/>
  <drawing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5AEEF-99BB-9643-9B1D-103ACD8754C9}">
  <dimension ref="A1:J100"/>
  <sheetViews>
    <sheetView topLeftCell="D1" workbookViewId="0">
      <selection activeCell="D10" sqref="D10"/>
    </sheetView>
  </sheetViews>
  <sheetFormatPr baseColWidth="10" defaultRowHeight="16" x14ac:dyDescent="0.2"/>
  <cols>
    <col min="1" max="1" width="22.1640625" bestFit="1" customWidth="1"/>
    <col min="2" max="2" width="14.33203125" bestFit="1" customWidth="1"/>
    <col min="3" max="3" width="6.33203125" bestFit="1" customWidth="1"/>
    <col min="4" max="4" width="80.6640625" bestFit="1" customWidth="1"/>
    <col min="5" max="5" width="4.1640625" bestFit="1" customWidth="1"/>
    <col min="6" max="7" width="20.33203125" style="1" customWidth="1"/>
    <col min="8" max="8" width="12.1640625" bestFit="1" customWidth="1"/>
    <col min="9" max="10" width="13.6640625" style="12" bestFit="1" customWidth="1"/>
  </cols>
  <sheetData>
    <row r="1" spans="1:10" x14ac:dyDescent="0.2">
      <c r="A1" t="s">
        <v>764</v>
      </c>
      <c r="B1" t="s">
        <v>765</v>
      </c>
      <c r="C1" t="s">
        <v>766</v>
      </c>
      <c r="D1" t="s">
        <v>767</v>
      </c>
      <c r="E1">
        <v>509</v>
      </c>
      <c r="F1" s="1">
        <v>1563185494.6300001</v>
      </c>
      <c r="G1" s="1">
        <v>1563185495.47</v>
      </c>
      <c r="H1">
        <v>0.83894109725999999</v>
      </c>
      <c r="I1" s="12">
        <v>1563185495.47</v>
      </c>
      <c r="J1" s="12">
        <v>1563185495.79053</v>
      </c>
    </row>
    <row r="2" spans="1:10" x14ac:dyDescent="0.2">
      <c r="A2" t="s">
        <v>768</v>
      </c>
      <c r="B2" t="s">
        <v>765</v>
      </c>
      <c r="C2" t="s">
        <v>766</v>
      </c>
      <c r="D2" t="s">
        <v>769</v>
      </c>
      <c r="E2">
        <v>509</v>
      </c>
      <c r="F2" s="1">
        <v>1563185496.8</v>
      </c>
      <c r="G2" s="1">
        <v>1563185497.3699999</v>
      </c>
      <c r="H2">
        <v>0.56452798843399998</v>
      </c>
      <c r="I2" s="12">
        <v>1563185497.3699999</v>
      </c>
      <c r="J2" s="12">
        <v>1563185497.6463499</v>
      </c>
    </row>
    <row r="3" spans="1:10" x14ac:dyDescent="0.2">
      <c r="A3" t="s">
        <v>770</v>
      </c>
      <c r="B3" t="s">
        <v>765</v>
      </c>
      <c r="C3" t="s">
        <v>766</v>
      </c>
      <c r="D3" t="s">
        <v>771</v>
      </c>
      <c r="E3">
        <v>509</v>
      </c>
      <c r="F3" s="1">
        <v>1563185498.6600001</v>
      </c>
      <c r="G3" s="1">
        <v>1563185499.29</v>
      </c>
      <c r="H3">
        <v>0.62806797027600003</v>
      </c>
      <c r="I3" s="12">
        <v>1563185499.29</v>
      </c>
      <c r="J3" s="12">
        <v>1563185499.72751</v>
      </c>
    </row>
    <row r="4" spans="1:10" x14ac:dyDescent="0.2">
      <c r="A4" t="s">
        <v>772</v>
      </c>
      <c r="B4" t="s">
        <v>765</v>
      </c>
      <c r="C4" t="s">
        <v>766</v>
      </c>
      <c r="D4" t="s">
        <v>773</v>
      </c>
      <c r="E4">
        <v>509</v>
      </c>
      <c r="F4" s="1">
        <v>1563185500.74</v>
      </c>
      <c r="G4" s="1">
        <v>1563185501.25</v>
      </c>
      <c r="H4">
        <v>0.51136708259600006</v>
      </c>
      <c r="I4" s="12">
        <v>1563185501.25</v>
      </c>
      <c r="J4" s="12">
        <v>1563185501.5836301</v>
      </c>
    </row>
    <row r="5" spans="1:10" x14ac:dyDescent="0.2">
      <c r="A5" t="s">
        <v>774</v>
      </c>
      <c r="B5" t="s">
        <v>765</v>
      </c>
      <c r="C5" t="s">
        <v>766</v>
      </c>
      <c r="D5" t="s">
        <v>775</v>
      </c>
      <c r="E5">
        <v>509</v>
      </c>
      <c r="F5" s="1">
        <v>1563185502.5999999</v>
      </c>
      <c r="G5" s="1">
        <v>1563185503.1300001</v>
      </c>
      <c r="H5">
        <v>0.52941513061500001</v>
      </c>
      <c r="I5" s="12">
        <v>1563185503.1300001</v>
      </c>
      <c r="J5" s="12">
        <v>1563185503.4075301</v>
      </c>
    </row>
    <row r="6" spans="1:10" x14ac:dyDescent="0.2">
      <c r="A6" t="s">
        <v>776</v>
      </c>
      <c r="B6" t="s">
        <v>765</v>
      </c>
      <c r="C6" t="s">
        <v>766</v>
      </c>
      <c r="D6" t="s">
        <v>777</v>
      </c>
      <c r="E6">
        <v>509</v>
      </c>
      <c r="F6" s="1">
        <v>1563185504.4200001</v>
      </c>
      <c r="G6" s="1">
        <v>1563185505.6900001</v>
      </c>
      <c r="H6">
        <v>1.2651240825700001</v>
      </c>
      <c r="I6" s="12">
        <v>1563185505.6900001</v>
      </c>
      <c r="J6" s="12">
        <v>1563185506.2847099</v>
      </c>
    </row>
    <row r="7" spans="1:10" x14ac:dyDescent="0.2">
      <c r="A7" t="s">
        <v>778</v>
      </c>
      <c r="B7" t="s">
        <v>765</v>
      </c>
      <c r="C7" t="s">
        <v>766</v>
      </c>
      <c r="D7" t="s">
        <v>779</v>
      </c>
      <c r="E7">
        <v>508</v>
      </c>
      <c r="F7" s="1">
        <v>1563185507.4100001</v>
      </c>
      <c r="G7" s="1">
        <v>1563185508.27</v>
      </c>
      <c r="H7">
        <v>0.86468791961699998</v>
      </c>
      <c r="I7" s="12">
        <v>1563185508.27</v>
      </c>
      <c r="J7" s="12">
        <v>1563185508.6565199</v>
      </c>
    </row>
    <row r="8" spans="1:10" x14ac:dyDescent="0.2">
      <c r="A8" t="s">
        <v>780</v>
      </c>
      <c r="B8" t="s">
        <v>765</v>
      </c>
      <c r="C8" t="s">
        <v>766</v>
      </c>
      <c r="D8" t="s">
        <v>781</v>
      </c>
      <c r="E8">
        <v>509</v>
      </c>
      <c r="F8" s="1">
        <v>1563185509.6700001</v>
      </c>
      <c r="G8" s="1">
        <v>1563185510.1700001</v>
      </c>
      <c r="H8">
        <v>0.496899843216</v>
      </c>
      <c r="I8" s="12">
        <v>1563185510.1700001</v>
      </c>
      <c r="J8" s="12">
        <v>1563185510.44751</v>
      </c>
    </row>
    <row r="9" spans="1:10" x14ac:dyDescent="0.2">
      <c r="A9" t="s">
        <v>782</v>
      </c>
      <c r="B9" t="s">
        <v>765</v>
      </c>
      <c r="C9" t="s">
        <v>766</v>
      </c>
      <c r="D9" t="s">
        <v>783</v>
      </c>
      <c r="E9">
        <v>509</v>
      </c>
      <c r="F9" s="1">
        <v>1563185511.46</v>
      </c>
      <c r="G9" s="1">
        <v>1563185513.3699999</v>
      </c>
      <c r="H9">
        <v>1.9061861038200001</v>
      </c>
      <c r="I9" s="12">
        <v>1563185513.3699999</v>
      </c>
      <c r="J9" s="12">
        <v>1563185513.64447</v>
      </c>
    </row>
    <row r="10" spans="1:10" x14ac:dyDescent="0.2">
      <c r="A10" t="s">
        <v>784</v>
      </c>
      <c r="B10" t="s">
        <v>765</v>
      </c>
      <c r="C10" t="s">
        <v>766</v>
      </c>
      <c r="D10" t="s">
        <v>785</v>
      </c>
      <c r="E10">
        <v>509</v>
      </c>
      <c r="F10" s="1">
        <v>1563185514.6600001</v>
      </c>
      <c r="G10" s="1">
        <v>1563185517.52</v>
      </c>
      <c r="H10">
        <v>2.8654639720900001</v>
      </c>
      <c r="I10" s="12">
        <v>1563185517.52</v>
      </c>
      <c r="J10" s="12">
        <v>1563185517.8264999</v>
      </c>
    </row>
    <row r="11" spans="1:10" x14ac:dyDescent="0.2">
      <c r="A11" t="s">
        <v>786</v>
      </c>
      <c r="B11" t="s">
        <v>765</v>
      </c>
      <c r="C11" t="s">
        <v>766</v>
      </c>
      <c r="D11" t="s">
        <v>787</v>
      </c>
      <c r="E11">
        <v>510</v>
      </c>
      <c r="F11" s="1">
        <v>1563185518.8399999</v>
      </c>
      <c r="G11" s="1">
        <v>1563185521.05</v>
      </c>
      <c r="H11">
        <v>2.2091028690300001</v>
      </c>
      <c r="I11" s="12">
        <v>1563185521.05</v>
      </c>
      <c r="J11" s="12">
        <v>1563185521.4225199</v>
      </c>
    </row>
    <row r="12" spans="1:10" x14ac:dyDescent="0.2">
      <c r="A12" t="s">
        <v>788</v>
      </c>
      <c r="B12" t="s">
        <v>765</v>
      </c>
      <c r="C12" t="s">
        <v>766</v>
      </c>
      <c r="D12" t="s">
        <v>789</v>
      </c>
      <c r="E12">
        <v>510</v>
      </c>
      <c r="F12" s="1">
        <v>1563185522.4300001</v>
      </c>
      <c r="G12" s="1">
        <v>1563185522.97</v>
      </c>
      <c r="H12">
        <v>0.53117203712500005</v>
      </c>
      <c r="I12" s="12">
        <v>1563185522.97</v>
      </c>
      <c r="J12" s="12">
        <v>1563185523.2925999</v>
      </c>
    </row>
    <row r="13" spans="1:10" x14ac:dyDescent="0.2">
      <c r="A13" t="s">
        <v>790</v>
      </c>
      <c r="B13" t="s">
        <v>765</v>
      </c>
      <c r="C13" t="s">
        <v>766</v>
      </c>
      <c r="D13" t="s">
        <v>791</v>
      </c>
      <c r="E13">
        <v>510</v>
      </c>
      <c r="F13" s="1">
        <v>1563185524.3</v>
      </c>
      <c r="G13" s="1">
        <v>1563185524.9000001</v>
      </c>
      <c r="H13">
        <v>0.59214305877700002</v>
      </c>
      <c r="I13" s="12">
        <v>1563185524.9000001</v>
      </c>
      <c r="J13" s="12">
        <v>1563185525.29653</v>
      </c>
    </row>
    <row r="14" spans="1:10" x14ac:dyDescent="0.2">
      <c r="A14" t="s">
        <v>792</v>
      </c>
      <c r="B14" t="s">
        <v>765</v>
      </c>
      <c r="C14" t="s">
        <v>766</v>
      </c>
      <c r="D14" t="s">
        <v>793</v>
      </c>
      <c r="E14">
        <v>510</v>
      </c>
      <c r="F14" s="1">
        <v>1563185526.3099999</v>
      </c>
      <c r="G14" s="1">
        <v>1563185528.96</v>
      </c>
      <c r="H14">
        <v>2.6518769264199999</v>
      </c>
      <c r="I14" s="12">
        <v>1563185528.96</v>
      </c>
      <c r="J14" s="12">
        <v>1563185529.5465</v>
      </c>
    </row>
    <row r="15" spans="1:10" x14ac:dyDescent="0.2">
      <c r="A15" t="s">
        <v>794</v>
      </c>
      <c r="B15" t="s">
        <v>765</v>
      </c>
      <c r="C15" t="s">
        <v>766</v>
      </c>
      <c r="D15" t="s">
        <v>795</v>
      </c>
      <c r="E15">
        <v>510</v>
      </c>
      <c r="F15" s="1">
        <v>1563185530.5599999</v>
      </c>
      <c r="G15" s="1">
        <v>1563185533.2</v>
      </c>
      <c r="H15">
        <v>2.6400179863000002</v>
      </c>
      <c r="I15" s="12">
        <v>1563185533.2</v>
      </c>
      <c r="J15" s="12">
        <v>1563185533.4986</v>
      </c>
    </row>
    <row r="16" spans="1:10" x14ac:dyDescent="0.2">
      <c r="A16" t="s">
        <v>796</v>
      </c>
      <c r="B16" t="s">
        <v>765</v>
      </c>
      <c r="C16" t="s">
        <v>766</v>
      </c>
      <c r="D16" t="s">
        <v>797</v>
      </c>
      <c r="E16">
        <v>510</v>
      </c>
      <c r="F16" s="1">
        <v>1563185534.51</v>
      </c>
      <c r="G16" s="1">
        <v>1563185535.77</v>
      </c>
      <c r="H16">
        <v>1.25611710548</v>
      </c>
      <c r="I16" s="12">
        <v>1563185535.77</v>
      </c>
      <c r="J16" s="12">
        <v>1563185536.52527</v>
      </c>
    </row>
    <row r="17" spans="1:10" x14ac:dyDescent="0.2">
      <c r="A17" t="s">
        <v>798</v>
      </c>
      <c r="B17" t="s">
        <v>765</v>
      </c>
      <c r="C17" t="s">
        <v>766</v>
      </c>
      <c r="D17" t="s">
        <v>799</v>
      </c>
      <c r="E17">
        <v>509</v>
      </c>
      <c r="F17" s="1">
        <v>1563185537.6500001</v>
      </c>
      <c r="G17" s="1">
        <v>1563185538.3299999</v>
      </c>
      <c r="H17">
        <v>0.68014407157900003</v>
      </c>
      <c r="I17" s="12">
        <v>1563185538.3299999</v>
      </c>
      <c r="J17" s="12">
        <v>1563185538.6875401</v>
      </c>
    </row>
    <row r="18" spans="1:10" x14ac:dyDescent="0.2">
      <c r="A18" t="s">
        <v>800</v>
      </c>
      <c r="B18" t="s">
        <v>765</v>
      </c>
      <c r="C18" t="s">
        <v>766</v>
      </c>
      <c r="D18" t="s">
        <v>801</v>
      </c>
      <c r="E18">
        <v>510</v>
      </c>
      <c r="F18" s="1">
        <v>1563185539.7</v>
      </c>
      <c r="G18" s="1">
        <v>1563185542.21</v>
      </c>
      <c r="H18">
        <v>2.5067191123999999</v>
      </c>
      <c r="I18" s="12">
        <v>1563185542.21</v>
      </c>
      <c r="J18" s="12">
        <v>1563185542.54353</v>
      </c>
    </row>
    <row r="19" spans="1:10" x14ac:dyDescent="0.2">
      <c r="A19" t="s">
        <v>802</v>
      </c>
      <c r="B19" t="s">
        <v>765</v>
      </c>
      <c r="C19" t="s">
        <v>766</v>
      </c>
      <c r="D19" t="s">
        <v>803</v>
      </c>
      <c r="E19">
        <v>510</v>
      </c>
      <c r="F19" s="1">
        <v>1563185543.5599999</v>
      </c>
      <c r="G19" s="1">
        <v>1563185546.24</v>
      </c>
      <c r="H19">
        <v>2.6855840682999998</v>
      </c>
      <c r="I19" s="12">
        <v>1563185546.24</v>
      </c>
      <c r="J19" s="12">
        <v>1563185546.5325601</v>
      </c>
    </row>
    <row r="20" spans="1:10" x14ac:dyDescent="0.2">
      <c r="A20" t="s">
        <v>804</v>
      </c>
      <c r="B20" t="s">
        <v>765</v>
      </c>
      <c r="C20" t="s">
        <v>766</v>
      </c>
      <c r="D20" t="s">
        <v>805</v>
      </c>
      <c r="E20">
        <v>510</v>
      </c>
      <c r="F20" s="1">
        <v>1563185547.54</v>
      </c>
      <c r="G20" s="1">
        <v>1563185549.21</v>
      </c>
      <c r="H20">
        <v>1.6625771522499999</v>
      </c>
      <c r="I20" s="12">
        <v>1563185549.21</v>
      </c>
      <c r="J20" s="12">
        <v>1563185549.4895101</v>
      </c>
    </row>
    <row r="21" spans="1:10" x14ac:dyDescent="0.2">
      <c r="A21" t="s">
        <v>806</v>
      </c>
      <c r="B21" t="s">
        <v>765</v>
      </c>
      <c r="C21" t="s">
        <v>766</v>
      </c>
      <c r="D21" t="s">
        <v>807</v>
      </c>
      <c r="E21">
        <v>510</v>
      </c>
      <c r="F21" s="1">
        <v>1563185550.5</v>
      </c>
      <c r="G21" s="1">
        <v>1563185551.77</v>
      </c>
      <c r="H21">
        <v>1.26449894905</v>
      </c>
      <c r="I21" s="12">
        <v>1563185551.77</v>
      </c>
      <c r="J21" s="12">
        <v>1563185552.1435101</v>
      </c>
    </row>
    <row r="22" spans="1:10" x14ac:dyDescent="0.2">
      <c r="A22" t="s">
        <v>808</v>
      </c>
      <c r="B22" t="s">
        <v>765</v>
      </c>
      <c r="C22" t="s">
        <v>766</v>
      </c>
      <c r="D22" t="s">
        <v>809</v>
      </c>
      <c r="E22">
        <v>510</v>
      </c>
      <c r="F22" s="1">
        <v>1563185553.1600001</v>
      </c>
      <c r="G22" s="1">
        <v>1563185554.3299999</v>
      </c>
      <c r="H22">
        <v>1.1711599826800001</v>
      </c>
      <c r="I22" s="12">
        <v>1563185554.3299999</v>
      </c>
      <c r="J22" s="12">
        <v>1563185554.63255</v>
      </c>
    </row>
    <row r="23" spans="1:10" x14ac:dyDescent="0.2">
      <c r="A23" t="s">
        <v>810</v>
      </c>
      <c r="B23" t="s">
        <v>765</v>
      </c>
      <c r="C23" t="s">
        <v>766</v>
      </c>
      <c r="D23" t="s">
        <v>811</v>
      </c>
      <c r="E23">
        <v>510</v>
      </c>
      <c r="F23" s="1">
        <v>1563185555.6400001</v>
      </c>
      <c r="G23" s="1">
        <v>1563185558.48</v>
      </c>
      <c r="H23">
        <v>2.8385200500500001</v>
      </c>
      <c r="I23" s="12">
        <v>1563185558.48</v>
      </c>
      <c r="J23" s="12">
        <v>1563185558.78655</v>
      </c>
    </row>
    <row r="24" spans="1:10" x14ac:dyDescent="0.2">
      <c r="A24" t="s">
        <v>812</v>
      </c>
      <c r="B24" t="s">
        <v>765</v>
      </c>
      <c r="C24" t="s">
        <v>766</v>
      </c>
      <c r="D24" t="s">
        <v>813</v>
      </c>
      <c r="E24">
        <v>510</v>
      </c>
      <c r="F24" s="1">
        <v>1563185559.8</v>
      </c>
      <c r="G24" s="1">
        <v>1563185561.3699999</v>
      </c>
      <c r="H24">
        <v>1.568764925</v>
      </c>
      <c r="I24" s="12">
        <v>1563185561.3699999</v>
      </c>
      <c r="J24" s="12">
        <v>1563185561.7815399</v>
      </c>
    </row>
    <row r="25" spans="1:10" x14ac:dyDescent="0.2">
      <c r="A25" t="s">
        <v>814</v>
      </c>
      <c r="B25" t="s">
        <v>765</v>
      </c>
      <c r="C25" t="s">
        <v>766</v>
      </c>
      <c r="D25" t="s">
        <v>815</v>
      </c>
      <c r="E25">
        <v>510</v>
      </c>
      <c r="F25" s="1">
        <v>1563185562.79</v>
      </c>
      <c r="G25" s="1">
        <v>1563185563.9200001</v>
      </c>
      <c r="H25">
        <v>1.1317038536099999</v>
      </c>
      <c r="I25" s="12">
        <v>1563185563.9200001</v>
      </c>
      <c r="J25" s="12">
        <v>1563185564.25351</v>
      </c>
    </row>
    <row r="26" spans="1:10" x14ac:dyDescent="0.2">
      <c r="A26" t="s">
        <v>816</v>
      </c>
      <c r="B26" t="s">
        <v>765</v>
      </c>
      <c r="C26" t="s">
        <v>766</v>
      </c>
      <c r="D26" t="s">
        <v>817</v>
      </c>
      <c r="E26">
        <v>510</v>
      </c>
      <c r="F26" s="1">
        <v>1563185565.27</v>
      </c>
      <c r="G26" s="1">
        <v>1563185566.48</v>
      </c>
      <c r="H26">
        <v>1.2182111740099999</v>
      </c>
      <c r="I26" s="12">
        <v>1563185566.48</v>
      </c>
      <c r="J26" s="12">
        <v>1563185566.76755</v>
      </c>
    </row>
    <row r="27" spans="1:10" x14ac:dyDescent="0.2">
      <c r="A27" t="s">
        <v>818</v>
      </c>
      <c r="B27" t="s">
        <v>765</v>
      </c>
      <c r="C27" t="s">
        <v>766</v>
      </c>
      <c r="D27" t="s">
        <v>819</v>
      </c>
      <c r="E27">
        <v>510</v>
      </c>
      <c r="F27" s="1">
        <v>1563185567.78</v>
      </c>
      <c r="G27" s="1">
        <v>1563185569.04</v>
      </c>
      <c r="H27">
        <v>1.2649238109600001</v>
      </c>
      <c r="I27" s="12">
        <v>1563185569.04</v>
      </c>
      <c r="J27" s="12">
        <v>1563185569.4565201</v>
      </c>
    </row>
    <row r="28" spans="1:10" x14ac:dyDescent="0.2">
      <c r="A28" t="s">
        <v>820</v>
      </c>
      <c r="B28" t="s">
        <v>765</v>
      </c>
      <c r="C28" t="s">
        <v>766</v>
      </c>
      <c r="D28" t="s">
        <v>821</v>
      </c>
      <c r="E28">
        <v>510</v>
      </c>
      <c r="F28" s="1">
        <v>1563185570.47</v>
      </c>
      <c r="G28" s="1">
        <v>1563185573.22</v>
      </c>
      <c r="H28">
        <v>2.7465481758100001</v>
      </c>
      <c r="I28" s="12">
        <v>1563185573.22</v>
      </c>
      <c r="J28" s="12">
        <v>1563185573.6575</v>
      </c>
    </row>
    <row r="29" spans="1:10" x14ac:dyDescent="0.2">
      <c r="A29" t="s">
        <v>822</v>
      </c>
      <c r="B29" t="s">
        <v>765</v>
      </c>
      <c r="C29" t="s">
        <v>766</v>
      </c>
      <c r="D29" t="s">
        <v>823</v>
      </c>
      <c r="E29">
        <v>510</v>
      </c>
      <c r="F29" s="1">
        <v>1563185574.6700001</v>
      </c>
      <c r="G29" s="1">
        <v>1563185576.0899999</v>
      </c>
      <c r="H29">
        <v>1.4188258647900001</v>
      </c>
      <c r="I29" s="12">
        <v>1563185576.0899999</v>
      </c>
      <c r="J29" s="12">
        <v>1563185576.4175</v>
      </c>
    </row>
    <row r="30" spans="1:10" x14ac:dyDescent="0.2">
      <c r="A30" t="s">
        <v>824</v>
      </c>
      <c r="B30" t="s">
        <v>765</v>
      </c>
      <c r="C30" t="s">
        <v>766</v>
      </c>
      <c r="D30" t="s">
        <v>825</v>
      </c>
      <c r="E30">
        <v>510</v>
      </c>
      <c r="F30" s="1">
        <v>1563185577.4300001</v>
      </c>
      <c r="G30" s="1">
        <v>1563185578.05</v>
      </c>
      <c r="H30">
        <v>0.61678791046100001</v>
      </c>
      <c r="I30" s="12">
        <v>1563185578.05</v>
      </c>
      <c r="J30" s="12">
        <v>1563185578.3516099</v>
      </c>
    </row>
    <row r="31" spans="1:10" x14ac:dyDescent="0.2">
      <c r="A31" t="s">
        <v>826</v>
      </c>
      <c r="B31" t="s">
        <v>765</v>
      </c>
      <c r="C31" t="s">
        <v>766</v>
      </c>
      <c r="D31" t="s">
        <v>827</v>
      </c>
      <c r="E31">
        <v>510</v>
      </c>
      <c r="F31" s="1">
        <v>1563185579.3599999</v>
      </c>
      <c r="G31" s="1">
        <v>1563185579.9300001</v>
      </c>
      <c r="H31">
        <v>0.56300020217900004</v>
      </c>
      <c r="I31" s="12">
        <v>1563185579.9300001</v>
      </c>
      <c r="J31" s="12">
        <v>1563185580.20451</v>
      </c>
    </row>
    <row r="32" spans="1:10" x14ac:dyDescent="0.2">
      <c r="A32" t="s">
        <v>828</v>
      </c>
      <c r="B32" t="s">
        <v>765</v>
      </c>
      <c r="C32" t="s">
        <v>766</v>
      </c>
      <c r="D32" t="s">
        <v>829</v>
      </c>
      <c r="E32">
        <v>510</v>
      </c>
      <c r="F32" s="1">
        <v>1563185581.22</v>
      </c>
      <c r="G32" s="1">
        <v>1563185581.8399999</v>
      </c>
      <c r="H32">
        <v>0.62888002395599996</v>
      </c>
      <c r="I32" s="12">
        <v>1563185581.8499999</v>
      </c>
      <c r="J32" s="12">
        <v>1563185582.20751</v>
      </c>
    </row>
    <row r="33" spans="1:10" x14ac:dyDescent="0.2">
      <c r="A33" t="s">
        <v>830</v>
      </c>
      <c r="B33" t="s">
        <v>765</v>
      </c>
      <c r="C33" t="s">
        <v>766</v>
      </c>
      <c r="D33" t="s">
        <v>831</v>
      </c>
      <c r="E33">
        <v>510</v>
      </c>
      <c r="F33" s="1">
        <v>1563185583.22</v>
      </c>
      <c r="G33" s="1">
        <v>1563185584.4100001</v>
      </c>
      <c r="H33">
        <v>1.1873259544400001</v>
      </c>
      <c r="I33" s="12">
        <v>1563185584.4100001</v>
      </c>
      <c r="J33" s="12">
        <v>1563185584.68453</v>
      </c>
    </row>
    <row r="34" spans="1:10" x14ac:dyDescent="0.2">
      <c r="A34" t="s">
        <v>832</v>
      </c>
      <c r="B34" t="s">
        <v>765</v>
      </c>
      <c r="C34" t="s">
        <v>766</v>
      </c>
      <c r="D34" t="s">
        <v>833</v>
      </c>
      <c r="E34">
        <v>510</v>
      </c>
      <c r="F34" s="1">
        <v>1563185585.7</v>
      </c>
      <c r="G34" s="1">
        <v>1563185586.3299999</v>
      </c>
      <c r="H34">
        <v>0.63202691078200002</v>
      </c>
      <c r="I34" s="12">
        <v>1563185586.3299999</v>
      </c>
      <c r="J34" s="12">
        <v>1563185586.6875</v>
      </c>
    </row>
    <row r="35" spans="1:10" x14ac:dyDescent="0.2">
      <c r="A35" t="s">
        <v>834</v>
      </c>
      <c r="B35" t="s">
        <v>765</v>
      </c>
      <c r="C35" t="s">
        <v>766</v>
      </c>
      <c r="D35" t="s">
        <v>835</v>
      </c>
      <c r="E35">
        <v>510</v>
      </c>
      <c r="F35" s="1">
        <v>1563185587.7</v>
      </c>
      <c r="G35" s="1">
        <v>1563185588.28</v>
      </c>
      <c r="H35">
        <v>0.58536887168899998</v>
      </c>
      <c r="I35" s="12">
        <v>1563185588.29</v>
      </c>
      <c r="J35" s="12">
        <v>1563185588.58955</v>
      </c>
    </row>
    <row r="36" spans="1:10" x14ac:dyDescent="0.2">
      <c r="A36" t="s">
        <v>836</v>
      </c>
      <c r="B36" t="s">
        <v>765</v>
      </c>
      <c r="C36" t="s">
        <v>766</v>
      </c>
      <c r="D36" t="s">
        <v>837</v>
      </c>
      <c r="E36">
        <v>510</v>
      </c>
      <c r="F36" s="1">
        <v>1563185589.5999999</v>
      </c>
      <c r="G36" s="1">
        <v>1563185590.1700001</v>
      </c>
      <c r="H36">
        <v>0.56901502609300003</v>
      </c>
      <c r="I36" s="12">
        <v>1563185590.1700001</v>
      </c>
      <c r="J36" s="12">
        <v>1563185590.4925301</v>
      </c>
    </row>
    <row r="37" spans="1:10" x14ac:dyDescent="0.2">
      <c r="A37" t="s">
        <v>838</v>
      </c>
      <c r="B37" t="s">
        <v>765</v>
      </c>
      <c r="C37" t="s">
        <v>766</v>
      </c>
      <c r="D37" t="s">
        <v>839</v>
      </c>
      <c r="E37">
        <v>510</v>
      </c>
      <c r="F37" s="1">
        <v>1563185591.5</v>
      </c>
      <c r="G37" s="1">
        <v>1563185592.0899999</v>
      </c>
      <c r="H37">
        <v>0.58239698409999996</v>
      </c>
      <c r="I37" s="12">
        <v>1563185592.0899999</v>
      </c>
      <c r="J37" s="12">
        <v>1563185592.4105699</v>
      </c>
    </row>
    <row r="38" spans="1:10" x14ac:dyDescent="0.2">
      <c r="A38" t="s">
        <v>840</v>
      </c>
      <c r="B38" t="s">
        <v>765</v>
      </c>
      <c r="C38" t="s">
        <v>766</v>
      </c>
      <c r="D38" t="s">
        <v>841</v>
      </c>
      <c r="E38">
        <v>510</v>
      </c>
      <c r="F38" s="1">
        <v>1563185593.4200001</v>
      </c>
      <c r="G38" s="1">
        <v>1563185595.29</v>
      </c>
      <c r="H38">
        <v>1.8643009662600001</v>
      </c>
      <c r="I38" s="12">
        <v>1563185595.29</v>
      </c>
      <c r="J38" s="12">
        <v>1563185596.18151</v>
      </c>
    </row>
    <row r="39" spans="1:10" x14ac:dyDescent="0.2">
      <c r="A39" t="s">
        <v>842</v>
      </c>
      <c r="B39" t="s">
        <v>765</v>
      </c>
      <c r="C39" t="s">
        <v>766</v>
      </c>
      <c r="D39" t="s">
        <v>843</v>
      </c>
      <c r="E39">
        <v>510</v>
      </c>
      <c r="F39" s="1">
        <v>1563185597.1900001</v>
      </c>
      <c r="G39" s="1">
        <v>1563185597.8399999</v>
      </c>
      <c r="H39">
        <v>0.649029016495</v>
      </c>
      <c r="I39" s="12">
        <v>1563185597.8399999</v>
      </c>
      <c r="J39" s="12">
        <v>1563185598.9284699</v>
      </c>
    </row>
    <row r="40" spans="1:10" x14ac:dyDescent="0.2">
      <c r="A40" t="s">
        <v>844</v>
      </c>
      <c r="B40" t="s">
        <v>765</v>
      </c>
      <c r="C40" t="s">
        <v>766</v>
      </c>
      <c r="D40" t="s">
        <v>845</v>
      </c>
      <c r="E40">
        <v>510</v>
      </c>
      <c r="F40" s="1">
        <v>1563185599.9400001</v>
      </c>
      <c r="G40" s="1">
        <v>1563185600.4100001</v>
      </c>
      <c r="H40">
        <v>0.467034101486</v>
      </c>
      <c r="I40" s="12">
        <v>1563185600.4100001</v>
      </c>
      <c r="J40" s="12">
        <v>1563185600.9015</v>
      </c>
    </row>
    <row r="41" spans="1:10" x14ac:dyDescent="0.2">
      <c r="A41" t="s">
        <v>846</v>
      </c>
      <c r="B41" t="s">
        <v>765</v>
      </c>
      <c r="C41" t="s">
        <v>766</v>
      </c>
      <c r="D41" t="s">
        <v>847</v>
      </c>
      <c r="E41">
        <v>510</v>
      </c>
      <c r="F41" s="1">
        <v>1563185601.9100001</v>
      </c>
      <c r="G41" s="1">
        <v>1563185602.96</v>
      </c>
      <c r="H41">
        <v>1.04970097542</v>
      </c>
      <c r="I41" s="12">
        <v>1563185602.96</v>
      </c>
      <c r="J41" s="12">
        <v>1563185603.3285301</v>
      </c>
    </row>
    <row r="42" spans="1:10" x14ac:dyDescent="0.2">
      <c r="A42" t="s">
        <v>848</v>
      </c>
      <c r="B42" t="s">
        <v>765</v>
      </c>
      <c r="C42" t="s">
        <v>766</v>
      </c>
      <c r="D42" t="s">
        <v>849</v>
      </c>
      <c r="E42">
        <v>510</v>
      </c>
      <c r="F42" s="1">
        <v>1563185604.3399999</v>
      </c>
      <c r="G42" s="1">
        <v>1563185604.8900001</v>
      </c>
      <c r="H42">
        <v>0.54701304435700004</v>
      </c>
      <c r="I42" s="12">
        <v>1563185604.8900001</v>
      </c>
      <c r="J42" s="12">
        <v>1563185605.1855299</v>
      </c>
    </row>
    <row r="43" spans="1:10" x14ac:dyDescent="0.2">
      <c r="A43" t="s">
        <v>850</v>
      </c>
      <c r="B43" t="s">
        <v>765</v>
      </c>
      <c r="C43" t="s">
        <v>766</v>
      </c>
      <c r="D43" t="s">
        <v>851</v>
      </c>
      <c r="E43">
        <v>510</v>
      </c>
      <c r="F43" s="1">
        <v>1563185606.2</v>
      </c>
      <c r="G43" s="1">
        <v>1563185606.8099999</v>
      </c>
      <c r="H43">
        <v>0.60862112045299999</v>
      </c>
      <c r="I43" s="12">
        <v>1563185606.8099999</v>
      </c>
      <c r="J43" s="12">
        <v>1563185607.91518</v>
      </c>
    </row>
    <row r="44" spans="1:10" x14ac:dyDescent="0.2">
      <c r="A44" t="s">
        <v>852</v>
      </c>
      <c r="B44" t="s">
        <v>765</v>
      </c>
      <c r="C44" t="s">
        <v>766</v>
      </c>
      <c r="D44" t="s">
        <v>853</v>
      </c>
      <c r="E44">
        <v>510</v>
      </c>
      <c r="F44" s="1">
        <v>1563185608.0999999</v>
      </c>
      <c r="G44" s="1">
        <v>1563185608.76</v>
      </c>
      <c r="H44">
        <v>0.65939593315099998</v>
      </c>
      <c r="I44" s="12">
        <v>1563185608.76</v>
      </c>
      <c r="J44" s="12">
        <v>1563185609.23155</v>
      </c>
    </row>
    <row r="45" spans="1:10" x14ac:dyDescent="0.2">
      <c r="A45" t="s">
        <v>854</v>
      </c>
      <c r="B45" t="s">
        <v>765</v>
      </c>
      <c r="C45" t="s">
        <v>766</v>
      </c>
      <c r="D45" t="s">
        <v>855</v>
      </c>
      <c r="E45">
        <v>510</v>
      </c>
      <c r="F45" s="1">
        <v>1563185610.24</v>
      </c>
      <c r="G45" s="1">
        <v>1563185613.21</v>
      </c>
      <c r="H45">
        <v>2.9614329338099998</v>
      </c>
      <c r="I45" s="12">
        <v>1563185613.21</v>
      </c>
      <c r="J45" s="12">
        <v>1563185613.54651</v>
      </c>
    </row>
    <row r="46" spans="1:10" x14ac:dyDescent="0.2">
      <c r="A46" t="s">
        <v>856</v>
      </c>
      <c r="B46" t="s">
        <v>765</v>
      </c>
      <c r="C46" t="s">
        <v>766</v>
      </c>
      <c r="D46" t="s">
        <v>857</v>
      </c>
      <c r="E46">
        <v>510</v>
      </c>
      <c r="F46" s="1">
        <v>1563185614.5599999</v>
      </c>
      <c r="G46" s="1">
        <v>1563185615.1300001</v>
      </c>
      <c r="H46">
        <v>0.56693887710599999</v>
      </c>
      <c r="I46" s="12">
        <v>1563185615.1300001</v>
      </c>
      <c r="J46" s="12">
        <v>1563185615.4065101</v>
      </c>
    </row>
    <row r="47" spans="1:10" x14ac:dyDescent="0.2">
      <c r="A47" t="s">
        <v>858</v>
      </c>
      <c r="B47" t="s">
        <v>765</v>
      </c>
      <c r="C47" t="s">
        <v>766</v>
      </c>
      <c r="D47" t="s">
        <v>859</v>
      </c>
      <c r="E47">
        <v>510</v>
      </c>
      <c r="F47" s="1">
        <v>1563185616.4200001</v>
      </c>
      <c r="G47" s="1">
        <v>1563185617.6800001</v>
      </c>
      <c r="H47">
        <v>1.26686501503</v>
      </c>
      <c r="I47" s="12">
        <v>1563185617.6900001</v>
      </c>
      <c r="J47" s="12">
        <v>1563185617.96351</v>
      </c>
    </row>
    <row r="48" spans="1:10" x14ac:dyDescent="0.2">
      <c r="A48" t="s">
        <v>860</v>
      </c>
      <c r="B48" t="s">
        <v>765</v>
      </c>
      <c r="C48" t="s">
        <v>766</v>
      </c>
      <c r="D48" t="s">
        <v>861</v>
      </c>
      <c r="E48">
        <v>510</v>
      </c>
      <c r="F48" s="1">
        <v>1563185618.98</v>
      </c>
      <c r="G48" s="1">
        <v>1563185620.8800001</v>
      </c>
      <c r="H48">
        <v>1.9088561534899999</v>
      </c>
      <c r="I48" s="12">
        <v>1563185620.8800001</v>
      </c>
      <c r="J48" s="12">
        <v>1563185621.24155</v>
      </c>
    </row>
    <row r="49" spans="1:10" x14ac:dyDescent="0.2">
      <c r="A49" t="s">
        <v>862</v>
      </c>
      <c r="B49" t="s">
        <v>765</v>
      </c>
      <c r="C49" t="s">
        <v>766</v>
      </c>
      <c r="D49" t="s">
        <v>863</v>
      </c>
      <c r="E49">
        <v>510</v>
      </c>
      <c r="F49" s="1">
        <v>1563185622.25</v>
      </c>
      <c r="G49" s="1">
        <v>1563185622.8</v>
      </c>
      <c r="H49">
        <v>0.550070047379</v>
      </c>
      <c r="I49" s="12">
        <v>1563185622.8</v>
      </c>
      <c r="J49" s="12">
        <v>1563185623.2485199</v>
      </c>
    </row>
    <row r="50" spans="1:10" x14ac:dyDescent="0.2">
      <c r="A50" t="s">
        <v>864</v>
      </c>
      <c r="B50" t="s">
        <v>765</v>
      </c>
      <c r="C50" t="s">
        <v>766</v>
      </c>
      <c r="D50" t="s">
        <v>865</v>
      </c>
      <c r="E50">
        <v>510</v>
      </c>
      <c r="F50" s="1">
        <v>1563185624.26</v>
      </c>
      <c r="G50" s="1">
        <v>1563185625.3599999</v>
      </c>
      <c r="H50">
        <v>1.1044518947599999</v>
      </c>
      <c r="I50" s="12">
        <v>1563185625.3599999</v>
      </c>
      <c r="J50" s="12">
        <v>1563185625.6954999</v>
      </c>
    </row>
    <row r="51" spans="1:10" x14ac:dyDescent="0.2">
      <c r="A51" t="s">
        <v>866</v>
      </c>
      <c r="B51" t="s">
        <v>765</v>
      </c>
      <c r="C51" t="s">
        <v>766</v>
      </c>
      <c r="D51" t="s">
        <v>867</v>
      </c>
      <c r="E51">
        <v>510</v>
      </c>
      <c r="F51" s="1">
        <v>1563185626.71</v>
      </c>
      <c r="G51" s="1">
        <v>1563185628.5699999</v>
      </c>
      <c r="H51">
        <v>1.86237716675</v>
      </c>
      <c r="I51" s="12">
        <v>1563185628.5699999</v>
      </c>
      <c r="J51" s="12">
        <v>1563185628.84654</v>
      </c>
    </row>
    <row r="52" spans="1:10" x14ac:dyDescent="0.2">
      <c r="A52" t="s">
        <v>868</v>
      </c>
      <c r="B52" t="s">
        <v>765</v>
      </c>
      <c r="C52" t="s">
        <v>766</v>
      </c>
      <c r="D52" t="s">
        <v>869</v>
      </c>
      <c r="E52">
        <v>510</v>
      </c>
      <c r="F52" s="1">
        <v>1563185629.8599999</v>
      </c>
      <c r="G52" s="1">
        <v>1563185631.77</v>
      </c>
      <c r="H52">
        <v>1.90790200233</v>
      </c>
      <c r="I52" s="12">
        <v>1563185631.77</v>
      </c>
      <c r="J52" s="12">
        <v>1563185632.5425401</v>
      </c>
    </row>
    <row r="53" spans="1:10" x14ac:dyDescent="0.2">
      <c r="A53" t="s">
        <v>870</v>
      </c>
      <c r="B53" t="s">
        <v>765</v>
      </c>
      <c r="C53" t="s">
        <v>766</v>
      </c>
      <c r="D53" t="s">
        <v>871</v>
      </c>
      <c r="E53">
        <v>510</v>
      </c>
      <c r="F53" s="1">
        <v>1563185633.55</v>
      </c>
      <c r="G53" s="1">
        <v>1563185635.6099999</v>
      </c>
      <c r="H53">
        <v>2.0511260032699998</v>
      </c>
      <c r="I53" s="12">
        <v>1563185635.6099999</v>
      </c>
      <c r="J53" s="12">
        <v>1563185636.18256</v>
      </c>
    </row>
    <row r="54" spans="1:10" x14ac:dyDescent="0.2">
      <c r="A54" t="s">
        <v>872</v>
      </c>
      <c r="B54" t="s">
        <v>765</v>
      </c>
      <c r="C54" t="s">
        <v>766</v>
      </c>
      <c r="D54" t="s">
        <v>873</v>
      </c>
      <c r="E54">
        <v>510</v>
      </c>
      <c r="F54" s="1">
        <v>1563185637.1900001</v>
      </c>
      <c r="G54" s="1">
        <v>1563185638.8</v>
      </c>
      <c r="H54">
        <v>1.6085138320900001</v>
      </c>
      <c r="I54" s="12">
        <v>1563185638.8</v>
      </c>
      <c r="J54" s="12">
        <v>1563185639.3285401</v>
      </c>
    </row>
    <row r="55" spans="1:10" x14ac:dyDescent="0.2">
      <c r="A55" t="s">
        <v>874</v>
      </c>
      <c r="B55" t="s">
        <v>765</v>
      </c>
      <c r="C55" t="s">
        <v>766</v>
      </c>
      <c r="D55" t="s">
        <v>875</v>
      </c>
      <c r="E55">
        <v>510</v>
      </c>
      <c r="F55" s="1">
        <v>1563185640.3399999</v>
      </c>
      <c r="G55" s="1">
        <v>1563185641.3599999</v>
      </c>
      <c r="H55">
        <v>1.02247881889</v>
      </c>
      <c r="I55" s="12">
        <v>1563185641.3599999</v>
      </c>
      <c r="J55" s="12">
        <v>1563185641.70556</v>
      </c>
    </row>
    <row r="56" spans="1:10" x14ac:dyDescent="0.2">
      <c r="A56" t="s">
        <v>876</v>
      </c>
      <c r="B56" t="s">
        <v>765</v>
      </c>
      <c r="C56" t="s">
        <v>766</v>
      </c>
      <c r="D56" t="s">
        <v>877</v>
      </c>
      <c r="E56">
        <v>510</v>
      </c>
      <c r="F56" s="1">
        <v>1563185642.72</v>
      </c>
      <c r="G56" s="1">
        <v>1563185644.5999999</v>
      </c>
      <c r="H56">
        <v>1.8856029510500001</v>
      </c>
      <c r="I56" s="12">
        <v>1563185644.5999999</v>
      </c>
      <c r="J56" s="12">
        <v>1563185645.15151</v>
      </c>
    </row>
    <row r="57" spans="1:10" x14ac:dyDescent="0.2">
      <c r="A57" t="s">
        <v>878</v>
      </c>
      <c r="B57" t="s">
        <v>765</v>
      </c>
      <c r="C57" t="s">
        <v>766</v>
      </c>
      <c r="D57" t="s">
        <v>879</v>
      </c>
      <c r="E57">
        <v>510</v>
      </c>
      <c r="F57" s="1">
        <v>1563185646.1600001</v>
      </c>
      <c r="G57" s="1">
        <v>1563185647.76</v>
      </c>
      <c r="H57">
        <v>1.6013469696</v>
      </c>
      <c r="I57" s="12">
        <v>1563185647.76</v>
      </c>
      <c r="J57" s="12">
        <v>1563185648.5151899</v>
      </c>
    </row>
    <row r="58" spans="1:10" x14ac:dyDescent="0.2">
      <c r="A58" t="s">
        <v>880</v>
      </c>
      <c r="B58" t="s">
        <v>765</v>
      </c>
      <c r="C58" t="s">
        <v>766</v>
      </c>
      <c r="D58" t="s">
        <v>881</v>
      </c>
      <c r="E58">
        <v>509</v>
      </c>
      <c r="F58" s="1">
        <v>1563185649.6300001</v>
      </c>
      <c r="G58" s="1">
        <v>1563185649.72</v>
      </c>
      <c r="H58">
        <v>9.2290878295900006E-2</v>
      </c>
      <c r="I58" s="12">
        <v>1563185649.72</v>
      </c>
      <c r="J58" s="12">
        <v>1563185650.1075201</v>
      </c>
    </row>
    <row r="59" spans="1:10" x14ac:dyDescent="0.2">
      <c r="A59" t="s">
        <v>882</v>
      </c>
      <c r="B59" t="s">
        <v>765</v>
      </c>
      <c r="C59" t="s">
        <v>766</v>
      </c>
      <c r="D59" t="s">
        <v>883</v>
      </c>
      <c r="E59">
        <v>510</v>
      </c>
      <c r="F59" s="1">
        <v>1563185651.1199999</v>
      </c>
      <c r="G59" s="1">
        <v>1563185651.5999999</v>
      </c>
      <c r="H59">
        <v>0.48531603813200003</v>
      </c>
      <c r="I59" s="12">
        <v>1563185651.6099999</v>
      </c>
      <c r="J59" s="12">
        <v>1563185651.8875401</v>
      </c>
    </row>
    <row r="60" spans="1:10" x14ac:dyDescent="0.2">
      <c r="A60" t="s">
        <v>884</v>
      </c>
      <c r="B60" t="s">
        <v>765</v>
      </c>
      <c r="C60" t="s">
        <v>766</v>
      </c>
      <c r="D60" t="s">
        <v>885</v>
      </c>
      <c r="E60">
        <v>510</v>
      </c>
      <c r="F60" s="1">
        <v>1563185652.9000001</v>
      </c>
      <c r="G60" s="1">
        <v>1563185653.53</v>
      </c>
      <c r="H60">
        <v>0.62643098831199995</v>
      </c>
      <c r="I60" s="12">
        <v>1563185653.53</v>
      </c>
      <c r="J60" s="12">
        <v>1563185653.8315101</v>
      </c>
    </row>
    <row r="61" spans="1:10" x14ac:dyDescent="0.2">
      <c r="A61" t="s">
        <v>886</v>
      </c>
      <c r="B61" t="s">
        <v>765</v>
      </c>
      <c r="C61" t="s">
        <v>766</v>
      </c>
      <c r="D61" t="s">
        <v>887</v>
      </c>
      <c r="E61">
        <v>510</v>
      </c>
      <c r="F61" s="1">
        <v>1563185654.8399999</v>
      </c>
      <c r="G61" s="1">
        <v>1563185656.0899999</v>
      </c>
      <c r="H61">
        <v>1.2424659729</v>
      </c>
      <c r="I61" s="12">
        <v>1563185656.0899999</v>
      </c>
      <c r="J61" s="12">
        <v>1563185656.4155099</v>
      </c>
    </row>
    <row r="62" spans="1:10" x14ac:dyDescent="0.2">
      <c r="A62" t="s">
        <v>888</v>
      </c>
      <c r="B62" t="s">
        <v>765</v>
      </c>
      <c r="C62" t="s">
        <v>766</v>
      </c>
      <c r="D62" t="s">
        <v>889</v>
      </c>
      <c r="E62">
        <v>510</v>
      </c>
      <c r="F62" s="1">
        <v>1563185657.4300001</v>
      </c>
      <c r="G62" s="1">
        <v>1563185659.28</v>
      </c>
      <c r="H62">
        <v>1.85535597801</v>
      </c>
      <c r="I62" s="12">
        <v>1563185659.28</v>
      </c>
      <c r="J62" s="12">
        <v>1563185659.5655401</v>
      </c>
    </row>
    <row r="63" spans="1:10" x14ac:dyDescent="0.2">
      <c r="A63" t="s">
        <v>890</v>
      </c>
      <c r="B63" t="s">
        <v>765</v>
      </c>
      <c r="C63" t="s">
        <v>766</v>
      </c>
      <c r="D63" t="s">
        <v>891</v>
      </c>
      <c r="E63">
        <v>510</v>
      </c>
      <c r="F63" s="1">
        <v>1563185660.5799999</v>
      </c>
      <c r="G63" s="1">
        <v>1563185661.2</v>
      </c>
      <c r="H63">
        <v>0.62629604339599998</v>
      </c>
      <c r="I63" s="12">
        <v>1563185661.2</v>
      </c>
      <c r="J63" s="12">
        <v>1563185661.4855199</v>
      </c>
    </row>
    <row r="64" spans="1:10" x14ac:dyDescent="0.2">
      <c r="A64" t="s">
        <v>892</v>
      </c>
      <c r="B64" t="s">
        <v>765</v>
      </c>
      <c r="C64" t="s">
        <v>766</v>
      </c>
      <c r="D64" t="s">
        <v>893</v>
      </c>
      <c r="E64">
        <v>510</v>
      </c>
      <c r="F64" s="1">
        <v>1563185662.5</v>
      </c>
      <c r="G64" s="1">
        <v>1563185665.3699999</v>
      </c>
      <c r="H64">
        <v>2.8758039474500001</v>
      </c>
      <c r="I64" s="12">
        <v>1563185665.3699999</v>
      </c>
      <c r="J64" s="12">
        <v>1563185665.7815199</v>
      </c>
    </row>
    <row r="65" spans="1:10" x14ac:dyDescent="0.2">
      <c r="A65" t="s">
        <v>894</v>
      </c>
      <c r="B65" t="s">
        <v>765</v>
      </c>
      <c r="C65" t="s">
        <v>766</v>
      </c>
      <c r="D65" t="s">
        <v>895</v>
      </c>
      <c r="E65">
        <v>510</v>
      </c>
      <c r="F65" s="1">
        <v>1563185666.79</v>
      </c>
      <c r="G65" s="1">
        <v>1563185668.25</v>
      </c>
      <c r="H65">
        <v>1.4546930789900001</v>
      </c>
      <c r="I65" s="12">
        <v>1563185668.25</v>
      </c>
      <c r="J65" s="12">
        <v>1563185668.6865201</v>
      </c>
    </row>
    <row r="66" spans="1:10" x14ac:dyDescent="0.2">
      <c r="A66" t="s">
        <v>896</v>
      </c>
      <c r="B66" t="s">
        <v>765</v>
      </c>
      <c r="C66" t="s">
        <v>766</v>
      </c>
      <c r="D66" t="s">
        <v>897</v>
      </c>
      <c r="E66">
        <v>510</v>
      </c>
      <c r="F66" s="1">
        <v>1563185669.7</v>
      </c>
      <c r="G66" s="1">
        <v>1563185670.2</v>
      </c>
      <c r="H66">
        <v>0.50382685661299997</v>
      </c>
      <c r="I66" s="12">
        <v>1563185670.2</v>
      </c>
      <c r="J66" s="12">
        <v>1563185670.5425899</v>
      </c>
    </row>
    <row r="67" spans="1:10" x14ac:dyDescent="0.2">
      <c r="A67" t="s">
        <v>898</v>
      </c>
      <c r="B67" t="s">
        <v>765</v>
      </c>
      <c r="C67" t="s">
        <v>766</v>
      </c>
      <c r="D67" t="s">
        <v>899</v>
      </c>
      <c r="E67">
        <v>510</v>
      </c>
      <c r="F67" s="1">
        <v>1563185671.55</v>
      </c>
      <c r="G67" s="1">
        <v>1563185672.0899999</v>
      </c>
      <c r="H67">
        <v>0.53236389160200004</v>
      </c>
      <c r="I67" s="12">
        <v>1563185672.0899999</v>
      </c>
      <c r="J67" s="12">
        <v>1563185672.4455099</v>
      </c>
    </row>
    <row r="68" spans="1:10" x14ac:dyDescent="0.2">
      <c r="A68" t="s">
        <v>900</v>
      </c>
      <c r="B68" t="s">
        <v>765</v>
      </c>
      <c r="C68" t="s">
        <v>766</v>
      </c>
      <c r="D68" t="s">
        <v>901</v>
      </c>
      <c r="E68">
        <v>510</v>
      </c>
      <c r="F68" s="1">
        <v>1563185673.46</v>
      </c>
      <c r="G68" s="1">
        <v>1563185674.6500001</v>
      </c>
      <c r="H68">
        <v>1.1900157928499999</v>
      </c>
      <c r="I68" s="12">
        <v>1563185674.6500001</v>
      </c>
      <c r="J68" s="12">
        <v>1563185674.9885199</v>
      </c>
    </row>
    <row r="69" spans="1:10" x14ac:dyDescent="0.2">
      <c r="A69" t="s">
        <v>902</v>
      </c>
      <c r="B69" t="s">
        <v>765</v>
      </c>
      <c r="C69" t="s">
        <v>766</v>
      </c>
      <c r="D69" t="s">
        <v>903</v>
      </c>
      <c r="E69">
        <v>510</v>
      </c>
      <c r="F69" s="1">
        <v>1563185676</v>
      </c>
      <c r="G69" s="1">
        <v>1563185676.5599999</v>
      </c>
      <c r="H69">
        <v>0.56560897827099998</v>
      </c>
      <c r="I69" s="12">
        <v>1563185676.5599999</v>
      </c>
      <c r="J69" s="12">
        <v>1563185677.8550401</v>
      </c>
    </row>
    <row r="70" spans="1:10" x14ac:dyDescent="0.2">
      <c r="A70" t="s">
        <v>904</v>
      </c>
      <c r="B70" t="s">
        <v>765</v>
      </c>
      <c r="C70" t="s">
        <v>766</v>
      </c>
      <c r="D70" t="s">
        <v>905</v>
      </c>
      <c r="E70">
        <v>509</v>
      </c>
      <c r="F70" s="1">
        <v>1563185678.98</v>
      </c>
      <c r="G70" s="1">
        <v>1563185681.3599999</v>
      </c>
      <c r="H70">
        <v>2.3850240707400001</v>
      </c>
      <c r="I70" s="12">
        <v>1563185681.3599999</v>
      </c>
      <c r="J70" s="12">
        <v>1563185681.7224901</v>
      </c>
    </row>
    <row r="71" spans="1:10" x14ac:dyDescent="0.2">
      <c r="A71" t="s">
        <v>906</v>
      </c>
      <c r="B71" t="s">
        <v>765</v>
      </c>
      <c r="C71" t="s">
        <v>766</v>
      </c>
      <c r="D71" t="s">
        <v>907</v>
      </c>
      <c r="E71">
        <v>510</v>
      </c>
      <c r="F71" s="1">
        <v>1563185682.73</v>
      </c>
      <c r="G71" s="1">
        <v>1563185686.48</v>
      </c>
      <c r="H71">
        <v>3.7437491416899999</v>
      </c>
      <c r="I71" s="12">
        <v>1563185686.48</v>
      </c>
      <c r="J71" s="12">
        <v>1563185686.7955501</v>
      </c>
    </row>
    <row r="72" spans="1:10" x14ac:dyDescent="0.2">
      <c r="A72" t="s">
        <v>908</v>
      </c>
      <c r="B72" t="s">
        <v>765</v>
      </c>
      <c r="C72" t="s">
        <v>766</v>
      </c>
      <c r="D72" t="s">
        <v>909</v>
      </c>
      <c r="E72">
        <v>510</v>
      </c>
      <c r="F72" s="1">
        <v>1563185687.8099999</v>
      </c>
      <c r="G72" s="1">
        <v>1563185690.01</v>
      </c>
      <c r="H72">
        <v>2.1989319324499998</v>
      </c>
      <c r="I72" s="12">
        <v>1563185690.01</v>
      </c>
      <c r="J72" s="12">
        <v>1563185690.34653</v>
      </c>
    </row>
    <row r="73" spans="1:10" x14ac:dyDescent="0.2">
      <c r="A73" t="s">
        <v>910</v>
      </c>
      <c r="B73" t="s">
        <v>765</v>
      </c>
      <c r="C73" t="s">
        <v>766</v>
      </c>
      <c r="D73" t="s">
        <v>911</v>
      </c>
      <c r="E73">
        <v>510</v>
      </c>
      <c r="F73" s="1">
        <v>1563185691.3599999</v>
      </c>
      <c r="G73" s="1">
        <v>1563185691.9200001</v>
      </c>
      <c r="H73">
        <v>0.56636786460900002</v>
      </c>
      <c r="I73" s="12">
        <v>1563185691.9300001</v>
      </c>
      <c r="J73" s="12">
        <v>1563185692.20857</v>
      </c>
    </row>
    <row r="74" spans="1:10" x14ac:dyDescent="0.2">
      <c r="A74" t="s">
        <v>912</v>
      </c>
      <c r="B74" t="s">
        <v>765</v>
      </c>
      <c r="C74" t="s">
        <v>766</v>
      </c>
      <c r="D74" t="s">
        <v>913</v>
      </c>
      <c r="E74">
        <v>510</v>
      </c>
      <c r="F74" s="1">
        <v>1563185693.22</v>
      </c>
      <c r="G74" s="1">
        <v>1563185693.8399999</v>
      </c>
      <c r="H74">
        <v>0.62401795387299996</v>
      </c>
      <c r="I74" s="12">
        <v>1563185693.8399999</v>
      </c>
      <c r="J74" s="12">
        <v>1563185694.25052</v>
      </c>
    </row>
    <row r="75" spans="1:10" x14ac:dyDescent="0.2">
      <c r="A75" t="s">
        <v>914</v>
      </c>
      <c r="B75" t="s">
        <v>765</v>
      </c>
      <c r="C75" t="s">
        <v>766</v>
      </c>
      <c r="D75" t="s">
        <v>915</v>
      </c>
      <c r="E75">
        <v>510</v>
      </c>
      <c r="F75" s="1">
        <v>1563185695.26</v>
      </c>
      <c r="G75" s="1">
        <v>1563185695.8099999</v>
      </c>
      <c r="H75">
        <v>0.54371690750099999</v>
      </c>
      <c r="I75" s="12">
        <v>1563185695.8099999</v>
      </c>
      <c r="J75" s="12">
        <v>1563185696.1115401</v>
      </c>
    </row>
    <row r="76" spans="1:10" x14ac:dyDescent="0.2">
      <c r="A76" t="s">
        <v>916</v>
      </c>
      <c r="B76" t="s">
        <v>765</v>
      </c>
      <c r="C76" t="s">
        <v>766</v>
      </c>
      <c r="D76" t="s">
        <v>917</v>
      </c>
      <c r="E76">
        <v>510</v>
      </c>
      <c r="F76" s="1">
        <v>1563185697.1199999</v>
      </c>
      <c r="G76" s="1">
        <v>1563185698.3299999</v>
      </c>
      <c r="H76">
        <v>1.20209288597</v>
      </c>
      <c r="I76" s="12">
        <v>1563185698.3299999</v>
      </c>
      <c r="J76" s="12">
        <v>1563185699.22052</v>
      </c>
    </row>
    <row r="77" spans="1:10" x14ac:dyDescent="0.2">
      <c r="A77" t="s">
        <v>918</v>
      </c>
      <c r="B77" t="s">
        <v>765</v>
      </c>
      <c r="C77" t="s">
        <v>766</v>
      </c>
      <c r="D77" t="s">
        <v>919</v>
      </c>
      <c r="E77">
        <v>510</v>
      </c>
      <c r="F77" s="1">
        <v>1563185700.23</v>
      </c>
      <c r="G77" s="1">
        <v>1563185702.1600001</v>
      </c>
      <c r="H77">
        <v>1.93110990524</v>
      </c>
      <c r="I77" s="12">
        <v>1563185702.1600001</v>
      </c>
      <c r="J77" s="12">
        <v>1563185702.7745199</v>
      </c>
    </row>
    <row r="78" spans="1:10" x14ac:dyDescent="0.2">
      <c r="A78" t="s">
        <v>920</v>
      </c>
      <c r="B78" t="s">
        <v>765</v>
      </c>
      <c r="C78" t="s">
        <v>766</v>
      </c>
      <c r="D78" t="s">
        <v>921</v>
      </c>
      <c r="E78">
        <v>510</v>
      </c>
      <c r="F78" s="1">
        <v>1563185703.79</v>
      </c>
      <c r="G78" s="1">
        <v>1563185706.96</v>
      </c>
      <c r="H78">
        <v>3.17373299599</v>
      </c>
      <c r="I78" s="12">
        <v>1563185706.96</v>
      </c>
      <c r="J78" s="12">
        <v>1563185707.51454</v>
      </c>
    </row>
    <row r="79" spans="1:10" x14ac:dyDescent="0.2">
      <c r="A79" t="s">
        <v>922</v>
      </c>
      <c r="B79" t="s">
        <v>765</v>
      </c>
      <c r="C79" t="s">
        <v>766</v>
      </c>
      <c r="D79" t="s">
        <v>923</v>
      </c>
      <c r="E79">
        <v>510</v>
      </c>
      <c r="F79" s="1">
        <v>1563185708.53</v>
      </c>
      <c r="G79" s="1">
        <v>1563185709.8399999</v>
      </c>
      <c r="H79">
        <v>1.3120610714000001</v>
      </c>
      <c r="I79" s="12">
        <v>1563185709.8399999</v>
      </c>
      <c r="J79" s="12">
        <v>1563185710.1815</v>
      </c>
    </row>
    <row r="80" spans="1:10" x14ac:dyDescent="0.2">
      <c r="A80" t="s">
        <v>924</v>
      </c>
      <c r="B80" t="s">
        <v>765</v>
      </c>
      <c r="C80" t="s">
        <v>766</v>
      </c>
      <c r="D80" t="s">
        <v>925</v>
      </c>
      <c r="E80">
        <v>510</v>
      </c>
      <c r="F80" s="1">
        <v>1563185711.1900001</v>
      </c>
      <c r="G80" s="1">
        <v>1563185712.4100001</v>
      </c>
      <c r="H80">
        <v>1.21259403229</v>
      </c>
      <c r="I80" s="12">
        <v>1563185712.4100001</v>
      </c>
      <c r="J80" s="12">
        <v>1563185712.70451</v>
      </c>
    </row>
    <row r="81" spans="1:10" x14ac:dyDescent="0.2">
      <c r="A81" t="s">
        <v>926</v>
      </c>
      <c r="B81" t="s">
        <v>765</v>
      </c>
      <c r="C81" t="s">
        <v>766</v>
      </c>
      <c r="D81" t="s">
        <v>927</v>
      </c>
      <c r="E81">
        <v>510</v>
      </c>
      <c r="F81" s="1">
        <v>1563185713.72</v>
      </c>
      <c r="G81" s="1">
        <v>1563185714.4000001</v>
      </c>
      <c r="H81">
        <v>0.68105006217999997</v>
      </c>
      <c r="I81" s="12">
        <v>1563185714.4000001</v>
      </c>
      <c r="J81" s="12">
        <v>1563185714.6905</v>
      </c>
    </row>
    <row r="82" spans="1:10" x14ac:dyDescent="0.2">
      <c r="A82" t="s">
        <v>928</v>
      </c>
      <c r="B82" t="s">
        <v>765</v>
      </c>
      <c r="C82" t="s">
        <v>766</v>
      </c>
      <c r="D82" t="s">
        <v>929</v>
      </c>
      <c r="E82">
        <v>510</v>
      </c>
      <c r="F82" s="1">
        <v>1563185715.7</v>
      </c>
      <c r="G82" s="1">
        <v>1563185716.28</v>
      </c>
      <c r="H82">
        <v>0.582267999649</v>
      </c>
      <c r="I82" s="12">
        <v>1563185716.29</v>
      </c>
      <c r="J82" s="12">
        <v>1563185716.82951</v>
      </c>
    </row>
    <row r="83" spans="1:10" x14ac:dyDescent="0.2">
      <c r="A83" t="s">
        <v>930</v>
      </c>
      <c r="B83" t="s">
        <v>765</v>
      </c>
      <c r="C83" t="s">
        <v>766</v>
      </c>
      <c r="D83" t="s">
        <v>931</v>
      </c>
      <c r="E83">
        <v>510</v>
      </c>
      <c r="F83" s="1">
        <v>1563185717.8399999</v>
      </c>
      <c r="G83" s="1">
        <v>1563185718.8099999</v>
      </c>
      <c r="H83">
        <v>0.96649789810200004</v>
      </c>
      <c r="I83" s="12">
        <v>1563185718.8099999</v>
      </c>
      <c r="J83" s="12">
        <v>1563185719.5355301</v>
      </c>
    </row>
    <row r="84" spans="1:10" x14ac:dyDescent="0.2">
      <c r="A84" t="s">
        <v>932</v>
      </c>
      <c r="B84" t="s">
        <v>765</v>
      </c>
      <c r="C84" t="s">
        <v>766</v>
      </c>
      <c r="D84" t="s">
        <v>933</v>
      </c>
      <c r="E84">
        <v>510</v>
      </c>
      <c r="F84" s="1">
        <v>1563185720.55</v>
      </c>
      <c r="G84" s="1">
        <v>1563185722.0799999</v>
      </c>
      <c r="H84">
        <v>1.5306019783</v>
      </c>
      <c r="I84" s="12">
        <v>1563185722.0799999</v>
      </c>
      <c r="J84" s="12">
        <v>1563185722.58056</v>
      </c>
    </row>
    <row r="85" spans="1:10" x14ac:dyDescent="0.2">
      <c r="A85" t="s">
        <v>934</v>
      </c>
      <c r="B85" t="s">
        <v>765</v>
      </c>
      <c r="C85" t="s">
        <v>766</v>
      </c>
      <c r="D85" t="s">
        <v>935</v>
      </c>
      <c r="E85">
        <v>510</v>
      </c>
      <c r="F85" s="1">
        <v>1563185723.5899999</v>
      </c>
      <c r="G85" s="1">
        <v>1563185725.21</v>
      </c>
      <c r="H85">
        <v>1.6134610176099999</v>
      </c>
      <c r="I85" s="12">
        <v>1563185725.21</v>
      </c>
      <c r="J85" s="12">
        <v>1563185725.54653</v>
      </c>
    </row>
    <row r="86" spans="1:10" x14ac:dyDescent="0.2">
      <c r="A86" t="s">
        <v>936</v>
      </c>
      <c r="B86" t="s">
        <v>765</v>
      </c>
      <c r="C86" t="s">
        <v>766</v>
      </c>
      <c r="D86" t="s">
        <v>937</v>
      </c>
      <c r="E86">
        <v>510</v>
      </c>
      <c r="F86" s="1">
        <v>1563185726.5599999</v>
      </c>
      <c r="G86" s="1">
        <v>1563185728.4000001</v>
      </c>
      <c r="H86">
        <v>1.8458678722399999</v>
      </c>
      <c r="I86" s="12">
        <v>1563185728.4000001</v>
      </c>
      <c r="J86" s="12">
        <v>1563185728.7065401</v>
      </c>
    </row>
    <row r="87" spans="1:10" x14ac:dyDescent="0.2">
      <c r="A87" t="s">
        <v>938</v>
      </c>
      <c r="B87" t="s">
        <v>765</v>
      </c>
      <c r="C87" t="s">
        <v>766</v>
      </c>
      <c r="D87" t="s">
        <v>939</v>
      </c>
      <c r="E87">
        <v>510</v>
      </c>
      <c r="F87" s="1">
        <v>1563185729.72</v>
      </c>
      <c r="G87" s="1">
        <v>1563185730.97</v>
      </c>
      <c r="H87">
        <v>1.24881696701</v>
      </c>
      <c r="I87" s="12">
        <v>1563185730.97</v>
      </c>
      <c r="J87" s="12">
        <v>1563185731.25053</v>
      </c>
    </row>
    <row r="88" spans="1:10" x14ac:dyDescent="0.2">
      <c r="A88" t="s">
        <v>940</v>
      </c>
      <c r="B88" t="s">
        <v>765</v>
      </c>
      <c r="C88" t="s">
        <v>766</v>
      </c>
      <c r="D88" t="s">
        <v>941</v>
      </c>
      <c r="E88">
        <v>510</v>
      </c>
      <c r="F88" s="1">
        <v>1563185732.26</v>
      </c>
      <c r="G88" s="1">
        <v>1563185732.8900001</v>
      </c>
      <c r="H88">
        <v>0.62348890304600002</v>
      </c>
      <c r="I88" s="12">
        <v>1563185732.8900001</v>
      </c>
      <c r="J88" s="12">
        <v>1563185733.1665101</v>
      </c>
    </row>
    <row r="89" spans="1:10" x14ac:dyDescent="0.2">
      <c r="A89" t="s">
        <v>942</v>
      </c>
      <c r="B89" t="s">
        <v>765</v>
      </c>
      <c r="C89" t="s">
        <v>766</v>
      </c>
      <c r="D89" t="s">
        <v>943</v>
      </c>
      <c r="E89">
        <v>510</v>
      </c>
      <c r="F89" s="1">
        <v>1563185734.1800001</v>
      </c>
      <c r="G89" s="1">
        <v>1563185735.47</v>
      </c>
      <c r="H89">
        <v>1.2910950183900001</v>
      </c>
      <c r="I89" s="12">
        <v>1563185735.47</v>
      </c>
      <c r="J89" s="12">
        <v>1563185735.8045399</v>
      </c>
    </row>
    <row r="90" spans="1:10" x14ac:dyDescent="0.2">
      <c r="A90" t="s">
        <v>944</v>
      </c>
      <c r="B90" t="s">
        <v>765</v>
      </c>
      <c r="C90" t="s">
        <v>766</v>
      </c>
      <c r="D90" t="s">
        <v>945</v>
      </c>
      <c r="E90">
        <v>510</v>
      </c>
      <c r="F90" s="1">
        <v>1563185736.8199999</v>
      </c>
      <c r="G90" s="1">
        <v>1563185738.6500001</v>
      </c>
      <c r="H90">
        <v>1.8335919380200001</v>
      </c>
      <c r="I90" s="12">
        <v>1563185738.6500001</v>
      </c>
      <c r="J90" s="12">
        <v>1563185738.9254999</v>
      </c>
    </row>
    <row r="91" spans="1:10" x14ac:dyDescent="0.2">
      <c r="A91" t="s">
        <v>946</v>
      </c>
      <c r="B91" t="s">
        <v>765</v>
      </c>
      <c r="C91" t="s">
        <v>766</v>
      </c>
      <c r="D91" t="s">
        <v>947</v>
      </c>
      <c r="E91">
        <v>510</v>
      </c>
      <c r="F91" s="1">
        <v>1563185739.9400001</v>
      </c>
      <c r="G91" s="1">
        <v>1563185740.5699999</v>
      </c>
      <c r="H91">
        <v>0.63528108596800004</v>
      </c>
      <c r="I91" s="12">
        <v>1563185740.5699999</v>
      </c>
      <c r="J91" s="12">
        <v>1563185740.8425601</v>
      </c>
    </row>
    <row r="92" spans="1:10" x14ac:dyDescent="0.2">
      <c r="A92" t="s">
        <v>948</v>
      </c>
      <c r="B92" t="s">
        <v>765</v>
      </c>
      <c r="C92" t="s">
        <v>766</v>
      </c>
      <c r="D92" t="s">
        <v>949</v>
      </c>
      <c r="E92">
        <v>510</v>
      </c>
      <c r="F92" s="1">
        <v>1563185741.8499999</v>
      </c>
      <c r="G92" s="1">
        <v>1563185743.1300001</v>
      </c>
      <c r="H92">
        <v>1.2713561058</v>
      </c>
      <c r="I92" s="12">
        <v>1563185743.1300001</v>
      </c>
      <c r="J92" s="12">
        <v>1563185743.5345299</v>
      </c>
    </row>
    <row r="93" spans="1:10" x14ac:dyDescent="0.2">
      <c r="A93" t="s">
        <v>950</v>
      </c>
      <c r="B93" t="s">
        <v>765</v>
      </c>
      <c r="C93" t="s">
        <v>766</v>
      </c>
      <c r="D93" t="s">
        <v>951</v>
      </c>
      <c r="E93">
        <v>510</v>
      </c>
      <c r="F93" s="1">
        <v>1563185744.55</v>
      </c>
      <c r="G93" s="1">
        <v>1563185746.3199999</v>
      </c>
      <c r="H93">
        <v>1.77871990204</v>
      </c>
      <c r="I93" s="12">
        <v>1563185746.3299999</v>
      </c>
      <c r="J93" s="12">
        <v>1563185746.60551</v>
      </c>
    </row>
    <row r="94" spans="1:10" x14ac:dyDescent="0.2">
      <c r="A94" t="s">
        <v>952</v>
      </c>
      <c r="B94" t="s">
        <v>765</v>
      </c>
      <c r="C94" t="s">
        <v>766</v>
      </c>
      <c r="D94" t="s">
        <v>953</v>
      </c>
      <c r="E94">
        <v>510</v>
      </c>
      <c r="F94" s="1">
        <v>1563185747.6199999</v>
      </c>
      <c r="G94" s="1">
        <v>1563185748.8900001</v>
      </c>
      <c r="H94">
        <v>1.2691719532000001</v>
      </c>
      <c r="I94" s="12">
        <v>1563185748.8900001</v>
      </c>
      <c r="J94" s="12">
        <v>1563185749.21452</v>
      </c>
    </row>
    <row r="95" spans="1:10" x14ac:dyDescent="0.2">
      <c r="A95" t="s">
        <v>954</v>
      </c>
      <c r="B95" t="s">
        <v>765</v>
      </c>
      <c r="C95" t="s">
        <v>766</v>
      </c>
      <c r="D95" t="s">
        <v>955</v>
      </c>
      <c r="E95">
        <v>510</v>
      </c>
      <c r="F95" s="1">
        <v>1563185750.23</v>
      </c>
      <c r="G95" s="1">
        <v>1563185751.45</v>
      </c>
      <c r="H95">
        <v>1.2176928520200001</v>
      </c>
      <c r="I95" s="12">
        <v>1563185751.45</v>
      </c>
      <c r="J95" s="12">
        <v>1563185751.72259</v>
      </c>
    </row>
    <row r="96" spans="1:10" x14ac:dyDescent="0.2">
      <c r="A96" t="s">
        <v>956</v>
      </c>
      <c r="B96" t="s">
        <v>765</v>
      </c>
      <c r="C96" t="s">
        <v>766</v>
      </c>
      <c r="D96" t="s">
        <v>957</v>
      </c>
      <c r="E96">
        <v>510</v>
      </c>
      <c r="F96" s="1">
        <v>1563185752.73</v>
      </c>
      <c r="G96" s="1">
        <v>1563185753.3599999</v>
      </c>
      <c r="H96">
        <v>0.62957811355600002</v>
      </c>
      <c r="I96" s="12">
        <v>1563185753.3599999</v>
      </c>
      <c r="J96" s="12">
        <v>1563185753.69152</v>
      </c>
    </row>
    <row r="97" spans="1:10" x14ac:dyDescent="0.2">
      <c r="A97" t="s">
        <v>958</v>
      </c>
      <c r="B97" t="s">
        <v>765</v>
      </c>
      <c r="C97" t="s">
        <v>766</v>
      </c>
      <c r="D97" t="s">
        <v>959</v>
      </c>
      <c r="E97">
        <v>510</v>
      </c>
      <c r="F97" s="1">
        <v>1563185754.7</v>
      </c>
      <c r="G97" s="1">
        <v>1563185755.29</v>
      </c>
      <c r="H97">
        <v>0.58241391181900004</v>
      </c>
      <c r="I97" s="12">
        <v>1563185755.29</v>
      </c>
      <c r="J97" s="12">
        <v>1563185755.64552</v>
      </c>
    </row>
    <row r="98" spans="1:10" x14ac:dyDescent="0.2">
      <c r="A98" t="s">
        <v>960</v>
      </c>
      <c r="B98" t="s">
        <v>765</v>
      </c>
      <c r="C98" t="s">
        <v>766</v>
      </c>
      <c r="D98" t="s">
        <v>961</v>
      </c>
      <c r="E98">
        <v>510</v>
      </c>
      <c r="F98" s="1">
        <v>1563185756.6600001</v>
      </c>
      <c r="G98" s="1">
        <v>1563185757.25</v>
      </c>
      <c r="H98">
        <v>0.59675502777099998</v>
      </c>
      <c r="I98" s="12">
        <v>1563185757.25</v>
      </c>
      <c r="J98" s="12">
        <v>1563185757.5474899</v>
      </c>
    </row>
    <row r="99" spans="1:10" x14ac:dyDescent="0.2">
      <c r="A99" t="s">
        <v>962</v>
      </c>
      <c r="B99" t="s">
        <v>765</v>
      </c>
      <c r="C99" t="s">
        <v>766</v>
      </c>
      <c r="D99" t="s">
        <v>963</v>
      </c>
      <c r="E99">
        <v>510</v>
      </c>
      <c r="F99" s="1">
        <v>1563185758.5599999</v>
      </c>
      <c r="G99" s="1">
        <v>1563185759.1199999</v>
      </c>
      <c r="H99">
        <v>0.56437587737999995</v>
      </c>
      <c r="I99" s="12">
        <v>1563185759.1199999</v>
      </c>
      <c r="J99" s="12">
        <v>1563185759.43051</v>
      </c>
    </row>
    <row r="100" spans="1:10" x14ac:dyDescent="0.2">
      <c r="A100" t="s">
        <v>964</v>
      </c>
      <c r="B100" t="s">
        <v>765</v>
      </c>
      <c r="C100" t="s">
        <v>766</v>
      </c>
      <c r="D100" t="s">
        <v>965</v>
      </c>
      <c r="E100">
        <v>510</v>
      </c>
      <c r="F100" s="1">
        <v>1563185760.4400001</v>
      </c>
      <c r="G100" s="1">
        <v>1563185761.04</v>
      </c>
      <c r="H100">
        <v>0.60157513618500003</v>
      </c>
      <c r="I100" s="12">
        <v>1563185761.04</v>
      </c>
      <c r="J100" s="12">
        <v>1563185761.3225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AA10C-E251-DC40-89D7-B11986B50DDA}">
  <dimension ref="A1:O113"/>
  <sheetViews>
    <sheetView topLeftCell="E1" zoomScaleNormal="100" workbookViewId="0">
      <pane ySplit="2" topLeftCell="A3" activePane="bottomLeft" state="frozen"/>
      <selection pane="bottomLeft" activeCell="L39" sqref="L39"/>
    </sheetView>
  </sheetViews>
  <sheetFormatPr baseColWidth="10" defaultRowHeight="16" x14ac:dyDescent="0.2"/>
  <cols>
    <col min="1" max="1" width="22.1640625" bestFit="1" customWidth="1"/>
    <col min="2" max="2" width="66.33203125" customWidth="1"/>
    <col min="3" max="3" width="6.6640625" bestFit="1" customWidth="1"/>
    <col min="4" max="4" width="17.1640625" style="1" customWidth="1"/>
    <col min="5" max="5" width="15.5" style="1" bestFit="1" customWidth="1"/>
    <col min="6" max="6" width="13.6640625" style="1" bestFit="1" customWidth="1"/>
    <col min="7" max="7" width="15" style="1" customWidth="1"/>
    <col min="8" max="8" width="14.83203125" style="1" customWidth="1"/>
    <col min="9" max="9" width="17.5" style="1" customWidth="1"/>
    <col min="11" max="11" width="16" customWidth="1"/>
    <col min="14" max="14" width="16.1640625" customWidth="1"/>
  </cols>
  <sheetData>
    <row r="1" spans="1:9" ht="21" x14ac:dyDescent="0.25">
      <c r="A1" s="10" t="s">
        <v>11</v>
      </c>
      <c r="D1" s="29" t="s">
        <v>5</v>
      </c>
      <c r="E1" s="29"/>
      <c r="F1" s="29"/>
      <c r="G1" s="29" t="s">
        <v>0</v>
      </c>
      <c r="H1" s="29"/>
      <c r="I1" s="29"/>
    </row>
    <row r="2" spans="1:9" s="3" customFormat="1" ht="19" x14ac:dyDescent="0.2">
      <c r="A2" s="2" t="s">
        <v>3</v>
      </c>
      <c r="B2" s="2" t="s">
        <v>4</v>
      </c>
      <c r="C2" s="2" t="s">
        <v>6</v>
      </c>
      <c r="D2" s="4" t="s">
        <v>1</v>
      </c>
      <c r="E2" s="4" t="s">
        <v>2</v>
      </c>
      <c r="F2" s="4" t="s">
        <v>10</v>
      </c>
      <c r="G2" s="4" t="s">
        <v>1</v>
      </c>
      <c r="H2" s="4" t="s">
        <v>2</v>
      </c>
      <c r="I2" s="4" t="s">
        <v>9</v>
      </c>
    </row>
    <row r="3" spans="1:9" x14ac:dyDescent="0.2">
      <c r="A3" t="s">
        <v>360</v>
      </c>
      <c r="B3" t="s">
        <v>363</v>
      </c>
      <c r="C3" s="1">
        <v>150</v>
      </c>
      <c r="D3" s="1">
        <v>1563184072.6199999</v>
      </c>
      <c r="E3" s="1">
        <v>1563184076.3599999</v>
      </c>
      <c r="F3" s="6">
        <f>E3-D3</f>
        <v>3.7400000095367432</v>
      </c>
      <c r="G3" s="12">
        <v>1563184076.3599999</v>
      </c>
      <c r="H3" s="12">
        <v>1563184079.3108699</v>
      </c>
      <c r="I3" s="1">
        <f>H3-G3</f>
        <v>2.9508700370788574</v>
      </c>
    </row>
    <row r="4" spans="1:9" x14ac:dyDescent="0.2">
      <c r="A4" t="s">
        <v>364</v>
      </c>
      <c r="B4" t="s">
        <v>365</v>
      </c>
      <c r="C4" s="1">
        <v>150</v>
      </c>
      <c r="D4" s="1">
        <v>1563184080.3199999</v>
      </c>
      <c r="E4" s="1">
        <v>1563184084.1400001</v>
      </c>
      <c r="F4" s="6">
        <f t="shared" ref="F4:F67" si="0">E4-D4</f>
        <v>3.820000171661377</v>
      </c>
      <c r="G4" s="12">
        <v>1563184084.1400001</v>
      </c>
      <c r="H4" s="12">
        <v>1563184085.98087</v>
      </c>
      <c r="I4" s="1">
        <f t="shared" ref="I4:I67" si="1">H4-G4</f>
        <v>1.8408699035644531</v>
      </c>
    </row>
    <row r="5" spans="1:9" x14ac:dyDescent="0.2">
      <c r="A5" t="s">
        <v>366</v>
      </c>
      <c r="B5" t="s">
        <v>367</v>
      </c>
      <c r="C5" s="1">
        <v>150</v>
      </c>
      <c r="D5" s="1">
        <v>1563184086.99</v>
      </c>
      <c r="E5" s="1">
        <v>1563184089.6099999</v>
      </c>
      <c r="F5" s="6">
        <f t="shared" si="0"/>
        <v>2.619999885559082</v>
      </c>
      <c r="G5" s="12">
        <v>1563184089.6099999</v>
      </c>
      <c r="H5" s="12">
        <v>1563184091.16394</v>
      </c>
      <c r="I5" s="1">
        <f t="shared" si="1"/>
        <v>1.5539400577545166</v>
      </c>
    </row>
    <row r="6" spans="1:9" x14ac:dyDescent="0.2">
      <c r="A6" t="s">
        <v>368</v>
      </c>
      <c r="B6" t="s">
        <v>369</v>
      </c>
      <c r="C6" s="1">
        <v>150</v>
      </c>
      <c r="D6" s="1">
        <v>1563184092.1800001</v>
      </c>
      <c r="E6" s="1">
        <v>1563184094</v>
      </c>
      <c r="F6" s="6">
        <f t="shared" si="0"/>
        <v>1.8199999332427979</v>
      </c>
      <c r="G6" s="12">
        <v>1563184094</v>
      </c>
      <c r="H6" s="12">
        <v>1563184095.29093</v>
      </c>
      <c r="I6" s="1">
        <f t="shared" si="1"/>
        <v>1.2909300327301025</v>
      </c>
    </row>
    <row r="7" spans="1:9" x14ac:dyDescent="0.2">
      <c r="A7" t="s">
        <v>370</v>
      </c>
      <c r="B7" t="s">
        <v>371</v>
      </c>
      <c r="C7" s="1">
        <v>150</v>
      </c>
      <c r="D7" s="1">
        <v>1563184096.3</v>
      </c>
      <c r="E7" s="1">
        <v>1563184097.29</v>
      </c>
      <c r="F7" s="6">
        <f t="shared" si="0"/>
        <v>0.99000000953674316</v>
      </c>
      <c r="G7" s="12">
        <v>1563184097.29</v>
      </c>
      <c r="H7" s="12">
        <v>1563184098.9719501</v>
      </c>
      <c r="I7" s="1">
        <f t="shared" si="1"/>
        <v>1.6819500923156738</v>
      </c>
    </row>
    <row r="8" spans="1:9" x14ac:dyDescent="0.2">
      <c r="A8" t="s">
        <v>372</v>
      </c>
      <c r="B8" t="s">
        <v>373</v>
      </c>
      <c r="C8" s="1">
        <v>150</v>
      </c>
      <c r="D8" s="1">
        <v>1563184099.99</v>
      </c>
      <c r="E8" s="1">
        <v>1563184101.78</v>
      </c>
      <c r="F8" s="6">
        <f t="shared" si="0"/>
        <v>1.7899999618530273</v>
      </c>
      <c r="G8" s="12">
        <v>1563184101.78</v>
      </c>
      <c r="H8" s="12">
        <v>1563184102.8319199</v>
      </c>
      <c r="I8" s="1">
        <f t="shared" si="1"/>
        <v>1.0519199371337891</v>
      </c>
    </row>
    <row r="9" spans="1:9" x14ac:dyDescent="0.2">
      <c r="A9" t="s">
        <v>374</v>
      </c>
      <c r="B9" t="s">
        <v>375</v>
      </c>
      <c r="C9" s="1">
        <v>150</v>
      </c>
      <c r="D9" s="1">
        <v>1563184103.8499999</v>
      </c>
      <c r="E9" s="1">
        <v>1563184104.98</v>
      </c>
      <c r="F9" s="6">
        <f t="shared" si="0"/>
        <v>1.130000114440918</v>
      </c>
      <c r="G9" s="12">
        <v>1563184104.98</v>
      </c>
      <c r="H9" s="12">
        <v>1563184105.9059501</v>
      </c>
      <c r="I9" s="1">
        <f t="shared" si="1"/>
        <v>0.92595005035400391</v>
      </c>
    </row>
    <row r="10" spans="1:9" x14ac:dyDescent="0.2">
      <c r="A10" t="s">
        <v>376</v>
      </c>
      <c r="B10" t="s">
        <v>377</v>
      </c>
      <c r="C10" s="1">
        <v>150</v>
      </c>
      <c r="D10" s="1">
        <v>1563184106.9200001</v>
      </c>
      <c r="E10" s="1">
        <v>1563184108.1800001</v>
      </c>
      <c r="F10" s="6">
        <f t="shared" si="0"/>
        <v>1.2599999904632568</v>
      </c>
      <c r="G10" s="12">
        <v>1563184108.1800001</v>
      </c>
      <c r="H10" s="12">
        <v>1563184109.5859499</v>
      </c>
      <c r="I10" s="1">
        <f t="shared" si="1"/>
        <v>1.4059498310089111</v>
      </c>
    </row>
    <row r="11" spans="1:9" x14ac:dyDescent="0.2">
      <c r="A11" t="s">
        <v>378</v>
      </c>
      <c r="B11" t="s">
        <v>379</v>
      </c>
      <c r="C11" s="1">
        <v>150</v>
      </c>
      <c r="D11" s="1">
        <v>1563184110.5999999</v>
      </c>
      <c r="E11" s="1">
        <v>1563184113.54</v>
      </c>
      <c r="F11" s="6">
        <f t="shared" si="0"/>
        <v>2.940000057220459</v>
      </c>
      <c r="G11" s="12">
        <v>1563184113.54</v>
      </c>
      <c r="H11" s="12">
        <v>1563184114.88094</v>
      </c>
      <c r="I11" s="1">
        <f t="shared" si="1"/>
        <v>1.340939998626709</v>
      </c>
    </row>
    <row r="12" spans="1:9" x14ac:dyDescent="0.2">
      <c r="A12" t="s">
        <v>380</v>
      </c>
      <c r="B12" t="s">
        <v>381</v>
      </c>
      <c r="C12" s="1">
        <v>150</v>
      </c>
      <c r="D12" s="1">
        <v>1563184115.8900001</v>
      </c>
      <c r="E12" s="1">
        <v>1563184119.98</v>
      </c>
      <c r="F12" s="6">
        <f t="shared" si="0"/>
        <v>4.0899999141693115</v>
      </c>
      <c r="G12" s="12">
        <v>1563184119.98</v>
      </c>
      <c r="H12" s="12">
        <v>1563184120.8289499</v>
      </c>
      <c r="I12" s="1">
        <f t="shared" si="1"/>
        <v>0.84894990921020508</v>
      </c>
    </row>
    <row r="13" spans="1:9" x14ac:dyDescent="0.2">
      <c r="A13" t="s">
        <v>382</v>
      </c>
      <c r="B13" t="s">
        <v>383</v>
      </c>
      <c r="C13" s="1">
        <v>150</v>
      </c>
      <c r="D13" s="1">
        <v>1563184121.8399999</v>
      </c>
      <c r="E13" s="1">
        <v>1563184125.46</v>
      </c>
      <c r="F13" s="6">
        <f t="shared" si="0"/>
        <v>3.6200001239776611</v>
      </c>
      <c r="G13" s="12">
        <v>1563184125.46</v>
      </c>
      <c r="H13" s="12">
        <v>1563184126.1949401</v>
      </c>
      <c r="I13" s="1">
        <f t="shared" si="1"/>
        <v>0.7349400520324707</v>
      </c>
    </row>
    <row r="14" spans="1:9" x14ac:dyDescent="0.2">
      <c r="A14" t="s">
        <v>384</v>
      </c>
      <c r="B14" t="s">
        <v>385</v>
      </c>
      <c r="C14" s="1">
        <v>150</v>
      </c>
      <c r="D14" s="1">
        <v>1563184127.21</v>
      </c>
      <c r="E14" s="1">
        <v>1563184130.22</v>
      </c>
      <c r="F14" s="6">
        <f t="shared" si="0"/>
        <v>3.0099999904632568</v>
      </c>
      <c r="G14" s="12">
        <v>1563184130.22</v>
      </c>
      <c r="H14" s="12">
        <v>1563184131.1095099</v>
      </c>
      <c r="I14" s="1">
        <f t="shared" si="1"/>
        <v>0.88950991630554199</v>
      </c>
    </row>
    <row r="15" spans="1:9" x14ac:dyDescent="0.2">
      <c r="A15" t="s">
        <v>386</v>
      </c>
      <c r="B15" t="s">
        <v>387</v>
      </c>
      <c r="C15" s="1">
        <v>150</v>
      </c>
      <c r="D15" s="1">
        <v>1563184132.25</v>
      </c>
      <c r="E15" s="1">
        <v>1563184135.8800001</v>
      </c>
      <c r="F15" s="6">
        <f t="shared" si="0"/>
        <v>3.630000114440918</v>
      </c>
      <c r="G15" s="12">
        <v>1563184135.8800001</v>
      </c>
      <c r="H15" s="12">
        <v>1563184136.6989501</v>
      </c>
      <c r="I15" s="1">
        <f t="shared" si="1"/>
        <v>0.81894993782043457</v>
      </c>
    </row>
    <row r="16" spans="1:9" x14ac:dyDescent="0.2">
      <c r="A16" t="s">
        <v>388</v>
      </c>
      <c r="B16" t="s">
        <v>389</v>
      </c>
      <c r="C16" s="1">
        <v>150</v>
      </c>
      <c r="D16" s="1">
        <v>1563184137.71</v>
      </c>
      <c r="E16" s="1">
        <v>1563184141.6400001</v>
      </c>
      <c r="F16" s="6">
        <f t="shared" si="0"/>
        <v>3.9300000667572021</v>
      </c>
      <c r="G16" s="12">
        <v>1563184141.6400001</v>
      </c>
      <c r="H16" s="12">
        <v>1563184142.44894</v>
      </c>
      <c r="I16" s="1">
        <f t="shared" si="1"/>
        <v>0.80893993377685547</v>
      </c>
    </row>
    <row r="17" spans="1:15" x14ac:dyDescent="0.2">
      <c r="A17" t="s">
        <v>390</v>
      </c>
      <c r="B17" t="s">
        <v>391</v>
      </c>
      <c r="C17" s="1">
        <v>150</v>
      </c>
      <c r="D17" s="1">
        <v>1563184143.46</v>
      </c>
      <c r="E17" s="1">
        <v>1563184145.96</v>
      </c>
      <c r="F17" s="6">
        <f t="shared" si="0"/>
        <v>2.5</v>
      </c>
      <c r="G17" s="12">
        <v>1563184145.96</v>
      </c>
      <c r="H17" s="12">
        <v>1563184146.8119299</v>
      </c>
      <c r="I17" s="1">
        <f t="shared" si="1"/>
        <v>0.85192990303039551</v>
      </c>
    </row>
    <row r="18" spans="1:15" x14ac:dyDescent="0.2">
      <c r="A18" t="s">
        <v>392</v>
      </c>
      <c r="B18" t="s">
        <v>393</v>
      </c>
      <c r="C18" s="1">
        <v>150</v>
      </c>
      <c r="D18" s="1">
        <v>1563184147.8299999</v>
      </c>
      <c r="E18" s="1">
        <v>1563184151.24</v>
      </c>
      <c r="F18" s="6">
        <f t="shared" si="0"/>
        <v>3.4100000858306885</v>
      </c>
      <c r="G18" s="12">
        <v>1563184151.24</v>
      </c>
      <c r="H18" s="12">
        <v>1563184152.38936</v>
      </c>
      <c r="I18" s="1">
        <f t="shared" si="1"/>
        <v>1.1493599414825439</v>
      </c>
    </row>
    <row r="19" spans="1:15" x14ac:dyDescent="0.2">
      <c r="A19" t="s">
        <v>394</v>
      </c>
      <c r="B19" t="s">
        <v>395</v>
      </c>
      <c r="C19" s="1">
        <v>150</v>
      </c>
      <c r="D19" s="1">
        <v>1563184153.53</v>
      </c>
      <c r="E19" s="1">
        <v>1563184157</v>
      </c>
      <c r="F19" s="6">
        <f t="shared" si="0"/>
        <v>3.4700000286102295</v>
      </c>
      <c r="G19" s="12">
        <v>1563184157</v>
      </c>
      <c r="H19" s="12">
        <v>1563184157.79895</v>
      </c>
      <c r="I19" s="1">
        <f t="shared" si="1"/>
        <v>0.7989499568939209</v>
      </c>
    </row>
    <row r="20" spans="1:15" x14ac:dyDescent="0.2">
      <c r="A20" t="s">
        <v>396</v>
      </c>
      <c r="B20" t="s">
        <v>397</v>
      </c>
      <c r="C20" s="1">
        <v>150</v>
      </c>
      <c r="D20" s="1">
        <v>1563184158.8099999</v>
      </c>
      <c r="E20" s="1">
        <v>1563184162.76</v>
      </c>
      <c r="F20" s="6">
        <f t="shared" si="0"/>
        <v>3.9500000476837158</v>
      </c>
      <c r="G20" s="12">
        <v>1563184162.76</v>
      </c>
      <c r="H20" s="12">
        <v>1563184163.5649199</v>
      </c>
      <c r="I20" s="1">
        <f t="shared" si="1"/>
        <v>0.80491995811462402</v>
      </c>
      <c r="K20" s="6" t="s">
        <v>7</v>
      </c>
      <c r="L20" s="7">
        <f>F104</f>
        <v>2.9178000044822694</v>
      </c>
      <c r="M20" s="6"/>
      <c r="N20" s="6" t="s">
        <v>7</v>
      </c>
      <c r="O20" s="8">
        <f>I104</f>
        <v>0.96036348342895506</v>
      </c>
    </row>
    <row r="21" spans="1:15" x14ac:dyDescent="0.2">
      <c r="A21" t="s">
        <v>398</v>
      </c>
      <c r="B21" t="s">
        <v>399</v>
      </c>
      <c r="C21" s="1">
        <v>150</v>
      </c>
      <c r="D21" s="1">
        <v>1563184164.5799999</v>
      </c>
      <c r="E21" s="1">
        <v>1563184166.4200001</v>
      </c>
      <c r="F21" s="6">
        <f t="shared" si="0"/>
        <v>1.8400001525878906</v>
      </c>
      <c r="G21" s="12">
        <v>1563184166.4200001</v>
      </c>
      <c r="H21" s="12">
        <v>1563184167.1319699</v>
      </c>
      <c r="I21" s="1">
        <f t="shared" si="1"/>
        <v>0.71196985244750977</v>
      </c>
      <c r="K21" s="6" t="s">
        <v>8</v>
      </c>
      <c r="L21" s="7">
        <f>F105</f>
        <v>0.97304020517039957</v>
      </c>
      <c r="M21" s="6"/>
      <c r="N21" s="6" t="s">
        <v>8</v>
      </c>
      <c r="O21" s="8">
        <f>I105</f>
        <v>0.3374895580516647</v>
      </c>
    </row>
    <row r="22" spans="1:15" x14ac:dyDescent="0.2">
      <c r="A22" t="s">
        <v>400</v>
      </c>
      <c r="B22" t="s">
        <v>401</v>
      </c>
      <c r="C22" s="1">
        <v>150</v>
      </c>
      <c r="D22" s="1">
        <v>1563184168.1500001</v>
      </c>
      <c r="E22" s="1">
        <v>1563184170.8</v>
      </c>
      <c r="F22" s="6">
        <f t="shared" si="0"/>
        <v>2.6499998569488525</v>
      </c>
      <c r="G22" s="12">
        <v>1563184170.8</v>
      </c>
      <c r="H22" s="12">
        <v>1563184171.4509599</v>
      </c>
      <c r="I22" s="1">
        <f t="shared" si="1"/>
        <v>0.65095996856689453</v>
      </c>
    </row>
    <row r="23" spans="1:15" x14ac:dyDescent="0.2">
      <c r="A23" t="s">
        <v>402</v>
      </c>
      <c r="B23" t="s">
        <v>403</v>
      </c>
      <c r="C23" s="1">
        <v>150</v>
      </c>
      <c r="D23" s="1">
        <v>1563184172.47</v>
      </c>
      <c r="E23" s="1">
        <v>1563184176.04</v>
      </c>
      <c r="F23" s="6">
        <f t="shared" si="0"/>
        <v>3.5699999332427979</v>
      </c>
      <c r="G23" s="12">
        <v>1563184176.04</v>
      </c>
      <c r="H23" s="12">
        <v>1563184176.6859601</v>
      </c>
      <c r="I23" s="1">
        <f t="shared" si="1"/>
        <v>0.64596009254455566</v>
      </c>
    </row>
    <row r="24" spans="1:15" x14ac:dyDescent="0.2">
      <c r="A24" t="s">
        <v>404</v>
      </c>
      <c r="B24" t="s">
        <v>405</v>
      </c>
      <c r="C24" s="1">
        <v>150</v>
      </c>
      <c r="D24" s="1">
        <v>1563184177.7</v>
      </c>
      <c r="E24" s="1">
        <v>1563184179.8499999</v>
      </c>
      <c r="F24" s="6">
        <f t="shared" si="0"/>
        <v>2.1499998569488525</v>
      </c>
      <c r="G24" s="12">
        <v>1563184179.8499999</v>
      </c>
      <c r="H24" s="12">
        <v>1563184181.2660501</v>
      </c>
      <c r="I24" s="1">
        <f t="shared" si="1"/>
        <v>1.4160501956939697</v>
      </c>
    </row>
    <row r="25" spans="1:15" x14ac:dyDescent="0.2">
      <c r="A25" t="s">
        <v>406</v>
      </c>
      <c r="B25" t="s">
        <v>407</v>
      </c>
      <c r="C25" s="1">
        <v>150</v>
      </c>
      <c r="D25" s="1">
        <v>1563184182.28</v>
      </c>
      <c r="E25" s="1">
        <v>1563184184.3299999</v>
      </c>
      <c r="F25" s="6">
        <f t="shared" si="0"/>
        <v>2.0499999523162842</v>
      </c>
      <c r="G25" s="12">
        <v>1563184184.3299999</v>
      </c>
      <c r="H25" s="12">
        <v>1563184184.9239399</v>
      </c>
      <c r="I25" s="1">
        <f t="shared" si="1"/>
        <v>0.59394001960754395</v>
      </c>
    </row>
    <row r="26" spans="1:15" x14ac:dyDescent="0.2">
      <c r="A26" t="s">
        <v>408</v>
      </c>
      <c r="B26" t="s">
        <v>409</v>
      </c>
      <c r="C26" s="1">
        <v>150</v>
      </c>
      <c r="D26" s="1">
        <v>1563184185.9400001</v>
      </c>
      <c r="E26" s="1">
        <v>1563184186.9000001</v>
      </c>
      <c r="F26" s="6">
        <f t="shared" si="0"/>
        <v>0.96000003814697266</v>
      </c>
      <c r="G26" s="12">
        <v>1563184186.9000001</v>
      </c>
      <c r="H26" s="12">
        <v>1563184187.6329501</v>
      </c>
      <c r="I26" s="1">
        <f t="shared" si="1"/>
        <v>0.73294997215270996</v>
      </c>
    </row>
    <row r="27" spans="1:15" x14ac:dyDescent="0.2">
      <c r="A27" t="s">
        <v>410</v>
      </c>
      <c r="B27" t="s">
        <v>411</v>
      </c>
      <c r="C27" s="1">
        <v>150</v>
      </c>
      <c r="D27" s="1">
        <v>1563184188.6500001</v>
      </c>
      <c r="E27" s="1">
        <v>1563184191.6600001</v>
      </c>
      <c r="F27" s="6">
        <f t="shared" si="0"/>
        <v>3.0099999904632568</v>
      </c>
      <c r="G27" s="12">
        <v>1563184191.6600001</v>
      </c>
      <c r="H27" s="12">
        <v>1563184192.34393</v>
      </c>
      <c r="I27" s="1">
        <f t="shared" si="1"/>
        <v>0.6839299201965332</v>
      </c>
    </row>
    <row r="28" spans="1:15" x14ac:dyDescent="0.2">
      <c r="A28" t="s">
        <v>412</v>
      </c>
      <c r="B28" t="s">
        <v>413</v>
      </c>
      <c r="C28" s="1">
        <v>150</v>
      </c>
      <c r="D28" s="1">
        <v>1563184193.3599999</v>
      </c>
      <c r="E28" s="1">
        <v>1563184197.3199999</v>
      </c>
      <c r="F28" s="6">
        <f t="shared" si="0"/>
        <v>3.9600000381469727</v>
      </c>
      <c r="G28" s="12">
        <v>1563184197.3199999</v>
      </c>
      <c r="H28" s="12">
        <v>1563184198.6995101</v>
      </c>
      <c r="I28" s="1">
        <f t="shared" si="1"/>
        <v>1.3795101642608643</v>
      </c>
    </row>
    <row r="29" spans="1:15" x14ac:dyDescent="0.2">
      <c r="A29" t="s">
        <v>414</v>
      </c>
      <c r="B29" t="s">
        <v>415</v>
      </c>
      <c r="C29" s="1">
        <v>150</v>
      </c>
      <c r="D29" s="1">
        <v>1563184199.8399999</v>
      </c>
      <c r="E29" s="1">
        <v>1563184202.28</v>
      </c>
      <c r="F29" s="6">
        <f t="shared" si="0"/>
        <v>2.440000057220459</v>
      </c>
      <c r="G29" s="12">
        <v>1563184202.28</v>
      </c>
      <c r="H29" s="12">
        <v>1563184203.1894</v>
      </c>
      <c r="I29" s="1">
        <f t="shared" si="1"/>
        <v>0.90939998626708984</v>
      </c>
    </row>
    <row r="30" spans="1:15" x14ac:dyDescent="0.2">
      <c r="A30" t="s">
        <v>416</v>
      </c>
      <c r="B30" t="s">
        <v>417</v>
      </c>
      <c r="C30" s="1">
        <v>150</v>
      </c>
      <c r="D30" s="1">
        <v>1563184204.3299999</v>
      </c>
      <c r="E30" s="1">
        <v>1563184207.02</v>
      </c>
      <c r="F30" s="6">
        <f t="shared" si="0"/>
        <v>2.690000057220459</v>
      </c>
      <c r="G30" s="12">
        <v>1563184207.02</v>
      </c>
      <c r="H30" s="12">
        <v>1563184207.7539301</v>
      </c>
      <c r="I30" s="1">
        <f t="shared" si="1"/>
        <v>0.73393011093139648</v>
      </c>
    </row>
    <row r="31" spans="1:15" x14ac:dyDescent="0.2">
      <c r="A31" t="s">
        <v>418</v>
      </c>
      <c r="B31" t="s">
        <v>419</v>
      </c>
      <c r="C31" s="1">
        <v>150</v>
      </c>
      <c r="D31" s="1">
        <v>1563184208.77</v>
      </c>
      <c r="E31" s="1">
        <v>1563184211.76</v>
      </c>
      <c r="F31" s="6">
        <f>E31-D31</f>
        <v>2.9900000095367432</v>
      </c>
      <c r="G31" s="12">
        <v>1563184211.76</v>
      </c>
      <c r="H31" s="12">
        <v>1563184212.40294</v>
      </c>
      <c r="I31" s="1">
        <f t="shared" si="1"/>
        <v>0.64294004440307617</v>
      </c>
    </row>
    <row r="32" spans="1:15" x14ac:dyDescent="0.2">
      <c r="A32" t="s">
        <v>420</v>
      </c>
      <c r="B32" t="s">
        <v>421</v>
      </c>
      <c r="C32" s="1">
        <v>150</v>
      </c>
      <c r="D32" s="1">
        <v>1563184213.4200001</v>
      </c>
      <c r="E32" s="1">
        <v>1563184214.4100001</v>
      </c>
      <c r="F32" s="6">
        <f t="shared" si="0"/>
        <v>0.99000000953674316</v>
      </c>
      <c r="G32" s="12">
        <v>1563184214.4100001</v>
      </c>
      <c r="H32" s="12">
        <v>1563184215.1249299</v>
      </c>
      <c r="I32" s="1">
        <f t="shared" si="1"/>
        <v>0.71492981910705566</v>
      </c>
    </row>
    <row r="33" spans="1:9" x14ac:dyDescent="0.2">
      <c r="A33" t="s">
        <v>422</v>
      </c>
      <c r="B33" t="s">
        <v>423</v>
      </c>
      <c r="C33" s="1">
        <v>150</v>
      </c>
      <c r="D33" s="1">
        <v>1563184216.1400001</v>
      </c>
      <c r="E33" s="1">
        <v>1563184218.25</v>
      </c>
      <c r="F33" s="6">
        <f t="shared" si="0"/>
        <v>2.1099998950958252</v>
      </c>
      <c r="G33" s="12">
        <v>1563184218.25</v>
      </c>
      <c r="H33" s="12">
        <v>1563184219.2889199</v>
      </c>
      <c r="I33" s="1">
        <f t="shared" si="1"/>
        <v>1.0389199256896973</v>
      </c>
    </row>
    <row r="34" spans="1:9" x14ac:dyDescent="0.2">
      <c r="A34" t="s">
        <v>424</v>
      </c>
      <c r="B34" t="s">
        <v>425</v>
      </c>
      <c r="C34" s="1">
        <v>150</v>
      </c>
      <c r="D34" s="1">
        <v>1563184220.3</v>
      </c>
      <c r="E34" s="1">
        <v>1563184222.73</v>
      </c>
      <c r="F34" s="6">
        <f t="shared" si="0"/>
        <v>2.4300000667572021</v>
      </c>
      <c r="G34" s="12">
        <v>1563184222.73</v>
      </c>
      <c r="H34" s="12">
        <v>1563184223.43994</v>
      </c>
      <c r="I34" s="1">
        <f t="shared" si="1"/>
        <v>0.70993995666503906</v>
      </c>
    </row>
    <row r="35" spans="1:9" x14ac:dyDescent="0.2">
      <c r="A35" t="s">
        <v>426</v>
      </c>
      <c r="B35" t="s">
        <v>427</v>
      </c>
      <c r="C35" s="1">
        <v>150</v>
      </c>
      <c r="D35" s="1">
        <v>1563184224.45</v>
      </c>
      <c r="E35" s="1">
        <v>1563184225.29</v>
      </c>
      <c r="F35" s="6">
        <f t="shared" si="0"/>
        <v>0.83999991416931152</v>
      </c>
      <c r="G35" s="12">
        <v>1563184225.29</v>
      </c>
      <c r="H35" s="12">
        <v>1563184225.9479301</v>
      </c>
      <c r="I35" s="1">
        <f t="shared" si="1"/>
        <v>0.65793013572692871</v>
      </c>
    </row>
    <row r="36" spans="1:9" x14ac:dyDescent="0.2">
      <c r="A36" t="s">
        <v>428</v>
      </c>
      <c r="B36" t="s">
        <v>429</v>
      </c>
      <c r="C36" s="1">
        <v>150</v>
      </c>
      <c r="D36" s="1">
        <v>1563184226.96</v>
      </c>
      <c r="E36" s="1">
        <v>1563184227.8599999</v>
      </c>
      <c r="F36" s="6">
        <f t="shared" si="0"/>
        <v>0.89999985694885254</v>
      </c>
      <c r="G36" s="12">
        <v>1563184227.8599999</v>
      </c>
      <c r="H36" s="12">
        <v>1563184228.53895</v>
      </c>
      <c r="I36" s="1">
        <f t="shared" si="1"/>
        <v>0.67895007133483887</v>
      </c>
    </row>
    <row r="37" spans="1:9" x14ac:dyDescent="0.2">
      <c r="A37" t="s">
        <v>430</v>
      </c>
      <c r="B37" t="s">
        <v>431</v>
      </c>
      <c r="C37" s="1">
        <v>150</v>
      </c>
      <c r="D37" s="1">
        <v>1563184229.55</v>
      </c>
      <c r="E37" s="1">
        <v>1563184230.4200001</v>
      </c>
      <c r="F37" s="6">
        <f t="shared" si="0"/>
        <v>0.87000012397766113</v>
      </c>
      <c r="G37" s="12">
        <v>1563184230.4200001</v>
      </c>
      <c r="H37" s="12">
        <v>1563184231.2379601</v>
      </c>
      <c r="I37" s="1">
        <f t="shared" si="1"/>
        <v>0.81796002388000488</v>
      </c>
    </row>
    <row r="38" spans="1:9" x14ac:dyDescent="0.2">
      <c r="A38" t="s">
        <v>432</v>
      </c>
      <c r="B38" t="s">
        <v>433</v>
      </c>
      <c r="C38" s="1">
        <v>150</v>
      </c>
      <c r="D38" s="1">
        <v>1563184232.25</v>
      </c>
      <c r="E38" s="1">
        <v>1563184232.97</v>
      </c>
      <c r="F38" s="6">
        <f t="shared" si="0"/>
        <v>0.72000002861022949</v>
      </c>
      <c r="G38" s="12">
        <v>1563184232.97</v>
      </c>
      <c r="H38" s="12">
        <v>1563184233.6709499</v>
      </c>
      <c r="I38" s="1">
        <f t="shared" si="1"/>
        <v>0.70094990730285645</v>
      </c>
    </row>
    <row r="39" spans="1:9" x14ac:dyDescent="0.2">
      <c r="A39" t="s">
        <v>434</v>
      </c>
      <c r="B39" t="s">
        <v>435</v>
      </c>
      <c r="C39" s="1">
        <v>150</v>
      </c>
      <c r="D39" s="1">
        <v>1563184234.6800001</v>
      </c>
      <c r="E39" s="1">
        <v>1563184237.74</v>
      </c>
      <c r="F39" s="6">
        <f t="shared" si="0"/>
        <v>3.059999942779541</v>
      </c>
      <c r="G39" s="12">
        <v>1563184237.74</v>
      </c>
      <c r="H39" s="12">
        <v>1563184238.4679501</v>
      </c>
      <c r="I39" s="1">
        <f t="shared" si="1"/>
        <v>0.72795009613037109</v>
      </c>
    </row>
    <row r="40" spans="1:9" x14ac:dyDescent="0.2">
      <c r="A40" t="s">
        <v>436</v>
      </c>
      <c r="B40" t="s">
        <v>437</v>
      </c>
      <c r="C40" s="1">
        <v>150</v>
      </c>
      <c r="D40" s="1">
        <v>1563184239.48</v>
      </c>
      <c r="E40" s="1">
        <v>1563184241.3</v>
      </c>
      <c r="F40" s="6">
        <f t="shared" si="0"/>
        <v>1.8199999332427979</v>
      </c>
      <c r="G40" s="12">
        <v>1563184241.3</v>
      </c>
      <c r="H40" s="12">
        <v>1563184242.6379399</v>
      </c>
      <c r="I40" s="1">
        <f t="shared" si="1"/>
        <v>1.337939977645874</v>
      </c>
    </row>
    <row r="41" spans="1:9" x14ac:dyDescent="0.2">
      <c r="A41" t="s">
        <v>438</v>
      </c>
      <c r="B41" t="s">
        <v>439</v>
      </c>
      <c r="C41" s="1">
        <v>150</v>
      </c>
      <c r="D41" s="1">
        <v>1563184243.6500001</v>
      </c>
      <c r="E41" s="1">
        <v>1563184246.6600001</v>
      </c>
      <c r="F41" s="6">
        <f t="shared" si="0"/>
        <v>3.0099999904632568</v>
      </c>
      <c r="G41" s="12">
        <v>1563184246.6600001</v>
      </c>
      <c r="H41" s="12">
        <v>1563184247.99194</v>
      </c>
      <c r="I41" s="1">
        <f t="shared" si="1"/>
        <v>1.3319399356842041</v>
      </c>
    </row>
    <row r="42" spans="1:9" x14ac:dyDescent="0.2">
      <c r="A42" t="s">
        <v>440</v>
      </c>
      <c r="B42" t="s">
        <v>441</v>
      </c>
      <c r="C42" s="1">
        <v>150</v>
      </c>
      <c r="D42" s="1">
        <v>1563184249.55</v>
      </c>
      <c r="E42" s="1">
        <v>1563184251.54</v>
      </c>
      <c r="F42" s="6">
        <f t="shared" si="0"/>
        <v>1.9900000095367432</v>
      </c>
      <c r="G42" s="12">
        <v>1563184251.54</v>
      </c>
      <c r="H42" s="12">
        <v>1563184252.97194</v>
      </c>
      <c r="I42" s="1">
        <f t="shared" si="1"/>
        <v>1.4319400787353516</v>
      </c>
    </row>
    <row r="43" spans="1:9" x14ac:dyDescent="0.2">
      <c r="A43" t="s">
        <v>442</v>
      </c>
      <c r="B43" t="s">
        <v>443</v>
      </c>
      <c r="C43" s="1">
        <v>150</v>
      </c>
      <c r="D43" s="1">
        <v>1563184253.99</v>
      </c>
      <c r="E43" s="1">
        <v>1563184254.73</v>
      </c>
      <c r="F43" s="6">
        <f t="shared" si="0"/>
        <v>0.74000000953674316</v>
      </c>
      <c r="G43" s="12">
        <v>1563184254.73</v>
      </c>
      <c r="H43" s="12">
        <v>1563184255.5719399</v>
      </c>
      <c r="I43" s="1">
        <f t="shared" si="1"/>
        <v>0.84193992614746094</v>
      </c>
    </row>
    <row r="44" spans="1:9" x14ac:dyDescent="0.2">
      <c r="A44" t="s">
        <v>444</v>
      </c>
      <c r="B44" t="s">
        <v>445</v>
      </c>
      <c r="C44" s="1">
        <v>150</v>
      </c>
      <c r="D44" s="1">
        <v>1563184256.5899999</v>
      </c>
      <c r="E44" s="1">
        <v>1563184259.4000001</v>
      </c>
      <c r="F44" s="6">
        <f t="shared" si="0"/>
        <v>2.8100001811981201</v>
      </c>
      <c r="G44" s="12">
        <v>1563184259.4000001</v>
      </c>
      <c r="H44" s="12">
        <v>1563184260.29794</v>
      </c>
      <c r="I44" s="1">
        <f t="shared" si="1"/>
        <v>0.89793992042541504</v>
      </c>
    </row>
    <row r="45" spans="1:9" x14ac:dyDescent="0.2">
      <c r="A45" t="s">
        <v>446</v>
      </c>
      <c r="B45" t="s">
        <v>447</v>
      </c>
      <c r="C45" s="1">
        <v>150</v>
      </c>
      <c r="D45" s="1">
        <v>1563184261.3099999</v>
      </c>
      <c r="E45" s="1">
        <v>1563184265.1600001</v>
      </c>
      <c r="F45" s="6">
        <f t="shared" si="0"/>
        <v>3.8500001430511475</v>
      </c>
      <c r="G45" s="12">
        <v>1563184265.1600001</v>
      </c>
      <c r="H45" s="12">
        <v>1563184265.91694</v>
      </c>
      <c r="I45" s="1">
        <f t="shared" si="1"/>
        <v>0.75693988800048828</v>
      </c>
    </row>
    <row r="46" spans="1:9" x14ac:dyDescent="0.2">
      <c r="A46" t="s">
        <v>448</v>
      </c>
      <c r="B46" t="s">
        <v>449</v>
      </c>
      <c r="C46" s="1">
        <v>150</v>
      </c>
      <c r="D46" s="1">
        <v>1563184266.9300001</v>
      </c>
      <c r="E46" s="1">
        <v>1563184268.8099999</v>
      </c>
      <c r="F46" s="6">
        <f t="shared" si="0"/>
        <v>1.8799998760223389</v>
      </c>
      <c r="G46" s="12">
        <v>1563184268.8099999</v>
      </c>
      <c r="H46" s="12">
        <v>1563184269.46697</v>
      </c>
      <c r="I46" s="1">
        <f t="shared" si="1"/>
        <v>0.65697002410888672</v>
      </c>
    </row>
    <row r="47" spans="1:9" x14ac:dyDescent="0.2">
      <c r="A47" t="s">
        <v>450</v>
      </c>
      <c r="B47" t="s">
        <v>451</v>
      </c>
      <c r="C47" s="1">
        <v>150</v>
      </c>
      <c r="D47" s="1">
        <v>1563184270.48</v>
      </c>
      <c r="E47" s="1">
        <v>1563184272.01</v>
      </c>
      <c r="F47" s="6">
        <f t="shared" si="0"/>
        <v>1.5299999713897705</v>
      </c>
      <c r="G47" s="12">
        <v>1563184272.01</v>
      </c>
      <c r="H47" s="12">
        <v>1563184273.5129199</v>
      </c>
      <c r="I47" s="1">
        <f t="shared" si="1"/>
        <v>1.5029199123382568</v>
      </c>
    </row>
    <row r="48" spans="1:9" x14ac:dyDescent="0.2">
      <c r="A48" t="s">
        <v>452</v>
      </c>
      <c r="B48" t="s">
        <v>453</v>
      </c>
      <c r="C48" s="1">
        <v>150</v>
      </c>
      <c r="D48" s="1">
        <v>1563184274.53</v>
      </c>
      <c r="E48" s="1">
        <v>1563184278.4400001</v>
      </c>
      <c r="F48" s="6">
        <f t="shared" si="0"/>
        <v>3.9100000858306885</v>
      </c>
      <c r="G48" s="12">
        <v>1563184278.4400001</v>
      </c>
      <c r="H48" s="12">
        <v>1563184279.1019499</v>
      </c>
      <c r="I48" s="1">
        <f t="shared" si="1"/>
        <v>0.66194987297058105</v>
      </c>
    </row>
    <row r="49" spans="1:9" x14ac:dyDescent="0.2">
      <c r="A49" t="s">
        <v>454</v>
      </c>
      <c r="B49" t="s">
        <v>455</v>
      </c>
      <c r="C49" s="1">
        <v>150</v>
      </c>
      <c r="D49" s="1">
        <v>1563184280.1199999</v>
      </c>
      <c r="E49" s="1">
        <v>1563184283.8199999</v>
      </c>
      <c r="F49" s="6">
        <f t="shared" si="0"/>
        <v>3.7000000476837158</v>
      </c>
      <c r="G49" s="12">
        <v>1563184283.8199999</v>
      </c>
      <c r="H49" s="12">
        <v>1563184284.5729401</v>
      </c>
      <c r="I49" s="1">
        <f t="shared" si="1"/>
        <v>0.75294017791748047</v>
      </c>
    </row>
    <row r="50" spans="1:9" x14ac:dyDescent="0.2">
      <c r="A50" t="s">
        <v>456</v>
      </c>
      <c r="B50" t="s">
        <v>457</v>
      </c>
      <c r="C50" s="1">
        <v>150</v>
      </c>
      <c r="D50" s="1">
        <v>1563184285.5899999</v>
      </c>
      <c r="E50" s="1">
        <v>1563184289.3</v>
      </c>
      <c r="F50" s="6">
        <f t="shared" si="0"/>
        <v>3.7100000381469727</v>
      </c>
      <c r="G50" s="12">
        <v>1563184289.3</v>
      </c>
      <c r="H50" s="12">
        <v>1563184290.1333201</v>
      </c>
      <c r="I50" s="1">
        <f t="shared" si="1"/>
        <v>0.83332014083862305</v>
      </c>
    </row>
    <row r="51" spans="1:9" x14ac:dyDescent="0.2">
      <c r="A51" t="s">
        <v>458</v>
      </c>
      <c r="B51" t="s">
        <v>459</v>
      </c>
      <c r="C51" s="1">
        <v>150</v>
      </c>
      <c r="D51" s="1">
        <v>1563184291.28</v>
      </c>
      <c r="E51" s="1">
        <v>1563184294.0599999</v>
      </c>
      <c r="F51" s="6">
        <f t="shared" si="0"/>
        <v>2.7799999713897705</v>
      </c>
      <c r="G51" s="12">
        <v>1563184294.0599999</v>
      </c>
      <c r="H51" s="12">
        <v>1563184295.1249499</v>
      </c>
      <c r="I51" s="1">
        <f t="shared" si="1"/>
        <v>1.0649499893188477</v>
      </c>
    </row>
    <row r="52" spans="1:9" x14ac:dyDescent="0.2">
      <c r="A52" t="s">
        <v>460</v>
      </c>
      <c r="B52" t="s">
        <v>461</v>
      </c>
      <c r="C52" s="1">
        <v>150</v>
      </c>
      <c r="D52" s="1">
        <v>1563184296.1400001</v>
      </c>
      <c r="E52" s="1">
        <v>1563184299.72</v>
      </c>
      <c r="F52" s="6">
        <f t="shared" si="0"/>
        <v>3.5799999237060547</v>
      </c>
      <c r="G52" s="12">
        <v>1563184299.72</v>
      </c>
      <c r="H52" s="12">
        <v>1563184300.5429399</v>
      </c>
      <c r="I52" s="1">
        <f t="shared" si="1"/>
        <v>0.82293987274169922</v>
      </c>
    </row>
    <row r="53" spans="1:9" x14ac:dyDescent="0.2">
      <c r="A53" t="s">
        <v>462</v>
      </c>
      <c r="B53" t="s">
        <v>463</v>
      </c>
      <c r="C53" s="1">
        <v>150</v>
      </c>
      <c r="D53" s="1">
        <v>1563184301.5599999</v>
      </c>
      <c r="E53" s="1">
        <v>1563184305.48</v>
      </c>
      <c r="F53" s="6">
        <f t="shared" si="0"/>
        <v>3.9200000762939453</v>
      </c>
      <c r="G53" s="12">
        <v>1563184305.48</v>
      </c>
      <c r="H53" s="12">
        <v>1563184306.2239499</v>
      </c>
      <c r="I53" s="1">
        <f t="shared" si="1"/>
        <v>0.74394989013671875</v>
      </c>
    </row>
    <row r="54" spans="1:9" x14ac:dyDescent="0.2">
      <c r="A54" t="s">
        <v>464</v>
      </c>
      <c r="B54" t="s">
        <v>465</v>
      </c>
      <c r="C54" s="1">
        <v>150</v>
      </c>
      <c r="D54" s="1">
        <v>1563184307.24</v>
      </c>
      <c r="E54" s="1">
        <v>1563184309.78</v>
      </c>
      <c r="F54" s="6">
        <f t="shared" si="0"/>
        <v>2.5399999618530273</v>
      </c>
      <c r="G54" s="12">
        <v>1563184309.78</v>
      </c>
      <c r="H54" s="12">
        <v>1563184310.5889299</v>
      </c>
      <c r="I54" s="1">
        <f t="shared" si="1"/>
        <v>0.8089299201965332</v>
      </c>
    </row>
    <row r="55" spans="1:9" x14ac:dyDescent="0.2">
      <c r="A55" t="s">
        <v>466</v>
      </c>
      <c r="B55" t="s">
        <v>467</v>
      </c>
      <c r="C55" s="1">
        <v>150</v>
      </c>
      <c r="D55" s="1">
        <v>1563184311.5999999</v>
      </c>
      <c r="E55" s="1">
        <v>1563184314.54</v>
      </c>
      <c r="F55" s="6">
        <f t="shared" si="0"/>
        <v>2.940000057220459</v>
      </c>
      <c r="G55" s="12">
        <v>1563184314.54</v>
      </c>
      <c r="H55" s="12">
        <v>1563184315.24195</v>
      </c>
      <c r="I55" s="1">
        <f t="shared" si="1"/>
        <v>0.7019500732421875</v>
      </c>
    </row>
    <row r="56" spans="1:9" x14ac:dyDescent="0.2">
      <c r="A56" t="s">
        <v>468</v>
      </c>
      <c r="B56" t="s">
        <v>469</v>
      </c>
      <c r="C56" s="1">
        <v>150</v>
      </c>
      <c r="D56" s="1">
        <v>1563184316.26</v>
      </c>
      <c r="E56" s="1">
        <v>1563184320.2</v>
      </c>
      <c r="F56" s="6">
        <f t="shared" si="0"/>
        <v>3.940000057220459</v>
      </c>
      <c r="G56" s="12">
        <v>1563184320.2</v>
      </c>
      <c r="H56" s="12">
        <v>1563184321.6935999</v>
      </c>
      <c r="I56" s="1">
        <f t="shared" si="1"/>
        <v>1.4935998916625977</v>
      </c>
    </row>
    <row r="57" spans="1:9" x14ac:dyDescent="0.2">
      <c r="A57" t="s">
        <v>470</v>
      </c>
      <c r="B57" t="s">
        <v>471</v>
      </c>
      <c r="C57" s="1">
        <v>150</v>
      </c>
      <c r="D57" s="1">
        <v>1563184322.21</v>
      </c>
      <c r="E57" s="1">
        <v>1563184325.96</v>
      </c>
      <c r="F57" s="6">
        <f>E57-D57</f>
        <v>3.75</v>
      </c>
      <c r="G57" s="12">
        <v>1563184325.96</v>
      </c>
      <c r="H57" s="12">
        <v>1563184327.2394199</v>
      </c>
      <c r="I57" s="1">
        <f t="shared" si="1"/>
        <v>1.2794198989868164</v>
      </c>
    </row>
    <row r="58" spans="1:9" x14ac:dyDescent="0.2">
      <c r="A58" t="s">
        <v>472</v>
      </c>
      <c r="B58" t="s">
        <v>473</v>
      </c>
      <c r="C58" s="1">
        <v>150</v>
      </c>
      <c r="D58" s="1">
        <v>1563184328.3699999</v>
      </c>
      <c r="E58" s="1">
        <v>1563184330.26</v>
      </c>
      <c r="F58" s="6">
        <f>E58-D58</f>
        <v>1.8900001049041748</v>
      </c>
      <c r="G58" s="12">
        <v>1563184330.26</v>
      </c>
      <c r="H58" s="12">
        <v>1563184331.1249199</v>
      </c>
      <c r="I58" s="1">
        <f t="shared" si="1"/>
        <v>0.86491990089416504</v>
      </c>
    </row>
    <row r="59" spans="1:9" x14ac:dyDescent="0.2">
      <c r="A59" t="s">
        <v>474</v>
      </c>
      <c r="B59" t="s">
        <v>475</v>
      </c>
      <c r="C59" s="1">
        <v>150</v>
      </c>
      <c r="D59" s="1">
        <v>1563184332.1400001</v>
      </c>
      <c r="E59" s="1">
        <v>1563184335.5599999</v>
      </c>
      <c r="F59" s="6">
        <f>E59-D59</f>
        <v>3.4199998378753662</v>
      </c>
      <c r="G59" s="12">
        <v>1563184335.5599999</v>
      </c>
      <c r="H59" s="12">
        <v>1563184336.34903</v>
      </c>
      <c r="I59" s="1">
        <f t="shared" si="1"/>
        <v>0.78903007507324219</v>
      </c>
    </row>
    <row r="60" spans="1:9" x14ac:dyDescent="0.2">
      <c r="A60" t="s">
        <v>476</v>
      </c>
      <c r="B60" t="s">
        <v>477</v>
      </c>
      <c r="C60" s="1">
        <v>150</v>
      </c>
      <c r="D60" s="1">
        <v>1563184337.3599999</v>
      </c>
      <c r="E60" s="1">
        <v>1563184341.3199999</v>
      </c>
      <c r="F60" s="6">
        <f>E60-D60</f>
        <v>3.9600000381469727</v>
      </c>
      <c r="G60" s="12">
        <v>1563184341.3199999</v>
      </c>
      <c r="H60" s="12">
        <v>1563184342.1649499</v>
      </c>
      <c r="I60" s="1">
        <f t="shared" si="1"/>
        <v>0.84494996070861816</v>
      </c>
    </row>
    <row r="61" spans="1:9" x14ac:dyDescent="0.2">
      <c r="A61" t="s">
        <v>478</v>
      </c>
      <c r="B61" t="s">
        <v>479</v>
      </c>
      <c r="C61" s="1">
        <v>150</v>
      </c>
      <c r="D61" s="1">
        <v>1563184343.1800001</v>
      </c>
      <c r="E61" s="1">
        <v>1563184347.0799999</v>
      </c>
      <c r="F61" s="6">
        <f t="shared" si="0"/>
        <v>3.8999998569488525</v>
      </c>
      <c r="G61" s="12">
        <v>1563184347.0799999</v>
      </c>
      <c r="H61" s="12">
        <v>1563184347.8369401</v>
      </c>
      <c r="I61" s="1">
        <f t="shared" si="1"/>
        <v>0.75694012641906738</v>
      </c>
    </row>
    <row r="62" spans="1:9" x14ac:dyDescent="0.2">
      <c r="A62" t="s">
        <v>480</v>
      </c>
      <c r="B62" t="s">
        <v>481</v>
      </c>
      <c r="C62" s="1">
        <v>150</v>
      </c>
      <c r="D62" s="1">
        <v>1563184348.8499999</v>
      </c>
      <c r="E62" s="1">
        <v>1563184350.74</v>
      </c>
      <c r="F62" s="6">
        <f t="shared" si="0"/>
        <v>1.8900001049041748</v>
      </c>
      <c r="G62" s="12">
        <v>1563184350.74</v>
      </c>
      <c r="H62" s="12">
        <v>1563184351.42395</v>
      </c>
      <c r="I62" s="1">
        <f t="shared" si="1"/>
        <v>0.68394994735717773</v>
      </c>
    </row>
    <row r="63" spans="1:9" x14ac:dyDescent="0.2">
      <c r="A63" t="s">
        <v>482</v>
      </c>
      <c r="B63" t="s">
        <v>483</v>
      </c>
      <c r="C63" s="1">
        <v>150</v>
      </c>
      <c r="D63" s="1">
        <v>1563184352.4400001</v>
      </c>
      <c r="E63" s="1">
        <v>1563184355.5</v>
      </c>
      <c r="F63" s="6">
        <f t="shared" si="0"/>
        <v>3.059999942779541</v>
      </c>
      <c r="G63" s="12">
        <v>1563184355.5</v>
      </c>
      <c r="H63" s="12">
        <v>1563184356.30094</v>
      </c>
      <c r="I63" s="1">
        <f t="shared" si="1"/>
        <v>0.80094003677368164</v>
      </c>
    </row>
    <row r="64" spans="1:9" x14ac:dyDescent="0.2">
      <c r="A64" t="s">
        <v>484</v>
      </c>
      <c r="B64" t="s">
        <v>485</v>
      </c>
      <c r="C64" s="1">
        <v>150</v>
      </c>
      <c r="D64" s="1">
        <v>1563184357.3099999</v>
      </c>
      <c r="E64" s="1">
        <v>1563184361.1600001</v>
      </c>
      <c r="F64" s="6">
        <f t="shared" si="0"/>
        <v>3.8500001430511475</v>
      </c>
      <c r="G64" s="12">
        <v>1563184361.1600001</v>
      </c>
      <c r="H64" s="12">
        <v>1563184361.9119501</v>
      </c>
      <c r="I64" s="1">
        <f t="shared" si="1"/>
        <v>0.75195002555847168</v>
      </c>
    </row>
    <row r="65" spans="1:9" x14ac:dyDescent="0.2">
      <c r="A65" t="s">
        <v>486</v>
      </c>
      <c r="B65" t="s">
        <v>487</v>
      </c>
      <c r="C65" s="1">
        <v>150</v>
      </c>
      <c r="D65" s="1">
        <v>1563184362.9300001</v>
      </c>
      <c r="E65" s="1">
        <v>1563184366.9200001</v>
      </c>
      <c r="F65" s="6">
        <f t="shared" si="0"/>
        <v>3.9900000095367432</v>
      </c>
      <c r="G65" s="12">
        <v>1563184366.9200001</v>
      </c>
      <c r="H65" s="12">
        <v>1563184368.1819501</v>
      </c>
      <c r="I65" s="1">
        <f t="shared" si="1"/>
        <v>1.2619500160217285</v>
      </c>
    </row>
    <row r="66" spans="1:9" x14ac:dyDescent="0.2">
      <c r="A66" t="s">
        <v>488</v>
      </c>
      <c r="B66" t="s">
        <v>489</v>
      </c>
      <c r="C66" s="1">
        <v>150</v>
      </c>
      <c r="D66" s="1">
        <v>1563184369.2</v>
      </c>
      <c r="E66" s="1">
        <v>1563184372.6800001</v>
      </c>
      <c r="F66" s="6">
        <f t="shared" si="0"/>
        <v>3.4800000190734863</v>
      </c>
      <c r="G66" s="12">
        <v>1563184372.6800001</v>
      </c>
      <c r="H66" s="12">
        <v>1563184373.96593</v>
      </c>
      <c r="I66" s="1">
        <f t="shared" si="1"/>
        <v>1.2859299182891846</v>
      </c>
    </row>
    <row r="67" spans="1:9" x14ac:dyDescent="0.2">
      <c r="A67" t="s">
        <v>490</v>
      </c>
      <c r="B67" t="s">
        <v>491</v>
      </c>
      <c r="C67" s="1">
        <v>150</v>
      </c>
      <c r="D67" s="1">
        <v>1563184374.98</v>
      </c>
      <c r="E67" s="1">
        <v>1563184378.4400001</v>
      </c>
      <c r="F67" s="6">
        <f t="shared" si="0"/>
        <v>3.4600000381469727</v>
      </c>
      <c r="G67" s="12">
        <v>1563184378.4400001</v>
      </c>
      <c r="H67" s="12">
        <v>1563184379.2729499</v>
      </c>
      <c r="I67" s="1">
        <f t="shared" si="1"/>
        <v>0.83294987678527832</v>
      </c>
    </row>
    <row r="68" spans="1:9" x14ac:dyDescent="0.2">
      <c r="A68" t="s">
        <v>492</v>
      </c>
      <c r="B68" t="s">
        <v>493</v>
      </c>
      <c r="C68" s="1">
        <v>150</v>
      </c>
      <c r="D68" s="1">
        <v>1563184380.29</v>
      </c>
      <c r="E68" s="1">
        <v>1563184384.2</v>
      </c>
      <c r="F68" s="6">
        <f>E68-D68</f>
        <v>3.9100000858306885</v>
      </c>
      <c r="G68" s="12">
        <v>1563184384.2</v>
      </c>
      <c r="H68" s="12">
        <v>1563184385.4869299</v>
      </c>
      <c r="I68" s="1">
        <f>H68-G68</f>
        <v>1.2869298458099365</v>
      </c>
    </row>
    <row r="69" spans="1:9" x14ac:dyDescent="0.2">
      <c r="A69" t="s">
        <v>494</v>
      </c>
      <c r="B69" t="s">
        <v>495</v>
      </c>
      <c r="C69" s="1">
        <v>150</v>
      </c>
      <c r="D69" s="1">
        <v>1563184386.5</v>
      </c>
      <c r="E69" s="1">
        <v>1563184390.02</v>
      </c>
      <c r="F69" s="6">
        <f t="shared" ref="F69:F84" si="2">E69-D69</f>
        <v>3.5199999809265137</v>
      </c>
      <c r="G69" s="12">
        <v>1563184390.02</v>
      </c>
      <c r="H69" s="12">
        <v>1563184391.4009299</v>
      </c>
      <c r="I69" s="1">
        <f>H69-G69</f>
        <v>1.3809299468994141</v>
      </c>
    </row>
    <row r="70" spans="1:9" x14ac:dyDescent="0.2">
      <c r="A70" t="s">
        <v>496</v>
      </c>
      <c r="B70" t="s">
        <v>497</v>
      </c>
      <c r="C70" s="1">
        <v>150</v>
      </c>
      <c r="D70" s="1">
        <v>1563184392.4100001</v>
      </c>
      <c r="E70" s="1">
        <v>1563184396.46</v>
      </c>
      <c r="F70" s="6">
        <f t="shared" si="2"/>
        <v>4.0499999523162842</v>
      </c>
      <c r="G70" s="12">
        <v>1563184396.46</v>
      </c>
      <c r="H70" s="12">
        <v>1563184397.2039399</v>
      </c>
      <c r="I70" s="1">
        <f t="shared" ref="I70:I98" si="3">H70-G70</f>
        <v>0.74393987655639648</v>
      </c>
    </row>
    <row r="71" spans="1:9" x14ac:dyDescent="0.2">
      <c r="A71" t="s">
        <v>498</v>
      </c>
      <c r="B71" t="s">
        <v>499</v>
      </c>
      <c r="C71" s="1">
        <v>150</v>
      </c>
      <c r="D71" s="1">
        <v>1563184398.22</v>
      </c>
      <c r="E71" s="1">
        <v>1563184402.1199999</v>
      </c>
      <c r="F71" s="6">
        <f t="shared" si="2"/>
        <v>3.8999998569488525</v>
      </c>
      <c r="G71" s="12">
        <v>1563184402.1199999</v>
      </c>
      <c r="H71" s="12">
        <v>1563184402.87796</v>
      </c>
      <c r="I71" s="1">
        <f t="shared" si="3"/>
        <v>0.75796008110046387</v>
      </c>
    </row>
    <row r="72" spans="1:9" x14ac:dyDescent="0.2">
      <c r="A72" t="s">
        <v>500</v>
      </c>
      <c r="B72" t="s">
        <v>501</v>
      </c>
      <c r="C72" s="1">
        <v>150</v>
      </c>
      <c r="D72" s="1">
        <v>1563184403.8900001</v>
      </c>
      <c r="E72" s="1">
        <v>1563184407.8800001</v>
      </c>
      <c r="F72" s="6">
        <f t="shared" si="2"/>
        <v>3.9900000095367432</v>
      </c>
      <c r="G72" s="12">
        <v>1563184407.8800001</v>
      </c>
      <c r="H72" s="12">
        <v>1563184409.1029201</v>
      </c>
      <c r="I72" s="1">
        <f t="shared" si="3"/>
        <v>1.2229199409484863</v>
      </c>
    </row>
    <row r="73" spans="1:9" x14ac:dyDescent="0.2">
      <c r="A73" t="s">
        <v>502</v>
      </c>
      <c r="B73" t="s">
        <v>503</v>
      </c>
      <c r="C73" s="1">
        <v>150</v>
      </c>
      <c r="D73" s="1">
        <v>1563184410.1199999</v>
      </c>
      <c r="E73" s="1">
        <v>1563184412.1800001</v>
      </c>
      <c r="F73" s="6">
        <f t="shared" si="2"/>
        <v>2.0600001811981201</v>
      </c>
      <c r="G73" s="12">
        <v>1563184412.1800001</v>
      </c>
      <c r="H73" s="12">
        <v>1563184413.2879701</v>
      </c>
      <c r="I73" s="1">
        <f t="shared" si="3"/>
        <v>1.1079699993133545</v>
      </c>
    </row>
    <row r="74" spans="1:9" x14ac:dyDescent="0.2">
      <c r="A74" t="s">
        <v>504</v>
      </c>
      <c r="B74" t="s">
        <v>505</v>
      </c>
      <c r="C74" s="1">
        <v>150</v>
      </c>
      <c r="D74" s="1">
        <v>1563184414.3</v>
      </c>
      <c r="E74" s="1">
        <v>1563184417.48</v>
      </c>
      <c r="F74" s="6">
        <f t="shared" si="2"/>
        <v>3.1800000667572021</v>
      </c>
      <c r="G74" s="12">
        <v>1563184417.48</v>
      </c>
      <c r="H74" s="12">
        <v>1563184418.5659299</v>
      </c>
      <c r="I74" s="1">
        <f t="shared" si="3"/>
        <v>1.0859298706054688</v>
      </c>
    </row>
    <row r="75" spans="1:9" x14ac:dyDescent="0.2">
      <c r="A75" t="s">
        <v>506</v>
      </c>
      <c r="B75" t="s">
        <v>507</v>
      </c>
      <c r="C75" s="1">
        <v>150</v>
      </c>
      <c r="D75" s="1">
        <v>1563184419.5799999</v>
      </c>
      <c r="E75" s="1">
        <v>1563184421.9300001</v>
      </c>
      <c r="F75" s="6">
        <f t="shared" si="2"/>
        <v>2.3500001430511475</v>
      </c>
      <c r="G75" s="12">
        <v>1563184421.9300001</v>
      </c>
      <c r="H75" s="12">
        <v>1563184422.7809401</v>
      </c>
      <c r="I75" s="1">
        <f t="shared" si="3"/>
        <v>0.85093998908996582</v>
      </c>
    </row>
    <row r="76" spans="1:9" x14ac:dyDescent="0.2">
      <c r="A76" t="s">
        <v>508</v>
      </c>
      <c r="B76" t="s">
        <v>509</v>
      </c>
      <c r="C76" s="1">
        <v>150</v>
      </c>
      <c r="D76" s="1">
        <v>1563184423.79</v>
      </c>
      <c r="E76" s="1">
        <v>1563184427.1800001</v>
      </c>
      <c r="F76" s="6">
        <f t="shared" si="2"/>
        <v>3.3900001049041748</v>
      </c>
      <c r="G76" s="12">
        <v>1563184427.1800001</v>
      </c>
      <c r="H76" s="12">
        <v>1563184427.93994</v>
      </c>
      <c r="I76" s="1">
        <f t="shared" si="3"/>
        <v>0.75993990898132324</v>
      </c>
    </row>
    <row r="77" spans="1:9" x14ac:dyDescent="0.2">
      <c r="A77" t="s">
        <v>510</v>
      </c>
      <c r="B77" t="s">
        <v>511</v>
      </c>
      <c r="C77" s="1">
        <v>150</v>
      </c>
      <c r="D77" s="1">
        <v>1563184428.95</v>
      </c>
      <c r="E77" s="1">
        <v>1563184432.6600001</v>
      </c>
      <c r="F77" s="6">
        <f t="shared" si="2"/>
        <v>3.7100000381469727</v>
      </c>
      <c r="G77" s="12">
        <v>1563184432.6600001</v>
      </c>
      <c r="H77" s="12">
        <v>1563184433.3679399</v>
      </c>
      <c r="I77" s="1">
        <f t="shared" si="3"/>
        <v>0.70793986320495605</v>
      </c>
    </row>
    <row r="78" spans="1:9" x14ac:dyDescent="0.2">
      <c r="A78" t="s">
        <v>512</v>
      </c>
      <c r="B78" t="s">
        <v>513</v>
      </c>
      <c r="C78" s="1">
        <v>150</v>
      </c>
      <c r="D78" s="1">
        <v>1563184434.3800001</v>
      </c>
      <c r="E78" s="1">
        <v>1563184437.4200001</v>
      </c>
      <c r="F78" s="6">
        <f t="shared" si="2"/>
        <v>3.0399999618530273</v>
      </c>
      <c r="G78" s="12">
        <v>1563184437.4200001</v>
      </c>
      <c r="H78" s="12">
        <v>1563184438.21996</v>
      </c>
      <c r="I78" s="1">
        <f t="shared" si="3"/>
        <v>0.79995989799499512</v>
      </c>
    </row>
    <row r="79" spans="1:9" x14ac:dyDescent="0.2">
      <c r="A79" t="s">
        <v>514</v>
      </c>
      <c r="B79" t="s">
        <v>515</v>
      </c>
      <c r="C79" s="1">
        <v>150</v>
      </c>
      <c r="D79" s="1">
        <v>1563184439.23</v>
      </c>
      <c r="E79" s="1">
        <v>1563184443.0799999</v>
      </c>
      <c r="F79" s="6">
        <f t="shared" si="2"/>
        <v>3.8499999046325684</v>
      </c>
      <c r="G79" s="12">
        <v>1563184443.0799999</v>
      </c>
      <c r="H79" s="12">
        <v>1563184443.9720299</v>
      </c>
      <c r="I79" s="1">
        <f t="shared" si="3"/>
        <v>0.89203000068664551</v>
      </c>
    </row>
    <row r="80" spans="1:9" x14ac:dyDescent="0.2">
      <c r="A80" t="s">
        <v>516</v>
      </c>
      <c r="B80" t="s">
        <v>517</v>
      </c>
      <c r="C80" s="1">
        <v>150</v>
      </c>
      <c r="D80" s="1">
        <v>1563184444.99</v>
      </c>
      <c r="E80" s="1">
        <v>1563184448.8399999</v>
      </c>
      <c r="F80" s="6">
        <f t="shared" si="2"/>
        <v>3.8499999046325684</v>
      </c>
      <c r="G80" s="12">
        <v>1563184448.8399999</v>
      </c>
      <c r="H80" s="12">
        <v>1563184449.90694</v>
      </c>
      <c r="I80" s="1">
        <f t="shared" si="3"/>
        <v>1.0669400691986084</v>
      </c>
    </row>
    <row r="81" spans="1:9" x14ac:dyDescent="0.2">
      <c r="A81" t="s">
        <v>518</v>
      </c>
      <c r="B81" t="s">
        <v>519</v>
      </c>
      <c r="C81" s="1">
        <v>150</v>
      </c>
      <c r="D81" s="1">
        <v>1563184450.9200001</v>
      </c>
      <c r="E81" s="1">
        <v>1563184453.1500001</v>
      </c>
      <c r="F81" s="6">
        <f t="shared" si="2"/>
        <v>2.2300000190734863</v>
      </c>
      <c r="G81" s="12">
        <v>1563184453.1500001</v>
      </c>
      <c r="H81" s="12">
        <v>1563184453.9409299</v>
      </c>
      <c r="I81" s="1">
        <f t="shared" si="3"/>
        <v>0.79092979431152344</v>
      </c>
    </row>
    <row r="82" spans="1:9" x14ac:dyDescent="0.2">
      <c r="A82" t="s">
        <v>520</v>
      </c>
      <c r="B82" t="s">
        <v>521</v>
      </c>
      <c r="C82" s="1">
        <v>150</v>
      </c>
      <c r="D82" s="1">
        <v>1563184454.95</v>
      </c>
      <c r="E82" s="1">
        <v>1563184457.9000001</v>
      </c>
      <c r="F82" s="6">
        <f t="shared" si="2"/>
        <v>2.9500000476837158</v>
      </c>
      <c r="G82" s="12">
        <v>1563184457.9000001</v>
      </c>
      <c r="H82" s="12">
        <v>1563184458.70594</v>
      </c>
      <c r="I82" s="1">
        <f t="shared" si="3"/>
        <v>0.80593991279602051</v>
      </c>
    </row>
    <row r="83" spans="1:9" x14ac:dyDescent="0.2">
      <c r="A83" t="s">
        <v>522</v>
      </c>
      <c r="B83" t="s">
        <v>523</v>
      </c>
      <c r="C83" s="1">
        <v>150</v>
      </c>
      <c r="D83" s="1">
        <v>1563184459.72</v>
      </c>
      <c r="E83" s="1">
        <v>1563184463.6199999</v>
      </c>
      <c r="F83" s="6">
        <f t="shared" si="2"/>
        <v>3.8999998569488525</v>
      </c>
      <c r="G83" s="12">
        <v>1563184463.6199999</v>
      </c>
      <c r="H83" s="12">
        <v>1563184464.3749299</v>
      </c>
      <c r="I83" s="1">
        <f t="shared" si="3"/>
        <v>0.75493001937866211</v>
      </c>
    </row>
    <row r="84" spans="1:9" x14ac:dyDescent="0.2">
      <c r="A84" t="s">
        <v>524</v>
      </c>
      <c r="B84" t="s">
        <v>525</v>
      </c>
      <c r="C84" s="1">
        <v>150</v>
      </c>
      <c r="D84" s="1">
        <v>1563184465.3900001</v>
      </c>
      <c r="E84" s="1">
        <v>1563184469.3199999</v>
      </c>
      <c r="F84" s="6">
        <f t="shared" si="2"/>
        <v>3.929999828338623</v>
      </c>
      <c r="G84" s="12">
        <v>1563184469.3199999</v>
      </c>
      <c r="H84" s="12">
        <v>1563184470.2869501</v>
      </c>
      <c r="I84" s="1">
        <f t="shared" si="3"/>
        <v>0.9669501781463623</v>
      </c>
    </row>
    <row r="85" spans="1:9" x14ac:dyDescent="0.2">
      <c r="A85" t="s">
        <v>526</v>
      </c>
      <c r="B85" t="s">
        <v>527</v>
      </c>
      <c r="C85" s="1">
        <v>150</v>
      </c>
      <c r="D85" s="1">
        <v>1563184471.3</v>
      </c>
      <c r="E85" s="1">
        <v>1563184473.6199999</v>
      </c>
      <c r="F85" s="6">
        <f>E85-D85</f>
        <v>2.3199999332427979</v>
      </c>
      <c r="G85" s="12">
        <v>1563184473.6199999</v>
      </c>
      <c r="H85" s="12">
        <v>1563184474.3859601</v>
      </c>
      <c r="I85" s="1">
        <f t="shared" si="3"/>
        <v>0.7659602165222168</v>
      </c>
    </row>
    <row r="86" spans="1:9" x14ac:dyDescent="0.2">
      <c r="A86" t="s">
        <v>528</v>
      </c>
      <c r="B86" t="s">
        <v>529</v>
      </c>
      <c r="C86" s="1">
        <v>150</v>
      </c>
      <c r="D86" s="1">
        <v>1563184475.4000001</v>
      </c>
      <c r="E86" s="1">
        <v>1563184478.3800001</v>
      </c>
      <c r="F86" s="6">
        <f t="shared" ref="F86:F102" si="4">E86-D86</f>
        <v>2.9800000190734863</v>
      </c>
      <c r="G86" s="12">
        <v>1563184478.3800001</v>
      </c>
      <c r="H86" s="12">
        <v>1563184479.12817</v>
      </c>
      <c r="I86" s="1">
        <f t="shared" si="3"/>
        <v>0.74816989898681641</v>
      </c>
    </row>
    <row r="87" spans="1:9" x14ac:dyDescent="0.2">
      <c r="A87" t="s">
        <v>530</v>
      </c>
      <c r="B87" t="s">
        <v>531</v>
      </c>
      <c r="C87" s="1">
        <v>150</v>
      </c>
      <c r="D87" s="1">
        <v>1563184480.1400001</v>
      </c>
      <c r="E87" s="1">
        <v>1563184484.04</v>
      </c>
      <c r="F87" s="6">
        <f t="shared" si="4"/>
        <v>3.8999998569488525</v>
      </c>
      <c r="G87" s="12">
        <v>1563184484.04</v>
      </c>
      <c r="H87" s="12">
        <v>1563184484.94697</v>
      </c>
      <c r="I87" s="1">
        <f t="shared" si="3"/>
        <v>0.90697002410888672</v>
      </c>
    </row>
    <row r="88" spans="1:9" x14ac:dyDescent="0.2">
      <c r="A88" t="s">
        <v>532</v>
      </c>
      <c r="B88" t="s">
        <v>533</v>
      </c>
      <c r="C88" s="1">
        <v>150</v>
      </c>
      <c r="D88" s="1">
        <v>1563184485.96</v>
      </c>
      <c r="E88" s="1">
        <v>1563184489.8</v>
      </c>
      <c r="F88" s="6">
        <f t="shared" si="4"/>
        <v>3.8399999141693115</v>
      </c>
      <c r="G88" s="12">
        <v>1563184489.8</v>
      </c>
      <c r="H88" s="12">
        <v>1563184490.88205</v>
      </c>
      <c r="I88" s="1">
        <f t="shared" si="3"/>
        <v>1.082050085067749</v>
      </c>
    </row>
    <row r="89" spans="1:9" x14ac:dyDescent="0.2">
      <c r="A89" t="s">
        <v>534</v>
      </c>
      <c r="B89" t="s">
        <v>535</v>
      </c>
      <c r="C89" s="1">
        <v>150</v>
      </c>
      <c r="D89" s="1">
        <v>1563184491.9000001</v>
      </c>
      <c r="E89" s="1">
        <v>1563184494.0999999</v>
      </c>
      <c r="F89" s="6">
        <f t="shared" si="4"/>
        <v>2.1999998092651367</v>
      </c>
      <c r="G89" s="12">
        <v>1563184494.0999999</v>
      </c>
      <c r="H89" s="12">
        <v>1563184494.9669399</v>
      </c>
      <c r="I89" s="1">
        <f t="shared" si="3"/>
        <v>0.86694002151489258</v>
      </c>
    </row>
    <row r="90" spans="1:9" x14ac:dyDescent="0.2">
      <c r="A90" t="s">
        <v>536</v>
      </c>
      <c r="B90" t="s">
        <v>537</v>
      </c>
      <c r="C90" s="1">
        <v>150</v>
      </c>
      <c r="D90" s="1">
        <v>1563184495.98</v>
      </c>
      <c r="E90" s="1">
        <v>1563184499.4000001</v>
      </c>
      <c r="F90" s="6">
        <f t="shared" si="4"/>
        <v>3.4200000762939453</v>
      </c>
      <c r="G90" s="12">
        <v>1563184499.4000001</v>
      </c>
      <c r="H90" s="12">
        <v>1563184500.2049501</v>
      </c>
      <c r="I90" s="1">
        <f t="shared" si="3"/>
        <v>0.80494999885559082</v>
      </c>
    </row>
    <row r="91" spans="1:9" x14ac:dyDescent="0.2">
      <c r="A91" t="s">
        <v>538</v>
      </c>
      <c r="B91" t="s">
        <v>539</v>
      </c>
      <c r="C91" s="1">
        <v>150</v>
      </c>
      <c r="D91" s="1">
        <v>1563184501.22</v>
      </c>
      <c r="E91" s="1">
        <v>1563184505.1600001</v>
      </c>
      <c r="F91" s="6">
        <f t="shared" si="4"/>
        <v>3.940000057220459</v>
      </c>
      <c r="G91" s="12">
        <v>1563184505.1600001</v>
      </c>
      <c r="H91" s="12">
        <v>1563184506.3159499</v>
      </c>
      <c r="I91" s="1">
        <f t="shared" si="3"/>
        <v>1.1559498310089111</v>
      </c>
    </row>
    <row r="92" spans="1:9" x14ac:dyDescent="0.2">
      <c r="A92" t="s">
        <v>540</v>
      </c>
      <c r="B92" t="s">
        <v>541</v>
      </c>
      <c r="C92" s="1">
        <v>150</v>
      </c>
      <c r="D92" s="1">
        <v>1563184507.3299999</v>
      </c>
      <c r="E92" s="1">
        <v>1563184510.9200001</v>
      </c>
      <c r="F92" s="6">
        <f t="shared" si="4"/>
        <v>3.5900001525878906</v>
      </c>
      <c r="G92" s="12">
        <v>1563184510.9200001</v>
      </c>
      <c r="H92" s="12">
        <v>1563184511.75196</v>
      </c>
      <c r="I92" s="1">
        <f t="shared" si="3"/>
        <v>0.83195996284484863</v>
      </c>
    </row>
    <row r="93" spans="1:9" x14ac:dyDescent="0.2">
      <c r="A93" t="s">
        <v>542</v>
      </c>
      <c r="B93" t="s">
        <v>543</v>
      </c>
      <c r="C93" s="1">
        <v>150</v>
      </c>
      <c r="D93" s="1">
        <v>1563184512.77</v>
      </c>
      <c r="E93" s="1">
        <v>1563184514.5699999</v>
      </c>
      <c r="F93" s="6">
        <f t="shared" si="4"/>
        <v>1.7999999523162842</v>
      </c>
      <c r="G93" s="12">
        <v>1563184514.5799999</v>
      </c>
      <c r="H93" s="12">
        <v>1563184515.3199799</v>
      </c>
      <c r="I93" s="1">
        <f t="shared" si="3"/>
        <v>0.73997998237609863</v>
      </c>
    </row>
    <row r="94" spans="1:9" x14ac:dyDescent="0.2">
      <c r="A94" t="s">
        <v>544</v>
      </c>
      <c r="B94" t="s">
        <v>545</v>
      </c>
      <c r="C94" s="1">
        <v>150</v>
      </c>
      <c r="D94" s="1">
        <v>1563184516.3299999</v>
      </c>
      <c r="E94" s="1">
        <v>1563184519.3399999</v>
      </c>
      <c r="F94" s="6">
        <f t="shared" si="4"/>
        <v>3.0099999904632568</v>
      </c>
      <c r="G94" s="12">
        <v>1563184519.3399999</v>
      </c>
      <c r="H94" s="12">
        <v>1563184520.31967</v>
      </c>
      <c r="I94" s="1">
        <f t="shared" si="3"/>
        <v>0.97967004776000977</v>
      </c>
    </row>
    <row r="95" spans="1:9" x14ac:dyDescent="0.2">
      <c r="A95" t="s">
        <v>546</v>
      </c>
      <c r="B95" t="s">
        <v>547</v>
      </c>
      <c r="C95" s="1">
        <v>150</v>
      </c>
      <c r="D95" s="1">
        <v>1563184521.46</v>
      </c>
      <c r="E95" s="1">
        <v>1563184525</v>
      </c>
      <c r="F95" s="6">
        <f t="shared" si="4"/>
        <v>3.5399999618530273</v>
      </c>
      <c r="G95" s="12">
        <v>1563184525</v>
      </c>
      <c r="H95" s="12">
        <v>1563184525.8039601</v>
      </c>
      <c r="I95" s="1">
        <f t="shared" si="3"/>
        <v>0.80396008491516113</v>
      </c>
    </row>
    <row r="96" spans="1:9" x14ac:dyDescent="0.2">
      <c r="A96" t="s">
        <v>548</v>
      </c>
      <c r="B96" t="s">
        <v>549</v>
      </c>
      <c r="C96" s="1">
        <v>150</v>
      </c>
      <c r="D96" s="1">
        <v>1563184526.8199999</v>
      </c>
      <c r="E96" s="1">
        <v>1563184530.76</v>
      </c>
      <c r="F96" s="6">
        <f t="shared" si="4"/>
        <v>3.940000057220459</v>
      </c>
      <c r="G96" s="12">
        <v>1563184530.76</v>
      </c>
      <c r="H96" s="12">
        <v>1563184531.5659699</v>
      </c>
      <c r="I96" s="1">
        <f t="shared" si="3"/>
        <v>0.8059699535369873</v>
      </c>
    </row>
    <row r="97" spans="1:9" x14ac:dyDescent="0.2">
      <c r="A97" t="s">
        <v>550</v>
      </c>
      <c r="B97" t="s">
        <v>551</v>
      </c>
      <c r="C97" s="1">
        <v>150</v>
      </c>
      <c r="D97" s="1">
        <v>1563184532.5799999</v>
      </c>
      <c r="E97" s="1">
        <v>1563184535.05</v>
      </c>
      <c r="F97" s="6">
        <f t="shared" si="4"/>
        <v>2.4700000286102295</v>
      </c>
      <c r="G97" s="12">
        <v>1563184535.05</v>
      </c>
      <c r="H97" s="12">
        <v>1563184535.7959599</v>
      </c>
      <c r="I97" s="1">
        <f t="shared" si="3"/>
        <v>0.74595999717712402</v>
      </c>
    </row>
    <row r="98" spans="1:9" x14ac:dyDescent="0.2">
      <c r="A98" t="s">
        <v>552</v>
      </c>
      <c r="B98" t="s">
        <v>553</v>
      </c>
      <c r="C98" s="1">
        <v>150</v>
      </c>
      <c r="D98" s="1">
        <v>1563184536.8099999</v>
      </c>
      <c r="E98" s="1">
        <v>1563184539.8199999</v>
      </c>
      <c r="F98" s="6">
        <f t="shared" si="4"/>
        <v>3.0099999904632568</v>
      </c>
      <c r="G98" s="12">
        <v>1563184539.8199999</v>
      </c>
      <c r="H98" s="12">
        <v>1563184540.46998</v>
      </c>
      <c r="I98" s="1">
        <f t="shared" si="3"/>
        <v>0.64998006820678711</v>
      </c>
    </row>
    <row r="99" spans="1:9" x14ac:dyDescent="0.2">
      <c r="A99" t="s">
        <v>554</v>
      </c>
      <c r="B99" t="s">
        <v>555</v>
      </c>
      <c r="C99" s="1">
        <v>150</v>
      </c>
      <c r="D99" s="1">
        <v>1563184541.48</v>
      </c>
      <c r="E99" s="1">
        <v>1563184545.5</v>
      </c>
      <c r="F99" s="6">
        <f t="shared" si="4"/>
        <v>4.0199999809265137</v>
      </c>
      <c r="G99" s="12">
        <v>1563184545.5</v>
      </c>
      <c r="H99" s="12">
        <v>1563184546.5799799</v>
      </c>
      <c r="I99" s="1">
        <f>H99-G99</f>
        <v>1.0799798965454102</v>
      </c>
    </row>
    <row r="100" spans="1:9" x14ac:dyDescent="0.2">
      <c r="A100" t="s">
        <v>556</v>
      </c>
      <c r="B100" t="s">
        <v>557</v>
      </c>
      <c r="C100" s="1">
        <v>150</v>
      </c>
      <c r="D100" s="1">
        <v>1563184547.5999999</v>
      </c>
      <c r="E100" s="1">
        <v>1563184551.24</v>
      </c>
      <c r="F100" s="6">
        <f t="shared" si="4"/>
        <v>3.6400001049041748</v>
      </c>
      <c r="G100" s="12">
        <v>1563184551.24</v>
      </c>
      <c r="H100" s="12">
        <v>1563184552.6649799</v>
      </c>
      <c r="I100" s="1">
        <f>H100-G100</f>
        <v>1.4249799251556396</v>
      </c>
    </row>
    <row r="101" spans="1:9" x14ac:dyDescent="0.2">
      <c r="A101" t="s">
        <v>558</v>
      </c>
      <c r="B101" t="s">
        <v>559</v>
      </c>
      <c r="C101" s="1">
        <v>150</v>
      </c>
      <c r="D101" s="1">
        <v>1563184553.6800001</v>
      </c>
      <c r="E101" s="1">
        <v>1563184555.54</v>
      </c>
      <c r="F101" s="6">
        <f t="shared" si="4"/>
        <v>1.8599998950958252</v>
      </c>
      <c r="G101" s="12">
        <v>1563184555.54</v>
      </c>
      <c r="H101" s="12">
        <v>1563184556.579</v>
      </c>
      <c r="I101" s="1">
        <f>H101-G101</f>
        <v>1.0390000343322754</v>
      </c>
    </row>
    <row r="102" spans="1:9" x14ac:dyDescent="0.2">
      <c r="A102" t="s">
        <v>560</v>
      </c>
      <c r="B102" t="s">
        <v>561</v>
      </c>
      <c r="C102" s="1">
        <v>150</v>
      </c>
      <c r="D102" s="1">
        <v>1563184557.5999999</v>
      </c>
      <c r="E102" s="1">
        <v>1563184560.8399999</v>
      </c>
      <c r="F102" s="6">
        <f t="shared" si="4"/>
        <v>3.2400000095367432</v>
      </c>
      <c r="G102" s="12">
        <v>1563184560.8399999</v>
      </c>
      <c r="H102" s="12">
        <v>1563184561.76601</v>
      </c>
      <c r="I102" s="1">
        <f>H102-G102</f>
        <v>0.9260101318359375</v>
      </c>
    </row>
    <row r="104" spans="1:9" s="5" customFormat="1" x14ac:dyDescent="0.2">
      <c r="D104" s="6"/>
      <c r="E104" s="6" t="s">
        <v>7</v>
      </c>
      <c r="F104" s="6">
        <f>SUM(F3:F102)/COUNT(F3:F102)</f>
        <v>2.9178000044822694</v>
      </c>
      <c r="G104" s="6"/>
      <c r="H104" s="6" t="s">
        <v>7</v>
      </c>
      <c r="I104" s="6">
        <f>SUM(I3:I102)/COUNT(I3:I102)</f>
        <v>0.96036348342895506</v>
      </c>
    </row>
    <row r="105" spans="1:9" s="5" customFormat="1" x14ac:dyDescent="0.2">
      <c r="D105" s="6"/>
      <c r="E105" s="6" t="s">
        <v>8</v>
      </c>
      <c r="F105" s="6">
        <f>STDEV(F3:F102)</f>
        <v>0.97304020517039957</v>
      </c>
      <c r="G105" s="6"/>
      <c r="H105" s="6" t="s">
        <v>8</v>
      </c>
      <c r="I105" s="6">
        <f>STDEV(I3:I102)</f>
        <v>0.3374895580516647</v>
      </c>
    </row>
    <row r="113" spans="5:5" x14ac:dyDescent="0.2">
      <c r="E113"/>
    </row>
  </sheetData>
  <mergeCells count="2">
    <mergeCell ref="D1:F1"/>
    <mergeCell ref="G1:I1"/>
  </mergeCells>
  <pageMargins left="0.7" right="0.7" top="0.75" bottom="0.75" header="0.3" footer="0.3"/>
  <drawing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348C8-055A-A74C-AB9E-7CA1EB944BF2}">
  <dimension ref="A1:I105"/>
  <sheetViews>
    <sheetView tabSelected="1" topLeftCell="D1" workbookViewId="0">
      <selection activeCell="T20" sqref="T20"/>
    </sheetView>
  </sheetViews>
  <sheetFormatPr baseColWidth="10" defaultRowHeight="16" x14ac:dyDescent="0.2"/>
  <cols>
    <col min="1" max="1" width="13.1640625" style="1" customWidth="1"/>
    <col min="2" max="2" width="12.5" style="1" customWidth="1"/>
    <col min="3" max="3" width="18" customWidth="1"/>
    <col min="4" max="4" width="14.33203125" customWidth="1"/>
    <col min="5" max="5" width="10.1640625" customWidth="1"/>
    <col min="6" max="6" width="14.1640625" customWidth="1"/>
    <col min="7" max="7" width="1.33203125" customWidth="1"/>
  </cols>
  <sheetData>
    <row r="1" spans="1:9" x14ac:dyDescent="0.2">
      <c r="A1"/>
      <c r="B1"/>
    </row>
    <row r="2" spans="1:9" ht="19" x14ac:dyDescent="0.25">
      <c r="A2" s="4" t="s">
        <v>982</v>
      </c>
      <c r="B2" s="4" t="s">
        <v>983</v>
      </c>
      <c r="C2" s="27" t="s">
        <v>978</v>
      </c>
      <c r="D2" s="27" t="s">
        <v>981</v>
      </c>
      <c r="E2" s="27" t="s">
        <v>983</v>
      </c>
      <c r="F2" s="27" t="s">
        <v>978</v>
      </c>
      <c r="G2" s="27"/>
    </row>
    <row r="3" spans="1:9" x14ac:dyDescent="0.2">
      <c r="A3" s="6">
        <v>3.7400000095367432</v>
      </c>
      <c r="B3" s="6">
        <v>0.72000002861022949</v>
      </c>
      <c r="C3">
        <f>_xlfn.NORM.DIST(B3,$I$3,$I$4,FALSE)</f>
        <v>3.1985975965077289E-2</v>
      </c>
      <c r="D3" s="1">
        <v>2.9508700370788574</v>
      </c>
      <c r="E3" s="1">
        <v>0.59394001960754395</v>
      </c>
      <c r="F3">
        <f t="shared" ref="F3:F66" si="0">_xlfn.NORM.DIST(E3,$I$6,$I$7,FALSE)</f>
        <v>0.65565167107185507</v>
      </c>
      <c r="H3" s="5" t="s">
        <v>7</v>
      </c>
      <c r="I3" s="1">
        <f>AVERAGE(A3:A102)</f>
        <v>2.9178000044822694</v>
      </c>
    </row>
    <row r="4" spans="1:9" x14ac:dyDescent="0.2">
      <c r="A4" s="6">
        <v>3.820000171661377</v>
      </c>
      <c r="B4" s="6">
        <v>0.74000000953674316</v>
      </c>
      <c r="C4">
        <f t="shared" ref="C4:C67" si="1">_xlfn.NORM.DIST(B4,$I$3,$I$4,FALSE)</f>
        <v>3.3498872297112452E-2</v>
      </c>
      <c r="D4" s="1">
        <v>1.8408699035644531</v>
      </c>
      <c r="E4" s="1">
        <v>0.64294004440307617</v>
      </c>
      <c r="F4">
        <f t="shared" si="0"/>
        <v>0.75955056249719022</v>
      </c>
      <c r="H4" s="5" t="s">
        <v>977</v>
      </c>
      <c r="I4">
        <f>STDEVA(A3:A102)</f>
        <v>0.97304020517039957</v>
      </c>
    </row>
    <row r="5" spans="1:9" x14ac:dyDescent="0.2">
      <c r="A5" s="6">
        <v>2.619999885559082</v>
      </c>
      <c r="B5" s="6">
        <v>0.83999991416931152</v>
      </c>
      <c r="C5">
        <f t="shared" si="1"/>
        <v>4.1940242169442525E-2</v>
      </c>
      <c r="D5" s="1">
        <v>1.5539400577545166</v>
      </c>
      <c r="E5" s="1">
        <v>0.64596009254455566</v>
      </c>
      <c r="F5">
        <f t="shared" si="0"/>
        <v>0.76593963977685131</v>
      </c>
    </row>
    <row r="6" spans="1:9" x14ac:dyDescent="0.2">
      <c r="A6" s="6">
        <v>1.8199999332427979</v>
      </c>
      <c r="B6" s="6">
        <v>0.87000012397766113</v>
      </c>
      <c r="C6">
        <f t="shared" si="1"/>
        <v>4.4773075845205221E-2</v>
      </c>
      <c r="D6" s="1">
        <v>1.2909300327301025</v>
      </c>
      <c r="E6" s="1">
        <v>0.64998006820678711</v>
      </c>
      <c r="F6">
        <f t="shared" si="0"/>
        <v>0.7744313572231406</v>
      </c>
      <c r="H6" s="5" t="s">
        <v>7</v>
      </c>
      <c r="I6" s="1">
        <f>AVERAGE(D3:D102)</f>
        <v>0.96036348342895506</v>
      </c>
    </row>
    <row r="7" spans="1:9" x14ac:dyDescent="0.2">
      <c r="A7" s="6">
        <v>0.99000000953674316</v>
      </c>
      <c r="B7" s="6">
        <v>0.89999985694885254</v>
      </c>
      <c r="C7">
        <f t="shared" si="1"/>
        <v>4.7751790045428046E-2</v>
      </c>
      <c r="D7" s="1">
        <v>1.6819500923156738</v>
      </c>
      <c r="E7" s="1">
        <v>0.65095996856689453</v>
      </c>
      <c r="F7">
        <f t="shared" si="0"/>
        <v>0.77649881022340339</v>
      </c>
      <c r="H7" s="5" t="s">
        <v>977</v>
      </c>
      <c r="I7">
        <f>STDEVA(D3:D102)</f>
        <v>0.3374895580516647</v>
      </c>
    </row>
    <row r="8" spans="1:9" x14ac:dyDescent="0.2">
      <c r="A8" s="6">
        <v>1.7899999618530273</v>
      </c>
      <c r="B8" s="6">
        <v>0.96000003814697266</v>
      </c>
      <c r="C8">
        <f t="shared" si="1"/>
        <v>5.4162325024198973E-2</v>
      </c>
      <c r="D8" s="1">
        <v>1.0519199371337891</v>
      </c>
      <c r="E8" s="1">
        <v>0.65697002410888672</v>
      </c>
      <c r="F8">
        <f t="shared" si="0"/>
        <v>0.78915493321816177</v>
      </c>
    </row>
    <row r="9" spans="1:9" x14ac:dyDescent="0.2">
      <c r="A9" s="6">
        <v>1.130000114440918</v>
      </c>
      <c r="B9" s="6">
        <v>0.99000000953674316</v>
      </c>
      <c r="C9">
        <f t="shared" si="1"/>
        <v>5.7601232310235125E-2</v>
      </c>
      <c r="D9" s="1">
        <v>0.92595005035400391</v>
      </c>
      <c r="E9" s="1">
        <v>0.65793013572692871</v>
      </c>
      <c r="F9">
        <f t="shared" si="0"/>
        <v>0.79117253937042697</v>
      </c>
    </row>
    <row r="10" spans="1:9" x14ac:dyDescent="0.2">
      <c r="A10" s="6">
        <v>1.2599999904632568</v>
      </c>
      <c r="B10" s="6">
        <v>1.130000114440918</v>
      </c>
      <c r="C10">
        <f t="shared" si="1"/>
        <v>7.5811381841912981E-2</v>
      </c>
      <c r="D10" s="1">
        <v>1.4059498310089111</v>
      </c>
      <c r="E10" s="1">
        <v>0.66194987297058105</v>
      </c>
      <c r="F10">
        <f t="shared" si="0"/>
        <v>0.79960562310961969</v>
      </c>
    </row>
    <row r="11" spans="1:9" x14ac:dyDescent="0.2">
      <c r="A11" s="6">
        <v>2.940000057220459</v>
      </c>
      <c r="B11" s="6">
        <v>1.2599999904632568</v>
      </c>
      <c r="C11">
        <f t="shared" si="1"/>
        <v>9.6042881098804989E-2</v>
      </c>
      <c r="D11" s="1">
        <v>1.340939998626709</v>
      </c>
      <c r="E11" s="1">
        <v>0.67895007133483887</v>
      </c>
      <c r="F11">
        <f t="shared" si="0"/>
        <v>0.83496525773094876</v>
      </c>
    </row>
    <row r="12" spans="1:9" x14ac:dyDescent="0.2">
      <c r="A12" s="6">
        <v>4.0899999141693115</v>
      </c>
      <c r="B12" s="6">
        <v>1.5299999713897705</v>
      </c>
      <c r="C12">
        <f t="shared" si="1"/>
        <v>0.14827223057922867</v>
      </c>
      <c r="D12" s="1">
        <v>0.84894990921020508</v>
      </c>
      <c r="E12" s="1">
        <v>0.6839299201965332</v>
      </c>
      <c r="F12">
        <f t="shared" si="0"/>
        <v>0.84520997006032328</v>
      </c>
    </row>
    <row r="13" spans="1:9" x14ac:dyDescent="0.2">
      <c r="A13" s="6">
        <v>3.6200001239776611</v>
      </c>
      <c r="B13" s="6">
        <v>1.7899999618530273</v>
      </c>
      <c r="C13">
        <f t="shared" si="1"/>
        <v>0.20944282709984996</v>
      </c>
      <c r="D13" s="1">
        <v>0.7349400520324707</v>
      </c>
      <c r="E13" s="1">
        <v>0.68394994735717773</v>
      </c>
      <c r="F13">
        <f t="shared" si="0"/>
        <v>0.84525105180755633</v>
      </c>
    </row>
    <row r="14" spans="1:9" x14ac:dyDescent="0.2">
      <c r="A14" s="6">
        <v>3.0099999904632568</v>
      </c>
      <c r="B14" s="6">
        <v>1.7999999523162842</v>
      </c>
      <c r="C14">
        <f t="shared" si="1"/>
        <v>0.21194135139976972</v>
      </c>
      <c r="D14" s="1">
        <v>0.88950991630554199</v>
      </c>
      <c r="E14" s="1">
        <v>0.70094990730285645</v>
      </c>
      <c r="F14">
        <f t="shared" si="0"/>
        <v>0.87973521478118721</v>
      </c>
    </row>
    <row r="15" spans="1:9" x14ac:dyDescent="0.2">
      <c r="A15" s="6">
        <v>3.630000114440918</v>
      </c>
      <c r="B15" s="6">
        <v>1.8199999332427979</v>
      </c>
      <c r="C15">
        <f t="shared" si="1"/>
        <v>0.2169594178486349</v>
      </c>
      <c r="D15" s="1">
        <v>0.81894993782043457</v>
      </c>
      <c r="E15" s="1">
        <v>0.7019500732421875</v>
      </c>
      <c r="F15">
        <f t="shared" si="0"/>
        <v>0.88173761936663242</v>
      </c>
    </row>
    <row r="16" spans="1:9" x14ac:dyDescent="0.2">
      <c r="A16" s="6">
        <v>3.9300000667572021</v>
      </c>
      <c r="B16" s="6">
        <v>1.8400001525878906</v>
      </c>
      <c r="C16">
        <f t="shared" si="1"/>
        <v>0.22200254610156536</v>
      </c>
      <c r="D16" s="1">
        <v>0.80893993377685547</v>
      </c>
      <c r="E16" s="1">
        <v>0.70793986320495605</v>
      </c>
      <c r="F16">
        <f t="shared" si="0"/>
        <v>0.89366108937278421</v>
      </c>
    </row>
    <row r="17" spans="1:6" x14ac:dyDescent="0.2">
      <c r="A17" s="6">
        <v>2.5</v>
      </c>
      <c r="B17" s="6">
        <v>1.8599998950958252</v>
      </c>
      <c r="C17">
        <f t="shared" si="1"/>
        <v>0.22706682682511981</v>
      </c>
      <c r="D17" s="1">
        <v>0.85192990303039551</v>
      </c>
      <c r="E17" s="1">
        <v>0.70993995666503906</v>
      </c>
      <c r="F17">
        <f t="shared" si="0"/>
        <v>0.89761537031309802</v>
      </c>
    </row>
    <row r="18" spans="1:6" x14ac:dyDescent="0.2">
      <c r="A18" s="6">
        <v>3.4100000858306885</v>
      </c>
      <c r="B18" s="6">
        <v>1.8799998760223389</v>
      </c>
      <c r="C18">
        <f t="shared" si="1"/>
        <v>0.23214859908314933</v>
      </c>
      <c r="D18" s="1">
        <v>1.1493599414825439</v>
      </c>
      <c r="E18" s="1">
        <v>0.71196985244750977</v>
      </c>
      <c r="F18">
        <f t="shared" si="0"/>
        <v>0.90161408382149211</v>
      </c>
    </row>
    <row r="19" spans="1:6" x14ac:dyDescent="0.2">
      <c r="A19" s="6">
        <v>3.4700000286102295</v>
      </c>
      <c r="B19" s="6">
        <v>1.8900001049041748</v>
      </c>
      <c r="C19">
        <f t="shared" si="1"/>
        <v>0.23469485219914002</v>
      </c>
      <c r="D19" s="1">
        <v>0.7989499568939209</v>
      </c>
      <c r="E19" s="1">
        <v>0.71492981910705566</v>
      </c>
      <c r="F19">
        <f t="shared" si="0"/>
        <v>0.90741806550631987</v>
      </c>
    </row>
    <row r="20" spans="1:6" x14ac:dyDescent="0.2">
      <c r="A20" s="6">
        <v>3.9500000476837158</v>
      </c>
      <c r="B20" s="6">
        <v>1.9900000095367432</v>
      </c>
      <c r="C20">
        <f t="shared" si="1"/>
        <v>0.26022833624801894</v>
      </c>
      <c r="D20" s="1">
        <v>0.80491995811462402</v>
      </c>
      <c r="E20" s="1">
        <v>0.72795009613037109</v>
      </c>
      <c r="F20">
        <f t="shared" si="0"/>
        <v>0.93254330278833208</v>
      </c>
    </row>
    <row r="21" spans="1:6" x14ac:dyDescent="0.2">
      <c r="A21" s="6">
        <v>1.8400001525878906</v>
      </c>
      <c r="B21" s="6">
        <v>2.0499999523162842</v>
      </c>
      <c r="C21">
        <f t="shared" si="1"/>
        <v>0.27546312652405092</v>
      </c>
      <c r="D21" s="1">
        <v>0.71196985244750977</v>
      </c>
      <c r="E21" s="1">
        <v>0.73294997215270996</v>
      </c>
      <c r="F21">
        <f t="shared" si="0"/>
        <v>0.94200274138389961</v>
      </c>
    </row>
    <row r="22" spans="1:6" x14ac:dyDescent="0.2">
      <c r="A22" s="6">
        <v>2.6499998569488525</v>
      </c>
      <c r="B22" s="6">
        <v>2.0600001811981201</v>
      </c>
      <c r="C22">
        <f t="shared" si="1"/>
        <v>0.27798487809116712</v>
      </c>
      <c r="D22" s="1">
        <v>0.65095996856689453</v>
      </c>
      <c r="E22" s="1">
        <v>0.73393011093139648</v>
      </c>
      <c r="F22">
        <f t="shared" si="0"/>
        <v>0.94384403277795692</v>
      </c>
    </row>
    <row r="23" spans="1:6" x14ac:dyDescent="0.2">
      <c r="A23" s="6">
        <v>3.5699999332427979</v>
      </c>
      <c r="B23" s="6">
        <v>2.1099998950958252</v>
      </c>
      <c r="C23">
        <f t="shared" si="1"/>
        <v>0.29048323048756619</v>
      </c>
      <c r="D23" s="1">
        <v>0.64596009254455566</v>
      </c>
      <c r="E23" s="1">
        <v>0.7349400520324707</v>
      </c>
      <c r="F23">
        <f t="shared" si="0"/>
        <v>0.94573673161408489</v>
      </c>
    </row>
    <row r="24" spans="1:6" x14ac:dyDescent="0.2">
      <c r="A24" s="6">
        <v>2.1499998569488525</v>
      </c>
      <c r="B24" s="6">
        <v>2.1499998569488525</v>
      </c>
      <c r="C24">
        <f t="shared" si="1"/>
        <v>0.3003138827874125</v>
      </c>
      <c r="D24" s="1">
        <v>1.4160501956939697</v>
      </c>
      <c r="E24" s="1">
        <v>0.73997998237609863</v>
      </c>
      <c r="F24">
        <f t="shared" si="0"/>
        <v>0.95511093719570317</v>
      </c>
    </row>
    <row r="25" spans="1:6" x14ac:dyDescent="0.2">
      <c r="A25" s="6">
        <v>2.0499999523162842</v>
      </c>
      <c r="B25" s="6">
        <v>2.1999998092651367</v>
      </c>
      <c r="C25">
        <f t="shared" si="1"/>
        <v>0.31232825832645267</v>
      </c>
      <c r="D25" s="1">
        <v>0.59394001960754395</v>
      </c>
      <c r="E25" s="1">
        <v>0.74393987655639648</v>
      </c>
      <c r="F25">
        <f t="shared" si="0"/>
        <v>0.96239085199594487</v>
      </c>
    </row>
    <row r="26" spans="1:6" x14ac:dyDescent="0.2">
      <c r="A26" s="6">
        <v>0.96000003814697266</v>
      </c>
      <c r="B26" s="6">
        <v>2.2300000190734863</v>
      </c>
      <c r="C26">
        <f t="shared" si="1"/>
        <v>0.31936141619627256</v>
      </c>
      <c r="D26" s="1">
        <v>0.73294997215270996</v>
      </c>
      <c r="E26" s="1">
        <v>0.74394989013671875</v>
      </c>
      <c r="F26">
        <f t="shared" si="0"/>
        <v>0.96240916328450077</v>
      </c>
    </row>
    <row r="27" spans="1:6" x14ac:dyDescent="0.2">
      <c r="A27" s="6">
        <v>3.0099999904632568</v>
      </c>
      <c r="B27" s="6">
        <v>2.3199999332427979</v>
      </c>
      <c r="C27">
        <f t="shared" si="1"/>
        <v>0.33948357515681427</v>
      </c>
      <c r="D27" s="1">
        <v>0.6839299201965332</v>
      </c>
      <c r="E27" s="1">
        <v>0.74595999717712402</v>
      </c>
      <c r="F27">
        <f t="shared" si="0"/>
        <v>0.96607477896099891</v>
      </c>
    </row>
    <row r="28" spans="1:6" x14ac:dyDescent="0.2">
      <c r="A28" s="6">
        <v>3.9600000381469727</v>
      </c>
      <c r="B28" s="6">
        <v>2.3500001430511475</v>
      </c>
      <c r="C28">
        <f t="shared" si="1"/>
        <v>0.34581085590640986</v>
      </c>
      <c r="D28" s="1">
        <v>1.3795101642608643</v>
      </c>
      <c r="E28" s="1">
        <v>0.74816989898681641</v>
      </c>
      <c r="F28">
        <f t="shared" si="0"/>
        <v>0.97008113814361374</v>
      </c>
    </row>
    <row r="29" spans="1:6" x14ac:dyDescent="0.2">
      <c r="A29" s="6">
        <v>2.440000057220459</v>
      </c>
      <c r="B29" s="6">
        <v>2.4300000667572021</v>
      </c>
      <c r="C29">
        <f t="shared" si="1"/>
        <v>0.36158173295767865</v>
      </c>
      <c r="D29" s="1">
        <v>0.90939998626708984</v>
      </c>
      <c r="E29" s="1">
        <v>0.75195002555847168</v>
      </c>
      <c r="F29">
        <f t="shared" si="0"/>
        <v>0.97687562642760839</v>
      </c>
    </row>
    <row r="30" spans="1:6" x14ac:dyDescent="0.2">
      <c r="A30" s="6">
        <v>2.690000057220459</v>
      </c>
      <c r="B30" s="6">
        <v>2.440000057220459</v>
      </c>
      <c r="C30">
        <f t="shared" si="1"/>
        <v>0.36343023299053262</v>
      </c>
      <c r="D30" s="1">
        <v>0.73393011093139648</v>
      </c>
      <c r="E30" s="1">
        <v>0.75294017791748047</v>
      </c>
      <c r="F30">
        <f t="shared" si="0"/>
        <v>0.97864290924543962</v>
      </c>
    </row>
    <row r="31" spans="1:6" x14ac:dyDescent="0.2">
      <c r="A31" s="6">
        <v>2.9900000095367432</v>
      </c>
      <c r="B31" s="6">
        <v>2.4700000286102295</v>
      </c>
      <c r="C31">
        <f t="shared" si="1"/>
        <v>0.36879884200046531</v>
      </c>
      <c r="D31" s="1">
        <v>0.64294004440307617</v>
      </c>
      <c r="E31" s="1">
        <v>0.75493001937866211</v>
      </c>
      <c r="F31">
        <f t="shared" si="0"/>
        <v>0.98217860434409532</v>
      </c>
    </row>
    <row r="32" spans="1:6" x14ac:dyDescent="0.2">
      <c r="A32" s="6">
        <v>0.99000000953674316</v>
      </c>
      <c r="B32" s="6">
        <v>2.5</v>
      </c>
      <c r="C32">
        <f t="shared" si="1"/>
        <v>0.37389118091960644</v>
      </c>
      <c r="D32" s="1">
        <v>0.71492981910705566</v>
      </c>
      <c r="E32" s="1">
        <v>0.75693988800048828</v>
      </c>
      <c r="F32">
        <f t="shared" si="0"/>
        <v>0.98572806630195753</v>
      </c>
    </row>
    <row r="33" spans="1:6" x14ac:dyDescent="0.2">
      <c r="A33" s="6">
        <v>2.1099998950958252</v>
      </c>
      <c r="B33" s="6">
        <v>2.5399999618530273</v>
      </c>
      <c r="C33">
        <f t="shared" si="1"/>
        <v>0.38022787158464383</v>
      </c>
      <c r="D33" s="1">
        <v>1.0389199256896973</v>
      </c>
      <c r="E33" s="1">
        <v>0.75694012641906738</v>
      </c>
      <c r="F33">
        <f t="shared" si="0"/>
        <v>0.98572848603938956</v>
      </c>
    </row>
    <row r="34" spans="1:6" x14ac:dyDescent="0.2">
      <c r="A34" s="6">
        <v>2.4300000667572021</v>
      </c>
      <c r="B34" s="6">
        <v>2.619999885559082</v>
      </c>
      <c r="C34">
        <f t="shared" si="1"/>
        <v>0.39123678119088701</v>
      </c>
      <c r="D34" s="1">
        <v>0.70993995666503906</v>
      </c>
      <c r="E34" s="1">
        <v>0.75796008110046387</v>
      </c>
      <c r="F34">
        <f t="shared" si="0"/>
        <v>0.98752124877944747</v>
      </c>
    </row>
    <row r="35" spans="1:6" x14ac:dyDescent="0.2">
      <c r="A35" s="6">
        <v>0.83999991416931152</v>
      </c>
      <c r="B35" s="6">
        <v>2.6499998569488525</v>
      </c>
      <c r="C35">
        <f t="shared" si="1"/>
        <v>0.3947582657412676</v>
      </c>
      <c r="D35" s="1">
        <v>0.65793013572692871</v>
      </c>
      <c r="E35" s="1">
        <v>0.75993990898132324</v>
      </c>
      <c r="F35">
        <f t="shared" si="0"/>
        <v>0.99098464529575503</v>
      </c>
    </row>
    <row r="36" spans="1:6" x14ac:dyDescent="0.2">
      <c r="A36" s="6">
        <v>0.89999985694885254</v>
      </c>
      <c r="B36" s="6">
        <v>2.690000057220459</v>
      </c>
      <c r="C36">
        <f t="shared" si="1"/>
        <v>0.39891266750010196</v>
      </c>
      <c r="D36" s="1">
        <v>0.67895007133483887</v>
      </c>
      <c r="E36" s="1">
        <v>0.7659602165222168</v>
      </c>
      <c r="F36">
        <f t="shared" si="0"/>
        <v>1.0013792841463098</v>
      </c>
    </row>
    <row r="37" spans="1:6" x14ac:dyDescent="0.2">
      <c r="A37" s="6">
        <v>0.87000012397766113</v>
      </c>
      <c r="B37" s="6">
        <v>2.7799999713897705</v>
      </c>
      <c r="C37">
        <f>_xlfn.NORM.DIST(B37,$I$3,$I$4,FALSE)</f>
        <v>0.40590485707022894</v>
      </c>
      <c r="D37" s="1">
        <v>0.81796002388000488</v>
      </c>
      <c r="E37" s="1">
        <v>0.78903007507324219</v>
      </c>
      <c r="F37">
        <f t="shared" si="0"/>
        <v>1.0391651325534828</v>
      </c>
    </row>
    <row r="38" spans="1:6" x14ac:dyDescent="0.2">
      <c r="A38" s="6">
        <v>0.72000002861022949</v>
      </c>
      <c r="B38" s="6">
        <v>2.8100001811981201</v>
      </c>
      <c r="C38">
        <f t="shared" si="1"/>
        <v>0.40748730808597866</v>
      </c>
      <c r="D38" s="1">
        <v>0.70094990730285645</v>
      </c>
      <c r="E38" s="1">
        <v>0.79092979431152344</v>
      </c>
      <c r="F38">
        <f t="shared" si="0"/>
        <v>1.0421224517697196</v>
      </c>
    </row>
    <row r="39" spans="1:6" x14ac:dyDescent="0.2">
      <c r="A39" s="6">
        <v>3.059999942779541</v>
      </c>
      <c r="B39" s="6">
        <v>2.940000057220459</v>
      </c>
      <c r="C39">
        <f t="shared" si="1"/>
        <v>0.40988898600309825</v>
      </c>
      <c r="D39" s="1">
        <v>0.72795009613037109</v>
      </c>
      <c r="E39" s="1">
        <v>0.7989499568939209</v>
      </c>
      <c r="F39">
        <f t="shared" si="0"/>
        <v>1.0543323085325196</v>
      </c>
    </row>
    <row r="40" spans="1:6" x14ac:dyDescent="0.2">
      <c r="A40" s="6">
        <v>1.8199999332427979</v>
      </c>
      <c r="B40" s="6">
        <v>2.9500000476837158</v>
      </c>
      <c r="C40">
        <f t="shared" si="1"/>
        <v>0.40977124938605702</v>
      </c>
      <c r="D40" s="1">
        <v>1.337939977645874</v>
      </c>
      <c r="E40" s="1">
        <v>0.79995989799499512</v>
      </c>
      <c r="F40">
        <f t="shared" si="0"/>
        <v>1.0558376737431736</v>
      </c>
    </row>
    <row r="41" spans="1:6" x14ac:dyDescent="0.2">
      <c r="A41" s="6">
        <v>3.0099999904632568</v>
      </c>
      <c r="B41" s="6">
        <v>2.9800000190734863</v>
      </c>
      <c r="C41">
        <f t="shared" si="1"/>
        <v>0.40915887318560473</v>
      </c>
      <c r="D41" s="1">
        <v>1.3319399356842041</v>
      </c>
      <c r="E41" s="1">
        <v>0.80094003677368164</v>
      </c>
      <c r="F41">
        <f t="shared" si="0"/>
        <v>1.057291619050474</v>
      </c>
    </row>
    <row r="42" spans="1:6" x14ac:dyDescent="0.2">
      <c r="A42" s="6">
        <v>1.9900000095367432</v>
      </c>
      <c r="B42" s="6">
        <v>2.9900000095367432</v>
      </c>
      <c r="C42">
        <f t="shared" si="1"/>
        <v>0.40886857440351132</v>
      </c>
      <c r="D42" s="1">
        <v>1.4319400787353516</v>
      </c>
      <c r="E42" s="1">
        <v>0.80396008491516113</v>
      </c>
      <c r="F42">
        <f t="shared" si="0"/>
        <v>1.0617278745796821</v>
      </c>
    </row>
    <row r="43" spans="1:6" x14ac:dyDescent="0.2">
      <c r="A43" s="6">
        <v>0.74000000953674316</v>
      </c>
      <c r="B43" s="6">
        <v>3.0099999904632568</v>
      </c>
      <c r="C43">
        <f t="shared" si="1"/>
        <v>0.40815924731493913</v>
      </c>
      <c r="D43" s="1">
        <v>0.84193992614746094</v>
      </c>
      <c r="E43" s="1">
        <v>0.80491995811462402</v>
      </c>
      <c r="F43">
        <f t="shared" si="0"/>
        <v>1.0631239318747943</v>
      </c>
    </row>
    <row r="44" spans="1:6" x14ac:dyDescent="0.2">
      <c r="A44" s="6">
        <v>2.8100001811981201</v>
      </c>
      <c r="B44" s="6">
        <v>3.0399999618530273</v>
      </c>
      <c r="C44">
        <f t="shared" si="1"/>
        <v>0.40677521506097447</v>
      </c>
      <c r="D44" s="1">
        <v>0.89793992042541504</v>
      </c>
      <c r="E44" s="1">
        <v>0.80494999885559082</v>
      </c>
      <c r="F44">
        <f t="shared" si="0"/>
        <v>1.0631675145039576</v>
      </c>
    </row>
    <row r="45" spans="1:6" x14ac:dyDescent="0.2">
      <c r="A45" s="6">
        <v>3.8500001430511475</v>
      </c>
      <c r="B45" s="6">
        <v>3.059999942779541</v>
      </c>
      <c r="C45">
        <f t="shared" si="1"/>
        <v>0.40564086388158493</v>
      </c>
      <c r="D45" s="1">
        <v>0.75693988800048828</v>
      </c>
      <c r="E45" s="1">
        <v>0.80593991279602051</v>
      </c>
      <c r="F45">
        <f t="shared" si="0"/>
        <v>1.0645999471897121</v>
      </c>
    </row>
    <row r="46" spans="1:6" x14ac:dyDescent="0.2">
      <c r="A46" s="6">
        <v>1.8799998760223389</v>
      </c>
      <c r="B46" s="6">
        <v>3.1800000667572021</v>
      </c>
      <c r="C46">
        <f t="shared" si="1"/>
        <v>0.39537749397107064</v>
      </c>
      <c r="D46" s="1">
        <v>0.65697002410888672</v>
      </c>
      <c r="E46" s="1">
        <v>0.8059699535369873</v>
      </c>
      <c r="F46">
        <f t="shared" si="0"/>
        <v>1.0646433039266103</v>
      </c>
    </row>
    <row r="47" spans="1:6" x14ac:dyDescent="0.2">
      <c r="A47" s="6">
        <v>1.5299999713897705</v>
      </c>
      <c r="B47" s="6">
        <v>3.2400000095367432</v>
      </c>
      <c r="C47">
        <f t="shared" si="1"/>
        <v>0.38812367403261178</v>
      </c>
      <c r="D47" s="1">
        <v>1.5029199123382568</v>
      </c>
      <c r="E47" s="1">
        <v>0.8089299201965332</v>
      </c>
      <c r="F47">
        <f t="shared" si="0"/>
        <v>1.0688824601762086</v>
      </c>
    </row>
    <row r="48" spans="1:6" x14ac:dyDescent="0.2">
      <c r="A48" s="6">
        <v>3.9100000858306885</v>
      </c>
      <c r="B48" s="6">
        <v>3.3900001049041748</v>
      </c>
      <c r="C48">
        <f t="shared" si="1"/>
        <v>0.36445267680274335</v>
      </c>
      <c r="D48" s="1">
        <v>0.66194987297058105</v>
      </c>
      <c r="E48" s="1">
        <v>0.80893993377685547</v>
      </c>
      <c r="F48">
        <f t="shared" si="0"/>
        <v>1.0688966903213253</v>
      </c>
    </row>
    <row r="49" spans="1:6" x14ac:dyDescent="0.2">
      <c r="A49" s="6">
        <v>3.7000000476837158</v>
      </c>
      <c r="B49" s="6">
        <v>3.4100000858306885</v>
      </c>
      <c r="C49">
        <f t="shared" si="1"/>
        <v>0.36075927547145847</v>
      </c>
      <c r="D49" s="1">
        <v>0.75294017791748047</v>
      </c>
      <c r="E49" s="1">
        <v>0.81796002388000488</v>
      </c>
      <c r="F49">
        <f t="shared" si="0"/>
        <v>1.0814055154136053</v>
      </c>
    </row>
    <row r="50" spans="1:6" x14ac:dyDescent="0.2">
      <c r="A50" s="6">
        <v>3.7100000381469727</v>
      </c>
      <c r="B50" s="6">
        <v>3.4199998378753662</v>
      </c>
      <c r="C50">
        <f t="shared" si="1"/>
        <v>0.35886982085723035</v>
      </c>
      <c r="D50" s="1">
        <v>0.83332014083862305</v>
      </c>
      <c r="E50" s="1">
        <v>0.81894993782043457</v>
      </c>
      <c r="F50">
        <f t="shared" si="0"/>
        <v>1.0827400861653247</v>
      </c>
    </row>
    <row r="51" spans="1:6" x14ac:dyDescent="0.2">
      <c r="A51" s="6">
        <v>2.7799999713897705</v>
      </c>
      <c r="B51" s="6">
        <v>3.4200000762939453</v>
      </c>
      <c r="C51">
        <f t="shared" si="1"/>
        <v>0.35886977547434512</v>
      </c>
      <c r="D51" s="1">
        <v>1.0649499893188477</v>
      </c>
      <c r="E51" s="1">
        <v>0.82293987274169922</v>
      </c>
      <c r="F51">
        <f t="shared" si="0"/>
        <v>1.0880410025200939</v>
      </c>
    </row>
    <row r="52" spans="1:6" x14ac:dyDescent="0.2">
      <c r="A52" s="6">
        <v>3.5799999237060547</v>
      </c>
      <c r="B52" s="6">
        <v>3.4600000381469727</v>
      </c>
      <c r="C52">
        <f t="shared" si="1"/>
        <v>0.35103926606809222</v>
      </c>
      <c r="D52" s="1">
        <v>0.82293987274169922</v>
      </c>
      <c r="E52" s="1">
        <v>0.83195996284484863</v>
      </c>
      <c r="F52">
        <f t="shared" si="0"/>
        <v>1.0995541069106591</v>
      </c>
    </row>
    <row r="53" spans="1:6" x14ac:dyDescent="0.2">
      <c r="A53" s="6">
        <v>3.9200000762939453</v>
      </c>
      <c r="B53" s="6">
        <v>3.4700000286102295</v>
      </c>
      <c r="C53">
        <f t="shared" si="1"/>
        <v>0.34901631469058231</v>
      </c>
      <c r="D53" s="1">
        <v>0.74394989013671875</v>
      </c>
      <c r="E53" s="1">
        <v>0.83294987678527832</v>
      </c>
      <c r="F53">
        <f t="shared" si="0"/>
        <v>1.1007771292937381</v>
      </c>
    </row>
    <row r="54" spans="1:6" x14ac:dyDescent="0.2">
      <c r="A54" s="6">
        <v>2.5399999618530273</v>
      </c>
      <c r="B54" s="6">
        <v>3.4800000190734863</v>
      </c>
      <c r="C54">
        <f t="shared" si="1"/>
        <v>0.34696837306285377</v>
      </c>
      <c r="D54" s="1">
        <v>0.8089299201965332</v>
      </c>
      <c r="E54" s="1">
        <v>0.83332014083862305</v>
      </c>
      <c r="F54">
        <f t="shared" si="0"/>
        <v>1.1012324992800975</v>
      </c>
    </row>
    <row r="55" spans="1:6" x14ac:dyDescent="0.2">
      <c r="A55" s="6">
        <v>2.940000057220459</v>
      </c>
      <c r="B55" s="6">
        <v>3.5199999809265137</v>
      </c>
      <c r="C55">
        <f t="shared" si="1"/>
        <v>0.33853832564435915</v>
      </c>
      <c r="D55" s="1">
        <v>0.7019500732421875</v>
      </c>
      <c r="E55" s="1">
        <v>0.84193992614746094</v>
      </c>
      <c r="F55">
        <f t="shared" si="0"/>
        <v>1.1115087864399418</v>
      </c>
    </row>
    <row r="56" spans="1:6" x14ac:dyDescent="0.2">
      <c r="A56" s="6">
        <v>3.940000057220459</v>
      </c>
      <c r="B56" s="6">
        <v>3.5399999618530273</v>
      </c>
      <c r="C56">
        <f t="shared" si="1"/>
        <v>0.3341885780060192</v>
      </c>
      <c r="D56" s="1">
        <v>1.4935998916625977</v>
      </c>
      <c r="E56" s="1">
        <v>0.84494996070861816</v>
      </c>
      <c r="F56">
        <f t="shared" si="0"/>
        <v>1.1149484677412485</v>
      </c>
    </row>
    <row r="57" spans="1:6" x14ac:dyDescent="0.2">
      <c r="A57" s="6">
        <v>3.75</v>
      </c>
      <c r="B57" s="6">
        <v>3.5699999332427979</v>
      </c>
      <c r="C57">
        <f t="shared" si="1"/>
        <v>0.32750898828820657</v>
      </c>
      <c r="D57" s="1">
        <v>1.2794198989868164</v>
      </c>
      <c r="E57" s="1">
        <v>0.84894990921020508</v>
      </c>
      <c r="F57">
        <f t="shared" si="0"/>
        <v>1.1193980435924209</v>
      </c>
    </row>
    <row r="58" spans="1:6" x14ac:dyDescent="0.2">
      <c r="A58" s="6">
        <v>1.8900001049041748</v>
      </c>
      <c r="B58" s="6">
        <v>3.5799999237060547</v>
      </c>
      <c r="C58">
        <f t="shared" si="1"/>
        <v>0.32524354941043515</v>
      </c>
      <c r="D58" s="1">
        <v>0.86491990089416504</v>
      </c>
      <c r="E58" s="1">
        <v>0.85093998908996582</v>
      </c>
      <c r="F58">
        <f t="shared" si="0"/>
        <v>1.1215597432394724</v>
      </c>
    </row>
    <row r="59" spans="1:6" x14ac:dyDescent="0.2">
      <c r="A59" s="6">
        <v>3.4199998378753662</v>
      </c>
      <c r="B59" s="6">
        <v>3.5900001525878906</v>
      </c>
      <c r="C59">
        <f t="shared" si="1"/>
        <v>0.32295961418678354</v>
      </c>
      <c r="D59" s="1">
        <v>0.78903007507324219</v>
      </c>
      <c r="E59" s="1">
        <v>0.85192990303039551</v>
      </c>
      <c r="F59">
        <f t="shared" si="0"/>
        <v>1.1226220414179631</v>
      </c>
    </row>
    <row r="60" spans="1:6" x14ac:dyDescent="0.2">
      <c r="A60" s="6">
        <v>3.9600000381469727</v>
      </c>
      <c r="B60" s="6">
        <v>3.6200001239776611</v>
      </c>
      <c r="C60">
        <f t="shared" si="1"/>
        <v>0.31600342969884321</v>
      </c>
      <c r="D60" s="1">
        <v>0.84494996070861816</v>
      </c>
      <c r="E60" s="1">
        <v>0.86491990089416504</v>
      </c>
      <c r="F60">
        <f t="shared" si="0"/>
        <v>1.1357497077624659</v>
      </c>
    </row>
    <row r="61" spans="1:6" x14ac:dyDescent="0.2">
      <c r="A61" s="6">
        <v>3.8999998569488525</v>
      </c>
      <c r="B61" s="6">
        <v>3.630000114440918</v>
      </c>
      <c r="C61">
        <f t="shared" si="1"/>
        <v>0.31365189601569482</v>
      </c>
      <c r="D61" s="1">
        <v>0.75694012641906738</v>
      </c>
      <c r="E61" s="1">
        <v>0.86694002151489258</v>
      </c>
      <c r="F61">
        <f t="shared" si="0"/>
        <v>1.137653542247262</v>
      </c>
    </row>
    <row r="62" spans="1:6" x14ac:dyDescent="0.2">
      <c r="A62" s="6">
        <v>1.8900001049041748</v>
      </c>
      <c r="B62" s="6">
        <v>3.6400001049041748</v>
      </c>
      <c r="C62">
        <f t="shared" si="1"/>
        <v>0.31128498221908352</v>
      </c>
      <c r="D62" s="1">
        <v>0.68394994735717773</v>
      </c>
      <c r="E62" s="1">
        <v>0.88950991630554199</v>
      </c>
      <c r="F62">
        <f t="shared" si="0"/>
        <v>1.1563218464595406</v>
      </c>
    </row>
    <row r="63" spans="1:6" x14ac:dyDescent="0.2">
      <c r="A63" s="6">
        <v>3.059999942779541</v>
      </c>
      <c r="B63" s="6">
        <v>3.7000000476837158</v>
      </c>
      <c r="C63">
        <f t="shared" si="1"/>
        <v>0.29679489336418813</v>
      </c>
      <c r="D63" s="1">
        <v>0.80094003677368164</v>
      </c>
      <c r="E63" s="1">
        <v>0.89203000068664551</v>
      </c>
      <c r="F63">
        <f t="shared" si="0"/>
        <v>1.1581037179226621</v>
      </c>
    </row>
    <row r="64" spans="1:6" x14ac:dyDescent="0.2">
      <c r="A64" s="6">
        <v>3.8500001430511475</v>
      </c>
      <c r="B64" s="6">
        <v>3.7100000381469727</v>
      </c>
      <c r="C64">
        <f t="shared" si="1"/>
        <v>0.2943374960440594</v>
      </c>
      <c r="D64" s="1">
        <v>0.75195002555847168</v>
      </c>
      <c r="E64" s="1">
        <v>0.89793992042541504</v>
      </c>
      <c r="F64">
        <f t="shared" si="0"/>
        <v>1.162039040182461</v>
      </c>
    </row>
    <row r="65" spans="1:6" x14ac:dyDescent="0.2">
      <c r="A65" s="6">
        <v>3.9900000095367432</v>
      </c>
      <c r="B65" s="6">
        <v>3.7400000095367432</v>
      </c>
      <c r="C65">
        <f t="shared" si="1"/>
        <v>0.28690484054105786</v>
      </c>
      <c r="D65" s="1">
        <v>1.2619500160217285</v>
      </c>
      <c r="E65" s="1">
        <v>0.90697002410888672</v>
      </c>
      <c r="F65">
        <f t="shared" si="0"/>
        <v>1.1673863148852346</v>
      </c>
    </row>
    <row r="66" spans="1:6" x14ac:dyDescent="0.2">
      <c r="A66" s="6">
        <v>3.4800000190734863</v>
      </c>
      <c r="B66" s="6">
        <v>3.75</v>
      </c>
      <c r="C66">
        <f t="shared" si="1"/>
        <v>0.28440915051880411</v>
      </c>
      <c r="D66" s="1">
        <v>1.2859299182891846</v>
      </c>
      <c r="E66" s="1">
        <v>0.90939998626708984</v>
      </c>
      <c r="F66">
        <f t="shared" si="0"/>
        <v>1.1686865640567137</v>
      </c>
    </row>
    <row r="67" spans="1:6" x14ac:dyDescent="0.2">
      <c r="A67" s="6">
        <v>3.4600000381469727</v>
      </c>
      <c r="B67" s="6">
        <v>3.820000171661377</v>
      </c>
      <c r="C67">
        <f t="shared" si="1"/>
        <v>0.26674663783615549</v>
      </c>
      <c r="D67" s="1">
        <v>0.83294987678527832</v>
      </c>
      <c r="E67" s="1">
        <v>0.92595005035400391</v>
      </c>
      <c r="F67">
        <f t="shared" ref="F67:F102" si="2">_xlfn.NORM.DIST(E67,$I$6,$I$7,FALSE)</f>
        <v>1.1759582516575242</v>
      </c>
    </row>
    <row r="68" spans="1:6" x14ac:dyDescent="0.2">
      <c r="A68" s="6">
        <v>3.9100000858306885</v>
      </c>
      <c r="B68" s="6">
        <v>3.8399999141693115</v>
      </c>
      <c r="C68">
        <f t="shared" ref="C68:C82" si="3">_xlfn.NORM.DIST(B68,$I$3,$I$4,FALSE)</f>
        <v>0.26165597372486588</v>
      </c>
      <c r="D68" s="1">
        <v>1.2869298458099365</v>
      </c>
      <c r="E68" s="1">
        <v>0.9260101318359375</v>
      </c>
      <c r="F68">
        <f t="shared" si="2"/>
        <v>1.1759795803641582</v>
      </c>
    </row>
    <row r="69" spans="1:6" x14ac:dyDescent="0.2">
      <c r="A69" s="6">
        <v>3.5199999809265137</v>
      </c>
      <c r="B69" s="6">
        <v>3.8499999046325684</v>
      </c>
      <c r="C69">
        <f t="shared" si="3"/>
        <v>0.25910610817296198</v>
      </c>
      <c r="D69" s="1">
        <v>1.3809299468994141</v>
      </c>
      <c r="E69" s="1">
        <v>0.9669501781463623</v>
      </c>
      <c r="F69">
        <f t="shared" si="2"/>
        <v>1.181862664977624</v>
      </c>
    </row>
    <row r="70" spans="1:6" x14ac:dyDescent="0.2">
      <c r="A70" s="6">
        <v>4.0499999523162842</v>
      </c>
      <c r="B70" s="6">
        <v>3.8500001430511475</v>
      </c>
      <c r="C70">
        <f t="shared" si="3"/>
        <v>0.25910604735032672</v>
      </c>
      <c r="D70" s="1">
        <v>0.74393987655639648</v>
      </c>
      <c r="E70" s="1">
        <v>0.97967004776000977</v>
      </c>
      <c r="F70">
        <f t="shared" si="2"/>
        <v>1.1801551214161752</v>
      </c>
    </row>
    <row r="71" spans="1:6" x14ac:dyDescent="0.2">
      <c r="A71" s="6">
        <v>3.8999998569488525</v>
      </c>
      <c r="B71" s="6">
        <v>3.8999998569488525</v>
      </c>
      <c r="C71">
        <f t="shared" si="3"/>
        <v>0.24633413453152436</v>
      </c>
      <c r="D71" s="1">
        <v>0.75796008110046387</v>
      </c>
      <c r="E71" s="1">
        <v>1.0389199256896973</v>
      </c>
      <c r="F71">
        <f t="shared" si="2"/>
        <v>1.150494591865163</v>
      </c>
    </row>
    <row r="72" spans="1:6" x14ac:dyDescent="0.2">
      <c r="A72" s="6">
        <v>3.9900000095367432</v>
      </c>
      <c r="B72" s="6">
        <v>3.9100000858306885</v>
      </c>
      <c r="C72">
        <f t="shared" si="3"/>
        <v>0.24377898746713941</v>
      </c>
      <c r="D72" s="1">
        <v>1.2229199409484863</v>
      </c>
      <c r="E72" s="1">
        <v>1.0390000343322754</v>
      </c>
      <c r="F72">
        <f t="shared" si="2"/>
        <v>1.1504309951831646</v>
      </c>
    </row>
    <row r="73" spans="1:6" x14ac:dyDescent="0.2">
      <c r="A73" s="6">
        <v>2.0600001811981201</v>
      </c>
      <c r="B73" s="6">
        <v>3.9200000762939453</v>
      </c>
      <c r="C73">
        <f t="shared" si="3"/>
        <v>0.24122492479438251</v>
      </c>
      <c r="D73" s="1">
        <v>1.1079699993133545</v>
      </c>
      <c r="E73" s="1">
        <v>1.0519199371337891</v>
      </c>
      <c r="F73">
        <f t="shared" si="2"/>
        <v>1.1393796162218566</v>
      </c>
    </row>
    <row r="74" spans="1:6" x14ac:dyDescent="0.2">
      <c r="A74" s="6">
        <v>3.1800000667572021</v>
      </c>
      <c r="B74" s="6">
        <v>3.929999828338623</v>
      </c>
      <c r="C74">
        <f t="shared" si="3"/>
        <v>0.23867247235351591</v>
      </c>
      <c r="D74" s="1">
        <v>1.0859298706054688</v>
      </c>
      <c r="E74" s="1">
        <v>1.0649499893188477</v>
      </c>
      <c r="F74">
        <f t="shared" si="2"/>
        <v>1.1266679443894836</v>
      </c>
    </row>
    <row r="75" spans="1:6" x14ac:dyDescent="0.2">
      <c r="A75" s="6">
        <v>2.3500001430511475</v>
      </c>
      <c r="B75" s="6">
        <v>3.9300000667572021</v>
      </c>
      <c r="C75">
        <f t="shared" si="3"/>
        <v>0.23867241151941279</v>
      </c>
      <c r="D75" s="1">
        <v>0.85093998908996582</v>
      </c>
      <c r="E75" s="1">
        <v>1.0669400691986084</v>
      </c>
      <c r="F75">
        <f t="shared" si="2"/>
        <v>1.1245914380487627</v>
      </c>
    </row>
    <row r="76" spans="1:6" x14ac:dyDescent="0.2">
      <c r="A76" s="6">
        <v>3.3900001049041748</v>
      </c>
      <c r="B76" s="6">
        <v>3.940000057220459</v>
      </c>
      <c r="C76">
        <f t="shared" si="3"/>
        <v>0.23612196754861334</v>
      </c>
      <c r="D76" s="1">
        <v>0.75993990898132324</v>
      </c>
      <c r="E76" s="1">
        <v>1.0799798965454102</v>
      </c>
      <c r="F76">
        <f t="shared" si="2"/>
        <v>1.1101241701777387</v>
      </c>
    </row>
    <row r="77" spans="1:6" x14ac:dyDescent="0.2">
      <c r="A77" s="6">
        <v>3.7100000381469727</v>
      </c>
      <c r="B77" s="6">
        <v>3.9500000476837158</v>
      </c>
      <c r="C77">
        <f t="shared" si="3"/>
        <v>0.23357410660784214</v>
      </c>
      <c r="D77" s="1">
        <v>0.70793986320495605</v>
      </c>
      <c r="E77" s="1">
        <v>1.082050085067749</v>
      </c>
      <c r="F77">
        <f t="shared" si="2"/>
        <v>1.1076924285579832</v>
      </c>
    </row>
    <row r="78" spans="1:6" x14ac:dyDescent="0.2">
      <c r="A78" s="6">
        <v>3.0399999618530273</v>
      </c>
      <c r="B78" s="6">
        <v>3.9600000381469727</v>
      </c>
      <c r="C78">
        <f t="shared" si="3"/>
        <v>0.23102933609261847</v>
      </c>
      <c r="D78" s="1">
        <v>0.79995989799499512</v>
      </c>
      <c r="E78" s="1">
        <v>1.0859298706054688</v>
      </c>
      <c r="F78">
        <f t="shared" si="2"/>
        <v>1.1030376002515843</v>
      </c>
    </row>
    <row r="79" spans="1:6" x14ac:dyDescent="0.2">
      <c r="A79" s="6">
        <v>3.8499999046325684</v>
      </c>
      <c r="B79" s="6">
        <v>3.9900000095367432</v>
      </c>
      <c r="C79">
        <f t="shared" si="3"/>
        <v>0.22341854309270004</v>
      </c>
      <c r="D79" s="1">
        <v>0.89203000068664551</v>
      </c>
      <c r="E79" s="1">
        <v>1.1079699993133545</v>
      </c>
      <c r="F79">
        <f t="shared" si="2"/>
        <v>1.0742659499858884</v>
      </c>
    </row>
    <row r="80" spans="1:6" x14ac:dyDescent="0.2">
      <c r="A80" s="6">
        <v>3.8499999046325684</v>
      </c>
      <c r="B80" s="6">
        <v>4.0199999809265137</v>
      </c>
      <c r="C80">
        <f t="shared" si="3"/>
        <v>0.21585319300232553</v>
      </c>
      <c r="D80" s="1">
        <v>1.0669400691986084</v>
      </c>
      <c r="E80" s="1">
        <v>1.1493599414825439</v>
      </c>
      <c r="F80">
        <f t="shared" si="2"/>
        <v>1.0105334395646861</v>
      </c>
    </row>
    <row r="81" spans="1:6" x14ac:dyDescent="0.2">
      <c r="A81" s="6">
        <v>2.2300000190734863</v>
      </c>
      <c r="B81" s="6">
        <v>4.0499999523162842</v>
      </c>
      <c r="C81">
        <f t="shared" si="3"/>
        <v>0.20834587947185956</v>
      </c>
      <c r="D81" s="1">
        <v>0.79092979431152344</v>
      </c>
      <c r="E81" s="1">
        <v>1.1559498310089111</v>
      </c>
      <c r="F81">
        <f t="shared" si="2"/>
        <v>0.99935311551986283</v>
      </c>
    </row>
    <row r="82" spans="1:6" x14ac:dyDescent="0.2">
      <c r="A82" s="6">
        <v>2.9500000476837158</v>
      </c>
      <c r="B82" s="6">
        <v>4.0899999141693115</v>
      </c>
      <c r="C82">
        <f t="shared" si="3"/>
        <v>0.19844705743673724</v>
      </c>
      <c r="D82" s="1">
        <v>0.80593991279602051</v>
      </c>
      <c r="E82" s="1">
        <v>1.2229199409484863</v>
      </c>
      <c r="F82">
        <f t="shared" si="2"/>
        <v>0.87342256034635357</v>
      </c>
    </row>
    <row r="83" spans="1:6" x14ac:dyDescent="0.2">
      <c r="A83" s="6">
        <v>3.8999998569488525</v>
      </c>
      <c r="B83"/>
      <c r="D83" s="1">
        <v>0.75493001937866211</v>
      </c>
      <c r="E83" s="1">
        <v>1.2619500160217285</v>
      </c>
      <c r="F83">
        <f t="shared" si="2"/>
        <v>0.7929510154509386</v>
      </c>
    </row>
    <row r="84" spans="1:6" x14ac:dyDescent="0.2">
      <c r="A84" s="6">
        <v>3.929999828338623</v>
      </c>
      <c r="B84"/>
      <c r="D84" s="1">
        <v>0.9669501781463623</v>
      </c>
      <c r="E84" s="1">
        <v>1.2794198989868164</v>
      </c>
      <c r="F84">
        <f t="shared" si="2"/>
        <v>0.7560929188144665</v>
      </c>
    </row>
    <row r="85" spans="1:6" x14ac:dyDescent="0.2">
      <c r="A85" s="6">
        <v>2.3199999332427979</v>
      </c>
      <c r="B85"/>
      <c r="D85" s="1">
        <v>0.7659602165222168</v>
      </c>
      <c r="E85" s="1">
        <v>1.2859299182891846</v>
      </c>
      <c r="F85">
        <f t="shared" si="2"/>
        <v>0.74229167218558956</v>
      </c>
    </row>
    <row r="86" spans="1:6" x14ac:dyDescent="0.2">
      <c r="A86" s="6">
        <v>2.9800000190734863</v>
      </c>
      <c r="B86"/>
      <c r="D86" s="1">
        <v>0.74816989898681641</v>
      </c>
      <c r="E86" s="1">
        <v>1.2869298458099365</v>
      </c>
      <c r="F86">
        <f t="shared" si="2"/>
        <v>0.74016985956529935</v>
      </c>
    </row>
    <row r="87" spans="1:6" x14ac:dyDescent="0.2">
      <c r="A87" s="6">
        <v>3.8999998569488525</v>
      </c>
      <c r="B87"/>
      <c r="D87" s="1">
        <v>0.90697002410888672</v>
      </c>
      <c r="E87" s="1">
        <v>1.2909300327301025</v>
      </c>
      <c r="F87">
        <f t="shared" si="2"/>
        <v>0.73167784193189556</v>
      </c>
    </row>
    <row r="88" spans="1:6" x14ac:dyDescent="0.2">
      <c r="A88" s="6">
        <v>3.8399999141693115</v>
      </c>
      <c r="B88"/>
      <c r="D88" s="1">
        <v>1.082050085067749</v>
      </c>
      <c r="E88" s="1">
        <v>1.3319399356842041</v>
      </c>
      <c r="F88">
        <f t="shared" si="2"/>
        <v>0.64479696852905799</v>
      </c>
    </row>
    <row r="89" spans="1:6" x14ac:dyDescent="0.2">
      <c r="A89" s="6">
        <v>2.1999998092651367</v>
      </c>
      <c r="B89"/>
      <c r="D89" s="1">
        <v>0.86694002151489258</v>
      </c>
      <c r="E89" s="1">
        <v>1.337939977645874</v>
      </c>
      <c r="F89">
        <f t="shared" si="2"/>
        <v>0.63219845353716564</v>
      </c>
    </row>
    <row r="90" spans="1:6" x14ac:dyDescent="0.2">
      <c r="A90" s="6">
        <v>3.4200000762939453</v>
      </c>
      <c r="B90"/>
      <c r="D90" s="1">
        <v>0.80494999885559082</v>
      </c>
      <c r="E90" s="1">
        <v>1.340939998626709</v>
      </c>
      <c r="F90">
        <f t="shared" si="2"/>
        <v>0.62591761564086212</v>
      </c>
    </row>
    <row r="91" spans="1:6" x14ac:dyDescent="0.2">
      <c r="A91" s="6">
        <v>3.940000057220459</v>
      </c>
      <c r="B91"/>
      <c r="D91" s="1">
        <v>1.1559498310089111</v>
      </c>
      <c r="E91" s="1">
        <v>1.3795101642608643</v>
      </c>
      <c r="F91">
        <f t="shared" si="2"/>
        <v>0.54665174920184334</v>
      </c>
    </row>
    <row r="92" spans="1:6" x14ac:dyDescent="0.2">
      <c r="A92" s="6">
        <v>3.5900001525878906</v>
      </c>
      <c r="B92"/>
      <c r="D92" s="1">
        <v>0.83195996284484863</v>
      </c>
      <c r="E92" s="1">
        <v>1.3809299468994141</v>
      </c>
      <c r="F92">
        <f t="shared" si="2"/>
        <v>0.54379825556686789</v>
      </c>
    </row>
    <row r="93" spans="1:6" x14ac:dyDescent="0.2">
      <c r="A93" s="6">
        <v>1.7999999523162842</v>
      </c>
      <c r="B93"/>
      <c r="D93" s="1">
        <v>0.73997998237609863</v>
      </c>
      <c r="E93" s="1">
        <v>1.4059498310089111</v>
      </c>
      <c r="F93">
        <f t="shared" si="2"/>
        <v>0.49444987189171524</v>
      </c>
    </row>
    <row r="94" spans="1:6" x14ac:dyDescent="0.2">
      <c r="A94" s="6">
        <v>3.0099999904632568</v>
      </c>
      <c r="B94"/>
      <c r="D94" s="1">
        <v>0.97967004776000977</v>
      </c>
      <c r="E94" s="1">
        <v>1.4160501956939697</v>
      </c>
      <c r="F94">
        <f t="shared" si="2"/>
        <v>0.47508046222179767</v>
      </c>
    </row>
    <row r="95" spans="1:6" x14ac:dyDescent="0.2">
      <c r="A95" s="6">
        <v>3.5399999618530273</v>
      </c>
      <c r="B95"/>
      <c r="D95" s="1">
        <v>0.80396008491516113</v>
      </c>
      <c r="E95" s="1">
        <v>1.4249799251556396</v>
      </c>
      <c r="F95">
        <f t="shared" si="2"/>
        <v>0.45824692242098708</v>
      </c>
    </row>
    <row r="96" spans="1:6" x14ac:dyDescent="0.2">
      <c r="A96" s="6">
        <v>3.940000057220459</v>
      </c>
      <c r="B96"/>
      <c r="D96" s="1">
        <v>0.8059699535369873</v>
      </c>
      <c r="E96" s="1">
        <v>1.4319400787353516</v>
      </c>
      <c r="F96">
        <f t="shared" si="2"/>
        <v>0.4453247200124158</v>
      </c>
    </row>
    <row r="97" spans="1:6" x14ac:dyDescent="0.2">
      <c r="A97" s="6">
        <v>2.4700000286102295</v>
      </c>
      <c r="B97"/>
      <c r="D97" s="1">
        <v>0.74595999717712402</v>
      </c>
      <c r="E97" s="1">
        <v>1.4935998916625977</v>
      </c>
      <c r="F97">
        <f t="shared" si="2"/>
        <v>0.33927936270561104</v>
      </c>
    </row>
    <row r="98" spans="1:6" x14ac:dyDescent="0.2">
      <c r="A98" s="6">
        <v>3.0099999904632568</v>
      </c>
      <c r="B98"/>
      <c r="D98" s="1">
        <v>0.64998006820678711</v>
      </c>
      <c r="E98" s="1">
        <v>1.5029199123382568</v>
      </c>
      <c r="F98">
        <f t="shared" si="2"/>
        <v>0.32467005150949252</v>
      </c>
    </row>
    <row r="99" spans="1:6" x14ac:dyDescent="0.2">
      <c r="A99" s="6">
        <v>4.0199999809265137</v>
      </c>
      <c r="B99"/>
      <c r="D99" s="1">
        <v>1.0799798965454102</v>
      </c>
      <c r="E99" s="1">
        <v>1.5539400577545166</v>
      </c>
      <c r="F99">
        <f t="shared" si="2"/>
        <v>0.25172797713729117</v>
      </c>
    </row>
    <row r="100" spans="1:6" x14ac:dyDescent="0.2">
      <c r="A100" s="6">
        <v>3.6400001049041748</v>
      </c>
      <c r="B100"/>
      <c r="D100" s="1">
        <v>1.4249799251556396</v>
      </c>
      <c r="E100" s="1">
        <v>1.6819500923156738</v>
      </c>
      <c r="F100">
        <f t="shared" si="2"/>
        <v>0.12021724465549542</v>
      </c>
    </row>
    <row r="101" spans="1:6" x14ac:dyDescent="0.2">
      <c r="A101" s="6">
        <v>1.8599998950958252</v>
      </c>
      <c r="B101"/>
      <c r="D101" s="1">
        <v>1.0390000343322754</v>
      </c>
      <c r="E101" s="1">
        <v>1.8408699035644531</v>
      </c>
      <c r="F101">
        <f t="shared" si="2"/>
        <v>3.9315805552593543E-2</v>
      </c>
    </row>
    <row r="102" spans="1:6" x14ac:dyDescent="0.2">
      <c r="A102" s="6">
        <v>3.2400000095367432</v>
      </c>
      <c r="B102"/>
      <c r="D102" s="1">
        <v>0.9260101318359375</v>
      </c>
      <c r="E102" s="1">
        <v>2.9508700370788574</v>
      </c>
      <c r="F102">
        <f t="shared" si="2"/>
        <v>3.3031640107140548E-8</v>
      </c>
    </row>
    <row r="104" spans="1:6" x14ac:dyDescent="0.2">
      <c r="A104" s="6"/>
      <c r="B104" s="6"/>
    </row>
    <row r="105" spans="1:6" x14ac:dyDescent="0.2">
      <c r="A105" s="6"/>
      <c r="B105" s="6"/>
    </row>
  </sheetData>
  <sortState ref="E3:E102">
    <sortCondition ref="E3"/>
  </sortState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E2F2D-F021-E943-BCFC-09E270322003}">
  <dimension ref="A1:J100"/>
  <sheetViews>
    <sheetView workbookViewId="0">
      <selection activeCell="I1" sqref="I1:J100"/>
    </sheetView>
  </sheetViews>
  <sheetFormatPr baseColWidth="10" defaultRowHeight="16" x14ac:dyDescent="0.2"/>
  <cols>
    <col min="1" max="1" width="22.1640625" bestFit="1" customWidth="1"/>
    <col min="2" max="2" width="14.33203125" bestFit="1" customWidth="1"/>
    <col min="3" max="3" width="6.33203125" bestFit="1" customWidth="1"/>
    <col min="4" max="4" width="80.6640625" bestFit="1" customWidth="1"/>
    <col min="5" max="5" width="5.1640625" bestFit="1" customWidth="1"/>
    <col min="6" max="7" width="13.6640625" style="1" bestFit="1" customWidth="1"/>
    <col min="8" max="8" width="12.1640625" bestFit="1" customWidth="1"/>
    <col min="9" max="10" width="13.6640625" style="12" bestFit="1" customWidth="1"/>
  </cols>
  <sheetData>
    <row r="1" spans="1:10" x14ac:dyDescent="0.2">
      <c r="A1" t="s">
        <v>562</v>
      </c>
      <c r="B1" t="s">
        <v>563</v>
      </c>
      <c r="C1" t="s">
        <v>564</v>
      </c>
      <c r="D1" t="s">
        <v>565</v>
      </c>
      <c r="E1">
        <v>1009</v>
      </c>
      <c r="F1" s="1">
        <v>1563184072.6199999</v>
      </c>
      <c r="G1" s="1">
        <v>1563184076.3599999</v>
      </c>
      <c r="H1">
        <v>3.7439148426100002</v>
      </c>
      <c r="I1" s="12">
        <v>1563184076.3599999</v>
      </c>
      <c r="J1" s="12">
        <v>1563184079.3108699</v>
      </c>
    </row>
    <row r="2" spans="1:10" x14ac:dyDescent="0.2">
      <c r="A2" t="s">
        <v>566</v>
      </c>
      <c r="B2" t="s">
        <v>563</v>
      </c>
      <c r="C2" t="s">
        <v>564</v>
      </c>
      <c r="D2" t="s">
        <v>567</v>
      </c>
      <c r="E2">
        <v>1009</v>
      </c>
      <c r="F2" s="1">
        <v>1563184080.3199999</v>
      </c>
      <c r="G2" s="1">
        <v>1563184084.1400001</v>
      </c>
      <c r="H2">
        <v>3.8176069259599998</v>
      </c>
      <c r="I2" s="12">
        <v>1563184084.1400001</v>
      </c>
      <c r="J2" s="12">
        <v>1563184085.98087</v>
      </c>
    </row>
    <row r="3" spans="1:10" x14ac:dyDescent="0.2">
      <c r="A3" t="s">
        <v>568</v>
      </c>
      <c r="B3" t="s">
        <v>563</v>
      </c>
      <c r="C3" t="s">
        <v>564</v>
      </c>
      <c r="D3" t="s">
        <v>569</v>
      </c>
      <c r="E3">
        <v>1009</v>
      </c>
      <c r="F3" s="1">
        <v>1563184086.99</v>
      </c>
      <c r="G3" s="1">
        <v>1563184089.6099999</v>
      </c>
      <c r="H3">
        <v>2.6175420284299999</v>
      </c>
      <c r="I3" s="12">
        <v>1563184089.6099999</v>
      </c>
      <c r="J3" s="12">
        <v>1563184091.16394</v>
      </c>
    </row>
    <row r="4" spans="1:10" x14ac:dyDescent="0.2">
      <c r="A4" t="s">
        <v>570</v>
      </c>
      <c r="B4" t="s">
        <v>563</v>
      </c>
      <c r="C4" t="s">
        <v>564</v>
      </c>
      <c r="D4" t="s">
        <v>571</v>
      </c>
      <c r="E4">
        <v>1009</v>
      </c>
      <c r="F4" s="1">
        <v>1563184092.1800001</v>
      </c>
      <c r="G4" s="1">
        <v>1563184094</v>
      </c>
      <c r="H4">
        <v>1.82071518898</v>
      </c>
      <c r="I4" s="12">
        <v>1563184094</v>
      </c>
      <c r="J4" s="12">
        <v>1563184095.29093</v>
      </c>
    </row>
    <row r="5" spans="1:10" x14ac:dyDescent="0.2">
      <c r="A5" t="s">
        <v>572</v>
      </c>
      <c r="B5" t="s">
        <v>563</v>
      </c>
      <c r="C5" t="s">
        <v>564</v>
      </c>
      <c r="D5" t="s">
        <v>573</v>
      </c>
      <c r="E5">
        <v>1009</v>
      </c>
      <c r="F5" s="1">
        <v>1563184096.3</v>
      </c>
      <c r="G5" s="1">
        <v>1563184097.29</v>
      </c>
      <c r="H5">
        <v>0.98919415473899996</v>
      </c>
      <c r="I5" s="12">
        <v>1563184097.29</v>
      </c>
      <c r="J5" s="12">
        <v>1563184098.9719501</v>
      </c>
    </row>
    <row r="6" spans="1:10" x14ac:dyDescent="0.2">
      <c r="A6" t="s">
        <v>574</v>
      </c>
      <c r="B6" t="s">
        <v>563</v>
      </c>
      <c r="C6" t="s">
        <v>564</v>
      </c>
      <c r="D6" t="s">
        <v>575</v>
      </c>
      <c r="E6">
        <v>1009</v>
      </c>
      <c r="F6" s="1">
        <v>1563184099.99</v>
      </c>
      <c r="G6" s="1">
        <v>1563184101.78</v>
      </c>
      <c r="H6">
        <v>1.78981304169</v>
      </c>
      <c r="I6" s="12">
        <v>1563184101.78</v>
      </c>
      <c r="J6" s="12">
        <v>1563184102.8319199</v>
      </c>
    </row>
    <row r="7" spans="1:10" x14ac:dyDescent="0.2">
      <c r="A7" t="s">
        <v>576</v>
      </c>
      <c r="B7" t="s">
        <v>563</v>
      </c>
      <c r="C7" t="s">
        <v>564</v>
      </c>
      <c r="D7" t="s">
        <v>577</v>
      </c>
      <c r="E7">
        <v>1009</v>
      </c>
      <c r="F7" s="1">
        <v>1563184103.8499999</v>
      </c>
      <c r="G7" s="1">
        <v>1563184104.98</v>
      </c>
      <c r="H7">
        <v>1.1312959194200001</v>
      </c>
      <c r="I7" s="12">
        <v>1563184104.98</v>
      </c>
      <c r="J7" s="12">
        <v>1563184105.9059501</v>
      </c>
    </row>
    <row r="8" spans="1:10" x14ac:dyDescent="0.2">
      <c r="A8" t="s">
        <v>578</v>
      </c>
      <c r="B8" t="s">
        <v>563</v>
      </c>
      <c r="C8" t="s">
        <v>564</v>
      </c>
      <c r="D8" t="s">
        <v>579</v>
      </c>
      <c r="E8">
        <v>1009</v>
      </c>
      <c r="F8" s="1">
        <v>1563184106.9200001</v>
      </c>
      <c r="G8" s="1">
        <v>1563184108.1800001</v>
      </c>
      <c r="H8">
        <v>1.25601577759</v>
      </c>
      <c r="I8" s="12">
        <v>1563184108.1800001</v>
      </c>
      <c r="J8" s="12">
        <v>1563184109.5859499</v>
      </c>
    </row>
    <row r="9" spans="1:10" x14ac:dyDescent="0.2">
      <c r="A9" t="s">
        <v>580</v>
      </c>
      <c r="B9" t="s">
        <v>563</v>
      </c>
      <c r="C9" t="s">
        <v>564</v>
      </c>
      <c r="D9" t="s">
        <v>581</v>
      </c>
      <c r="E9">
        <v>1009</v>
      </c>
      <c r="F9" s="1">
        <v>1563184110.5999999</v>
      </c>
      <c r="G9" s="1">
        <v>1563184113.54</v>
      </c>
      <c r="H9">
        <v>2.9389939308200002</v>
      </c>
      <c r="I9" s="12">
        <v>1563184113.54</v>
      </c>
      <c r="J9" s="12">
        <v>1563184114.88094</v>
      </c>
    </row>
    <row r="10" spans="1:10" x14ac:dyDescent="0.2">
      <c r="A10" t="s">
        <v>582</v>
      </c>
      <c r="B10" t="s">
        <v>563</v>
      </c>
      <c r="C10" t="s">
        <v>564</v>
      </c>
      <c r="D10" t="s">
        <v>583</v>
      </c>
      <c r="E10">
        <v>1009</v>
      </c>
      <c r="F10" s="1">
        <v>1563184115.8900001</v>
      </c>
      <c r="G10" s="1">
        <v>1563184119.98</v>
      </c>
      <c r="H10">
        <v>4.0863139629400003</v>
      </c>
      <c r="I10" s="12">
        <v>1563184119.98</v>
      </c>
      <c r="J10" s="12">
        <v>1563184120.8289499</v>
      </c>
    </row>
    <row r="11" spans="1:10" x14ac:dyDescent="0.2">
      <c r="A11" t="s">
        <v>584</v>
      </c>
      <c r="B11" t="s">
        <v>563</v>
      </c>
      <c r="C11" t="s">
        <v>564</v>
      </c>
      <c r="D11" t="s">
        <v>585</v>
      </c>
      <c r="E11">
        <v>1010</v>
      </c>
      <c r="F11" s="1">
        <v>1563184121.8399999</v>
      </c>
      <c r="G11" s="1">
        <v>1563184125.46</v>
      </c>
      <c r="H11">
        <v>3.6134209632899998</v>
      </c>
      <c r="I11" s="12">
        <v>1563184125.46</v>
      </c>
      <c r="J11" s="12">
        <v>1563184126.1949401</v>
      </c>
    </row>
    <row r="12" spans="1:10" x14ac:dyDescent="0.2">
      <c r="A12" t="s">
        <v>586</v>
      </c>
      <c r="B12" t="s">
        <v>563</v>
      </c>
      <c r="C12" t="s">
        <v>564</v>
      </c>
      <c r="D12" t="s">
        <v>587</v>
      </c>
      <c r="E12">
        <v>1010</v>
      </c>
      <c r="F12" s="1">
        <v>1563184127.21</v>
      </c>
      <c r="G12" s="1">
        <v>1563184130.22</v>
      </c>
      <c r="H12">
        <v>3.0092840194699999</v>
      </c>
      <c r="I12" s="12">
        <v>1563184130.22</v>
      </c>
      <c r="J12" s="12">
        <v>1563184131.1095099</v>
      </c>
    </row>
    <row r="13" spans="1:10" x14ac:dyDescent="0.2">
      <c r="A13" t="s">
        <v>588</v>
      </c>
      <c r="B13" t="s">
        <v>563</v>
      </c>
      <c r="C13" t="s">
        <v>564</v>
      </c>
      <c r="D13" t="s">
        <v>589</v>
      </c>
      <c r="E13">
        <v>1009</v>
      </c>
      <c r="F13" s="1">
        <v>1563184132.25</v>
      </c>
      <c r="G13" s="1">
        <v>1563184135.8800001</v>
      </c>
      <c r="H13">
        <v>3.6353318691299998</v>
      </c>
      <c r="I13" s="12">
        <v>1563184135.8800001</v>
      </c>
      <c r="J13" s="12">
        <v>1563184136.6989501</v>
      </c>
    </row>
    <row r="14" spans="1:10" x14ac:dyDescent="0.2">
      <c r="A14" t="s">
        <v>590</v>
      </c>
      <c r="B14" t="s">
        <v>563</v>
      </c>
      <c r="C14" t="s">
        <v>564</v>
      </c>
      <c r="D14" t="s">
        <v>591</v>
      </c>
      <c r="E14">
        <v>1010</v>
      </c>
      <c r="F14" s="1">
        <v>1563184137.71</v>
      </c>
      <c r="G14" s="1">
        <v>1563184141.6400001</v>
      </c>
      <c r="H14">
        <v>3.9267828464500001</v>
      </c>
      <c r="I14" s="12">
        <v>1563184141.6400001</v>
      </c>
      <c r="J14" s="12">
        <v>1563184142.44894</v>
      </c>
    </row>
    <row r="15" spans="1:10" x14ac:dyDescent="0.2">
      <c r="A15" t="s">
        <v>592</v>
      </c>
      <c r="B15" t="s">
        <v>563</v>
      </c>
      <c r="C15" t="s">
        <v>564</v>
      </c>
      <c r="D15" t="s">
        <v>593</v>
      </c>
      <c r="E15">
        <v>1010</v>
      </c>
      <c r="F15" s="1">
        <v>1563184143.46</v>
      </c>
      <c r="G15" s="1">
        <v>1563184145.96</v>
      </c>
      <c r="H15">
        <v>2.4985311031299999</v>
      </c>
      <c r="I15" s="12">
        <v>1563184145.96</v>
      </c>
      <c r="J15" s="12">
        <v>1563184146.8119299</v>
      </c>
    </row>
    <row r="16" spans="1:10" x14ac:dyDescent="0.2">
      <c r="A16" t="s">
        <v>594</v>
      </c>
      <c r="B16" t="s">
        <v>563</v>
      </c>
      <c r="C16" t="s">
        <v>564</v>
      </c>
      <c r="D16" t="s">
        <v>595</v>
      </c>
      <c r="E16">
        <v>1010</v>
      </c>
      <c r="F16" s="1">
        <v>1563184147.8299999</v>
      </c>
      <c r="G16" s="1">
        <v>1563184151.24</v>
      </c>
      <c r="H16">
        <v>3.4149510860399999</v>
      </c>
      <c r="I16" s="12">
        <v>1563184151.24</v>
      </c>
      <c r="J16" s="12">
        <v>1563184152.38936</v>
      </c>
    </row>
    <row r="17" spans="1:10" x14ac:dyDescent="0.2">
      <c r="A17" t="s">
        <v>596</v>
      </c>
      <c r="B17" t="s">
        <v>563</v>
      </c>
      <c r="C17" t="s">
        <v>564</v>
      </c>
      <c r="D17" t="s">
        <v>597</v>
      </c>
      <c r="E17">
        <v>1009</v>
      </c>
      <c r="F17" s="1">
        <v>1563184153.53</v>
      </c>
      <c r="G17" s="1">
        <v>1563184157</v>
      </c>
      <c r="H17">
        <v>3.4759600162500002</v>
      </c>
      <c r="I17" s="12">
        <v>1563184157</v>
      </c>
      <c r="J17" s="12">
        <v>1563184157.79895</v>
      </c>
    </row>
    <row r="18" spans="1:10" x14ac:dyDescent="0.2">
      <c r="A18" t="s">
        <v>598</v>
      </c>
      <c r="B18" t="s">
        <v>563</v>
      </c>
      <c r="C18" t="s">
        <v>564</v>
      </c>
      <c r="D18" t="s">
        <v>599</v>
      </c>
      <c r="E18">
        <v>1010</v>
      </c>
      <c r="F18" s="1">
        <v>1563184158.8099999</v>
      </c>
      <c r="G18" s="1">
        <v>1563184162.76</v>
      </c>
      <c r="H18">
        <v>3.9487259388</v>
      </c>
      <c r="I18" s="12">
        <v>1563184162.76</v>
      </c>
      <c r="J18" s="12">
        <v>1563184163.5649199</v>
      </c>
    </row>
    <row r="19" spans="1:10" x14ac:dyDescent="0.2">
      <c r="A19" t="s">
        <v>600</v>
      </c>
      <c r="B19" t="s">
        <v>563</v>
      </c>
      <c r="C19" t="s">
        <v>564</v>
      </c>
      <c r="D19" t="s">
        <v>601</v>
      </c>
      <c r="E19">
        <v>1010</v>
      </c>
      <c r="F19" s="1">
        <v>1563184164.5799999</v>
      </c>
      <c r="G19" s="1">
        <v>1563184166.4200001</v>
      </c>
      <c r="H19">
        <v>1.83731508255</v>
      </c>
      <c r="I19" s="12">
        <v>1563184166.4200001</v>
      </c>
      <c r="J19" s="12">
        <v>1563184167.1319699</v>
      </c>
    </row>
    <row r="20" spans="1:10" x14ac:dyDescent="0.2">
      <c r="A20" t="s">
        <v>602</v>
      </c>
      <c r="B20" t="s">
        <v>563</v>
      </c>
      <c r="C20" t="s">
        <v>564</v>
      </c>
      <c r="D20" t="s">
        <v>603</v>
      </c>
      <c r="E20">
        <v>1010</v>
      </c>
      <c r="F20" s="1">
        <v>1563184168.1500001</v>
      </c>
      <c r="G20" s="1">
        <v>1563184170.8</v>
      </c>
      <c r="H20">
        <v>2.6508140563999998</v>
      </c>
      <c r="I20" s="12">
        <v>1563184170.8</v>
      </c>
      <c r="J20" s="12">
        <v>1563184171.4509599</v>
      </c>
    </row>
    <row r="21" spans="1:10" x14ac:dyDescent="0.2">
      <c r="A21" t="s">
        <v>604</v>
      </c>
      <c r="B21" t="s">
        <v>563</v>
      </c>
      <c r="C21" t="s">
        <v>564</v>
      </c>
      <c r="D21" t="s">
        <v>605</v>
      </c>
      <c r="E21">
        <v>1010</v>
      </c>
      <c r="F21" s="1">
        <v>1563184172.47</v>
      </c>
      <c r="G21" s="1">
        <v>1563184176.04</v>
      </c>
      <c r="H21">
        <v>3.5783278942100001</v>
      </c>
      <c r="I21" s="12">
        <v>1563184176.04</v>
      </c>
      <c r="J21" s="12">
        <v>1563184176.6859601</v>
      </c>
    </row>
    <row r="22" spans="1:10" x14ac:dyDescent="0.2">
      <c r="A22" t="s">
        <v>606</v>
      </c>
      <c r="B22" t="s">
        <v>563</v>
      </c>
      <c r="C22" t="s">
        <v>564</v>
      </c>
      <c r="D22" t="s">
        <v>607</v>
      </c>
      <c r="E22">
        <v>1010</v>
      </c>
      <c r="F22" s="1">
        <v>1563184177.7</v>
      </c>
      <c r="G22" s="1">
        <v>1563184179.8499999</v>
      </c>
      <c r="H22">
        <v>2.15333509445</v>
      </c>
      <c r="I22" s="12">
        <v>1563184179.8499999</v>
      </c>
      <c r="J22" s="12">
        <v>1563184181.2660501</v>
      </c>
    </row>
    <row r="23" spans="1:10" x14ac:dyDescent="0.2">
      <c r="A23" t="s">
        <v>608</v>
      </c>
      <c r="B23" t="s">
        <v>563</v>
      </c>
      <c r="C23" t="s">
        <v>564</v>
      </c>
      <c r="D23" t="s">
        <v>609</v>
      </c>
      <c r="E23">
        <v>1010</v>
      </c>
      <c r="F23" s="1">
        <v>1563184182.28</v>
      </c>
      <c r="G23" s="1">
        <v>1563184184.3299999</v>
      </c>
      <c r="H23">
        <v>2.0543649196599998</v>
      </c>
      <c r="I23" s="12">
        <v>1563184184.3299999</v>
      </c>
      <c r="J23" s="12">
        <v>1563184184.9239399</v>
      </c>
    </row>
    <row r="24" spans="1:10" x14ac:dyDescent="0.2">
      <c r="A24" t="s">
        <v>610</v>
      </c>
      <c r="B24" t="s">
        <v>563</v>
      </c>
      <c r="C24" t="s">
        <v>564</v>
      </c>
      <c r="D24" t="s">
        <v>611</v>
      </c>
      <c r="E24">
        <v>1010</v>
      </c>
      <c r="F24" s="1">
        <v>1563184185.9400001</v>
      </c>
      <c r="G24" s="1">
        <v>1563184186.9000001</v>
      </c>
      <c r="H24">
        <v>0.95944285392799999</v>
      </c>
      <c r="I24" s="12">
        <v>1563184186.9000001</v>
      </c>
      <c r="J24" s="12">
        <v>1563184187.6329501</v>
      </c>
    </row>
    <row r="25" spans="1:10" x14ac:dyDescent="0.2">
      <c r="A25" t="s">
        <v>612</v>
      </c>
      <c r="B25" t="s">
        <v>563</v>
      </c>
      <c r="C25" t="s">
        <v>564</v>
      </c>
      <c r="D25" t="s">
        <v>613</v>
      </c>
      <c r="E25">
        <v>1010</v>
      </c>
      <c r="F25" s="1">
        <v>1563184188.6500001</v>
      </c>
      <c r="G25" s="1">
        <v>1563184191.6600001</v>
      </c>
      <c r="H25">
        <v>3.0118250846899999</v>
      </c>
      <c r="I25" s="12">
        <v>1563184191.6600001</v>
      </c>
      <c r="J25" s="12">
        <v>1563184192.34393</v>
      </c>
    </row>
    <row r="26" spans="1:10" x14ac:dyDescent="0.2">
      <c r="A26" t="s">
        <v>614</v>
      </c>
      <c r="B26" t="s">
        <v>563</v>
      </c>
      <c r="C26" t="s">
        <v>564</v>
      </c>
      <c r="D26" t="s">
        <v>615</v>
      </c>
      <c r="E26">
        <v>1010</v>
      </c>
      <c r="F26" s="1">
        <v>1563184193.3599999</v>
      </c>
      <c r="G26" s="1">
        <v>1563184197.3199999</v>
      </c>
      <c r="H26">
        <v>3.9644289016699998</v>
      </c>
      <c r="I26" s="12">
        <v>1563184197.3199999</v>
      </c>
      <c r="J26" s="12">
        <v>1563184198.6995101</v>
      </c>
    </row>
    <row r="27" spans="1:10" x14ac:dyDescent="0.2">
      <c r="A27" t="s">
        <v>616</v>
      </c>
      <c r="B27" t="s">
        <v>563</v>
      </c>
      <c r="C27" t="s">
        <v>564</v>
      </c>
      <c r="D27" t="s">
        <v>617</v>
      </c>
      <c r="E27">
        <v>1009</v>
      </c>
      <c r="F27" s="1">
        <v>1563184199.8399999</v>
      </c>
      <c r="G27" s="1">
        <v>1563184202.28</v>
      </c>
      <c r="H27">
        <v>2.4451141357399999</v>
      </c>
      <c r="I27" s="12">
        <v>1563184202.28</v>
      </c>
      <c r="J27" s="12">
        <v>1563184203.1894</v>
      </c>
    </row>
    <row r="28" spans="1:10" x14ac:dyDescent="0.2">
      <c r="A28" t="s">
        <v>618</v>
      </c>
      <c r="B28" t="s">
        <v>563</v>
      </c>
      <c r="C28" t="s">
        <v>564</v>
      </c>
      <c r="D28" t="s">
        <v>619</v>
      </c>
      <c r="E28">
        <v>1009</v>
      </c>
      <c r="F28" s="1">
        <v>1563184204.3299999</v>
      </c>
      <c r="G28" s="1">
        <v>1563184207.02</v>
      </c>
      <c r="H28">
        <v>2.6955161094700002</v>
      </c>
      <c r="I28" s="12">
        <v>1563184207.02</v>
      </c>
      <c r="J28" s="12">
        <v>1563184207.7539301</v>
      </c>
    </row>
    <row r="29" spans="1:10" x14ac:dyDescent="0.2">
      <c r="A29" t="s">
        <v>620</v>
      </c>
      <c r="B29" t="s">
        <v>563</v>
      </c>
      <c r="C29" t="s">
        <v>564</v>
      </c>
      <c r="D29" t="s">
        <v>621</v>
      </c>
      <c r="E29">
        <v>1010</v>
      </c>
      <c r="F29" s="1">
        <v>1563184208.77</v>
      </c>
      <c r="G29" s="1">
        <v>1563184211.76</v>
      </c>
      <c r="H29">
        <v>2.98901200294</v>
      </c>
      <c r="I29" s="12">
        <v>1563184211.76</v>
      </c>
      <c r="J29" s="12">
        <v>1563184212.40294</v>
      </c>
    </row>
    <row r="30" spans="1:10" x14ac:dyDescent="0.2">
      <c r="A30" t="s">
        <v>622</v>
      </c>
      <c r="B30" t="s">
        <v>563</v>
      </c>
      <c r="C30" t="s">
        <v>564</v>
      </c>
      <c r="D30" t="s">
        <v>623</v>
      </c>
      <c r="E30">
        <v>1010</v>
      </c>
      <c r="F30" s="1">
        <v>1563184213.4200001</v>
      </c>
      <c r="G30" s="1">
        <v>1563184214.4100001</v>
      </c>
      <c r="H30">
        <v>0.99684309959399997</v>
      </c>
      <c r="I30" s="12">
        <v>1563184214.4100001</v>
      </c>
      <c r="J30" s="12">
        <v>1563184215.1249299</v>
      </c>
    </row>
    <row r="31" spans="1:10" x14ac:dyDescent="0.2">
      <c r="A31" t="s">
        <v>624</v>
      </c>
      <c r="B31" t="s">
        <v>563</v>
      </c>
      <c r="C31" t="s">
        <v>564</v>
      </c>
      <c r="D31" t="s">
        <v>625</v>
      </c>
      <c r="E31">
        <v>1010</v>
      </c>
      <c r="F31" s="1">
        <v>1563184216.1400001</v>
      </c>
      <c r="G31" s="1">
        <v>1563184218.25</v>
      </c>
      <c r="H31">
        <v>2.1136770248399999</v>
      </c>
      <c r="I31" s="12">
        <v>1563184218.25</v>
      </c>
      <c r="J31" s="12">
        <v>1563184219.2889199</v>
      </c>
    </row>
    <row r="32" spans="1:10" x14ac:dyDescent="0.2">
      <c r="A32" t="s">
        <v>626</v>
      </c>
      <c r="B32" t="s">
        <v>563</v>
      </c>
      <c r="C32" t="s">
        <v>564</v>
      </c>
      <c r="D32" t="s">
        <v>627</v>
      </c>
      <c r="E32">
        <v>1010</v>
      </c>
      <c r="F32" s="1">
        <v>1563184220.3</v>
      </c>
      <c r="G32" s="1">
        <v>1563184222.73</v>
      </c>
      <c r="H32">
        <v>2.4316740036</v>
      </c>
      <c r="I32" s="12">
        <v>1563184222.73</v>
      </c>
      <c r="J32" s="12">
        <v>1563184223.43994</v>
      </c>
    </row>
    <row r="33" spans="1:10" x14ac:dyDescent="0.2">
      <c r="A33" t="s">
        <v>628</v>
      </c>
      <c r="B33" t="s">
        <v>563</v>
      </c>
      <c r="C33" t="s">
        <v>564</v>
      </c>
      <c r="D33" t="s">
        <v>629</v>
      </c>
      <c r="E33">
        <v>1010</v>
      </c>
      <c r="F33" s="1">
        <v>1563184224.45</v>
      </c>
      <c r="G33" s="1">
        <v>1563184225.29</v>
      </c>
      <c r="H33">
        <v>0.84035515785199999</v>
      </c>
      <c r="I33" s="12">
        <v>1563184225.29</v>
      </c>
      <c r="J33" s="12">
        <v>1563184225.9479301</v>
      </c>
    </row>
    <row r="34" spans="1:10" x14ac:dyDescent="0.2">
      <c r="A34" t="s">
        <v>630</v>
      </c>
      <c r="B34" t="s">
        <v>563</v>
      </c>
      <c r="C34" t="s">
        <v>564</v>
      </c>
      <c r="D34" t="s">
        <v>631</v>
      </c>
      <c r="E34">
        <v>1010</v>
      </c>
      <c r="F34" s="1">
        <v>1563184226.96</v>
      </c>
      <c r="G34" s="1">
        <v>1563184227.8599999</v>
      </c>
      <c r="H34">
        <v>0.89369010925299996</v>
      </c>
      <c r="I34" s="12">
        <v>1563184227.8599999</v>
      </c>
      <c r="J34" s="12">
        <v>1563184228.53895</v>
      </c>
    </row>
    <row r="35" spans="1:10" x14ac:dyDescent="0.2">
      <c r="A35" t="s">
        <v>632</v>
      </c>
      <c r="B35" t="s">
        <v>563</v>
      </c>
      <c r="C35" t="s">
        <v>564</v>
      </c>
      <c r="D35" t="s">
        <v>633</v>
      </c>
      <c r="E35">
        <v>1010</v>
      </c>
      <c r="F35" s="1">
        <v>1563184229.55</v>
      </c>
      <c r="G35" s="1">
        <v>1563184230.4200001</v>
      </c>
      <c r="H35">
        <v>0.86363196372999995</v>
      </c>
      <c r="I35" s="12">
        <v>1563184230.4200001</v>
      </c>
      <c r="J35" s="12">
        <v>1563184231.2379601</v>
      </c>
    </row>
    <row r="36" spans="1:10" x14ac:dyDescent="0.2">
      <c r="A36" t="s">
        <v>634</v>
      </c>
      <c r="B36" t="s">
        <v>563</v>
      </c>
      <c r="C36" t="s">
        <v>564</v>
      </c>
      <c r="D36" t="s">
        <v>635</v>
      </c>
      <c r="E36">
        <v>1010</v>
      </c>
      <c r="F36" s="1">
        <v>1563184232.25</v>
      </c>
      <c r="G36" s="1">
        <v>1563184232.97</v>
      </c>
      <c r="H36">
        <v>0.72099995613099999</v>
      </c>
      <c r="I36" s="12">
        <v>1563184232.97</v>
      </c>
      <c r="J36" s="12">
        <v>1563184233.6709499</v>
      </c>
    </row>
    <row r="37" spans="1:10" x14ac:dyDescent="0.2">
      <c r="A37" t="s">
        <v>636</v>
      </c>
      <c r="B37" t="s">
        <v>563</v>
      </c>
      <c r="C37" t="s">
        <v>564</v>
      </c>
      <c r="D37" t="s">
        <v>637</v>
      </c>
      <c r="E37">
        <v>1010</v>
      </c>
      <c r="F37" s="1">
        <v>1563184234.6800001</v>
      </c>
      <c r="G37" s="1">
        <v>1563184237.74</v>
      </c>
      <c r="H37">
        <v>3.0536000728600001</v>
      </c>
      <c r="I37" s="12">
        <v>1563184237.74</v>
      </c>
      <c r="J37" s="12">
        <v>1563184238.4679501</v>
      </c>
    </row>
    <row r="38" spans="1:10" x14ac:dyDescent="0.2">
      <c r="A38" t="s">
        <v>638</v>
      </c>
      <c r="B38" t="s">
        <v>563</v>
      </c>
      <c r="C38" t="s">
        <v>564</v>
      </c>
      <c r="D38" t="s">
        <v>639</v>
      </c>
      <c r="E38">
        <v>1010</v>
      </c>
      <c r="F38" s="1">
        <v>1563184239.48</v>
      </c>
      <c r="G38" s="1">
        <v>1563184241.3</v>
      </c>
      <c r="H38">
        <v>1.81435990334</v>
      </c>
      <c r="I38" s="12">
        <v>1563184241.3</v>
      </c>
      <c r="J38" s="12">
        <v>1563184242.6379399</v>
      </c>
    </row>
    <row r="39" spans="1:10" x14ac:dyDescent="0.2">
      <c r="A39" t="s">
        <v>640</v>
      </c>
      <c r="B39" t="s">
        <v>563</v>
      </c>
      <c r="C39" t="s">
        <v>564</v>
      </c>
      <c r="D39" t="s">
        <v>641</v>
      </c>
      <c r="E39">
        <v>1010</v>
      </c>
      <c r="F39" s="1">
        <v>1563184243.6500001</v>
      </c>
      <c r="G39" s="1">
        <v>1563184246.6600001</v>
      </c>
      <c r="H39">
        <v>3.0069711208299998</v>
      </c>
      <c r="I39" s="12">
        <v>1563184246.6600001</v>
      </c>
      <c r="J39" s="12">
        <v>1563184247.99194</v>
      </c>
    </row>
    <row r="40" spans="1:10" x14ac:dyDescent="0.2">
      <c r="A40" t="s">
        <v>642</v>
      </c>
      <c r="B40" t="s">
        <v>563</v>
      </c>
      <c r="C40" t="s">
        <v>564</v>
      </c>
      <c r="D40" t="s">
        <v>643</v>
      </c>
      <c r="E40">
        <v>1008</v>
      </c>
      <c r="F40" s="1">
        <v>1563184249.55</v>
      </c>
      <c r="G40" s="1">
        <v>1563184251.54</v>
      </c>
      <c r="H40">
        <v>1.9841649532300001</v>
      </c>
      <c r="I40" s="12">
        <v>1563184251.54</v>
      </c>
      <c r="J40" s="12">
        <v>1563184252.97194</v>
      </c>
    </row>
    <row r="41" spans="1:10" x14ac:dyDescent="0.2">
      <c r="A41" t="s">
        <v>644</v>
      </c>
      <c r="B41" t="s">
        <v>563</v>
      </c>
      <c r="C41" t="s">
        <v>564</v>
      </c>
      <c r="D41" t="s">
        <v>645</v>
      </c>
      <c r="E41">
        <v>1010</v>
      </c>
      <c r="F41" s="1">
        <v>1563184253.99</v>
      </c>
      <c r="G41" s="1">
        <v>1563184254.73</v>
      </c>
      <c r="H41">
        <v>0.74623179435700004</v>
      </c>
      <c r="I41" s="12">
        <v>1563184254.73</v>
      </c>
      <c r="J41" s="12">
        <v>1563184255.5719399</v>
      </c>
    </row>
    <row r="42" spans="1:10" x14ac:dyDescent="0.2">
      <c r="A42" t="s">
        <v>646</v>
      </c>
      <c r="B42" t="s">
        <v>563</v>
      </c>
      <c r="C42" t="s">
        <v>564</v>
      </c>
      <c r="D42" t="s">
        <v>647</v>
      </c>
      <c r="E42">
        <v>1010</v>
      </c>
      <c r="F42" s="1">
        <v>1563184256.5899999</v>
      </c>
      <c r="G42" s="1">
        <v>1563184259.4000001</v>
      </c>
      <c r="H42">
        <v>2.8140289783500001</v>
      </c>
      <c r="I42" s="12">
        <v>1563184259.4000001</v>
      </c>
      <c r="J42" s="12">
        <v>1563184260.29794</v>
      </c>
    </row>
    <row r="43" spans="1:10" x14ac:dyDescent="0.2">
      <c r="A43" t="s">
        <v>648</v>
      </c>
      <c r="B43" t="s">
        <v>563</v>
      </c>
      <c r="C43" t="s">
        <v>564</v>
      </c>
      <c r="D43" t="s">
        <v>649</v>
      </c>
      <c r="E43">
        <v>1010</v>
      </c>
      <c r="F43" s="1">
        <v>1563184261.3099999</v>
      </c>
      <c r="G43" s="1">
        <v>1563184265.1600001</v>
      </c>
      <c r="H43">
        <v>3.8506700992599998</v>
      </c>
      <c r="I43" s="12">
        <v>1563184265.1600001</v>
      </c>
      <c r="J43" s="12">
        <v>1563184265.91694</v>
      </c>
    </row>
    <row r="44" spans="1:10" x14ac:dyDescent="0.2">
      <c r="A44" t="s">
        <v>650</v>
      </c>
      <c r="B44" t="s">
        <v>563</v>
      </c>
      <c r="C44" t="s">
        <v>564</v>
      </c>
      <c r="D44" t="s">
        <v>651</v>
      </c>
      <c r="E44">
        <v>1010</v>
      </c>
      <c r="F44" s="1">
        <v>1563184266.9300001</v>
      </c>
      <c r="G44" s="1">
        <v>1563184268.8099999</v>
      </c>
      <c r="H44">
        <v>1.8841729164100001</v>
      </c>
      <c r="I44" s="12">
        <v>1563184268.8099999</v>
      </c>
      <c r="J44" s="12">
        <v>1563184269.46697</v>
      </c>
    </row>
    <row r="45" spans="1:10" x14ac:dyDescent="0.2">
      <c r="A45" t="s">
        <v>652</v>
      </c>
      <c r="B45" t="s">
        <v>563</v>
      </c>
      <c r="C45" t="s">
        <v>564</v>
      </c>
      <c r="D45" t="s">
        <v>653</v>
      </c>
      <c r="E45">
        <v>1010</v>
      </c>
      <c r="F45" s="1">
        <v>1563184270.48</v>
      </c>
      <c r="G45" s="1">
        <v>1563184272.01</v>
      </c>
      <c r="H45">
        <v>1.5313470363599999</v>
      </c>
      <c r="I45" s="12">
        <v>1563184272.01</v>
      </c>
      <c r="J45" s="12">
        <v>1563184273.5129199</v>
      </c>
    </row>
    <row r="46" spans="1:10" x14ac:dyDescent="0.2">
      <c r="A46" t="s">
        <v>654</v>
      </c>
      <c r="B46" t="s">
        <v>563</v>
      </c>
      <c r="C46" t="s">
        <v>564</v>
      </c>
      <c r="D46" t="s">
        <v>655</v>
      </c>
      <c r="E46">
        <v>1010</v>
      </c>
      <c r="F46" s="1">
        <v>1563184274.53</v>
      </c>
      <c r="G46" s="1">
        <v>1563184278.4400001</v>
      </c>
      <c r="H46">
        <v>3.9171059131599999</v>
      </c>
      <c r="I46" s="12">
        <v>1563184278.4400001</v>
      </c>
      <c r="J46" s="12">
        <v>1563184279.1019499</v>
      </c>
    </row>
    <row r="47" spans="1:10" x14ac:dyDescent="0.2">
      <c r="A47" t="s">
        <v>656</v>
      </c>
      <c r="B47" t="s">
        <v>563</v>
      </c>
      <c r="C47" t="s">
        <v>564</v>
      </c>
      <c r="D47" t="s">
        <v>657</v>
      </c>
      <c r="E47">
        <v>1010</v>
      </c>
      <c r="F47" s="1">
        <v>1563184280.1199999</v>
      </c>
      <c r="G47" s="1">
        <v>1563184283.8199999</v>
      </c>
      <c r="H47">
        <v>3.7038049697900002</v>
      </c>
      <c r="I47" s="12">
        <v>1563184283.8199999</v>
      </c>
      <c r="J47" s="12">
        <v>1563184284.5729401</v>
      </c>
    </row>
    <row r="48" spans="1:10" x14ac:dyDescent="0.2">
      <c r="A48" t="s">
        <v>658</v>
      </c>
      <c r="B48" t="s">
        <v>563</v>
      </c>
      <c r="C48" t="s">
        <v>564</v>
      </c>
      <c r="D48" t="s">
        <v>659</v>
      </c>
      <c r="E48">
        <v>1010</v>
      </c>
      <c r="F48" s="1">
        <v>1563184285.5899999</v>
      </c>
      <c r="G48" s="1">
        <v>1563184289.3</v>
      </c>
      <c r="H48">
        <v>3.7102661132799999</v>
      </c>
      <c r="I48" s="12">
        <v>1563184289.3</v>
      </c>
      <c r="J48" s="12">
        <v>1563184290.1333201</v>
      </c>
    </row>
    <row r="49" spans="1:10" x14ac:dyDescent="0.2">
      <c r="A49" t="s">
        <v>660</v>
      </c>
      <c r="B49" t="s">
        <v>563</v>
      </c>
      <c r="C49" t="s">
        <v>564</v>
      </c>
      <c r="D49" t="s">
        <v>661</v>
      </c>
      <c r="E49">
        <v>1009</v>
      </c>
      <c r="F49" s="1">
        <v>1563184291.28</v>
      </c>
      <c r="G49" s="1">
        <v>1563184294.0599999</v>
      </c>
      <c r="H49">
        <v>2.7834329605099999</v>
      </c>
      <c r="I49" s="12">
        <v>1563184294.0599999</v>
      </c>
      <c r="J49" s="12">
        <v>1563184295.1249499</v>
      </c>
    </row>
    <row r="50" spans="1:10" x14ac:dyDescent="0.2">
      <c r="A50" t="s">
        <v>662</v>
      </c>
      <c r="B50" t="s">
        <v>563</v>
      </c>
      <c r="C50" t="s">
        <v>564</v>
      </c>
      <c r="D50" t="s">
        <v>663</v>
      </c>
      <c r="E50">
        <v>1010</v>
      </c>
      <c r="F50" s="1">
        <v>1563184296.1400001</v>
      </c>
      <c r="G50" s="1">
        <v>1563184299.72</v>
      </c>
      <c r="H50">
        <v>3.5839591026300002</v>
      </c>
      <c r="I50" s="12">
        <v>1563184299.72</v>
      </c>
      <c r="J50" s="12">
        <v>1563184300.5429399</v>
      </c>
    </row>
    <row r="51" spans="1:10" x14ac:dyDescent="0.2">
      <c r="A51" t="s">
        <v>664</v>
      </c>
      <c r="B51" t="s">
        <v>563</v>
      </c>
      <c r="C51" t="s">
        <v>564</v>
      </c>
      <c r="D51" t="s">
        <v>665</v>
      </c>
      <c r="E51">
        <v>1010</v>
      </c>
      <c r="F51" s="1">
        <v>1563184301.5599999</v>
      </c>
      <c r="G51" s="1">
        <v>1563184305.48</v>
      </c>
      <c r="H51">
        <v>3.9255940914199998</v>
      </c>
      <c r="I51" s="12">
        <v>1563184305.48</v>
      </c>
      <c r="J51" s="12">
        <v>1563184306.2239499</v>
      </c>
    </row>
    <row r="52" spans="1:10" x14ac:dyDescent="0.2">
      <c r="A52" t="s">
        <v>666</v>
      </c>
      <c r="B52" t="s">
        <v>563</v>
      </c>
      <c r="C52" t="s">
        <v>564</v>
      </c>
      <c r="D52" t="s">
        <v>667</v>
      </c>
      <c r="E52">
        <v>1010</v>
      </c>
      <c r="F52" s="1">
        <v>1563184307.24</v>
      </c>
      <c r="G52" s="1">
        <v>1563184309.78</v>
      </c>
      <c r="H52">
        <v>2.5384149551399999</v>
      </c>
      <c r="I52" s="12">
        <v>1563184309.78</v>
      </c>
      <c r="J52" s="12">
        <v>1563184310.5889299</v>
      </c>
    </row>
    <row r="53" spans="1:10" x14ac:dyDescent="0.2">
      <c r="A53" t="s">
        <v>668</v>
      </c>
      <c r="B53" t="s">
        <v>563</v>
      </c>
      <c r="C53" t="s">
        <v>564</v>
      </c>
      <c r="D53" t="s">
        <v>669</v>
      </c>
      <c r="E53">
        <v>1010</v>
      </c>
      <c r="F53" s="1">
        <v>1563184311.5999999</v>
      </c>
      <c r="G53" s="1">
        <v>1563184314.54</v>
      </c>
      <c r="H53">
        <v>2.9354679584499999</v>
      </c>
      <c r="I53" s="12">
        <v>1563184314.54</v>
      </c>
      <c r="J53" s="12">
        <v>1563184315.24195</v>
      </c>
    </row>
    <row r="54" spans="1:10" x14ac:dyDescent="0.2">
      <c r="A54" t="s">
        <v>670</v>
      </c>
      <c r="B54" t="s">
        <v>563</v>
      </c>
      <c r="C54" t="s">
        <v>564</v>
      </c>
      <c r="D54" t="s">
        <v>671</v>
      </c>
      <c r="E54">
        <v>1010</v>
      </c>
      <c r="F54" s="1">
        <v>1563184316.26</v>
      </c>
      <c r="G54" s="1">
        <v>1563184320.2</v>
      </c>
      <c r="H54">
        <v>3.9444789886499998</v>
      </c>
      <c r="I54" s="12">
        <v>1563184320.2</v>
      </c>
      <c r="J54" s="12">
        <v>1563184321.6935999</v>
      </c>
    </row>
    <row r="55" spans="1:10" x14ac:dyDescent="0.2">
      <c r="A55" t="s">
        <v>672</v>
      </c>
      <c r="B55" t="s">
        <v>563</v>
      </c>
      <c r="C55" t="s">
        <v>564</v>
      </c>
      <c r="D55" t="s">
        <v>673</v>
      </c>
      <c r="E55">
        <v>1009</v>
      </c>
      <c r="F55" s="1">
        <v>1563184322.21</v>
      </c>
      <c r="G55" s="1">
        <v>1563184325.96</v>
      </c>
      <c r="H55">
        <v>3.7536098957099999</v>
      </c>
      <c r="I55" s="12">
        <v>1563184325.96</v>
      </c>
      <c r="J55" s="12">
        <v>1563184327.2394199</v>
      </c>
    </row>
    <row r="56" spans="1:10" x14ac:dyDescent="0.2">
      <c r="A56" t="s">
        <v>674</v>
      </c>
      <c r="B56" t="s">
        <v>563</v>
      </c>
      <c r="C56" t="s">
        <v>564</v>
      </c>
      <c r="D56" t="s">
        <v>675</v>
      </c>
      <c r="E56">
        <v>1009</v>
      </c>
      <c r="F56" s="1">
        <v>1563184328.3699999</v>
      </c>
      <c r="G56" s="1">
        <v>1563184330.26</v>
      </c>
      <c r="H56">
        <v>1.8811299800900001</v>
      </c>
      <c r="I56" s="12">
        <v>1563184330.26</v>
      </c>
      <c r="J56" s="12">
        <v>1563184331.1249199</v>
      </c>
    </row>
    <row r="57" spans="1:10" x14ac:dyDescent="0.2">
      <c r="A57" t="s">
        <v>676</v>
      </c>
      <c r="B57" t="s">
        <v>563</v>
      </c>
      <c r="C57" t="s">
        <v>564</v>
      </c>
      <c r="D57" t="s">
        <v>677</v>
      </c>
      <c r="E57">
        <v>1010</v>
      </c>
      <c r="F57" s="1">
        <v>1563184332.1400001</v>
      </c>
      <c r="G57" s="1">
        <v>1563184335.5599999</v>
      </c>
      <c r="H57">
        <v>3.4223110675799999</v>
      </c>
      <c r="I57" s="12">
        <v>1563184335.5599999</v>
      </c>
      <c r="J57" s="12">
        <v>1563184336.34903</v>
      </c>
    </row>
    <row r="58" spans="1:10" x14ac:dyDescent="0.2">
      <c r="A58" t="s">
        <v>678</v>
      </c>
      <c r="B58" t="s">
        <v>563</v>
      </c>
      <c r="C58" t="s">
        <v>564</v>
      </c>
      <c r="D58" t="s">
        <v>679</v>
      </c>
      <c r="E58">
        <v>1010</v>
      </c>
      <c r="F58" s="1">
        <v>1563184337.3599999</v>
      </c>
      <c r="G58" s="1">
        <v>1563184341.3199999</v>
      </c>
      <c r="H58">
        <v>3.9597260952000002</v>
      </c>
      <c r="I58" s="12">
        <v>1563184341.3199999</v>
      </c>
      <c r="J58" s="12">
        <v>1563184342.1649499</v>
      </c>
    </row>
    <row r="59" spans="1:10" x14ac:dyDescent="0.2">
      <c r="A59" t="s">
        <v>680</v>
      </c>
      <c r="B59" t="s">
        <v>563</v>
      </c>
      <c r="C59" t="s">
        <v>564</v>
      </c>
      <c r="D59" t="s">
        <v>681</v>
      </c>
      <c r="E59">
        <v>1010</v>
      </c>
      <c r="F59" s="1">
        <v>1563184343.1800001</v>
      </c>
      <c r="G59" s="1">
        <v>1563184347.0799999</v>
      </c>
      <c r="H59">
        <v>3.9017350673700002</v>
      </c>
      <c r="I59" s="12">
        <v>1563184347.0799999</v>
      </c>
      <c r="J59" s="12">
        <v>1563184347.8369401</v>
      </c>
    </row>
    <row r="60" spans="1:10" x14ac:dyDescent="0.2">
      <c r="A60" t="s">
        <v>682</v>
      </c>
      <c r="B60" t="s">
        <v>563</v>
      </c>
      <c r="C60" t="s">
        <v>564</v>
      </c>
      <c r="D60" t="s">
        <v>683</v>
      </c>
      <c r="E60">
        <v>1010</v>
      </c>
      <c r="F60" s="1">
        <v>1563184348.8499999</v>
      </c>
      <c r="G60" s="1">
        <v>1563184350.74</v>
      </c>
      <c r="H60">
        <v>1.88553094864</v>
      </c>
      <c r="I60" s="12">
        <v>1563184350.74</v>
      </c>
      <c r="J60" s="12">
        <v>1563184351.42395</v>
      </c>
    </row>
    <row r="61" spans="1:10" x14ac:dyDescent="0.2">
      <c r="A61" t="s">
        <v>684</v>
      </c>
      <c r="B61" t="s">
        <v>563</v>
      </c>
      <c r="C61" t="s">
        <v>564</v>
      </c>
      <c r="D61" t="s">
        <v>685</v>
      </c>
      <c r="E61">
        <v>1010</v>
      </c>
      <c r="F61" s="1">
        <v>1563184352.4400001</v>
      </c>
      <c r="G61" s="1">
        <v>1563184355.5</v>
      </c>
      <c r="H61">
        <v>3.0628681182899999</v>
      </c>
      <c r="I61" s="12">
        <v>1563184355.5</v>
      </c>
      <c r="J61" s="12">
        <v>1563184356.30094</v>
      </c>
    </row>
    <row r="62" spans="1:10" x14ac:dyDescent="0.2">
      <c r="A62" t="s">
        <v>686</v>
      </c>
      <c r="B62" t="s">
        <v>563</v>
      </c>
      <c r="C62" t="s">
        <v>564</v>
      </c>
      <c r="D62" t="s">
        <v>687</v>
      </c>
      <c r="E62">
        <v>1010</v>
      </c>
      <c r="F62" s="1">
        <v>1563184357.3099999</v>
      </c>
      <c r="G62" s="1">
        <v>1563184361.1600001</v>
      </c>
      <c r="H62">
        <v>3.8473489284500002</v>
      </c>
      <c r="I62" s="12">
        <v>1563184361.1600001</v>
      </c>
      <c r="J62" s="12">
        <v>1563184361.9119501</v>
      </c>
    </row>
    <row r="63" spans="1:10" x14ac:dyDescent="0.2">
      <c r="A63" t="s">
        <v>688</v>
      </c>
      <c r="B63" t="s">
        <v>563</v>
      </c>
      <c r="C63" t="s">
        <v>564</v>
      </c>
      <c r="D63" t="s">
        <v>689</v>
      </c>
      <c r="E63">
        <v>1010</v>
      </c>
      <c r="F63" s="1">
        <v>1563184362.9300001</v>
      </c>
      <c r="G63" s="1">
        <v>1563184366.9200001</v>
      </c>
      <c r="H63">
        <v>3.99689078331</v>
      </c>
      <c r="I63" s="12">
        <v>1563184366.9200001</v>
      </c>
      <c r="J63" s="12">
        <v>1563184368.1819501</v>
      </c>
    </row>
    <row r="64" spans="1:10" x14ac:dyDescent="0.2">
      <c r="A64" t="s">
        <v>690</v>
      </c>
      <c r="B64" t="s">
        <v>563</v>
      </c>
      <c r="C64" t="s">
        <v>564</v>
      </c>
      <c r="D64" t="s">
        <v>691</v>
      </c>
      <c r="E64">
        <v>1010</v>
      </c>
      <c r="F64" s="1">
        <v>1563184369.2</v>
      </c>
      <c r="G64" s="1">
        <v>1563184372.6800001</v>
      </c>
      <c r="H64">
        <v>3.4854340553299998</v>
      </c>
      <c r="I64" s="12">
        <v>1563184372.6800001</v>
      </c>
      <c r="J64" s="12">
        <v>1563184373.96593</v>
      </c>
    </row>
    <row r="65" spans="1:10" x14ac:dyDescent="0.2">
      <c r="A65" t="s">
        <v>692</v>
      </c>
      <c r="B65" t="s">
        <v>563</v>
      </c>
      <c r="C65" t="s">
        <v>564</v>
      </c>
      <c r="D65" t="s">
        <v>693</v>
      </c>
      <c r="E65">
        <v>1010</v>
      </c>
      <c r="F65" s="1">
        <v>1563184374.98</v>
      </c>
      <c r="G65" s="1">
        <v>1563184378.4400001</v>
      </c>
      <c r="H65">
        <v>3.46258306503</v>
      </c>
      <c r="I65" s="12">
        <v>1563184378.4400001</v>
      </c>
      <c r="J65" s="12">
        <v>1563184379.2729499</v>
      </c>
    </row>
    <row r="66" spans="1:10" x14ac:dyDescent="0.2">
      <c r="A66" t="s">
        <v>694</v>
      </c>
      <c r="B66" t="s">
        <v>563</v>
      </c>
      <c r="C66" t="s">
        <v>564</v>
      </c>
      <c r="D66" t="s">
        <v>695</v>
      </c>
      <c r="E66">
        <v>1010</v>
      </c>
      <c r="F66" s="1">
        <v>1563184380.29</v>
      </c>
      <c r="G66" s="1">
        <v>1563184384.2</v>
      </c>
      <c r="H66">
        <v>3.9135100841499999</v>
      </c>
      <c r="I66" s="12">
        <v>1563184384.2</v>
      </c>
      <c r="J66" s="12">
        <v>1563184385.4869299</v>
      </c>
    </row>
    <row r="67" spans="1:10" x14ac:dyDescent="0.2">
      <c r="A67" t="s">
        <v>696</v>
      </c>
      <c r="B67" t="s">
        <v>563</v>
      </c>
      <c r="C67" t="s">
        <v>564</v>
      </c>
      <c r="D67" t="s">
        <v>697</v>
      </c>
      <c r="E67">
        <v>1010</v>
      </c>
      <c r="F67" s="1">
        <v>1563184386.5</v>
      </c>
      <c r="G67" s="1">
        <v>1563184390.02</v>
      </c>
      <c r="H67">
        <v>3.5195410251600001</v>
      </c>
      <c r="I67" s="12">
        <v>1563184390.02</v>
      </c>
      <c r="J67" s="12">
        <v>1563184391.4009299</v>
      </c>
    </row>
    <row r="68" spans="1:10" x14ac:dyDescent="0.2">
      <c r="A68" t="s">
        <v>698</v>
      </c>
      <c r="B68" t="s">
        <v>563</v>
      </c>
      <c r="C68" t="s">
        <v>564</v>
      </c>
      <c r="D68" t="s">
        <v>699</v>
      </c>
      <c r="E68">
        <v>1010</v>
      </c>
      <c r="F68" s="1">
        <v>1563184392.4100001</v>
      </c>
      <c r="G68" s="1">
        <v>1563184396.46</v>
      </c>
      <c r="H68">
        <v>4.04308199883</v>
      </c>
      <c r="I68" s="12">
        <v>1563184396.46</v>
      </c>
      <c r="J68" s="12">
        <v>1563184397.2039399</v>
      </c>
    </row>
    <row r="69" spans="1:10" x14ac:dyDescent="0.2">
      <c r="A69" t="s">
        <v>700</v>
      </c>
      <c r="B69" t="s">
        <v>563</v>
      </c>
      <c r="C69" t="s">
        <v>564</v>
      </c>
      <c r="D69" t="s">
        <v>701</v>
      </c>
      <c r="E69">
        <v>1010</v>
      </c>
      <c r="F69" s="1">
        <v>1563184398.22</v>
      </c>
      <c r="G69" s="1">
        <v>1563184402.1199999</v>
      </c>
      <c r="H69">
        <v>3.9041168689700001</v>
      </c>
      <c r="I69" s="12">
        <v>1563184402.1199999</v>
      </c>
      <c r="J69" s="12">
        <v>1563184402.87796</v>
      </c>
    </row>
    <row r="70" spans="1:10" x14ac:dyDescent="0.2">
      <c r="A70" t="s">
        <v>702</v>
      </c>
      <c r="B70" t="s">
        <v>563</v>
      </c>
      <c r="C70" t="s">
        <v>564</v>
      </c>
      <c r="D70" t="s">
        <v>703</v>
      </c>
      <c r="E70">
        <v>1010</v>
      </c>
      <c r="F70" s="1">
        <v>1563184403.8900001</v>
      </c>
      <c r="G70" s="1">
        <v>1563184407.8800001</v>
      </c>
      <c r="H70">
        <v>3.9903218746200002</v>
      </c>
      <c r="I70" s="12">
        <v>1563184407.8800001</v>
      </c>
      <c r="J70" s="12">
        <v>1563184409.1029201</v>
      </c>
    </row>
    <row r="71" spans="1:10" x14ac:dyDescent="0.2">
      <c r="A71" t="s">
        <v>704</v>
      </c>
      <c r="B71" t="s">
        <v>563</v>
      </c>
      <c r="C71" t="s">
        <v>564</v>
      </c>
      <c r="D71" t="s">
        <v>705</v>
      </c>
      <c r="E71">
        <v>1010</v>
      </c>
      <c r="F71" s="1">
        <v>1563184410.1199999</v>
      </c>
      <c r="G71" s="1">
        <v>1563184412.1800001</v>
      </c>
      <c r="H71">
        <v>2.0595860481299999</v>
      </c>
      <c r="I71" s="12">
        <v>1563184412.1800001</v>
      </c>
      <c r="J71" s="12">
        <v>1563184413.2879701</v>
      </c>
    </row>
    <row r="72" spans="1:10" x14ac:dyDescent="0.2">
      <c r="A72" t="s">
        <v>706</v>
      </c>
      <c r="B72" t="s">
        <v>563</v>
      </c>
      <c r="C72" t="s">
        <v>564</v>
      </c>
      <c r="D72" t="s">
        <v>707</v>
      </c>
      <c r="E72">
        <v>1010</v>
      </c>
      <c r="F72" s="1">
        <v>1563184414.3</v>
      </c>
      <c r="G72" s="1">
        <v>1563184417.48</v>
      </c>
      <c r="H72">
        <v>3.17934989929</v>
      </c>
      <c r="I72" s="12">
        <v>1563184417.48</v>
      </c>
      <c r="J72" s="12">
        <v>1563184418.5659299</v>
      </c>
    </row>
    <row r="73" spans="1:10" x14ac:dyDescent="0.2">
      <c r="A73" t="s">
        <v>708</v>
      </c>
      <c r="B73" t="s">
        <v>563</v>
      </c>
      <c r="C73" t="s">
        <v>564</v>
      </c>
      <c r="D73" t="s">
        <v>709</v>
      </c>
      <c r="E73">
        <v>1010</v>
      </c>
      <c r="F73" s="1">
        <v>1563184419.5799999</v>
      </c>
      <c r="G73" s="1">
        <v>1563184421.9300001</v>
      </c>
      <c r="H73">
        <v>2.3543090820299999</v>
      </c>
      <c r="I73" s="12">
        <v>1563184421.9300001</v>
      </c>
      <c r="J73" s="12">
        <v>1563184422.7809401</v>
      </c>
    </row>
    <row r="74" spans="1:10" x14ac:dyDescent="0.2">
      <c r="A74" t="s">
        <v>710</v>
      </c>
      <c r="B74" t="s">
        <v>563</v>
      </c>
      <c r="C74" t="s">
        <v>564</v>
      </c>
      <c r="D74" t="s">
        <v>711</v>
      </c>
      <c r="E74">
        <v>1010</v>
      </c>
      <c r="F74" s="1">
        <v>1563184423.79</v>
      </c>
      <c r="G74" s="1">
        <v>1563184427.1800001</v>
      </c>
      <c r="H74">
        <v>3.38190507889</v>
      </c>
      <c r="I74" s="12">
        <v>1563184427.1800001</v>
      </c>
      <c r="J74" s="12">
        <v>1563184427.93994</v>
      </c>
    </row>
    <row r="75" spans="1:10" x14ac:dyDescent="0.2">
      <c r="A75" t="s">
        <v>712</v>
      </c>
      <c r="B75" t="s">
        <v>563</v>
      </c>
      <c r="C75" t="s">
        <v>564</v>
      </c>
      <c r="D75" t="s">
        <v>713</v>
      </c>
      <c r="E75">
        <v>1010</v>
      </c>
      <c r="F75" s="1">
        <v>1563184428.95</v>
      </c>
      <c r="G75" s="1">
        <v>1563184432.6600001</v>
      </c>
      <c r="H75">
        <v>3.70179605484</v>
      </c>
      <c r="I75" s="12">
        <v>1563184432.6600001</v>
      </c>
      <c r="J75" s="12">
        <v>1563184433.3679399</v>
      </c>
    </row>
    <row r="76" spans="1:10" x14ac:dyDescent="0.2">
      <c r="A76" t="s">
        <v>714</v>
      </c>
      <c r="B76" t="s">
        <v>563</v>
      </c>
      <c r="C76" t="s">
        <v>564</v>
      </c>
      <c r="D76" t="s">
        <v>715</v>
      </c>
      <c r="E76">
        <v>1010</v>
      </c>
      <c r="F76" s="1">
        <v>1563184434.3800001</v>
      </c>
      <c r="G76" s="1">
        <v>1563184437.4200001</v>
      </c>
      <c r="H76">
        <v>3.0362830162000001</v>
      </c>
      <c r="I76" s="12">
        <v>1563184437.4200001</v>
      </c>
      <c r="J76" s="12">
        <v>1563184438.21996</v>
      </c>
    </row>
    <row r="77" spans="1:10" x14ac:dyDescent="0.2">
      <c r="A77" t="s">
        <v>716</v>
      </c>
      <c r="B77" t="s">
        <v>563</v>
      </c>
      <c r="C77" t="s">
        <v>564</v>
      </c>
      <c r="D77" t="s">
        <v>717</v>
      </c>
      <c r="E77">
        <v>1010</v>
      </c>
      <c r="F77" s="1">
        <v>1563184439.23</v>
      </c>
      <c r="G77" s="1">
        <v>1563184443.0799999</v>
      </c>
      <c r="H77">
        <v>3.8484208583799999</v>
      </c>
      <c r="I77" s="12">
        <v>1563184443.0799999</v>
      </c>
      <c r="J77" s="12">
        <v>1563184443.9720299</v>
      </c>
    </row>
    <row r="78" spans="1:10" x14ac:dyDescent="0.2">
      <c r="A78" t="s">
        <v>718</v>
      </c>
      <c r="B78" t="s">
        <v>563</v>
      </c>
      <c r="C78" t="s">
        <v>564</v>
      </c>
      <c r="D78" t="s">
        <v>719</v>
      </c>
      <c r="E78">
        <v>1010</v>
      </c>
      <c r="F78" s="1">
        <v>1563184444.99</v>
      </c>
      <c r="G78" s="1">
        <v>1563184448.8399999</v>
      </c>
      <c r="H78">
        <v>3.8539280891400001</v>
      </c>
      <c r="I78" s="12">
        <v>1563184448.8399999</v>
      </c>
      <c r="J78" s="12">
        <v>1563184449.90694</v>
      </c>
    </row>
    <row r="79" spans="1:10" x14ac:dyDescent="0.2">
      <c r="A79" t="s">
        <v>720</v>
      </c>
      <c r="B79" t="s">
        <v>563</v>
      </c>
      <c r="C79" t="s">
        <v>564</v>
      </c>
      <c r="D79" t="s">
        <v>721</v>
      </c>
      <c r="E79">
        <v>1010</v>
      </c>
      <c r="F79" s="1">
        <v>1563184450.9200001</v>
      </c>
      <c r="G79" s="1">
        <v>1563184453.1500001</v>
      </c>
      <c r="H79">
        <v>2.2290568351700002</v>
      </c>
      <c r="I79" s="12">
        <v>1563184453.1500001</v>
      </c>
      <c r="J79" s="12">
        <v>1563184453.9409299</v>
      </c>
    </row>
    <row r="80" spans="1:10" x14ac:dyDescent="0.2">
      <c r="A80" t="s">
        <v>722</v>
      </c>
      <c r="B80" t="s">
        <v>563</v>
      </c>
      <c r="C80" t="s">
        <v>564</v>
      </c>
      <c r="D80" t="s">
        <v>723</v>
      </c>
      <c r="E80">
        <v>1010</v>
      </c>
      <c r="F80" s="1">
        <v>1563184454.95</v>
      </c>
      <c r="G80" s="1">
        <v>1563184457.9000001</v>
      </c>
      <c r="H80">
        <v>2.9428858757</v>
      </c>
      <c r="I80" s="12">
        <v>1563184457.9000001</v>
      </c>
      <c r="J80" s="12">
        <v>1563184458.70594</v>
      </c>
    </row>
    <row r="81" spans="1:10" x14ac:dyDescent="0.2">
      <c r="A81" t="s">
        <v>724</v>
      </c>
      <c r="B81" t="s">
        <v>563</v>
      </c>
      <c r="C81" t="s">
        <v>564</v>
      </c>
      <c r="D81" t="s">
        <v>725</v>
      </c>
      <c r="E81">
        <v>1010</v>
      </c>
      <c r="F81" s="1">
        <v>1563184459.72</v>
      </c>
      <c r="G81" s="1">
        <v>1563184463.6199999</v>
      </c>
      <c r="H81">
        <v>3.9027950763699999</v>
      </c>
      <c r="I81" s="12">
        <v>1563184463.6199999</v>
      </c>
      <c r="J81" s="12">
        <v>1563184464.3749299</v>
      </c>
    </row>
    <row r="82" spans="1:10" x14ac:dyDescent="0.2">
      <c r="A82" t="s">
        <v>726</v>
      </c>
      <c r="B82" t="s">
        <v>563</v>
      </c>
      <c r="C82" t="s">
        <v>564</v>
      </c>
      <c r="D82" t="s">
        <v>727</v>
      </c>
      <c r="E82">
        <v>1010</v>
      </c>
      <c r="F82" s="1">
        <v>1563184465.3900001</v>
      </c>
      <c r="G82" s="1">
        <v>1563184469.3199999</v>
      </c>
      <c r="H82">
        <v>3.9343371391300002</v>
      </c>
      <c r="I82" s="12">
        <v>1563184469.3199999</v>
      </c>
      <c r="J82" s="12">
        <v>1563184470.2869501</v>
      </c>
    </row>
    <row r="83" spans="1:10" x14ac:dyDescent="0.2">
      <c r="A83" t="s">
        <v>728</v>
      </c>
      <c r="B83" t="s">
        <v>563</v>
      </c>
      <c r="C83" t="s">
        <v>564</v>
      </c>
      <c r="D83" t="s">
        <v>729</v>
      </c>
      <c r="E83">
        <v>1010</v>
      </c>
      <c r="F83" s="1">
        <v>1563184471.3</v>
      </c>
      <c r="G83" s="1">
        <v>1563184473.6199999</v>
      </c>
      <c r="H83">
        <v>2.3216240406000002</v>
      </c>
      <c r="I83" s="12">
        <v>1563184473.6199999</v>
      </c>
      <c r="J83" s="12">
        <v>1563184474.3859601</v>
      </c>
    </row>
    <row r="84" spans="1:10" x14ac:dyDescent="0.2">
      <c r="A84" t="s">
        <v>730</v>
      </c>
      <c r="B84" t="s">
        <v>563</v>
      </c>
      <c r="C84" t="s">
        <v>564</v>
      </c>
      <c r="D84" t="s">
        <v>731</v>
      </c>
      <c r="E84">
        <v>1010</v>
      </c>
      <c r="F84" s="1">
        <v>1563184475.4000001</v>
      </c>
      <c r="G84" s="1">
        <v>1563184478.3800001</v>
      </c>
      <c r="H84">
        <v>2.9768249988600002</v>
      </c>
      <c r="I84" s="12">
        <v>1563184478.3800001</v>
      </c>
      <c r="J84" s="12">
        <v>1563184479.12817</v>
      </c>
    </row>
    <row r="85" spans="1:10" x14ac:dyDescent="0.2">
      <c r="A85" t="s">
        <v>732</v>
      </c>
      <c r="B85" t="s">
        <v>563</v>
      </c>
      <c r="C85" t="s">
        <v>564</v>
      </c>
      <c r="D85" t="s">
        <v>733</v>
      </c>
      <c r="E85">
        <v>1010</v>
      </c>
      <c r="F85" s="1">
        <v>1563184480.1400001</v>
      </c>
      <c r="G85" s="1">
        <v>1563184484.04</v>
      </c>
      <c r="H85">
        <v>3.8986921310399998</v>
      </c>
      <c r="I85" s="12">
        <v>1563184484.04</v>
      </c>
      <c r="J85" s="12">
        <v>1563184484.94697</v>
      </c>
    </row>
    <row r="86" spans="1:10" x14ac:dyDescent="0.2">
      <c r="A86" t="s">
        <v>734</v>
      </c>
      <c r="B86" t="s">
        <v>563</v>
      </c>
      <c r="C86" t="s">
        <v>564</v>
      </c>
      <c r="D86" t="s">
        <v>735</v>
      </c>
      <c r="E86">
        <v>1010</v>
      </c>
      <c r="F86" s="1">
        <v>1563184485.96</v>
      </c>
      <c r="G86" s="1">
        <v>1563184489.8</v>
      </c>
      <c r="H86">
        <v>3.8413960933700002</v>
      </c>
      <c r="I86" s="12">
        <v>1563184489.8</v>
      </c>
      <c r="J86" s="12">
        <v>1563184490.88205</v>
      </c>
    </row>
    <row r="87" spans="1:10" x14ac:dyDescent="0.2">
      <c r="A87" t="s">
        <v>736</v>
      </c>
      <c r="B87" t="s">
        <v>563</v>
      </c>
      <c r="C87" t="s">
        <v>564</v>
      </c>
      <c r="D87" t="s">
        <v>737</v>
      </c>
      <c r="E87">
        <v>1010</v>
      </c>
      <c r="F87" s="1">
        <v>1563184491.9000001</v>
      </c>
      <c r="G87" s="1">
        <v>1563184494.0999999</v>
      </c>
      <c r="H87">
        <v>2.1982340812699999</v>
      </c>
      <c r="I87" s="12">
        <v>1563184494.0999999</v>
      </c>
      <c r="J87" s="12">
        <v>1563184494.9669399</v>
      </c>
    </row>
    <row r="88" spans="1:10" x14ac:dyDescent="0.2">
      <c r="A88" t="s">
        <v>738</v>
      </c>
      <c r="B88" t="s">
        <v>563</v>
      </c>
      <c r="C88" t="s">
        <v>564</v>
      </c>
      <c r="D88" t="s">
        <v>739</v>
      </c>
      <c r="E88">
        <v>1010</v>
      </c>
      <c r="F88" s="1">
        <v>1563184495.98</v>
      </c>
      <c r="G88" s="1">
        <v>1563184499.4000001</v>
      </c>
      <c r="H88">
        <v>3.42043399811</v>
      </c>
      <c r="I88" s="12">
        <v>1563184499.4000001</v>
      </c>
      <c r="J88" s="12">
        <v>1563184500.2049501</v>
      </c>
    </row>
    <row r="89" spans="1:10" x14ac:dyDescent="0.2">
      <c r="A89" t="s">
        <v>740</v>
      </c>
      <c r="B89" t="s">
        <v>563</v>
      </c>
      <c r="C89" t="s">
        <v>564</v>
      </c>
      <c r="D89" t="s">
        <v>741</v>
      </c>
      <c r="E89">
        <v>1010</v>
      </c>
      <c r="F89" s="1">
        <v>1563184501.22</v>
      </c>
      <c r="G89" s="1">
        <v>1563184505.1600001</v>
      </c>
      <c r="H89">
        <v>3.94162201881</v>
      </c>
      <c r="I89" s="12">
        <v>1563184505.1600001</v>
      </c>
      <c r="J89" s="12">
        <v>1563184506.3159499</v>
      </c>
    </row>
    <row r="90" spans="1:10" x14ac:dyDescent="0.2">
      <c r="A90" t="s">
        <v>742</v>
      </c>
      <c r="B90" t="s">
        <v>563</v>
      </c>
      <c r="C90" t="s">
        <v>564</v>
      </c>
      <c r="D90" t="s">
        <v>743</v>
      </c>
      <c r="E90">
        <v>1010</v>
      </c>
      <c r="F90" s="1">
        <v>1563184507.3299999</v>
      </c>
      <c r="G90" s="1">
        <v>1563184510.9200001</v>
      </c>
      <c r="H90">
        <v>3.5900888442999999</v>
      </c>
      <c r="I90" s="12">
        <v>1563184510.9200001</v>
      </c>
      <c r="J90" s="12">
        <v>1563184511.75196</v>
      </c>
    </row>
    <row r="91" spans="1:10" x14ac:dyDescent="0.2">
      <c r="A91" t="s">
        <v>744</v>
      </c>
      <c r="B91" t="s">
        <v>563</v>
      </c>
      <c r="C91" t="s">
        <v>564</v>
      </c>
      <c r="D91" t="s">
        <v>745</v>
      </c>
      <c r="E91">
        <v>1010</v>
      </c>
      <c r="F91" s="1">
        <v>1563184512.77</v>
      </c>
      <c r="G91" s="1">
        <v>1563184514.5699999</v>
      </c>
      <c r="H91">
        <v>1.80896615982</v>
      </c>
      <c r="I91" s="12">
        <v>1563184514.5799999</v>
      </c>
      <c r="J91" s="12">
        <v>1563184515.3199799</v>
      </c>
    </row>
    <row r="92" spans="1:10" x14ac:dyDescent="0.2">
      <c r="A92" t="s">
        <v>746</v>
      </c>
      <c r="B92" t="s">
        <v>563</v>
      </c>
      <c r="C92" t="s">
        <v>564</v>
      </c>
      <c r="D92" t="s">
        <v>747</v>
      </c>
      <c r="E92">
        <v>1010</v>
      </c>
      <c r="F92" s="1">
        <v>1563184516.3299999</v>
      </c>
      <c r="G92" s="1">
        <v>1563184519.3399999</v>
      </c>
      <c r="H92">
        <v>3.0014729499800001</v>
      </c>
      <c r="I92" s="12">
        <v>1563184519.3399999</v>
      </c>
      <c r="J92" s="12">
        <v>1563184520.31967</v>
      </c>
    </row>
    <row r="93" spans="1:10" x14ac:dyDescent="0.2">
      <c r="A93" t="s">
        <v>748</v>
      </c>
      <c r="B93" t="s">
        <v>563</v>
      </c>
      <c r="C93" t="s">
        <v>564</v>
      </c>
      <c r="D93" t="s">
        <v>749</v>
      </c>
      <c r="E93">
        <v>1009</v>
      </c>
      <c r="F93" s="1">
        <v>1563184521.46</v>
      </c>
      <c r="G93" s="1">
        <v>1563184525</v>
      </c>
      <c r="H93">
        <v>3.54445910454</v>
      </c>
      <c r="I93" s="12">
        <v>1563184525</v>
      </c>
      <c r="J93" s="12">
        <v>1563184525.8039601</v>
      </c>
    </row>
    <row r="94" spans="1:10" x14ac:dyDescent="0.2">
      <c r="A94" t="s">
        <v>750</v>
      </c>
      <c r="B94" t="s">
        <v>563</v>
      </c>
      <c r="C94" t="s">
        <v>564</v>
      </c>
      <c r="D94" t="s">
        <v>751</v>
      </c>
      <c r="E94">
        <v>1010</v>
      </c>
      <c r="F94" s="1">
        <v>1563184526.8199999</v>
      </c>
      <c r="G94" s="1">
        <v>1563184530.76</v>
      </c>
      <c r="H94">
        <v>3.9426100254100001</v>
      </c>
      <c r="I94" s="12">
        <v>1563184530.76</v>
      </c>
      <c r="J94" s="12">
        <v>1563184531.5659699</v>
      </c>
    </row>
    <row r="95" spans="1:10" x14ac:dyDescent="0.2">
      <c r="A95" t="s">
        <v>752</v>
      </c>
      <c r="B95" t="s">
        <v>563</v>
      </c>
      <c r="C95" t="s">
        <v>564</v>
      </c>
      <c r="D95" t="s">
        <v>753</v>
      </c>
      <c r="E95">
        <v>1010</v>
      </c>
      <c r="F95" s="1">
        <v>1563184532.5799999</v>
      </c>
      <c r="G95" s="1">
        <v>1563184535.05</v>
      </c>
      <c r="H95">
        <v>2.4730830192600002</v>
      </c>
      <c r="I95" s="12">
        <v>1563184535.05</v>
      </c>
      <c r="J95" s="12">
        <v>1563184535.7959599</v>
      </c>
    </row>
    <row r="96" spans="1:10" x14ac:dyDescent="0.2">
      <c r="A96" t="s">
        <v>754</v>
      </c>
      <c r="B96" t="s">
        <v>563</v>
      </c>
      <c r="C96" t="s">
        <v>564</v>
      </c>
      <c r="D96" t="s">
        <v>755</v>
      </c>
      <c r="E96">
        <v>1010</v>
      </c>
      <c r="F96" s="1">
        <v>1563184536.8099999</v>
      </c>
      <c r="G96" s="1">
        <v>1563184539.8199999</v>
      </c>
      <c r="H96">
        <v>3.0087418556199998</v>
      </c>
      <c r="I96" s="12">
        <v>1563184539.8199999</v>
      </c>
      <c r="J96" s="12">
        <v>1563184540.46998</v>
      </c>
    </row>
    <row r="97" spans="1:10" x14ac:dyDescent="0.2">
      <c r="A97" t="s">
        <v>756</v>
      </c>
      <c r="B97" t="s">
        <v>563</v>
      </c>
      <c r="C97" t="s">
        <v>564</v>
      </c>
      <c r="D97" t="s">
        <v>757</v>
      </c>
      <c r="E97">
        <v>1010</v>
      </c>
      <c r="F97" s="1">
        <v>1563184541.48</v>
      </c>
      <c r="G97" s="1">
        <v>1563184545.5</v>
      </c>
      <c r="H97">
        <v>4.0101912021599997</v>
      </c>
      <c r="I97" s="12">
        <v>1563184545.5</v>
      </c>
      <c r="J97" s="12">
        <v>1563184546.5799799</v>
      </c>
    </row>
    <row r="98" spans="1:10" x14ac:dyDescent="0.2">
      <c r="A98" t="s">
        <v>758</v>
      </c>
      <c r="B98" t="s">
        <v>563</v>
      </c>
      <c r="C98" t="s">
        <v>564</v>
      </c>
      <c r="D98" t="s">
        <v>759</v>
      </c>
      <c r="E98">
        <v>1010</v>
      </c>
      <c r="F98" s="1">
        <v>1563184547.5999999</v>
      </c>
      <c r="G98" s="1">
        <v>1563184551.24</v>
      </c>
      <c r="H98">
        <v>3.6443300247199999</v>
      </c>
      <c r="I98" s="12">
        <v>1563184551.24</v>
      </c>
      <c r="J98" s="12">
        <v>1563184552.6649799</v>
      </c>
    </row>
    <row r="99" spans="1:10" x14ac:dyDescent="0.2">
      <c r="A99" t="s">
        <v>760</v>
      </c>
      <c r="B99" t="s">
        <v>563</v>
      </c>
      <c r="C99" t="s">
        <v>564</v>
      </c>
      <c r="D99" t="s">
        <v>761</v>
      </c>
      <c r="E99">
        <v>1010</v>
      </c>
      <c r="F99" s="1">
        <v>1563184553.6800001</v>
      </c>
      <c r="G99" s="1">
        <v>1563184555.54</v>
      </c>
      <c r="H99">
        <v>1.85707402229</v>
      </c>
      <c r="I99" s="12">
        <v>1563184555.54</v>
      </c>
      <c r="J99" s="12">
        <v>1563184556.579</v>
      </c>
    </row>
    <row r="100" spans="1:10" x14ac:dyDescent="0.2">
      <c r="A100" t="s">
        <v>762</v>
      </c>
      <c r="B100" t="s">
        <v>563</v>
      </c>
      <c r="C100" t="s">
        <v>564</v>
      </c>
      <c r="D100" t="s">
        <v>763</v>
      </c>
      <c r="E100">
        <v>1010</v>
      </c>
      <c r="F100" s="1">
        <v>1563184557.5999999</v>
      </c>
      <c r="G100" s="1">
        <v>1563184560.8399999</v>
      </c>
      <c r="H100">
        <v>3.2444241046900002</v>
      </c>
      <c r="I100" s="12">
        <v>1563184560.8399999</v>
      </c>
      <c r="J100" s="12">
        <v>1563184561.76601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387BA-C87C-1347-8160-4CEF4113139A}">
  <dimension ref="B3:N33"/>
  <sheetViews>
    <sheetView zoomScale="130" zoomScaleNormal="130" workbookViewId="0">
      <selection activeCell="E14" sqref="E14"/>
    </sheetView>
  </sheetViews>
  <sheetFormatPr baseColWidth="10" defaultRowHeight="16" x14ac:dyDescent="0.2"/>
  <cols>
    <col min="3" max="3" width="15.33203125" customWidth="1"/>
    <col min="4" max="4" width="15.6640625" customWidth="1"/>
    <col min="5" max="5" width="13.1640625" customWidth="1"/>
  </cols>
  <sheetData>
    <row r="3" spans="2:5" x14ac:dyDescent="0.2">
      <c r="C3" s="14" t="s">
        <v>966</v>
      </c>
      <c r="D3" s="14" t="s">
        <v>968</v>
      </c>
    </row>
    <row r="4" spans="2:5" x14ac:dyDescent="0.2">
      <c r="B4" s="14" t="s">
        <v>967</v>
      </c>
      <c r="C4" s="14" t="s">
        <v>969</v>
      </c>
      <c r="D4" s="14" t="s">
        <v>970</v>
      </c>
      <c r="E4" s="14" t="s">
        <v>971</v>
      </c>
    </row>
    <row r="5" spans="2:5" x14ac:dyDescent="0.2">
      <c r="B5">
        <v>50</v>
      </c>
      <c r="C5" s="1">
        <f>'03062019-50'!F104</f>
        <v>0.33199997901916506</v>
      </c>
      <c r="D5" s="1">
        <f>'03062019-50'!I104</f>
        <v>0.10685011863708496</v>
      </c>
      <c r="E5" s="15">
        <f>(D5)/C5</f>
        <v>0.32183772707683489</v>
      </c>
    </row>
    <row r="6" spans="2:5" x14ac:dyDescent="0.2">
      <c r="B6">
        <v>100</v>
      </c>
      <c r="C6" s="1">
        <f>'01072019-100'!F104</f>
        <v>0.66430000543594359</v>
      </c>
      <c r="D6" s="1">
        <f>'01072019-100'!I104</f>
        <v>0.15479148626327516</v>
      </c>
      <c r="E6" s="15">
        <f>(D6)/C6</f>
        <v>0.23301442871687772</v>
      </c>
    </row>
    <row r="7" spans="2:5" x14ac:dyDescent="0.2">
      <c r="B7">
        <v>150</v>
      </c>
      <c r="C7" s="1">
        <f>'01072019-150'!F104</f>
        <v>0.68439999580383304</v>
      </c>
      <c r="D7" s="1">
        <f>'01072019-150'!I104</f>
        <v>0.23307679414749147</v>
      </c>
      <c r="E7" s="15">
        <f>(D7)/C7</f>
        <v>0.34055639330292659</v>
      </c>
    </row>
    <row r="8" spans="2:5" x14ac:dyDescent="0.2">
      <c r="B8">
        <v>512</v>
      </c>
      <c r="C8" s="1">
        <f>'15072019_512'!F104</f>
        <v>1.2635999917984009</v>
      </c>
      <c r="D8" s="1">
        <f>'15072019_512'!I104</f>
        <v>0.40469400167465208</v>
      </c>
      <c r="E8" s="15">
        <f>(D8)/C8</f>
        <v>0.32027065867472587</v>
      </c>
    </row>
    <row r="9" spans="2:5" x14ac:dyDescent="0.2">
      <c r="B9">
        <v>1024</v>
      </c>
      <c r="C9" s="1">
        <f>'15072019_1024'!F104</f>
        <v>2.9178000044822694</v>
      </c>
      <c r="D9" s="1">
        <f>'15072019_1024'!I104</f>
        <v>0.96036348342895506</v>
      </c>
      <c r="E9" s="15">
        <f>(D9)/C9</f>
        <v>0.32913958528811527</v>
      </c>
    </row>
    <row r="10" spans="2:5" x14ac:dyDescent="0.2">
      <c r="B10">
        <v>1600</v>
      </c>
      <c r="C10" s="1">
        <v>10.46</v>
      </c>
      <c r="D10" s="1">
        <v>9.34</v>
      </c>
      <c r="E10" s="15"/>
    </row>
    <row r="11" spans="2:5" ht="7" customHeight="1" x14ac:dyDescent="0.2">
      <c r="E11" s="16"/>
    </row>
    <row r="12" spans="2:5" x14ac:dyDescent="0.2">
      <c r="E12" s="15">
        <f>SUM(E5:E9)/5</f>
        <v>0.30896375861189612</v>
      </c>
    </row>
    <row r="24" spans="2:14" x14ac:dyDescent="0.2">
      <c r="B24" s="19" t="s">
        <v>974</v>
      </c>
      <c r="C24" s="20"/>
      <c r="D24" s="20"/>
      <c r="E24" s="20"/>
      <c r="F24" s="20"/>
      <c r="G24" s="21"/>
      <c r="H24" s="20"/>
      <c r="I24" s="20"/>
      <c r="J24" s="20"/>
      <c r="K24" s="20"/>
      <c r="L24" s="20"/>
      <c r="M24" s="20"/>
      <c r="N24" s="21"/>
    </row>
    <row r="25" spans="2:14" x14ac:dyDescent="0.2">
      <c r="B25" s="22"/>
      <c r="C25" s="17"/>
      <c r="D25" s="17"/>
      <c r="E25" s="17"/>
      <c r="F25" s="17"/>
      <c r="G25" s="23"/>
      <c r="H25" s="17"/>
      <c r="I25" s="17"/>
      <c r="J25" s="17"/>
      <c r="K25" s="17"/>
      <c r="L25" s="17"/>
      <c r="M25" s="17"/>
      <c r="N25" s="23"/>
    </row>
    <row r="26" spans="2:14" x14ac:dyDescent="0.2">
      <c r="B26" s="22" t="s">
        <v>972</v>
      </c>
      <c r="C26" s="17"/>
      <c r="D26" s="17"/>
      <c r="E26" s="17"/>
      <c r="F26" s="17"/>
      <c r="G26" s="23"/>
      <c r="H26" s="17"/>
      <c r="I26" s="17"/>
      <c r="J26" s="17"/>
      <c r="K26" s="17"/>
      <c r="L26" s="17"/>
      <c r="M26" s="17"/>
      <c r="N26" s="23"/>
    </row>
    <row r="27" spans="2:14" x14ac:dyDescent="0.2">
      <c r="B27" s="22" t="s">
        <v>973</v>
      </c>
      <c r="C27" s="17"/>
      <c r="D27" s="17"/>
      <c r="E27" s="17"/>
      <c r="F27" s="17"/>
      <c r="G27" s="23"/>
      <c r="H27" s="17"/>
      <c r="I27" s="17"/>
      <c r="J27" s="17"/>
      <c r="K27" s="17"/>
      <c r="L27" s="17"/>
      <c r="M27" s="17"/>
      <c r="N27" s="23"/>
    </row>
    <row r="28" spans="2:14" x14ac:dyDescent="0.2">
      <c r="B28" s="24" t="s">
        <v>975</v>
      </c>
      <c r="C28" s="25"/>
      <c r="D28" s="25"/>
      <c r="E28" s="25"/>
      <c r="F28" s="25"/>
      <c r="G28" s="26"/>
      <c r="H28" s="25"/>
      <c r="I28" s="25"/>
      <c r="J28" s="25"/>
      <c r="K28" s="25"/>
      <c r="L28" s="25"/>
      <c r="M28" s="25"/>
      <c r="N28" s="26"/>
    </row>
    <row r="33" spans="6:6" x14ac:dyDescent="0.2">
      <c r="F33" s="18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D2393-E637-8B45-B35D-CA0DC0F05F00}">
  <dimension ref="A1:J100"/>
  <sheetViews>
    <sheetView workbookViewId="0">
      <selection activeCell="F8" sqref="F8:G8"/>
    </sheetView>
  </sheetViews>
  <sheetFormatPr baseColWidth="10" defaultRowHeight="16" x14ac:dyDescent="0.2"/>
  <cols>
    <col min="1" max="1" width="22.1640625" bestFit="1" customWidth="1"/>
    <col min="2" max="2" width="15" customWidth="1"/>
    <col min="3" max="3" width="6.33203125" bestFit="1" customWidth="1"/>
    <col min="4" max="4" width="25.33203125" customWidth="1"/>
    <col min="5" max="5" width="8.33203125" style="1" customWidth="1"/>
    <col min="6" max="6" width="20.33203125" style="1" customWidth="1"/>
    <col min="7" max="7" width="21.83203125" style="1" customWidth="1"/>
    <col min="8" max="8" width="5.33203125" style="11" bestFit="1" customWidth="1"/>
    <col min="9" max="9" width="17.83203125" style="9" customWidth="1"/>
    <col min="10" max="10" width="20.5" style="12" customWidth="1"/>
  </cols>
  <sheetData>
    <row r="1" spans="1:10" x14ac:dyDescent="0.2">
      <c r="A1" t="s">
        <v>12</v>
      </c>
      <c r="B1" t="s">
        <v>13</v>
      </c>
      <c r="C1" t="s">
        <v>14</v>
      </c>
      <c r="D1" t="s">
        <v>15</v>
      </c>
      <c r="E1" s="1">
        <v>41</v>
      </c>
      <c r="F1" s="1">
        <v>1559744442.9300001</v>
      </c>
      <c r="G1" s="1">
        <v>1559744443.1199999</v>
      </c>
      <c r="H1" s="11">
        <v>0.186813116074</v>
      </c>
      <c r="I1" s="9">
        <v>1559744443.1199999</v>
      </c>
      <c r="J1" s="12">
        <v>1559744443.18641</v>
      </c>
    </row>
    <row r="2" spans="1:10" x14ac:dyDescent="0.2">
      <c r="A2" t="s">
        <v>16</v>
      </c>
      <c r="B2" t="s">
        <v>13</v>
      </c>
      <c r="C2" t="s">
        <v>14</v>
      </c>
      <c r="D2" t="s">
        <v>17</v>
      </c>
      <c r="E2" s="1">
        <v>41</v>
      </c>
      <c r="F2" s="1">
        <v>1559744443.1900001</v>
      </c>
      <c r="G2" s="1">
        <v>1559744443.76</v>
      </c>
      <c r="H2" s="11">
        <v>0.56476807594300005</v>
      </c>
      <c r="I2" s="9">
        <v>1559744443.76</v>
      </c>
      <c r="J2" s="12">
        <v>1559744443.84042</v>
      </c>
    </row>
    <row r="3" spans="1:10" x14ac:dyDescent="0.2">
      <c r="A3" t="s">
        <v>16</v>
      </c>
      <c r="B3" t="s">
        <v>13</v>
      </c>
      <c r="C3" t="s">
        <v>14</v>
      </c>
      <c r="D3" t="s">
        <v>18</v>
      </c>
      <c r="E3" s="1">
        <v>41</v>
      </c>
      <c r="F3" s="1">
        <v>1559744443.8499999</v>
      </c>
      <c r="G3" s="1">
        <v>1559744444.03</v>
      </c>
      <c r="H3" s="11">
        <v>0.18406414985700001</v>
      </c>
      <c r="I3" s="9">
        <v>1559744444.03</v>
      </c>
      <c r="J3" s="12">
        <v>1559744444.9633701</v>
      </c>
    </row>
    <row r="4" spans="1:10" x14ac:dyDescent="0.2">
      <c r="A4" t="s">
        <v>19</v>
      </c>
      <c r="B4" t="s">
        <v>13</v>
      </c>
      <c r="C4" t="s">
        <v>14</v>
      </c>
      <c r="D4" t="s">
        <v>20</v>
      </c>
      <c r="E4" s="1">
        <v>41</v>
      </c>
      <c r="F4" s="1">
        <v>1559744444.0999999</v>
      </c>
      <c r="G4" s="1">
        <v>1559744444.27</v>
      </c>
      <c r="H4" s="11">
        <v>0.16613197326699999</v>
      </c>
      <c r="I4" s="9">
        <v>1559744444.27</v>
      </c>
      <c r="J4" s="12">
        <v>1559744444.3284099</v>
      </c>
    </row>
    <row r="5" spans="1:10" x14ac:dyDescent="0.2">
      <c r="A5" t="s">
        <v>19</v>
      </c>
      <c r="B5" t="s">
        <v>13</v>
      </c>
      <c r="C5" t="s">
        <v>14</v>
      </c>
      <c r="D5" t="s">
        <v>21</v>
      </c>
      <c r="E5" s="1">
        <v>41</v>
      </c>
      <c r="F5" s="1">
        <v>1559744444.3399999</v>
      </c>
      <c r="G5" s="1">
        <v>1559744444.51</v>
      </c>
      <c r="H5" s="11">
        <v>0.17511987686200001</v>
      </c>
      <c r="I5" s="9">
        <v>1559744444.51</v>
      </c>
      <c r="J5" s="12">
        <v>1559744444.5764201</v>
      </c>
    </row>
    <row r="6" spans="1:10" x14ac:dyDescent="0.2">
      <c r="A6" t="s">
        <v>19</v>
      </c>
      <c r="B6" t="s">
        <v>13</v>
      </c>
      <c r="C6" t="s">
        <v>14</v>
      </c>
      <c r="D6" t="s">
        <v>22</v>
      </c>
      <c r="E6" s="1">
        <v>41</v>
      </c>
      <c r="F6" s="1">
        <v>1559744444.5799999</v>
      </c>
      <c r="G6" s="1">
        <v>1559744444.74</v>
      </c>
      <c r="H6" s="11">
        <v>0.15060591697699999</v>
      </c>
      <c r="I6" s="9">
        <v>1559744444.74</v>
      </c>
      <c r="J6" s="12">
        <v>1559744444.7984099</v>
      </c>
    </row>
    <row r="7" spans="1:10" x14ac:dyDescent="0.2">
      <c r="A7" t="s">
        <v>19</v>
      </c>
      <c r="B7" t="s">
        <v>13</v>
      </c>
      <c r="C7" t="s">
        <v>14</v>
      </c>
      <c r="D7" t="s">
        <v>23</v>
      </c>
      <c r="E7" s="1">
        <v>41</v>
      </c>
      <c r="F7" s="1">
        <v>1559744444.8099999</v>
      </c>
      <c r="G7" s="1">
        <v>1559744444.98</v>
      </c>
      <c r="H7" s="11">
        <v>0.16867685318</v>
      </c>
      <c r="I7" s="9">
        <v>1559744444.98</v>
      </c>
      <c r="J7" s="12">
        <v>1559744445.3841</v>
      </c>
    </row>
    <row r="8" spans="1:10" x14ac:dyDescent="0.2">
      <c r="A8" t="s">
        <v>24</v>
      </c>
      <c r="B8" t="s">
        <v>13</v>
      </c>
      <c r="C8" t="s">
        <v>14</v>
      </c>
      <c r="D8" t="s">
        <v>25</v>
      </c>
      <c r="E8" s="1">
        <v>41</v>
      </c>
      <c r="F8" s="1">
        <v>1559744445.46</v>
      </c>
      <c r="G8" s="1">
        <v>1559744445.22</v>
      </c>
      <c r="H8" s="11">
        <v>-0.248483896255</v>
      </c>
      <c r="I8" s="9">
        <v>1559744445.22</v>
      </c>
      <c r="J8" s="12">
        <v>1559744445.27842</v>
      </c>
    </row>
    <row r="9" spans="1:10" x14ac:dyDescent="0.2">
      <c r="A9" t="s">
        <v>24</v>
      </c>
      <c r="B9" t="s">
        <v>13</v>
      </c>
      <c r="C9" t="s">
        <v>14</v>
      </c>
      <c r="D9" t="s">
        <v>26</v>
      </c>
      <c r="E9" s="1">
        <v>41</v>
      </c>
      <c r="F9" s="1">
        <v>1559744445.29</v>
      </c>
      <c r="G9" s="1">
        <v>1559744445.45</v>
      </c>
      <c r="H9" s="11">
        <v>0.16601586341899999</v>
      </c>
      <c r="I9" s="9">
        <v>1559744445.45</v>
      </c>
      <c r="J9" s="12">
        <v>1559744445.51841</v>
      </c>
    </row>
    <row r="10" spans="1:10" x14ac:dyDescent="0.2">
      <c r="A10" t="s">
        <v>24</v>
      </c>
      <c r="B10" t="s">
        <v>13</v>
      </c>
      <c r="C10" t="s">
        <v>14</v>
      </c>
      <c r="D10" t="s">
        <v>27</v>
      </c>
      <c r="E10" s="1">
        <v>41</v>
      </c>
      <c r="F10" s="1">
        <v>1559744445.53</v>
      </c>
      <c r="G10" s="1">
        <v>1559744445.6800001</v>
      </c>
      <c r="H10" s="11">
        <v>0.152828216553</v>
      </c>
      <c r="I10" s="9">
        <v>1559744445.6800001</v>
      </c>
      <c r="J10" s="12">
        <v>1559744445.7424099</v>
      </c>
    </row>
    <row r="11" spans="1:10" x14ac:dyDescent="0.2">
      <c r="A11" t="s">
        <v>24</v>
      </c>
      <c r="B11" t="s">
        <v>13</v>
      </c>
      <c r="C11" t="s">
        <v>14</v>
      </c>
      <c r="D11" t="s">
        <v>28</v>
      </c>
      <c r="E11" s="1">
        <v>42</v>
      </c>
      <c r="F11" s="1">
        <v>1559744445.75</v>
      </c>
      <c r="G11" s="1">
        <v>1559744446.3199999</v>
      </c>
      <c r="H11" s="11">
        <v>0.56872296333299999</v>
      </c>
      <c r="I11" s="9">
        <v>1559744446.3199999</v>
      </c>
      <c r="J11" s="12">
        <v>1559744446.3824201</v>
      </c>
    </row>
    <row r="12" spans="1:10" x14ac:dyDescent="0.2">
      <c r="A12" t="s">
        <v>29</v>
      </c>
      <c r="B12" t="s">
        <v>13</v>
      </c>
      <c r="C12" t="s">
        <v>14</v>
      </c>
      <c r="D12" t="s">
        <v>30</v>
      </c>
      <c r="E12" s="1">
        <v>42</v>
      </c>
      <c r="F12" s="1">
        <v>1559744446.3900001</v>
      </c>
      <c r="G12" s="1">
        <v>1559744446.96</v>
      </c>
      <c r="H12" s="11">
        <v>0.56685996055599996</v>
      </c>
      <c r="I12" s="9">
        <v>1559744446.96</v>
      </c>
      <c r="J12" s="12">
        <v>1559744447.2242501</v>
      </c>
    </row>
    <row r="13" spans="1:10" x14ac:dyDescent="0.2">
      <c r="A13" t="s">
        <v>31</v>
      </c>
      <c r="B13" t="s">
        <v>13</v>
      </c>
      <c r="C13" t="s">
        <v>14</v>
      </c>
      <c r="D13" t="s">
        <v>32</v>
      </c>
      <c r="E13" s="1">
        <v>42</v>
      </c>
      <c r="F13" s="1">
        <v>1559744447.3099999</v>
      </c>
      <c r="G13" s="1">
        <v>1559744447.5999999</v>
      </c>
      <c r="H13" s="11">
        <v>0.293016910553</v>
      </c>
      <c r="I13" s="9">
        <v>1559744447.5999999</v>
      </c>
      <c r="J13" s="12">
        <v>1559744447.66243</v>
      </c>
    </row>
    <row r="14" spans="1:10" x14ac:dyDescent="0.2">
      <c r="A14" t="s">
        <v>31</v>
      </c>
      <c r="B14" t="s">
        <v>13</v>
      </c>
      <c r="C14" t="s">
        <v>14</v>
      </c>
      <c r="D14" t="s">
        <v>33</v>
      </c>
      <c r="E14" s="1">
        <v>42</v>
      </c>
      <c r="F14" s="1">
        <v>1559744447.6700001</v>
      </c>
      <c r="G14" s="1">
        <v>1559744448.24</v>
      </c>
      <c r="H14" s="11">
        <v>0.56745600700400001</v>
      </c>
      <c r="I14" s="9">
        <v>1559744448.24</v>
      </c>
      <c r="J14" s="12">
        <v>1559744448.3023601</v>
      </c>
    </row>
    <row r="15" spans="1:10" x14ac:dyDescent="0.2">
      <c r="A15" t="s">
        <v>34</v>
      </c>
      <c r="B15" t="s">
        <v>13</v>
      </c>
      <c r="C15" t="s">
        <v>14</v>
      </c>
      <c r="D15" t="s">
        <v>35</v>
      </c>
      <c r="E15" s="1">
        <v>42</v>
      </c>
      <c r="F15" s="1">
        <v>1559744448.3099999</v>
      </c>
      <c r="G15" s="1">
        <v>1559744448.8800001</v>
      </c>
      <c r="H15" s="11">
        <v>0.56909489631700005</v>
      </c>
      <c r="I15" s="9">
        <v>1559744448.8800001</v>
      </c>
      <c r="J15" s="12">
        <v>1559744448.9604199</v>
      </c>
    </row>
    <row r="16" spans="1:10" x14ac:dyDescent="0.2">
      <c r="A16" t="s">
        <v>34</v>
      </c>
      <c r="B16" t="s">
        <v>13</v>
      </c>
      <c r="C16" t="s">
        <v>14</v>
      </c>
      <c r="D16" t="s">
        <v>36</v>
      </c>
      <c r="E16" s="1">
        <v>42</v>
      </c>
      <c r="F16" s="1">
        <v>1559744448.97</v>
      </c>
      <c r="G16" s="1">
        <v>1559744449.1500001</v>
      </c>
      <c r="H16" s="11">
        <v>0.18511390686000001</v>
      </c>
      <c r="I16" s="9">
        <v>1559744449.1500001</v>
      </c>
      <c r="J16" s="12">
        <v>1559744449.2163999</v>
      </c>
    </row>
    <row r="17" spans="1:10" x14ac:dyDescent="0.2">
      <c r="A17" t="s">
        <v>37</v>
      </c>
      <c r="B17" t="s">
        <v>13</v>
      </c>
      <c r="C17" t="s">
        <v>14</v>
      </c>
      <c r="D17" t="s">
        <v>38</v>
      </c>
      <c r="E17" s="1">
        <v>42</v>
      </c>
      <c r="F17" s="1">
        <v>1559744449.22</v>
      </c>
      <c r="G17" s="1">
        <v>1559744449.3900001</v>
      </c>
      <c r="H17" s="11">
        <v>0.16623497009300001</v>
      </c>
      <c r="I17" s="9">
        <v>1559744449.3900001</v>
      </c>
      <c r="J17" s="12">
        <v>1559744449.4764099</v>
      </c>
    </row>
    <row r="18" spans="1:10" x14ac:dyDescent="0.2">
      <c r="A18" t="s">
        <v>37</v>
      </c>
      <c r="B18" t="s">
        <v>13</v>
      </c>
      <c r="C18" t="s">
        <v>14</v>
      </c>
      <c r="D18" t="s">
        <v>39</v>
      </c>
      <c r="E18" s="1">
        <v>42</v>
      </c>
      <c r="F18" s="1">
        <v>1559744449.48</v>
      </c>
      <c r="G18" s="1">
        <v>1559744450.21</v>
      </c>
      <c r="H18" s="11">
        <v>0.72922992706300005</v>
      </c>
      <c r="I18" s="9">
        <v>1559744450.21</v>
      </c>
      <c r="J18" s="12">
        <v>1559744450.3184199</v>
      </c>
    </row>
    <row r="19" spans="1:10" x14ac:dyDescent="0.2">
      <c r="A19" t="s">
        <v>40</v>
      </c>
      <c r="B19" t="s">
        <v>13</v>
      </c>
      <c r="C19" t="s">
        <v>14</v>
      </c>
      <c r="D19" t="s">
        <v>41</v>
      </c>
      <c r="E19" s="1">
        <v>42</v>
      </c>
      <c r="F19" s="1">
        <v>1559744450.3299999</v>
      </c>
      <c r="G19" s="1">
        <v>1559744450.51</v>
      </c>
      <c r="H19" s="11">
        <v>0.184700012207</v>
      </c>
      <c r="I19" s="9">
        <v>1559744450.51</v>
      </c>
      <c r="J19" s="12">
        <v>1559744450.5764101</v>
      </c>
    </row>
    <row r="20" spans="1:10" x14ac:dyDescent="0.2">
      <c r="A20" t="s">
        <v>40</v>
      </c>
      <c r="B20" t="s">
        <v>13</v>
      </c>
      <c r="C20" t="s">
        <v>14</v>
      </c>
      <c r="D20" t="s">
        <v>42</v>
      </c>
      <c r="E20" s="1">
        <v>42</v>
      </c>
      <c r="F20" s="1">
        <v>1559744450.5799999</v>
      </c>
      <c r="G20" s="1">
        <v>1559744450.75</v>
      </c>
      <c r="H20" s="11">
        <v>0.166333913803</v>
      </c>
      <c r="I20" s="9">
        <v>1559744450.75</v>
      </c>
      <c r="J20" s="12">
        <v>1559744450.8164301</v>
      </c>
    </row>
    <row r="21" spans="1:10" x14ac:dyDescent="0.2">
      <c r="A21" t="s">
        <v>40</v>
      </c>
      <c r="B21" t="s">
        <v>13</v>
      </c>
      <c r="C21" t="s">
        <v>14</v>
      </c>
      <c r="D21" t="s">
        <v>43</v>
      </c>
      <c r="E21" s="1">
        <v>42</v>
      </c>
      <c r="F21" s="1">
        <v>1559744450.8199999</v>
      </c>
      <c r="G21" s="1">
        <v>1559744451.45</v>
      </c>
      <c r="H21" s="11">
        <v>0.62284302711499995</v>
      </c>
      <c r="I21" s="9">
        <v>1559744451.45</v>
      </c>
      <c r="J21" s="12">
        <v>1559744451.50842</v>
      </c>
    </row>
    <row r="22" spans="1:10" x14ac:dyDescent="0.2">
      <c r="A22" t="s">
        <v>44</v>
      </c>
      <c r="B22" t="s">
        <v>13</v>
      </c>
      <c r="C22" t="s">
        <v>14</v>
      </c>
      <c r="D22" t="s">
        <v>45</v>
      </c>
      <c r="E22" s="1">
        <v>42</v>
      </c>
      <c r="F22" s="1">
        <v>1559744451.52</v>
      </c>
      <c r="G22" s="1">
        <v>1559744452.0799999</v>
      </c>
      <c r="H22" s="11">
        <v>0.56298995017999998</v>
      </c>
      <c r="I22" s="9">
        <v>1559744452.0799999</v>
      </c>
      <c r="J22" s="12">
        <v>1559744452.1424201</v>
      </c>
    </row>
    <row r="23" spans="1:10" x14ac:dyDescent="0.2">
      <c r="A23" t="s">
        <v>46</v>
      </c>
      <c r="B23" t="s">
        <v>13</v>
      </c>
      <c r="C23" t="s">
        <v>14</v>
      </c>
      <c r="D23" t="s">
        <v>47</v>
      </c>
      <c r="E23" s="1">
        <v>42</v>
      </c>
      <c r="F23" s="1">
        <v>1559744452.1500001</v>
      </c>
      <c r="G23" s="1">
        <v>1559744452.72</v>
      </c>
      <c r="H23" s="11">
        <v>0.56851315498400001</v>
      </c>
      <c r="I23" s="9">
        <v>1559744452.72</v>
      </c>
      <c r="J23" s="12">
        <v>1559744452.81635</v>
      </c>
    </row>
    <row r="24" spans="1:10" x14ac:dyDescent="0.2">
      <c r="A24" t="s">
        <v>46</v>
      </c>
      <c r="B24" t="s">
        <v>13</v>
      </c>
      <c r="C24" t="s">
        <v>14</v>
      </c>
      <c r="D24" t="s">
        <v>48</v>
      </c>
      <c r="E24" s="1">
        <v>42</v>
      </c>
      <c r="F24" s="1">
        <v>1559744452.8199999</v>
      </c>
      <c r="G24" s="1">
        <v>1559744453.3599999</v>
      </c>
      <c r="H24" s="11">
        <v>0.53504991531400004</v>
      </c>
      <c r="I24" s="9">
        <v>1559744453.3599999</v>
      </c>
      <c r="J24" s="12">
        <v>1559744453.42242</v>
      </c>
    </row>
    <row r="25" spans="1:10" x14ac:dyDescent="0.2">
      <c r="A25" t="s">
        <v>49</v>
      </c>
      <c r="B25" t="s">
        <v>13</v>
      </c>
      <c r="C25" t="s">
        <v>14</v>
      </c>
      <c r="D25" t="s">
        <v>50</v>
      </c>
      <c r="E25" s="1">
        <v>42</v>
      </c>
      <c r="F25" s="1">
        <v>1559744453.4300001</v>
      </c>
      <c r="G25" s="1">
        <v>1559744454</v>
      </c>
      <c r="H25" s="11">
        <v>0.57055497169500002</v>
      </c>
      <c r="I25" s="9">
        <v>1559744454</v>
      </c>
      <c r="J25" s="12">
        <v>1559744454.80426</v>
      </c>
    </row>
    <row r="26" spans="1:10" x14ac:dyDescent="0.2">
      <c r="A26" t="s">
        <v>51</v>
      </c>
      <c r="B26" t="s">
        <v>13</v>
      </c>
      <c r="C26" t="s">
        <v>14</v>
      </c>
      <c r="D26" t="s">
        <v>52</v>
      </c>
      <c r="E26" s="1">
        <v>42</v>
      </c>
      <c r="F26" s="1">
        <v>1559744454.8800001</v>
      </c>
      <c r="G26" s="1">
        <v>1559744454.27</v>
      </c>
      <c r="H26" s="11">
        <v>-0.61322212219200001</v>
      </c>
      <c r="I26" s="9">
        <v>1559744454.27</v>
      </c>
      <c r="J26" s="12">
        <v>1559744454.3364201</v>
      </c>
    </row>
    <row r="27" spans="1:10" x14ac:dyDescent="0.2">
      <c r="A27" t="s">
        <v>51</v>
      </c>
      <c r="B27" t="s">
        <v>13</v>
      </c>
      <c r="C27" t="s">
        <v>14</v>
      </c>
      <c r="D27" t="s">
        <v>53</v>
      </c>
      <c r="E27" s="1">
        <v>42</v>
      </c>
      <c r="F27" s="1">
        <v>1559744454.3399999</v>
      </c>
      <c r="G27" s="1">
        <v>1559744454.51</v>
      </c>
      <c r="H27" s="11">
        <v>0.166166067123</v>
      </c>
      <c r="I27" s="9">
        <v>1559744454.51</v>
      </c>
      <c r="J27" s="12">
        <v>1559744454.5764101</v>
      </c>
    </row>
    <row r="28" spans="1:10" x14ac:dyDescent="0.2">
      <c r="A28" t="s">
        <v>51</v>
      </c>
      <c r="B28" t="s">
        <v>13</v>
      </c>
      <c r="C28" t="s">
        <v>14</v>
      </c>
      <c r="D28" t="s">
        <v>54</v>
      </c>
      <c r="E28" s="1">
        <v>42</v>
      </c>
      <c r="F28" s="1">
        <v>1559744454.5899999</v>
      </c>
      <c r="G28" s="1">
        <v>1559744454.75</v>
      </c>
      <c r="H28" s="11">
        <v>0.16674184799200001</v>
      </c>
      <c r="I28" s="9">
        <v>1559744454.75</v>
      </c>
      <c r="J28" s="12">
        <v>1559744454.88042</v>
      </c>
    </row>
    <row r="29" spans="1:10" x14ac:dyDescent="0.2">
      <c r="A29" t="s">
        <v>51</v>
      </c>
      <c r="B29" t="s">
        <v>13</v>
      </c>
      <c r="C29" t="s">
        <v>14</v>
      </c>
      <c r="D29" t="s">
        <v>55</v>
      </c>
      <c r="E29" s="1">
        <v>42</v>
      </c>
      <c r="F29" s="1">
        <v>1559744454.8900001</v>
      </c>
      <c r="G29" s="1">
        <v>1559744455.0599999</v>
      </c>
      <c r="H29" s="11">
        <v>0.16724610328699999</v>
      </c>
      <c r="I29" s="9">
        <v>1559744455.0599999</v>
      </c>
      <c r="J29" s="12">
        <v>1559744455.1184199</v>
      </c>
    </row>
    <row r="30" spans="1:10" x14ac:dyDescent="0.2">
      <c r="A30" t="s">
        <v>56</v>
      </c>
      <c r="B30" t="s">
        <v>13</v>
      </c>
      <c r="C30" t="s">
        <v>14</v>
      </c>
      <c r="D30" t="s">
        <v>57</v>
      </c>
      <c r="E30" s="1">
        <v>42</v>
      </c>
      <c r="F30" s="1">
        <v>1559744455.1300001</v>
      </c>
      <c r="G30" s="1">
        <v>1559744455.28</v>
      </c>
      <c r="H30" s="11">
        <v>0.149973869324</v>
      </c>
      <c r="I30" s="9">
        <v>1559744455.28</v>
      </c>
      <c r="J30" s="12">
        <v>1559744455.3424201</v>
      </c>
    </row>
    <row r="31" spans="1:10" x14ac:dyDescent="0.2">
      <c r="A31" t="s">
        <v>56</v>
      </c>
      <c r="B31" t="s">
        <v>13</v>
      </c>
      <c r="C31" t="s">
        <v>14</v>
      </c>
      <c r="D31" t="s">
        <v>58</v>
      </c>
      <c r="E31" s="1">
        <v>42</v>
      </c>
      <c r="F31" s="1">
        <v>1559744455.3499999</v>
      </c>
      <c r="G31" s="1">
        <v>1559744455.9200001</v>
      </c>
      <c r="H31" s="11">
        <v>0.56565308570899997</v>
      </c>
      <c r="I31" s="9">
        <v>1559744455.9200001</v>
      </c>
      <c r="J31" s="12">
        <v>1559744455.9823999</v>
      </c>
    </row>
    <row r="32" spans="1:10" x14ac:dyDescent="0.2">
      <c r="A32" t="s">
        <v>56</v>
      </c>
      <c r="B32" t="s">
        <v>13</v>
      </c>
      <c r="C32" t="s">
        <v>14</v>
      </c>
      <c r="D32" t="s">
        <v>59</v>
      </c>
      <c r="E32" s="1">
        <v>42</v>
      </c>
      <c r="F32" s="1">
        <v>1559744455.99</v>
      </c>
      <c r="G32" s="1">
        <v>1559744456.5599999</v>
      </c>
      <c r="H32" s="11">
        <v>0.56753516197200005</v>
      </c>
      <c r="I32" s="9">
        <v>1559744456.5599999</v>
      </c>
      <c r="J32" s="12">
        <v>1559744456.6224201</v>
      </c>
    </row>
    <row r="33" spans="1:10" x14ac:dyDescent="0.2">
      <c r="A33" t="s">
        <v>60</v>
      </c>
      <c r="B33" t="s">
        <v>13</v>
      </c>
      <c r="C33" t="s">
        <v>14</v>
      </c>
      <c r="D33" t="s">
        <v>61</v>
      </c>
      <c r="E33" s="1">
        <v>42</v>
      </c>
      <c r="F33" s="1">
        <v>1559744456.6300001</v>
      </c>
      <c r="G33" s="1">
        <v>1559744457.2</v>
      </c>
      <c r="H33" s="11">
        <v>0.56806015968300005</v>
      </c>
      <c r="I33" s="9">
        <v>1559744457.2</v>
      </c>
      <c r="J33" s="12">
        <v>1559744457.2624099</v>
      </c>
    </row>
    <row r="34" spans="1:10" x14ac:dyDescent="0.2">
      <c r="A34" t="s">
        <v>62</v>
      </c>
      <c r="B34" t="s">
        <v>13</v>
      </c>
      <c r="C34" t="s">
        <v>14</v>
      </c>
      <c r="D34" t="s">
        <v>63</v>
      </c>
      <c r="E34" s="1">
        <v>42</v>
      </c>
      <c r="F34" s="1">
        <v>1559744457.27</v>
      </c>
      <c r="G34" s="1">
        <v>1559744457.8399999</v>
      </c>
      <c r="H34" s="11">
        <v>0.56766605377199997</v>
      </c>
      <c r="I34" s="9">
        <v>1559744457.8399999</v>
      </c>
      <c r="J34" s="12">
        <v>1559744457.90242</v>
      </c>
    </row>
    <row r="35" spans="1:10" x14ac:dyDescent="0.2">
      <c r="A35" t="s">
        <v>62</v>
      </c>
      <c r="B35" t="s">
        <v>13</v>
      </c>
      <c r="C35" t="s">
        <v>14</v>
      </c>
      <c r="D35" t="s">
        <v>64</v>
      </c>
      <c r="E35" s="1">
        <v>42</v>
      </c>
      <c r="F35" s="1">
        <v>1559744457.9100001</v>
      </c>
      <c r="G35" s="1">
        <v>1559744458.48</v>
      </c>
      <c r="H35" s="11">
        <v>0.56676220893899998</v>
      </c>
      <c r="I35" s="9">
        <v>1559744458.48</v>
      </c>
      <c r="J35" s="12">
        <v>1559744458.5424199</v>
      </c>
    </row>
    <row r="36" spans="1:10" x14ac:dyDescent="0.2">
      <c r="A36" t="s">
        <v>65</v>
      </c>
      <c r="B36" t="s">
        <v>13</v>
      </c>
      <c r="C36" t="s">
        <v>14</v>
      </c>
      <c r="D36" t="s">
        <v>66</v>
      </c>
      <c r="E36" s="1">
        <v>42</v>
      </c>
      <c r="F36" s="1">
        <v>1559744458.55</v>
      </c>
      <c r="G36" s="1">
        <v>1559744459.1199999</v>
      </c>
      <c r="H36" s="11">
        <v>0.56861519813500006</v>
      </c>
      <c r="I36" s="9">
        <v>1559744459.1199999</v>
      </c>
      <c r="J36" s="12">
        <v>1559744459.2004199</v>
      </c>
    </row>
    <row r="37" spans="1:10" x14ac:dyDescent="0.2">
      <c r="A37" t="s">
        <v>67</v>
      </c>
      <c r="B37" t="s">
        <v>13</v>
      </c>
      <c r="C37" t="s">
        <v>14</v>
      </c>
      <c r="D37" t="s">
        <v>68</v>
      </c>
      <c r="E37" s="1">
        <v>42</v>
      </c>
      <c r="F37" s="1">
        <v>1559744459.21</v>
      </c>
      <c r="G37" s="1">
        <v>1559744459.3900001</v>
      </c>
      <c r="H37" s="11">
        <v>0.18559694290199999</v>
      </c>
      <c r="I37" s="9">
        <v>1559744459.3900001</v>
      </c>
      <c r="J37" s="12">
        <v>1559744459.45841</v>
      </c>
    </row>
    <row r="38" spans="1:10" x14ac:dyDescent="0.2">
      <c r="A38" t="s">
        <v>67</v>
      </c>
      <c r="B38" t="s">
        <v>13</v>
      </c>
      <c r="C38" t="s">
        <v>14</v>
      </c>
      <c r="D38" t="s">
        <v>69</v>
      </c>
      <c r="E38" s="1">
        <v>42</v>
      </c>
      <c r="F38" s="1">
        <v>1559744459.47</v>
      </c>
      <c r="G38" s="1">
        <v>1559744459.6300001</v>
      </c>
      <c r="H38" s="11">
        <v>0.16536402702299999</v>
      </c>
      <c r="I38" s="9">
        <v>1559744459.6300001</v>
      </c>
      <c r="J38" s="12">
        <v>1559744459.6964099</v>
      </c>
    </row>
    <row r="39" spans="1:10" x14ac:dyDescent="0.2">
      <c r="A39" t="s">
        <v>67</v>
      </c>
      <c r="B39" t="s">
        <v>13</v>
      </c>
      <c r="C39" t="s">
        <v>14</v>
      </c>
      <c r="D39" t="s">
        <v>70</v>
      </c>
      <c r="E39" s="1">
        <v>42</v>
      </c>
      <c r="F39" s="1">
        <v>1559744459.7</v>
      </c>
      <c r="G39" s="1">
        <v>1559744459.8699999</v>
      </c>
      <c r="H39" s="11">
        <v>0.16706514358499999</v>
      </c>
      <c r="I39" s="9">
        <v>1559744459.8699999</v>
      </c>
      <c r="J39" s="12">
        <v>1559744459.93641</v>
      </c>
    </row>
    <row r="40" spans="1:10" x14ac:dyDescent="0.2">
      <c r="A40" t="s">
        <v>67</v>
      </c>
      <c r="B40" t="s">
        <v>13</v>
      </c>
      <c r="C40" t="s">
        <v>14</v>
      </c>
      <c r="D40" t="s">
        <v>71</v>
      </c>
      <c r="E40" s="1">
        <v>42</v>
      </c>
      <c r="F40" s="1">
        <v>1559744459.9400001</v>
      </c>
      <c r="G40" s="1">
        <v>1559744460.0899999</v>
      </c>
      <c r="H40" s="11">
        <v>0.14908599853500001</v>
      </c>
      <c r="I40" s="9">
        <v>1559744460.0899999</v>
      </c>
      <c r="J40" s="12">
        <v>1559744460.1584101</v>
      </c>
    </row>
    <row r="41" spans="1:10" x14ac:dyDescent="0.2">
      <c r="A41" t="s">
        <v>72</v>
      </c>
      <c r="B41" t="s">
        <v>13</v>
      </c>
      <c r="C41" t="s">
        <v>14</v>
      </c>
      <c r="D41" t="s">
        <v>73</v>
      </c>
      <c r="E41" s="1">
        <v>42</v>
      </c>
      <c r="F41" s="1">
        <v>1559744460.1700001</v>
      </c>
      <c r="G41" s="1">
        <v>1559744460.3299999</v>
      </c>
      <c r="H41" s="11">
        <v>0.16671204567</v>
      </c>
      <c r="I41" s="9">
        <v>1559744460.3299999</v>
      </c>
      <c r="J41" s="12">
        <v>1559744460.40042</v>
      </c>
    </row>
    <row r="42" spans="1:10" x14ac:dyDescent="0.2">
      <c r="A42" t="s">
        <v>72</v>
      </c>
      <c r="B42" t="s">
        <v>13</v>
      </c>
      <c r="C42" t="s">
        <v>14</v>
      </c>
      <c r="D42" t="s">
        <v>74</v>
      </c>
      <c r="E42" s="1">
        <v>42</v>
      </c>
      <c r="F42" s="1">
        <v>1559744460.4100001</v>
      </c>
      <c r="G42" s="1">
        <v>1559744460.5699999</v>
      </c>
      <c r="H42" s="11">
        <v>0.164667844772</v>
      </c>
      <c r="I42" s="9">
        <v>1559744460.5699999</v>
      </c>
      <c r="J42" s="12">
        <v>1559744460.6384101</v>
      </c>
    </row>
    <row r="43" spans="1:10" x14ac:dyDescent="0.2">
      <c r="A43" t="s">
        <v>72</v>
      </c>
      <c r="B43" t="s">
        <v>13</v>
      </c>
      <c r="C43" t="s">
        <v>14</v>
      </c>
      <c r="D43" t="s">
        <v>75</v>
      </c>
      <c r="E43" s="1">
        <v>42</v>
      </c>
      <c r="F43" s="1">
        <v>1559744460.6500001</v>
      </c>
      <c r="G43" s="1">
        <v>1559744460.8199999</v>
      </c>
      <c r="H43" s="11">
        <v>0.16790080070499999</v>
      </c>
      <c r="I43" s="9">
        <v>1559744460.8199999</v>
      </c>
      <c r="J43" s="12">
        <v>1559744460.8784201</v>
      </c>
    </row>
    <row r="44" spans="1:10" x14ac:dyDescent="0.2">
      <c r="A44" t="s">
        <v>72</v>
      </c>
      <c r="B44" t="s">
        <v>13</v>
      </c>
      <c r="C44" t="s">
        <v>14</v>
      </c>
      <c r="D44" t="s">
        <v>76</v>
      </c>
      <c r="E44" s="1">
        <v>42</v>
      </c>
      <c r="F44" s="1">
        <v>1559744460.8900001</v>
      </c>
      <c r="G44" s="1">
        <v>1559744461.04</v>
      </c>
      <c r="H44" s="11">
        <v>0.153126955032</v>
      </c>
      <c r="I44" s="9">
        <v>1559744461.04</v>
      </c>
      <c r="J44" s="12">
        <v>1559744461.1024101</v>
      </c>
    </row>
    <row r="45" spans="1:10" x14ac:dyDescent="0.2">
      <c r="A45" t="s">
        <v>77</v>
      </c>
      <c r="B45" t="s">
        <v>13</v>
      </c>
      <c r="C45" t="s">
        <v>14</v>
      </c>
      <c r="D45" t="s">
        <v>78</v>
      </c>
      <c r="E45" s="1">
        <v>42</v>
      </c>
      <c r="F45" s="1">
        <v>1559744461.1099999</v>
      </c>
      <c r="G45" s="1">
        <v>1559744461.6800001</v>
      </c>
      <c r="H45" s="11">
        <v>0.56699991226199997</v>
      </c>
      <c r="I45" s="9">
        <v>1559744461.6800001</v>
      </c>
      <c r="J45" s="12">
        <v>1559744461.74243</v>
      </c>
    </row>
    <row r="46" spans="1:10" x14ac:dyDescent="0.2">
      <c r="A46" t="s">
        <v>77</v>
      </c>
      <c r="B46" t="s">
        <v>13</v>
      </c>
      <c r="C46" t="s">
        <v>14</v>
      </c>
      <c r="D46" t="s">
        <v>79</v>
      </c>
      <c r="E46" s="1">
        <v>42</v>
      </c>
      <c r="F46" s="1">
        <v>1559744461.75</v>
      </c>
      <c r="G46" s="1">
        <v>1559744462.3199999</v>
      </c>
      <c r="H46" s="11">
        <v>0.56869292259199999</v>
      </c>
      <c r="I46" s="9">
        <v>1559744462.3199999</v>
      </c>
      <c r="J46" s="12">
        <v>1559744462.3824201</v>
      </c>
    </row>
    <row r="47" spans="1:10" x14ac:dyDescent="0.2">
      <c r="A47" t="s">
        <v>80</v>
      </c>
      <c r="B47" t="s">
        <v>13</v>
      </c>
      <c r="C47" t="s">
        <v>14</v>
      </c>
      <c r="D47" t="s">
        <v>81</v>
      </c>
      <c r="E47" s="1">
        <v>42</v>
      </c>
      <c r="F47" s="1">
        <v>1559744462.3900001</v>
      </c>
      <c r="G47" s="1">
        <v>1559744462.96</v>
      </c>
      <c r="H47" s="11">
        <v>0.56826996803300001</v>
      </c>
      <c r="I47" s="9">
        <v>1559744462.96</v>
      </c>
      <c r="J47" s="12">
        <v>1559744463.22434</v>
      </c>
    </row>
    <row r="48" spans="1:10" x14ac:dyDescent="0.2">
      <c r="A48" t="s">
        <v>82</v>
      </c>
      <c r="B48" t="s">
        <v>13</v>
      </c>
      <c r="C48" t="s">
        <v>14</v>
      </c>
      <c r="D48" t="s">
        <v>83</v>
      </c>
      <c r="E48" s="1">
        <v>42</v>
      </c>
      <c r="F48" s="1">
        <v>1559744463.3099999</v>
      </c>
      <c r="G48" s="1">
        <v>1559744463.5999999</v>
      </c>
      <c r="H48" s="11">
        <v>0.29172110557600001</v>
      </c>
      <c r="I48" s="9">
        <v>1559744463.5999999</v>
      </c>
      <c r="J48" s="12">
        <v>1559744463.66242</v>
      </c>
    </row>
    <row r="49" spans="1:10" x14ac:dyDescent="0.2">
      <c r="A49" t="s">
        <v>82</v>
      </c>
      <c r="B49" t="s">
        <v>13</v>
      </c>
      <c r="C49" t="s">
        <v>14</v>
      </c>
      <c r="D49" t="s">
        <v>84</v>
      </c>
      <c r="E49" s="1">
        <v>42</v>
      </c>
      <c r="F49" s="1">
        <v>1559744463.6700001</v>
      </c>
      <c r="G49" s="1">
        <v>1559744464.24</v>
      </c>
      <c r="H49" s="11">
        <v>0.56805419921900002</v>
      </c>
      <c r="I49" s="9">
        <v>1559744464.24</v>
      </c>
      <c r="J49" s="12">
        <v>1559744464.32042</v>
      </c>
    </row>
    <row r="50" spans="1:10" x14ac:dyDescent="0.2">
      <c r="A50" t="s">
        <v>85</v>
      </c>
      <c r="B50" t="s">
        <v>13</v>
      </c>
      <c r="C50" t="s">
        <v>14</v>
      </c>
      <c r="D50" t="s">
        <v>86</v>
      </c>
      <c r="E50" s="1">
        <v>42</v>
      </c>
      <c r="F50" s="1">
        <v>1559744464.3299999</v>
      </c>
      <c r="G50" s="1">
        <v>1559744464.51</v>
      </c>
      <c r="H50" s="11">
        <v>0.18163990974399999</v>
      </c>
      <c r="I50" s="9">
        <v>1559744464.51</v>
      </c>
      <c r="J50" s="12">
        <v>1559744464.5764201</v>
      </c>
    </row>
    <row r="51" spans="1:10" x14ac:dyDescent="0.2">
      <c r="A51" t="s">
        <v>85</v>
      </c>
      <c r="B51" t="s">
        <v>13</v>
      </c>
      <c r="C51" t="s">
        <v>14</v>
      </c>
      <c r="D51" t="s">
        <v>87</v>
      </c>
      <c r="E51" s="1">
        <v>42</v>
      </c>
      <c r="F51" s="1">
        <v>1559744464.5799999</v>
      </c>
      <c r="G51" s="1">
        <v>1559744464.75</v>
      </c>
      <c r="H51" s="11">
        <v>0.16989183425900001</v>
      </c>
      <c r="I51" s="9">
        <v>1559744464.75</v>
      </c>
      <c r="J51" s="12">
        <v>1559744464.8164201</v>
      </c>
    </row>
    <row r="52" spans="1:10" x14ac:dyDescent="0.2">
      <c r="A52" t="s">
        <v>85</v>
      </c>
      <c r="B52" t="s">
        <v>13</v>
      </c>
      <c r="C52" t="s">
        <v>14</v>
      </c>
      <c r="D52" t="s">
        <v>88</v>
      </c>
      <c r="E52" s="1">
        <v>42</v>
      </c>
      <c r="F52" s="1">
        <v>1559744464.8199999</v>
      </c>
      <c r="G52" s="1">
        <v>1559744464.99</v>
      </c>
      <c r="H52" s="11">
        <v>0.16795992851300001</v>
      </c>
      <c r="I52" s="9">
        <v>1559744464.99</v>
      </c>
      <c r="J52" s="12">
        <v>1559744465.5841801</v>
      </c>
    </row>
    <row r="53" spans="1:10" x14ac:dyDescent="0.2">
      <c r="A53" t="s">
        <v>89</v>
      </c>
      <c r="B53" t="s">
        <v>13</v>
      </c>
      <c r="C53" t="s">
        <v>14</v>
      </c>
      <c r="D53" t="s">
        <v>90</v>
      </c>
      <c r="E53" s="1">
        <v>42</v>
      </c>
      <c r="F53" s="1">
        <v>1559744465.6600001</v>
      </c>
      <c r="G53" s="1">
        <v>1559744465.22</v>
      </c>
      <c r="H53" s="11">
        <v>-0.44899201393100002</v>
      </c>
      <c r="I53" s="9">
        <v>1559744465.22</v>
      </c>
      <c r="J53" s="12">
        <v>1559744465.27841</v>
      </c>
    </row>
    <row r="54" spans="1:10" x14ac:dyDescent="0.2">
      <c r="A54" t="s">
        <v>89</v>
      </c>
      <c r="B54" t="s">
        <v>13</v>
      </c>
      <c r="C54" t="s">
        <v>14</v>
      </c>
      <c r="D54" t="s">
        <v>91</v>
      </c>
      <c r="E54" s="1">
        <v>42</v>
      </c>
      <c r="F54" s="1">
        <v>1559744465.29</v>
      </c>
      <c r="G54" s="1">
        <v>1559744465.46</v>
      </c>
      <c r="H54" s="11">
        <v>0.168825149536</v>
      </c>
      <c r="I54" s="9">
        <v>1559744465.46</v>
      </c>
      <c r="J54" s="12">
        <v>1559744465.5224099</v>
      </c>
    </row>
    <row r="55" spans="1:10" x14ac:dyDescent="0.2">
      <c r="A55" t="s">
        <v>89</v>
      </c>
      <c r="B55" t="s">
        <v>13</v>
      </c>
      <c r="C55" t="s">
        <v>14</v>
      </c>
      <c r="D55" t="s">
        <v>92</v>
      </c>
      <c r="E55" s="1">
        <v>42</v>
      </c>
      <c r="F55" s="1">
        <v>1559744465.53</v>
      </c>
      <c r="G55" s="1">
        <v>1559744465.7</v>
      </c>
      <c r="H55" s="11">
        <v>0.16463518142700001</v>
      </c>
      <c r="I55" s="9">
        <v>1559744465.7</v>
      </c>
      <c r="J55" s="12">
        <v>1559744465.75841</v>
      </c>
    </row>
    <row r="56" spans="1:10" x14ac:dyDescent="0.2">
      <c r="A56" t="s">
        <v>89</v>
      </c>
      <c r="B56" t="s">
        <v>13</v>
      </c>
      <c r="C56" t="s">
        <v>14</v>
      </c>
      <c r="D56" t="s">
        <v>93</v>
      </c>
      <c r="E56" s="1">
        <v>42</v>
      </c>
      <c r="F56" s="1">
        <v>1559744465.77</v>
      </c>
      <c r="G56" s="1">
        <v>1559744465.9300001</v>
      </c>
      <c r="H56" s="11">
        <v>0.16638803482100001</v>
      </c>
      <c r="I56" s="9">
        <v>1559744465.9300001</v>
      </c>
      <c r="J56" s="12">
        <v>1559744465.99841</v>
      </c>
    </row>
    <row r="57" spans="1:10" x14ac:dyDescent="0.2">
      <c r="A57" t="s">
        <v>94</v>
      </c>
      <c r="B57" t="s">
        <v>13</v>
      </c>
      <c r="C57" t="s">
        <v>14</v>
      </c>
      <c r="D57" t="s">
        <v>95</v>
      </c>
      <c r="E57" s="1">
        <v>42</v>
      </c>
      <c r="F57" s="1">
        <v>1559744466.6500001</v>
      </c>
      <c r="G57" s="1">
        <v>1559744466.1600001</v>
      </c>
      <c r="H57" s="11">
        <v>-0.48996996879600002</v>
      </c>
      <c r="I57" s="9">
        <v>1559744466.1600001</v>
      </c>
      <c r="J57" s="12">
        <v>1559744466.22241</v>
      </c>
    </row>
    <row r="58" spans="1:10" x14ac:dyDescent="0.2">
      <c r="A58" t="s">
        <v>94</v>
      </c>
      <c r="B58" t="s">
        <v>13</v>
      </c>
      <c r="C58" t="s">
        <v>14</v>
      </c>
      <c r="D58" t="s">
        <v>96</v>
      </c>
      <c r="E58" s="1">
        <v>42</v>
      </c>
      <c r="F58" s="1">
        <v>1559744466.23</v>
      </c>
      <c r="G58" s="1">
        <v>1559744466.8</v>
      </c>
      <c r="H58" s="11">
        <v>0.56831598281899998</v>
      </c>
      <c r="I58" s="9">
        <v>1559744466.8</v>
      </c>
      <c r="J58" s="12">
        <v>1559744466.8624201</v>
      </c>
    </row>
    <row r="59" spans="1:10" x14ac:dyDescent="0.2">
      <c r="A59" t="s">
        <v>94</v>
      </c>
      <c r="B59" t="s">
        <v>13</v>
      </c>
      <c r="C59" t="s">
        <v>14</v>
      </c>
      <c r="D59" t="s">
        <v>97</v>
      </c>
      <c r="E59" s="1">
        <v>42</v>
      </c>
      <c r="F59" s="1">
        <v>1559744466.8699999</v>
      </c>
      <c r="G59" s="1">
        <v>1559744467.4400001</v>
      </c>
      <c r="H59" s="11">
        <v>0.57173204422000001</v>
      </c>
      <c r="I59" s="9">
        <v>1559744467.4400001</v>
      </c>
      <c r="J59" s="12">
        <v>1559744467.5024099</v>
      </c>
    </row>
    <row r="60" spans="1:10" x14ac:dyDescent="0.2">
      <c r="A60" t="s">
        <v>98</v>
      </c>
      <c r="B60" t="s">
        <v>13</v>
      </c>
      <c r="C60" t="s">
        <v>14</v>
      </c>
      <c r="D60" t="s">
        <v>99</v>
      </c>
      <c r="E60" s="1">
        <v>42</v>
      </c>
      <c r="F60" s="1">
        <v>1559744467.51</v>
      </c>
      <c r="G60" s="1">
        <v>1559744468.0799999</v>
      </c>
      <c r="H60" s="11">
        <v>0.569623947144</v>
      </c>
      <c r="I60" s="9">
        <v>1559744468.0799999</v>
      </c>
      <c r="J60" s="12">
        <v>1559744468.1424301</v>
      </c>
    </row>
    <row r="61" spans="1:10" x14ac:dyDescent="0.2">
      <c r="A61" t="s">
        <v>100</v>
      </c>
      <c r="B61" t="s">
        <v>13</v>
      </c>
      <c r="C61" t="s">
        <v>14</v>
      </c>
      <c r="D61" t="s">
        <v>101</v>
      </c>
      <c r="E61" s="1">
        <v>42</v>
      </c>
      <c r="F61" s="1">
        <v>1559744468.1500001</v>
      </c>
      <c r="G61" s="1">
        <v>1559744468.72</v>
      </c>
      <c r="H61" s="11">
        <v>0.56814098358200005</v>
      </c>
      <c r="I61" s="9">
        <v>1559744468.72</v>
      </c>
      <c r="J61" s="12">
        <v>1559744468.79843</v>
      </c>
    </row>
    <row r="62" spans="1:10" x14ac:dyDescent="0.2">
      <c r="A62" t="s">
        <v>100</v>
      </c>
      <c r="B62" t="s">
        <v>13</v>
      </c>
      <c r="C62" t="s">
        <v>14</v>
      </c>
      <c r="D62" t="s">
        <v>102</v>
      </c>
      <c r="E62" s="1">
        <v>42</v>
      </c>
      <c r="F62" s="1">
        <v>1559744468.8099999</v>
      </c>
      <c r="G62" s="1">
        <v>1559744468.98</v>
      </c>
      <c r="H62" s="11">
        <v>0.169201135635</v>
      </c>
      <c r="I62" s="9">
        <v>1559744468.98</v>
      </c>
      <c r="J62" s="12">
        <v>1559744469.38433</v>
      </c>
    </row>
    <row r="63" spans="1:10" x14ac:dyDescent="0.2">
      <c r="A63" t="s">
        <v>103</v>
      </c>
      <c r="B63" t="s">
        <v>13</v>
      </c>
      <c r="C63" t="s">
        <v>14</v>
      </c>
      <c r="D63" t="s">
        <v>104</v>
      </c>
      <c r="E63" s="1">
        <v>42</v>
      </c>
      <c r="F63" s="1">
        <v>1559744469.48</v>
      </c>
      <c r="G63" s="1">
        <v>1559744469.24</v>
      </c>
      <c r="H63" s="11">
        <v>-0.237994194031</v>
      </c>
      <c r="I63" s="9">
        <v>1559744469.24</v>
      </c>
      <c r="J63" s="12">
        <v>1559744469.3164101</v>
      </c>
    </row>
    <row r="64" spans="1:10" x14ac:dyDescent="0.2">
      <c r="A64" t="s">
        <v>103</v>
      </c>
      <c r="B64" t="s">
        <v>13</v>
      </c>
      <c r="C64" t="s">
        <v>14</v>
      </c>
      <c r="D64" t="s">
        <v>105</v>
      </c>
      <c r="E64" s="1">
        <v>42</v>
      </c>
      <c r="F64" s="1">
        <v>1559744469.3199999</v>
      </c>
      <c r="G64" s="1">
        <v>1559744470.05</v>
      </c>
      <c r="H64" s="11">
        <v>0.72901296615599998</v>
      </c>
      <c r="I64" s="9">
        <v>1559744470.05</v>
      </c>
      <c r="J64" s="12">
        <v>1559744470.1604099</v>
      </c>
    </row>
    <row r="65" spans="1:10" x14ac:dyDescent="0.2">
      <c r="A65" t="s">
        <v>106</v>
      </c>
      <c r="B65" t="s">
        <v>13</v>
      </c>
      <c r="C65" t="s">
        <v>14</v>
      </c>
      <c r="D65" t="s">
        <v>107</v>
      </c>
      <c r="E65" s="1">
        <v>42</v>
      </c>
      <c r="F65" s="1">
        <v>1559744470.1700001</v>
      </c>
      <c r="G65" s="1">
        <v>1559744470.3499999</v>
      </c>
      <c r="H65" s="11">
        <v>0.18240904808</v>
      </c>
      <c r="I65" s="9">
        <v>1559744470.3499999</v>
      </c>
      <c r="J65" s="12">
        <v>1559744470.4084201</v>
      </c>
    </row>
    <row r="66" spans="1:10" x14ac:dyDescent="0.2">
      <c r="A66" t="s">
        <v>106</v>
      </c>
      <c r="B66" t="s">
        <v>13</v>
      </c>
      <c r="C66" t="s">
        <v>14</v>
      </c>
      <c r="D66" t="s">
        <v>108</v>
      </c>
      <c r="E66" s="1">
        <v>42</v>
      </c>
      <c r="F66" s="1">
        <v>1559744470.4200001</v>
      </c>
      <c r="G66" s="1">
        <v>1559744470.5899999</v>
      </c>
      <c r="H66" s="11">
        <v>0.17455196380599999</v>
      </c>
      <c r="I66" s="9">
        <v>1559744470.5899999</v>
      </c>
      <c r="J66" s="12">
        <v>1559744470.65642</v>
      </c>
    </row>
    <row r="67" spans="1:10" x14ac:dyDescent="0.2">
      <c r="A67" t="s">
        <v>106</v>
      </c>
      <c r="B67" t="s">
        <v>13</v>
      </c>
      <c r="C67" t="s">
        <v>14</v>
      </c>
      <c r="D67" t="s">
        <v>109</v>
      </c>
      <c r="E67" s="1">
        <v>42</v>
      </c>
      <c r="F67" s="1">
        <v>1559744470.6600001</v>
      </c>
      <c r="G67" s="1">
        <v>1559744470.8299999</v>
      </c>
      <c r="H67" s="11">
        <v>0.16721010208100001</v>
      </c>
      <c r="I67" s="9">
        <v>1559744470.8299999</v>
      </c>
      <c r="J67" s="12">
        <v>1559744470.89642</v>
      </c>
    </row>
    <row r="68" spans="1:10" x14ac:dyDescent="0.2">
      <c r="A68" t="s">
        <v>106</v>
      </c>
      <c r="B68" t="s">
        <v>13</v>
      </c>
      <c r="C68" t="s">
        <v>14</v>
      </c>
      <c r="D68" t="s">
        <v>110</v>
      </c>
      <c r="E68" s="1">
        <v>42</v>
      </c>
      <c r="F68" s="1">
        <v>1559744470.9000001</v>
      </c>
      <c r="G68" s="1">
        <v>1559744471.0699999</v>
      </c>
      <c r="H68" s="11">
        <v>0.16583895683300001</v>
      </c>
      <c r="I68" s="9">
        <v>1559744471.0699999</v>
      </c>
      <c r="J68" s="12">
        <v>1559744471.1364</v>
      </c>
    </row>
    <row r="69" spans="1:10" x14ac:dyDescent="0.2">
      <c r="A69" t="s">
        <v>111</v>
      </c>
      <c r="B69" t="s">
        <v>13</v>
      </c>
      <c r="C69" t="s">
        <v>14</v>
      </c>
      <c r="D69" t="s">
        <v>112</v>
      </c>
      <c r="E69" s="1">
        <v>42</v>
      </c>
      <c r="F69" s="1">
        <v>1559744471.1400001</v>
      </c>
      <c r="G69" s="1">
        <v>1559744471.3199999</v>
      </c>
      <c r="H69" s="11">
        <v>0.174558877945</v>
      </c>
      <c r="I69" s="9">
        <v>1559744471.3199999</v>
      </c>
      <c r="J69" s="12">
        <v>1559744471.38241</v>
      </c>
    </row>
    <row r="70" spans="1:10" x14ac:dyDescent="0.2">
      <c r="A70" t="s">
        <v>111</v>
      </c>
      <c r="B70" t="s">
        <v>13</v>
      </c>
      <c r="C70" t="s">
        <v>14</v>
      </c>
      <c r="D70" t="s">
        <v>113</v>
      </c>
      <c r="E70" s="1">
        <v>42</v>
      </c>
      <c r="F70" s="1">
        <v>1559744471.3900001</v>
      </c>
      <c r="G70" s="1">
        <v>1559744471.9200001</v>
      </c>
      <c r="H70" s="11">
        <v>0.52813005447399997</v>
      </c>
      <c r="I70" s="9">
        <v>1559744471.9200001</v>
      </c>
      <c r="J70" s="12">
        <v>1559744471.98242</v>
      </c>
    </row>
    <row r="71" spans="1:10" x14ac:dyDescent="0.2">
      <c r="A71" t="s">
        <v>111</v>
      </c>
      <c r="B71" t="s">
        <v>13</v>
      </c>
      <c r="C71" t="s">
        <v>14</v>
      </c>
      <c r="D71" t="s">
        <v>114</v>
      </c>
      <c r="E71" s="1">
        <v>42</v>
      </c>
      <c r="F71" s="1">
        <v>1559744471.99</v>
      </c>
      <c r="G71" s="1">
        <v>1559744472.5599999</v>
      </c>
      <c r="H71" s="11">
        <v>0.56996083259600006</v>
      </c>
      <c r="I71" s="9">
        <v>1559744472.5599999</v>
      </c>
      <c r="J71" s="12">
        <v>1559744472.6224101</v>
      </c>
    </row>
    <row r="72" spans="1:10" x14ac:dyDescent="0.2">
      <c r="A72" t="s">
        <v>115</v>
      </c>
      <c r="B72" t="s">
        <v>13</v>
      </c>
      <c r="C72" t="s">
        <v>14</v>
      </c>
      <c r="D72" t="s">
        <v>116</v>
      </c>
      <c r="E72" s="1">
        <v>42</v>
      </c>
      <c r="F72" s="1">
        <v>1559744472.6300001</v>
      </c>
      <c r="G72" s="1">
        <v>1559744473.2</v>
      </c>
      <c r="H72" s="11">
        <v>0.57007098197899997</v>
      </c>
      <c r="I72" s="9">
        <v>1559744473.2</v>
      </c>
      <c r="J72" s="12">
        <v>1559744473.26243</v>
      </c>
    </row>
    <row r="73" spans="1:10" x14ac:dyDescent="0.2">
      <c r="A73" t="s">
        <v>117</v>
      </c>
      <c r="B73" t="s">
        <v>13</v>
      </c>
      <c r="C73" t="s">
        <v>14</v>
      </c>
      <c r="D73" t="s">
        <v>118</v>
      </c>
      <c r="E73" s="1">
        <v>42</v>
      </c>
      <c r="F73" s="1">
        <v>1559744473.27</v>
      </c>
      <c r="G73" s="1">
        <v>1559744473.8399999</v>
      </c>
      <c r="H73" s="11">
        <v>0.56821393966699996</v>
      </c>
      <c r="I73" s="9">
        <v>1559744473.8399999</v>
      </c>
      <c r="J73" s="12">
        <v>1559744473.90242</v>
      </c>
    </row>
    <row r="74" spans="1:10" x14ac:dyDescent="0.2">
      <c r="A74" t="s">
        <v>117</v>
      </c>
      <c r="B74" t="s">
        <v>13</v>
      </c>
      <c r="C74" t="s">
        <v>14</v>
      </c>
      <c r="D74" t="s">
        <v>119</v>
      </c>
      <c r="E74" s="1">
        <v>42</v>
      </c>
      <c r="F74" s="1">
        <v>1559744473.9100001</v>
      </c>
      <c r="G74" s="1">
        <v>1559744474.48</v>
      </c>
      <c r="H74" s="11">
        <v>0.56856393814100004</v>
      </c>
      <c r="I74" s="9">
        <v>1559744474.48</v>
      </c>
      <c r="J74" s="12">
        <v>1559744474.56042</v>
      </c>
    </row>
    <row r="75" spans="1:10" x14ac:dyDescent="0.2">
      <c r="A75" t="s">
        <v>120</v>
      </c>
      <c r="B75" t="s">
        <v>13</v>
      </c>
      <c r="C75" t="s">
        <v>14</v>
      </c>
      <c r="D75" t="s">
        <v>121</v>
      </c>
      <c r="E75" s="1">
        <v>42</v>
      </c>
      <c r="F75" s="1">
        <v>1559744474.5699999</v>
      </c>
      <c r="G75" s="1">
        <v>1559744474.75</v>
      </c>
      <c r="H75" s="11">
        <v>0.18119192123399999</v>
      </c>
      <c r="I75" s="9">
        <v>1559744474.75</v>
      </c>
      <c r="J75" s="12">
        <v>1559744474.88041</v>
      </c>
    </row>
    <row r="76" spans="1:10" x14ac:dyDescent="0.2">
      <c r="A76" t="s">
        <v>120</v>
      </c>
      <c r="B76" t="s">
        <v>13</v>
      </c>
      <c r="C76" t="s">
        <v>14</v>
      </c>
      <c r="D76" t="s">
        <v>122</v>
      </c>
      <c r="E76" s="1">
        <v>42</v>
      </c>
      <c r="F76" s="1">
        <v>1559744474.8900001</v>
      </c>
      <c r="G76" s="1">
        <v>1559744475.0699999</v>
      </c>
      <c r="H76" s="11">
        <v>0.18237495422399999</v>
      </c>
      <c r="I76" s="9">
        <v>1559744475.0699999</v>
      </c>
      <c r="J76" s="12">
        <v>1559744475.13642</v>
      </c>
    </row>
    <row r="77" spans="1:10" x14ac:dyDescent="0.2">
      <c r="A77" t="s">
        <v>123</v>
      </c>
      <c r="B77" t="s">
        <v>13</v>
      </c>
      <c r="C77" t="s">
        <v>14</v>
      </c>
      <c r="D77" t="s">
        <v>124</v>
      </c>
      <c r="E77" s="1">
        <v>42</v>
      </c>
      <c r="F77" s="1">
        <v>1559744475.1400001</v>
      </c>
      <c r="G77" s="1">
        <v>1559744475.3099999</v>
      </c>
      <c r="H77" s="11">
        <v>0.16416883468599999</v>
      </c>
      <c r="I77" s="9">
        <v>1559744475.3099999</v>
      </c>
      <c r="J77" s="12">
        <v>1559744475.3684101</v>
      </c>
    </row>
    <row r="78" spans="1:10" x14ac:dyDescent="0.2">
      <c r="A78" t="s">
        <v>123</v>
      </c>
      <c r="B78" t="s">
        <v>13</v>
      </c>
      <c r="C78" t="s">
        <v>14</v>
      </c>
      <c r="D78" t="s">
        <v>125</v>
      </c>
      <c r="E78" s="1">
        <v>42</v>
      </c>
      <c r="F78" s="1">
        <v>1559744475.3800001</v>
      </c>
      <c r="G78" s="1">
        <v>1559744475.54</v>
      </c>
      <c r="H78" s="11">
        <v>0.15883207321199999</v>
      </c>
      <c r="I78" s="9">
        <v>1559744475.54</v>
      </c>
      <c r="J78" s="12">
        <v>1559744475.5984199</v>
      </c>
    </row>
    <row r="79" spans="1:10" x14ac:dyDescent="0.2">
      <c r="A79" t="s">
        <v>123</v>
      </c>
      <c r="B79" t="s">
        <v>13</v>
      </c>
      <c r="C79" t="s">
        <v>14</v>
      </c>
      <c r="D79" t="s">
        <v>126</v>
      </c>
      <c r="E79" s="1">
        <v>42</v>
      </c>
      <c r="F79" s="1">
        <v>1559744475.6099999</v>
      </c>
      <c r="G79" s="1">
        <v>1559744475.76</v>
      </c>
      <c r="H79" s="11">
        <v>0.15112209320100001</v>
      </c>
      <c r="I79" s="9">
        <v>1559744475.76</v>
      </c>
      <c r="J79" s="12">
        <v>1559744475.8224199</v>
      </c>
    </row>
    <row r="80" spans="1:10" x14ac:dyDescent="0.2">
      <c r="A80" t="s">
        <v>123</v>
      </c>
      <c r="B80" t="s">
        <v>13</v>
      </c>
      <c r="C80" t="s">
        <v>14</v>
      </c>
      <c r="D80" t="s">
        <v>127</v>
      </c>
      <c r="E80" s="1">
        <v>42</v>
      </c>
      <c r="F80" s="1">
        <v>1559744475.8299999</v>
      </c>
      <c r="G80" s="1">
        <v>1559744476.4000001</v>
      </c>
      <c r="H80" s="11">
        <v>0.56872200965899999</v>
      </c>
      <c r="I80" s="9">
        <v>1559744476.4000001</v>
      </c>
      <c r="J80" s="12">
        <v>1559744476.46842</v>
      </c>
    </row>
    <row r="81" spans="1:10" x14ac:dyDescent="0.2">
      <c r="A81" t="s">
        <v>128</v>
      </c>
      <c r="B81" t="s">
        <v>13</v>
      </c>
      <c r="C81" t="s">
        <v>14</v>
      </c>
      <c r="D81" t="s">
        <v>129</v>
      </c>
      <c r="E81" s="1">
        <v>42</v>
      </c>
      <c r="F81" s="1">
        <v>1559744476.48</v>
      </c>
      <c r="G81" s="1">
        <v>1559744477.04</v>
      </c>
      <c r="H81" s="11">
        <v>0.56195402145399997</v>
      </c>
      <c r="I81" s="9">
        <v>1559744477.04</v>
      </c>
      <c r="J81" s="12">
        <v>1559744477.10642</v>
      </c>
    </row>
    <row r="82" spans="1:10" x14ac:dyDescent="0.2">
      <c r="A82" t="s">
        <v>130</v>
      </c>
      <c r="B82" t="s">
        <v>13</v>
      </c>
      <c r="C82" t="s">
        <v>14</v>
      </c>
      <c r="D82" t="s">
        <v>131</v>
      </c>
      <c r="E82" s="1">
        <v>42</v>
      </c>
      <c r="F82" s="1">
        <v>1559744477.1099999</v>
      </c>
      <c r="G82" s="1">
        <v>1559744477.6800001</v>
      </c>
      <c r="H82" s="11">
        <v>0.56578683853099998</v>
      </c>
      <c r="I82" s="9">
        <v>1559744477.6800001</v>
      </c>
      <c r="J82" s="12">
        <v>1559744477.74242</v>
      </c>
    </row>
    <row r="83" spans="1:10" x14ac:dyDescent="0.2">
      <c r="A83" t="s">
        <v>130</v>
      </c>
      <c r="B83" t="s">
        <v>13</v>
      </c>
      <c r="C83" t="s">
        <v>14</v>
      </c>
      <c r="D83" t="s">
        <v>132</v>
      </c>
      <c r="E83" s="1">
        <v>42</v>
      </c>
      <c r="F83" s="1">
        <v>1559744477.75</v>
      </c>
      <c r="G83" s="1">
        <v>1559744478.3199999</v>
      </c>
      <c r="H83" s="11">
        <v>0.56858205795299999</v>
      </c>
      <c r="I83" s="9">
        <v>1559744478.3199999</v>
      </c>
      <c r="J83" s="12">
        <v>1559744478.38241</v>
      </c>
    </row>
    <row r="84" spans="1:10" x14ac:dyDescent="0.2">
      <c r="A84" t="s">
        <v>133</v>
      </c>
      <c r="B84" t="s">
        <v>13</v>
      </c>
      <c r="C84" t="s">
        <v>14</v>
      </c>
      <c r="D84" t="s">
        <v>134</v>
      </c>
      <c r="E84" s="1">
        <v>42</v>
      </c>
      <c r="F84" s="1">
        <v>1559744478.3900001</v>
      </c>
      <c r="G84" s="1">
        <v>1559744478.96</v>
      </c>
      <c r="H84" s="11">
        <v>0.56807494163500005</v>
      </c>
      <c r="I84" s="9">
        <v>1559744478.96</v>
      </c>
      <c r="J84" s="12">
        <v>1559744479.2243099</v>
      </c>
    </row>
    <row r="85" spans="1:10" x14ac:dyDescent="0.2">
      <c r="A85" t="s">
        <v>135</v>
      </c>
      <c r="B85" t="s">
        <v>13</v>
      </c>
      <c r="C85" t="s">
        <v>14</v>
      </c>
      <c r="D85" t="s">
        <v>136</v>
      </c>
      <c r="E85" s="1">
        <v>42</v>
      </c>
      <c r="F85" s="1">
        <v>1559744479.3</v>
      </c>
      <c r="G85" s="1">
        <v>1559744479.5999999</v>
      </c>
      <c r="H85" s="11">
        <v>0.29994487762499999</v>
      </c>
      <c r="I85" s="9">
        <v>1559744479.5999999</v>
      </c>
      <c r="J85" s="12">
        <v>1559744479.6804199</v>
      </c>
    </row>
    <row r="86" spans="1:10" x14ac:dyDescent="0.2">
      <c r="A86" t="s">
        <v>135</v>
      </c>
      <c r="B86" t="s">
        <v>13</v>
      </c>
      <c r="C86" t="s">
        <v>14</v>
      </c>
      <c r="D86" t="s">
        <v>137</v>
      </c>
      <c r="E86" s="1">
        <v>42</v>
      </c>
      <c r="F86" s="1">
        <v>1559744479.6900001</v>
      </c>
      <c r="G86" s="1">
        <v>1559744479.8699999</v>
      </c>
      <c r="H86" s="11">
        <v>0.183124065399</v>
      </c>
      <c r="I86" s="9">
        <v>1559744479.8699999</v>
      </c>
      <c r="J86" s="12">
        <v>1559744479.93641</v>
      </c>
    </row>
    <row r="87" spans="1:10" x14ac:dyDescent="0.2">
      <c r="A87" t="s">
        <v>135</v>
      </c>
      <c r="B87" t="s">
        <v>13</v>
      </c>
      <c r="C87" t="s">
        <v>14</v>
      </c>
      <c r="D87" t="s">
        <v>138</v>
      </c>
      <c r="E87" s="1">
        <v>42</v>
      </c>
      <c r="F87" s="1">
        <v>1559744479.9400001</v>
      </c>
      <c r="G87" s="1">
        <v>1559744480.1099999</v>
      </c>
      <c r="H87" s="11">
        <v>0.165153980255</v>
      </c>
      <c r="I87" s="9">
        <v>1559744480.1099999</v>
      </c>
      <c r="J87" s="12">
        <v>1559744480.1763999</v>
      </c>
    </row>
    <row r="88" spans="1:10" x14ac:dyDescent="0.2">
      <c r="A88" t="s">
        <v>139</v>
      </c>
      <c r="B88" t="s">
        <v>13</v>
      </c>
      <c r="C88" t="s">
        <v>14</v>
      </c>
      <c r="D88" t="s">
        <v>140</v>
      </c>
      <c r="E88" s="1">
        <v>42</v>
      </c>
      <c r="F88" s="1">
        <v>1559744480.1800001</v>
      </c>
      <c r="G88" s="1">
        <v>1559744480.3499999</v>
      </c>
      <c r="H88" s="11">
        <v>0.16958594322199999</v>
      </c>
      <c r="I88" s="9">
        <v>1559744480.3499999</v>
      </c>
      <c r="J88" s="12">
        <v>1559744480.41642</v>
      </c>
    </row>
    <row r="89" spans="1:10" x14ac:dyDescent="0.2">
      <c r="A89" t="s">
        <v>139</v>
      </c>
      <c r="B89" t="s">
        <v>13</v>
      </c>
      <c r="C89" t="s">
        <v>14</v>
      </c>
      <c r="D89" t="s">
        <v>141</v>
      </c>
      <c r="E89" s="1">
        <v>42</v>
      </c>
      <c r="F89" s="1">
        <v>1559744480.4200001</v>
      </c>
      <c r="G89" s="1">
        <v>1559744480.5699999</v>
      </c>
      <c r="H89" s="11">
        <v>0.14858984947199999</v>
      </c>
      <c r="I89" s="9">
        <v>1559744480.5699999</v>
      </c>
      <c r="J89" s="12">
        <v>1559744480.6384101</v>
      </c>
    </row>
    <row r="90" spans="1:10" x14ac:dyDescent="0.2">
      <c r="A90" t="s">
        <v>139</v>
      </c>
      <c r="B90" t="s">
        <v>13</v>
      </c>
      <c r="C90" t="s">
        <v>14</v>
      </c>
      <c r="D90" t="s">
        <v>142</v>
      </c>
      <c r="E90" s="1">
        <v>42</v>
      </c>
      <c r="F90" s="1">
        <v>1559744480.6500001</v>
      </c>
      <c r="G90" s="1">
        <v>1559744480.8199999</v>
      </c>
      <c r="H90" s="11">
        <v>0.169210195541</v>
      </c>
      <c r="I90" s="9">
        <v>1559744480.8199999</v>
      </c>
      <c r="J90" s="12">
        <v>1559744480.8784201</v>
      </c>
    </row>
    <row r="91" spans="1:10" x14ac:dyDescent="0.2">
      <c r="A91" t="s">
        <v>139</v>
      </c>
      <c r="B91" t="s">
        <v>13</v>
      </c>
      <c r="C91" t="s">
        <v>14</v>
      </c>
      <c r="D91" t="s">
        <v>143</v>
      </c>
      <c r="E91" s="1">
        <v>42</v>
      </c>
      <c r="F91" s="1">
        <v>1559744480.8900001</v>
      </c>
      <c r="G91" s="1">
        <v>1559744481.0599999</v>
      </c>
      <c r="H91" s="11">
        <v>0.16911506652800001</v>
      </c>
      <c r="I91" s="9">
        <v>1559744481.0599999</v>
      </c>
      <c r="J91" s="12">
        <v>1559744481.1124101</v>
      </c>
    </row>
    <row r="92" spans="1:10" x14ac:dyDescent="0.2">
      <c r="A92" t="s">
        <v>144</v>
      </c>
      <c r="B92" t="s">
        <v>13</v>
      </c>
      <c r="C92" t="s">
        <v>14</v>
      </c>
      <c r="D92" t="s">
        <v>145</v>
      </c>
      <c r="E92" s="1">
        <v>42</v>
      </c>
      <c r="F92" s="1">
        <v>1559744481.1199999</v>
      </c>
      <c r="G92" s="1">
        <v>1559744481.52</v>
      </c>
      <c r="H92" s="11">
        <v>0.39818286895799998</v>
      </c>
      <c r="I92" s="9">
        <v>1559744481.52</v>
      </c>
      <c r="J92" s="12">
        <v>1559744481.5824201</v>
      </c>
    </row>
    <row r="93" spans="1:10" x14ac:dyDescent="0.2">
      <c r="A93" t="s">
        <v>144</v>
      </c>
      <c r="B93" t="s">
        <v>13</v>
      </c>
      <c r="C93" t="s">
        <v>14</v>
      </c>
      <c r="D93" t="s">
        <v>146</v>
      </c>
      <c r="E93" s="1">
        <v>42</v>
      </c>
      <c r="F93" s="1">
        <v>1559744481.5899999</v>
      </c>
      <c r="G93" s="1">
        <v>1559744482.1600001</v>
      </c>
      <c r="H93" s="11">
        <v>0.56801819801300002</v>
      </c>
      <c r="I93" s="9">
        <v>1559744482.1600001</v>
      </c>
      <c r="J93" s="12">
        <v>1559744482.22241</v>
      </c>
    </row>
    <row r="94" spans="1:10" x14ac:dyDescent="0.2">
      <c r="A94" t="s">
        <v>147</v>
      </c>
      <c r="B94" t="s">
        <v>13</v>
      </c>
      <c r="C94" t="s">
        <v>14</v>
      </c>
      <c r="D94" t="s">
        <v>148</v>
      </c>
      <c r="E94" s="1">
        <v>42</v>
      </c>
      <c r="F94" s="1">
        <v>1559744482.23</v>
      </c>
      <c r="G94" s="1">
        <v>1559744482.8</v>
      </c>
      <c r="H94" s="11">
        <v>0.56815600395200005</v>
      </c>
      <c r="I94" s="9">
        <v>1559744482.8</v>
      </c>
      <c r="J94" s="12">
        <v>1559744482.8624201</v>
      </c>
    </row>
    <row r="95" spans="1:10" x14ac:dyDescent="0.2">
      <c r="A95" t="s">
        <v>147</v>
      </c>
      <c r="B95" t="s">
        <v>13</v>
      </c>
      <c r="C95" t="s">
        <v>14</v>
      </c>
      <c r="D95" t="s">
        <v>149</v>
      </c>
      <c r="E95" s="1">
        <v>42</v>
      </c>
      <c r="F95" s="1">
        <v>1559744482.8699999</v>
      </c>
      <c r="G95" s="1">
        <v>1559744483.4400001</v>
      </c>
      <c r="H95" s="11">
        <v>0.569025039673</v>
      </c>
      <c r="I95" s="9">
        <v>1559744483.4400001</v>
      </c>
      <c r="J95" s="12">
        <v>1559744483.5024099</v>
      </c>
    </row>
    <row r="96" spans="1:10" x14ac:dyDescent="0.2">
      <c r="A96" t="s">
        <v>150</v>
      </c>
      <c r="B96" t="s">
        <v>13</v>
      </c>
      <c r="C96" t="s">
        <v>14</v>
      </c>
      <c r="D96" t="s">
        <v>151</v>
      </c>
      <c r="E96" s="1">
        <v>42</v>
      </c>
      <c r="F96" s="1">
        <v>1559744483.51</v>
      </c>
      <c r="G96" s="1">
        <v>1559744484.0799999</v>
      </c>
      <c r="H96" s="11">
        <v>0.568988084793</v>
      </c>
      <c r="I96" s="9">
        <v>1559744484.0799999</v>
      </c>
      <c r="J96" s="12">
        <v>1559744484.1424301</v>
      </c>
    </row>
    <row r="97" spans="1:10" x14ac:dyDescent="0.2">
      <c r="A97" t="s">
        <v>152</v>
      </c>
      <c r="B97" t="s">
        <v>13</v>
      </c>
      <c r="C97" t="s">
        <v>14</v>
      </c>
      <c r="D97" t="s">
        <v>153</v>
      </c>
      <c r="E97" s="1">
        <v>42</v>
      </c>
      <c r="F97" s="1">
        <v>1559744484.1500001</v>
      </c>
      <c r="G97" s="1">
        <v>1559744484.72</v>
      </c>
      <c r="H97" s="11">
        <v>0.569787025452</v>
      </c>
      <c r="I97" s="9">
        <v>1559744484.72</v>
      </c>
      <c r="J97" s="12">
        <v>1559744484.80042</v>
      </c>
    </row>
    <row r="98" spans="1:10" x14ac:dyDescent="0.2">
      <c r="A98" t="s">
        <v>152</v>
      </c>
      <c r="B98" t="s">
        <v>13</v>
      </c>
      <c r="C98" t="s">
        <v>14</v>
      </c>
      <c r="D98" t="s">
        <v>154</v>
      </c>
      <c r="E98" s="1">
        <v>42</v>
      </c>
      <c r="F98" s="1">
        <v>1559744484.8099999</v>
      </c>
      <c r="G98" s="1">
        <v>1559744484.99</v>
      </c>
      <c r="H98" s="11">
        <v>0.18228912353500001</v>
      </c>
      <c r="I98" s="9">
        <v>1559744484.99</v>
      </c>
      <c r="J98" s="12">
        <v>1559744485.5441301</v>
      </c>
    </row>
    <row r="99" spans="1:10" x14ac:dyDescent="0.2">
      <c r="A99" t="s">
        <v>155</v>
      </c>
      <c r="B99" t="s">
        <v>13</v>
      </c>
      <c r="C99" t="s">
        <v>14</v>
      </c>
      <c r="D99" t="s">
        <v>156</v>
      </c>
      <c r="E99" s="1">
        <v>42</v>
      </c>
      <c r="F99" s="1">
        <v>1559744485.6199999</v>
      </c>
      <c r="G99" s="1">
        <v>1559744485.23</v>
      </c>
      <c r="H99" s="11">
        <v>-0.39331817626999999</v>
      </c>
      <c r="I99" s="9">
        <v>1559744485.23</v>
      </c>
      <c r="J99" s="12">
        <v>1559744485.29442</v>
      </c>
    </row>
    <row r="100" spans="1:10" x14ac:dyDescent="0.2">
      <c r="A100" t="s">
        <v>155</v>
      </c>
      <c r="B100" t="s">
        <v>13</v>
      </c>
      <c r="C100" t="s">
        <v>14</v>
      </c>
      <c r="D100" t="s">
        <v>157</v>
      </c>
      <c r="E100" s="1">
        <v>42</v>
      </c>
      <c r="F100" s="1">
        <v>1559744485.3</v>
      </c>
      <c r="G100" s="1">
        <v>1559744485.47</v>
      </c>
      <c r="H100" s="11">
        <v>0.170130968094</v>
      </c>
      <c r="I100" s="9">
        <v>1559744485.47</v>
      </c>
      <c r="J100" s="12">
        <v>1559744485.5364101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C3BDA-FD6B-8846-9DC0-447A3FE8993C}">
  <dimension ref="A1:O113"/>
  <sheetViews>
    <sheetView topLeftCell="H1" zoomScaleNormal="100" workbookViewId="0">
      <pane ySplit="2" topLeftCell="A3" activePane="bottomLeft" state="frozen"/>
      <selection pane="bottomLeft" activeCell="M36" sqref="M36"/>
    </sheetView>
  </sheetViews>
  <sheetFormatPr baseColWidth="10" defaultRowHeight="16" x14ac:dyDescent="0.2"/>
  <cols>
    <col min="1" max="1" width="22.1640625" bestFit="1" customWidth="1"/>
    <col min="2" max="2" width="45.33203125" customWidth="1"/>
    <col min="3" max="3" width="6.6640625" bestFit="1" customWidth="1"/>
    <col min="4" max="4" width="17.1640625" style="1" customWidth="1"/>
    <col min="5" max="5" width="15.5" style="1" bestFit="1" customWidth="1"/>
    <col min="6" max="6" width="13.6640625" style="1" bestFit="1" customWidth="1"/>
    <col min="7" max="7" width="15" style="1" customWidth="1"/>
    <col min="8" max="8" width="14.83203125" style="1" customWidth="1"/>
    <col min="9" max="9" width="17.5" style="1" customWidth="1"/>
    <col min="11" max="11" width="16" customWidth="1"/>
    <col min="14" max="14" width="16.1640625" customWidth="1"/>
  </cols>
  <sheetData>
    <row r="1" spans="1:9" ht="21" x14ac:dyDescent="0.25">
      <c r="A1" s="10" t="s">
        <v>11</v>
      </c>
      <c r="D1" s="29" t="s">
        <v>5</v>
      </c>
      <c r="E1" s="29"/>
      <c r="F1" s="29"/>
      <c r="G1" s="29" t="s">
        <v>0</v>
      </c>
      <c r="H1" s="29"/>
      <c r="I1" s="29"/>
    </row>
    <row r="2" spans="1:9" s="3" customFormat="1" ht="19" x14ac:dyDescent="0.2">
      <c r="A2" s="2" t="s">
        <v>3</v>
      </c>
      <c r="B2" s="2" t="s">
        <v>4</v>
      </c>
      <c r="C2" s="2" t="s">
        <v>6</v>
      </c>
      <c r="D2" s="4" t="s">
        <v>1</v>
      </c>
      <c r="E2" s="4" t="s">
        <v>2</v>
      </c>
      <c r="F2" s="4" t="s">
        <v>10</v>
      </c>
      <c r="G2" s="4" t="s">
        <v>1</v>
      </c>
      <c r="H2" s="4" t="s">
        <v>2</v>
      </c>
      <c r="I2" s="4" t="s">
        <v>9</v>
      </c>
    </row>
    <row r="3" spans="1:9" x14ac:dyDescent="0.2">
      <c r="A3" t="s">
        <v>158</v>
      </c>
      <c r="B3" t="s">
        <v>161</v>
      </c>
      <c r="C3" s="1">
        <v>100</v>
      </c>
      <c r="D3" s="1">
        <v>1561974792.21</v>
      </c>
      <c r="E3" s="1">
        <v>1561974792.5799999</v>
      </c>
      <c r="F3" s="6">
        <f>E3-D3</f>
        <v>0.36999988555908203</v>
      </c>
      <c r="G3" s="12">
        <v>1561974792.5799999</v>
      </c>
      <c r="H3" s="12">
        <v>1561974792.7088201</v>
      </c>
      <c r="I3" s="1">
        <f>H3-G3</f>
        <v>0.12882018089294434</v>
      </c>
    </row>
    <row r="4" spans="1:9" x14ac:dyDescent="0.2">
      <c r="A4" t="s">
        <v>162</v>
      </c>
      <c r="B4" t="s">
        <v>163</v>
      </c>
      <c r="C4" s="1">
        <v>100</v>
      </c>
      <c r="D4" s="1">
        <v>1561974793.72</v>
      </c>
      <c r="E4" s="1">
        <v>1561974794.49</v>
      </c>
      <c r="F4" s="6">
        <f t="shared" ref="F4:F68" si="0">E4-D4</f>
        <v>0.76999998092651367</v>
      </c>
      <c r="G4" s="12">
        <v>1561974794.49</v>
      </c>
      <c r="H4" s="12">
        <v>1561974794.6127801</v>
      </c>
      <c r="I4" s="1">
        <f t="shared" ref="I4:I67" si="1">H4-G4</f>
        <v>0.12278008460998535</v>
      </c>
    </row>
    <row r="5" spans="1:9" x14ac:dyDescent="0.2">
      <c r="A5" t="s">
        <v>164</v>
      </c>
      <c r="B5" t="s">
        <v>165</v>
      </c>
      <c r="C5" s="1">
        <v>100</v>
      </c>
      <c r="D5" s="1">
        <v>1561974795.6199999</v>
      </c>
      <c r="E5" s="1">
        <v>1561974796.4100001</v>
      </c>
      <c r="F5" s="6">
        <f t="shared" si="0"/>
        <v>0.79000020027160645</v>
      </c>
      <c r="G5" s="12">
        <v>1561974796.4100001</v>
      </c>
      <c r="H5" s="12">
        <v>1561974796.53283</v>
      </c>
      <c r="I5" s="1">
        <f t="shared" si="1"/>
        <v>0.12282991409301758</v>
      </c>
    </row>
    <row r="6" spans="1:9" x14ac:dyDescent="0.2">
      <c r="A6" t="s">
        <v>166</v>
      </c>
      <c r="B6" t="s">
        <v>167</v>
      </c>
      <c r="C6" s="1">
        <v>100</v>
      </c>
      <c r="D6" s="1">
        <v>1561974797.54</v>
      </c>
      <c r="E6" s="1">
        <v>1561974798.3900001</v>
      </c>
      <c r="F6" s="6">
        <f t="shared" si="0"/>
        <v>0.85000014305114746</v>
      </c>
      <c r="G6" s="12">
        <v>1561974798.3900001</v>
      </c>
      <c r="H6" s="12">
        <v>1561974798.5689499</v>
      </c>
      <c r="I6" s="1">
        <f t="shared" si="1"/>
        <v>0.17894983291625977</v>
      </c>
    </row>
    <row r="7" spans="1:9" x14ac:dyDescent="0.2">
      <c r="A7" t="s">
        <v>168</v>
      </c>
      <c r="B7" t="s">
        <v>169</v>
      </c>
      <c r="C7" s="1">
        <v>100</v>
      </c>
      <c r="D7" s="1">
        <v>1561974799.5799999</v>
      </c>
      <c r="E7" s="1">
        <v>1561974800.25</v>
      </c>
      <c r="F7" s="6">
        <f t="shared" si="0"/>
        <v>0.67000007629394531</v>
      </c>
      <c r="G7" s="12">
        <v>1561974800.25</v>
      </c>
      <c r="H7" s="12">
        <v>1561974800.37082</v>
      </c>
      <c r="I7" s="1">
        <f t="shared" si="1"/>
        <v>0.12082004547119141</v>
      </c>
    </row>
    <row r="8" spans="1:9" x14ac:dyDescent="0.2">
      <c r="A8" t="s">
        <v>170</v>
      </c>
      <c r="B8" t="s">
        <v>171</v>
      </c>
      <c r="C8" s="1">
        <v>100</v>
      </c>
      <c r="D8" s="1">
        <v>1561974801.3800001</v>
      </c>
      <c r="E8" s="1">
        <v>1561974802.1700001</v>
      </c>
      <c r="F8" s="6">
        <f t="shared" si="0"/>
        <v>0.78999996185302734</v>
      </c>
      <c r="G8" s="12">
        <v>1561974802.1700001</v>
      </c>
      <c r="H8" s="12">
        <v>1561974802.2488301</v>
      </c>
      <c r="I8" s="1">
        <f t="shared" si="1"/>
        <v>7.883000373840332E-2</v>
      </c>
    </row>
    <row r="9" spans="1:9" x14ac:dyDescent="0.2">
      <c r="A9" t="s">
        <v>172</v>
      </c>
      <c r="B9" t="s">
        <v>173</v>
      </c>
      <c r="C9" s="1">
        <v>100</v>
      </c>
      <c r="D9" s="1">
        <v>1561974803.26</v>
      </c>
      <c r="E9" s="1">
        <v>1561974803.51</v>
      </c>
      <c r="F9" s="6">
        <f t="shared" si="0"/>
        <v>0.25</v>
      </c>
      <c r="G9" s="12">
        <v>1561974803.51</v>
      </c>
      <c r="H9" s="12">
        <v>1561974803.6688299</v>
      </c>
      <c r="I9" s="1">
        <f t="shared" si="1"/>
        <v>0.15882992744445801</v>
      </c>
    </row>
    <row r="10" spans="1:9" x14ac:dyDescent="0.2">
      <c r="A10" t="s">
        <v>174</v>
      </c>
      <c r="B10" t="s">
        <v>175</v>
      </c>
      <c r="C10" s="1">
        <v>100</v>
      </c>
      <c r="D10" s="1">
        <v>1561974804.6800001</v>
      </c>
      <c r="E10" s="1">
        <v>1561974805.3800001</v>
      </c>
      <c r="F10" s="6">
        <f t="shared" si="0"/>
        <v>0.70000004768371582</v>
      </c>
      <c r="G10" s="12">
        <v>1561974805.3800001</v>
      </c>
      <c r="H10" s="12">
        <v>1561974805.4908199</v>
      </c>
      <c r="I10" s="1">
        <f t="shared" si="1"/>
        <v>0.11081981658935547</v>
      </c>
    </row>
    <row r="11" spans="1:9" x14ac:dyDescent="0.2">
      <c r="A11" t="s">
        <v>176</v>
      </c>
      <c r="B11" t="s">
        <v>177</v>
      </c>
      <c r="C11" s="1">
        <v>100</v>
      </c>
      <c r="D11" s="1">
        <v>1561974806.5</v>
      </c>
      <c r="E11" s="1">
        <v>1561974807.29</v>
      </c>
      <c r="F11" s="6">
        <f t="shared" si="0"/>
        <v>0.78999996185302734</v>
      </c>
      <c r="G11" s="12">
        <v>1561974807.29</v>
      </c>
      <c r="H11" s="12">
        <v>1561974807.41083</v>
      </c>
      <c r="I11" s="1">
        <f t="shared" si="1"/>
        <v>0.12083005905151367</v>
      </c>
    </row>
    <row r="12" spans="1:9" x14ac:dyDescent="0.2">
      <c r="A12" t="s">
        <v>178</v>
      </c>
      <c r="B12" t="s">
        <v>179</v>
      </c>
      <c r="C12" s="1">
        <v>100</v>
      </c>
      <c r="D12" s="1">
        <v>1561974808.4200001</v>
      </c>
      <c r="E12" s="1">
        <v>1561974809.21</v>
      </c>
      <c r="F12" s="6">
        <f t="shared" si="0"/>
        <v>0.78999996185302734</v>
      </c>
      <c r="G12" s="12">
        <v>1561974809.21</v>
      </c>
      <c r="H12" s="12">
        <v>1561974809.3308301</v>
      </c>
      <c r="I12" s="1">
        <f t="shared" si="1"/>
        <v>0.12083005905151367</v>
      </c>
    </row>
    <row r="13" spans="1:9" x14ac:dyDescent="0.2">
      <c r="A13" t="s">
        <v>180</v>
      </c>
      <c r="B13" t="s">
        <v>181</v>
      </c>
      <c r="C13" s="1">
        <v>100</v>
      </c>
      <c r="D13" s="1">
        <v>1561974810.3399999</v>
      </c>
      <c r="E13" s="1">
        <v>1561974811.1300001</v>
      </c>
      <c r="F13" s="6">
        <f t="shared" si="0"/>
        <v>0.79000020027160645</v>
      </c>
      <c r="G13" s="12">
        <v>1561974811.1300001</v>
      </c>
      <c r="H13" s="12">
        <v>1561974811.2088399</v>
      </c>
      <c r="I13" s="1">
        <f t="shared" si="1"/>
        <v>7.8839778900146484E-2</v>
      </c>
    </row>
    <row r="14" spans="1:9" x14ac:dyDescent="0.2">
      <c r="A14" t="s">
        <v>182</v>
      </c>
      <c r="B14" t="s">
        <v>183</v>
      </c>
      <c r="C14" s="1">
        <v>100</v>
      </c>
      <c r="D14" s="1">
        <v>1561974812.22</v>
      </c>
      <c r="E14" s="1">
        <v>1561974812.4100001</v>
      </c>
      <c r="F14" s="6">
        <f t="shared" si="0"/>
        <v>0.19000005722045898</v>
      </c>
      <c r="G14" s="12">
        <v>1561974812.4100001</v>
      </c>
      <c r="H14" s="12">
        <v>1561974812.5308299</v>
      </c>
      <c r="I14" s="1">
        <f t="shared" si="1"/>
        <v>0.12082982063293457</v>
      </c>
    </row>
    <row r="15" spans="1:9" x14ac:dyDescent="0.2">
      <c r="A15" t="s">
        <v>184</v>
      </c>
      <c r="B15" t="s">
        <v>185</v>
      </c>
      <c r="C15" s="1">
        <v>100</v>
      </c>
      <c r="D15" s="1">
        <v>1561974813.54</v>
      </c>
      <c r="E15" s="1">
        <v>1561974814.3299999</v>
      </c>
      <c r="F15" s="6">
        <f t="shared" si="0"/>
        <v>0.78999996185302734</v>
      </c>
      <c r="G15" s="12">
        <v>1561974814.3299999</v>
      </c>
      <c r="H15" s="12">
        <v>1561974814.45083</v>
      </c>
      <c r="I15" s="1">
        <f t="shared" si="1"/>
        <v>0.12083005905151367</v>
      </c>
    </row>
    <row r="16" spans="1:9" x14ac:dyDescent="0.2">
      <c r="A16" t="s">
        <v>186</v>
      </c>
      <c r="B16" t="s">
        <v>187</v>
      </c>
      <c r="C16" s="1">
        <v>100</v>
      </c>
      <c r="D16" s="1">
        <v>1561974815.46</v>
      </c>
      <c r="E16" s="1">
        <v>1561974816.25</v>
      </c>
      <c r="F16" s="6">
        <f t="shared" si="0"/>
        <v>0.78999996185302734</v>
      </c>
      <c r="G16" s="12">
        <v>1561974816.25</v>
      </c>
      <c r="H16" s="12">
        <v>1561974816.32883</v>
      </c>
      <c r="I16" s="1">
        <f t="shared" si="1"/>
        <v>7.883000373840332E-2</v>
      </c>
    </row>
    <row r="17" spans="1:15" x14ac:dyDescent="0.2">
      <c r="A17" t="s">
        <v>188</v>
      </c>
      <c r="B17" t="s">
        <v>189</v>
      </c>
      <c r="C17" s="1">
        <v>100</v>
      </c>
      <c r="D17" s="1">
        <v>1561974817.3399999</v>
      </c>
      <c r="E17" s="1">
        <v>1561974817.54</v>
      </c>
      <c r="F17" s="6">
        <f t="shared" si="0"/>
        <v>0.20000004768371582</v>
      </c>
      <c r="G17" s="12">
        <v>1561974817.54</v>
      </c>
      <c r="H17" s="12">
        <v>1561974817.65083</v>
      </c>
      <c r="I17" s="1">
        <f t="shared" si="1"/>
        <v>0.11083006858825684</v>
      </c>
    </row>
    <row r="18" spans="1:15" x14ac:dyDescent="0.2">
      <c r="A18" t="s">
        <v>190</v>
      </c>
      <c r="B18" t="s">
        <v>191</v>
      </c>
      <c r="C18" s="1">
        <v>100</v>
      </c>
      <c r="D18" s="1">
        <v>1561974818.6600001</v>
      </c>
      <c r="E18" s="1">
        <v>1561974819.45</v>
      </c>
      <c r="F18" s="6">
        <f t="shared" si="0"/>
        <v>0.78999996185302734</v>
      </c>
      <c r="G18" s="12">
        <v>1561974819.45</v>
      </c>
      <c r="H18" s="12">
        <v>1561974819.5288301</v>
      </c>
      <c r="I18" s="1">
        <f t="shared" si="1"/>
        <v>7.883000373840332E-2</v>
      </c>
    </row>
    <row r="19" spans="1:15" x14ac:dyDescent="0.2">
      <c r="A19" t="s">
        <v>192</v>
      </c>
      <c r="B19" t="s">
        <v>193</v>
      </c>
      <c r="C19" s="1">
        <v>100</v>
      </c>
      <c r="D19" s="1">
        <v>1561974820.54</v>
      </c>
      <c r="E19" s="1">
        <v>1561974820.73</v>
      </c>
      <c r="F19" s="6">
        <f t="shared" si="0"/>
        <v>0.19000005722045898</v>
      </c>
      <c r="G19" s="12">
        <v>1561974820.73</v>
      </c>
      <c r="H19" s="12">
        <v>1561974820.8508301</v>
      </c>
      <c r="I19" s="1">
        <f t="shared" si="1"/>
        <v>0.12083005905151367</v>
      </c>
    </row>
    <row r="20" spans="1:15" x14ac:dyDescent="0.2">
      <c r="A20" t="s">
        <v>194</v>
      </c>
      <c r="B20" t="s">
        <v>195</v>
      </c>
      <c r="C20" s="1">
        <v>100</v>
      </c>
      <c r="D20" s="1">
        <v>1561974821.8599999</v>
      </c>
      <c r="E20" s="1">
        <v>1561974822.6500001</v>
      </c>
      <c r="F20" s="6">
        <f t="shared" si="0"/>
        <v>0.79000020027160645</v>
      </c>
      <c r="G20" s="12">
        <v>1561974822.6500001</v>
      </c>
      <c r="H20" s="12">
        <v>1561974822.7708299</v>
      </c>
      <c r="I20" s="1">
        <f t="shared" si="1"/>
        <v>0.12082982063293457</v>
      </c>
      <c r="K20" s="6" t="s">
        <v>7</v>
      </c>
      <c r="L20" s="7">
        <f>F104</f>
        <v>0.66430000543594359</v>
      </c>
      <c r="M20" s="6"/>
      <c r="N20" s="6" t="s">
        <v>7</v>
      </c>
      <c r="O20" s="8">
        <f>I104</f>
        <v>0.15479148626327516</v>
      </c>
    </row>
    <row r="21" spans="1:15" x14ac:dyDescent="0.2">
      <c r="A21" t="s">
        <v>196</v>
      </c>
      <c r="B21" t="s">
        <v>197</v>
      </c>
      <c r="C21" s="1">
        <v>100</v>
      </c>
      <c r="D21" s="1">
        <v>1561974823.78</v>
      </c>
      <c r="E21" s="1">
        <v>1561974824.6300001</v>
      </c>
      <c r="F21" s="6">
        <f t="shared" si="0"/>
        <v>0.85000014305114746</v>
      </c>
      <c r="G21" s="12">
        <v>1561974824.6300001</v>
      </c>
      <c r="H21" s="12">
        <v>1561974824.7868299</v>
      </c>
      <c r="I21" s="1">
        <f t="shared" si="1"/>
        <v>0.156829833984375</v>
      </c>
      <c r="K21" s="6" t="s">
        <v>8</v>
      </c>
      <c r="L21" s="7">
        <f>F105</f>
        <v>0.24923825631442917</v>
      </c>
      <c r="M21" s="6"/>
      <c r="N21" s="6" t="s">
        <v>8</v>
      </c>
      <c r="O21" s="8">
        <f>I105</f>
        <v>0.13161113169781741</v>
      </c>
    </row>
    <row r="22" spans="1:15" x14ac:dyDescent="0.2">
      <c r="A22" t="s">
        <v>198</v>
      </c>
      <c r="B22" t="s">
        <v>199</v>
      </c>
      <c r="C22" s="1">
        <v>100</v>
      </c>
      <c r="D22" s="1">
        <v>1561974825.8</v>
      </c>
      <c r="E22" s="1">
        <v>1561974826.5</v>
      </c>
      <c r="F22" s="6">
        <f t="shared" si="0"/>
        <v>0.70000004768371582</v>
      </c>
      <c r="G22" s="12">
        <v>1561974826.5</v>
      </c>
      <c r="H22" s="12">
        <v>1561974826.69083</v>
      </c>
      <c r="I22" s="1">
        <f t="shared" si="1"/>
        <v>0.19082999229431152</v>
      </c>
    </row>
    <row r="23" spans="1:15" x14ac:dyDescent="0.2">
      <c r="A23" t="s">
        <v>200</v>
      </c>
      <c r="B23" t="s">
        <v>201</v>
      </c>
      <c r="C23" s="1">
        <v>100</v>
      </c>
      <c r="D23" s="1">
        <v>1561974827.7</v>
      </c>
      <c r="E23" s="1">
        <v>1561974828.4100001</v>
      </c>
      <c r="F23" s="6">
        <f t="shared" si="0"/>
        <v>0.71000003814697266</v>
      </c>
      <c r="G23" s="12">
        <v>1561974828.4100001</v>
      </c>
      <c r="H23" s="12">
        <v>1561974828.5508399</v>
      </c>
      <c r="I23" s="1">
        <f t="shared" si="1"/>
        <v>0.14083981513977051</v>
      </c>
    </row>
    <row r="24" spans="1:15" x14ac:dyDescent="0.2">
      <c r="A24" t="s">
        <v>202</v>
      </c>
      <c r="B24" t="s">
        <v>203</v>
      </c>
      <c r="C24" s="1">
        <v>100</v>
      </c>
      <c r="D24" s="1">
        <v>1561974829.5599999</v>
      </c>
      <c r="E24" s="1">
        <v>1561974830.3299999</v>
      </c>
      <c r="F24" s="6">
        <f t="shared" si="0"/>
        <v>0.76999998092651367</v>
      </c>
      <c r="G24" s="12">
        <v>1561974830.3299999</v>
      </c>
      <c r="H24" s="12">
        <v>1561974830.53284</v>
      </c>
      <c r="I24" s="1">
        <f t="shared" si="1"/>
        <v>0.20284008979797363</v>
      </c>
    </row>
    <row r="25" spans="1:15" x14ac:dyDescent="0.2">
      <c r="A25" t="s">
        <v>204</v>
      </c>
      <c r="B25" t="s">
        <v>205</v>
      </c>
      <c r="C25" s="1">
        <v>100</v>
      </c>
      <c r="D25" s="1">
        <v>1561974831.54</v>
      </c>
      <c r="E25" s="1">
        <v>1561974832.26</v>
      </c>
      <c r="F25" s="6">
        <f t="shared" si="0"/>
        <v>0.72000002861022949</v>
      </c>
      <c r="G25" s="12">
        <v>1561974832.26</v>
      </c>
      <c r="H25" s="12">
        <v>1561974832.37082</v>
      </c>
      <c r="I25" s="1">
        <f t="shared" si="1"/>
        <v>0.11082005500793457</v>
      </c>
    </row>
    <row r="26" spans="1:15" x14ac:dyDescent="0.2">
      <c r="A26" t="s">
        <v>206</v>
      </c>
      <c r="B26" t="s">
        <v>207</v>
      </c>
      <c r="C26" s="1">
        <v>100</v>
      </c>
      <c r="D26" s="1">
        <v>1561974833.3800001</v>
      </c>
      <c r="E26" s="1">
        <v>1561974834.23</v>
      </c>
      <c r="F26" s="6">
        <f t="shared" si="0"/>
        <v>0.84999990463256836</v>
      </c>
      <c r="G26" s="12">
        <v>1561974834.23</v>
      </c>
      <c r="H26" s="12">
        <v>1561974834.3868301</v>
      </c>
      <c r="I26" s="1">
        <f t="shared" si="1"/>
        <v>0.1568300724029541</v>
      </c>
    </row>
    <row r="27" spans="1:15" x14ac:dyDescent="0.2">
      <c r="A27" t="s">
        <v>208</v>
      </c>
      <c r="B27" t="s">
        <v>209</v>
      </c>
      <c r="C27" s="1">
        <v>100</v>
      </c>
      <c r="D27" s="1">
        <v>1561974835.4000001</v>
      </c>
      <c r="E27" s="1">
        <v>1561974836.0899999</v>
      </c>
      <c r="F27" s="6">
        <f t="shared" si="0"/>
        <v>0.68999981880187988</v>
      </c>
      <c r="G27" s="12">
        <v>1561974836.0899999</v>
      </c>
      <c r="H27" s="12">
        <v>1561974836.1688399</v>
      </c>
      <c r="I27" s="1">
        <f t="shared" si="1"/>
        <v>7.8840017318725586E-2</v>
      </c>
    </row>
    <row r="28" spans="1:15" x14ac:dyDescent="0.2">
      <c r="A28" t="s">
        <v>210</v>
      </c>
      <c r="B28" t="s">
        <v>211</v>
      </c>
      <c r="C28" s="1">
        <v>100</v>
      </c>
      <c r="D28" s="1">
        <v>1561974837.1800001</v>
      </c>
      <c r="E28" s="1">
        <v>1561974837.3699999</v>
      </c>
      <c r="F28" s="6">
        <f t="shared" si="0"/>
        <v>0.18999981880187988</v>
      </c>
      <c r="G28" s="12">
        <v>1561974837.3699999</v>
      </c>
      <c r="H28" s="12">
        <v>1561974837.4908299</v>
      </c>
      <c r="I28" s="1">
        <f t="shared" si="1"/>
        <v>0.12083005905151367</v>
      </c>
    </row>
    <row r="29" spans="1:15" x14ac:dyDescent="0.2">
      <c r="A29" t="s">
        <v>212</v>
      </c>
      <c r="B29" t="s">
        <v>213</v>
      </c>
      <c r="C29" s="1">
        <v>100</v>
      </c>
      <c r="D29" s="1">
        <v>1561974838.5</v>
      </c>
      <c r="E29" s="1">
        <v>1561974839.3499999</v>
      </c>
      <c r="F29" s="6">
        <f t="shared" si="0"/>
        <v>0.84999990463256836</v>
      </c>
      <c r="G29" s="12">
        <v>1561974839.3499999</v>
      </c>
      <c r="H29" s="12">
        <v>1561974839.5108299</v>
      </c>
      <c r="I29" s="1">
        <f t="shared" si="1"/>
        <v>0.16083002090454102</v>
      </c>
    </row>
    <row r="30" spans="1:15" x14ac:dyDescent="0.2">
      <c r="A30" t="s">
        <v>214</v>
      </c>
      <c r="B30" t="s">
        <v>215</v>
      </c>
      <c r="C30" s="1">
        <v>100</v>
      </c>
      <c r="D30" s="1">
        <v>1561974840.52</v>
      </c>
      <c r="E30" s="1">
        <v>1561974841.21</v>
      </c>
      <c r="F30" s="6">
        <f t="shared" si="0"/>
        <v>0.69000005722045898</v>
      </c>
      <c r="G30" s="12">
        <v>1561974841.21</v>
      </c>
      <c r="H30" s="12">
        <v>1561974841.2908299</v>
      </c>
      <c r="I30" s="1">
        <f t="shared" si="1"/>
        <v>8.0829858779907227E-2</v>
      </c>
    </row>
    <row r="31" spans="1:15" x14ac:dyDescent="0.2">
      <c r="A31" t="s">
        <v>216</v>
      </c>
      <c r="B31" t="s">
        <v>217</v>
      </c>
      <c r="C31" s="1">
        <v>100</v>
      </c>
      <c r="D31" s="1">
        <v>1561974842.3</v>
      </c>
      <c r="E31" s="1">
        <v>1561974842.49</v>
      </c>
      <c r="F31" s="6">
        <f>E31-D31</f>
        <v>0.19000005722045898</v>
      </c>
      <c r="G31" s="12">
        <v>1561974842.49</v>
      </c>
      <c r="H31" s="12">
        <v>1561974842.56883</v>
      </c>
      <c r="I31" s="1">
        <f t="shared" si="1"/>
        <v>7.883000373840332E-2</v>
      </c>
    </row>
    <row r="32" spans="1:15" x14ac:dyDescent="0.2">
      <c r="A32" t="s">
        <v>218</v>
      </c>
      <c r="B32" t="s">
        <v>219</v>
      </c>
      <c r="C32" s="1">
        <v>100</v>
      </c>
      <c r="D32" s="1">
        <v>1561974843.5799999</v>
      </c>
      <c r="E32" s="1">
        <v>1561974843.78</v>
      </c>
      <c r="F32" s="6">
        <f t="shared" si="0"/>
        <v>0.20000004768371582</v>
      </c>
      <c r="G32" s="12">
        <v>1561974843.78</v>
      </c>
      <c r="H32" s="12">
        <v>1561974843.9068301</v>
      </c>
      <c r="I32" s="1">
        <f t="shared" si="1"/>
        <v>0.12683010101318359</v>
      </c>
    </row>
    <row r="33" spans="1:9" x14ac:dyDescent="0.2">
      <c r="A33" t="s">
        <v>220</v>
      </c>
      <c r="B33" t="s">
        <v>221</v>
      </c>
      <c r="C33" s="1">
        <v>100</v>
      </c>
      <c r="D33" s="1">
        <v>1561974844.9200001</v>
      </c>
      <c r="E33" s="1">
        <v>1561974845.73</v>
      </c>
      <c r="F33" s="6">
        <f t="shared" si="0"/>
        <v>0.80999994277954102</v>
      </c>
      <c r="G33" s="12">
        <v>1561974845.73</v>
      </c>
      <c r="H33" s="12">
        <v>1561974845.89083</v>
      </c>
      <c r="I33" s="1">
        <f t="shared" si="1"/>
        <v>0.16083002090454102</v>
      </c>
    </row>
    <row r="34" spans="1:9" x14ac:dyDescent="0.2">
      <c r="A34" t="s">
        <v>222</v>
      </c>
      <c r="B34" t="s">
        <v>223</v>
      </c>
      <c r="C34" s="1">
        <v>100</v>
      </c>
      <c r="D34" s="1">
        <v>1561974846.9000001</v>
      </c>
      <c r="E34" s="1">
        <v>1561974847.6099999</v>
      </c>
      <c r="F34" s="6">
        <f t="shared" si="0"/>
        <v>0.70999979972839355</v>
      </c>
      <c r="G34" s="12">
        <v>1561974847.6099999</v>
      </c>
      <c r="H34" s="12">
        <v>1561974847.6868401</v>
      </c>
      <c r="I34" s="1">
        <f t="shared" si="1"/>
        <v>7.684016227722168E-2</v>
      </c>
    </row>
    <row r="35" spans="1:9" x14ac:dyDescent="0.2">
      <c r="A35" t="s">
        <v>224</v>
      </c>
      <c r="B35" t="s">
        <v>225</v>
      </c>
      <c r="C35" s="1">
        <v>100</v>
      </c>
      <c r="D35" s="1">
        <v>1561974848.6900001</v>
      </c>
      <c r="E35" s="1">
        <v>1561974848.8900001</v>
      </c>
      <c r="F35" s="6">
        <f t="shared" si="0"/>
        <v>0.20000004768371582</v>
      </c>
      <c r="G35" s="12">
        <v>1561974848.8900001</v>
      </c>
      <c r="H35" s="12">
        <v>1561974849.26827</v>
      </c>
      <c r="I35" s="1">
        <f t="shared" si="1"/>
        <v>0.37826991081237793</v>
      </c>
    </row>
    <row r="36" spans="1:9" x14ac:dyDescent="0.2">
      <c r="A36" t="s">
        <v>226</v>
      </c>
      <c r="B36" t="s">
        <v>227</v>
      </c>
      <c r="C36" s="1">
        <v>100</v>
      </c>
      <c r="D36" s="1">
        <v>1561974850.3499999</v>
      </c>
      <c r="E36" s="1">
        <v>1561974850.8099999</v>
      </c>
      <c r="F36" s="6">
        <f t="shared" si="0"/>
        <v>0.46000003814697266</v>
      </c>
      <c r="G36" s="12">
        <v>1561974850.8099999</v>
      </c>
      <c r="H36" s="12">
        <v>1561974850.93084</v>
      </c>
      <c r="I36" s="1">
        <f t="shared" si="1"/>
        <v>0.12084007263183594</v>
      </c>
    </row>
    <row r="37" spans="1:9" x14ac:dyDescent="0.2">
      <c r="A37" t="s">
        <v>228</v>
      </c>
      <c r="B37" t="s">
        <v>229</v>
      </c>
      <c r="C37" s="1">
        <v>100</v>
      </c>
      <c r="D37" s="1">
        <v>1561974851.9400001</v>
      </c>
      <c r="E37" s="1">
        <v>1561974852.73</v>
      </c>
      <c r="F37" s="6">
        <f t="shared" si="0"/>
        <v>0.78999996185302734</v>
      </c>
      <c r="G37" s="12">
        <v>1561974852.73</v>
      </c>
      <c r="H37" s="12">
        <v>1561974852.8508401</v>
      </c>
      <c r="I37" s="1">
        <f t="shared" si="1"/>
        <v>0.12084007263183594</v>
      </c>
    </row>
    <row r="38" spans="1:9" x14ac:dyDescent="0.2">
      <c r="A38" t="s">
        <v>230</v>
      </c>
      <c r="B38" t="s">
        <v>231</v>
      </c>
      <c r="C38" s="1">
        <v>100</v>
      </c>
      <c r="D38" s="1">
        <v>1561974853.8599999</v>
      </c>
      <c r="E38" s="1">
        <v>1561974854.71</v>
      </c>
      <c r="F38" s="6">
        <f t="shared" si="0"/>
        <v>0.85000014305114746</v>
      </c>
      <c r="G38" s="12">
        <v>1561974854.71</v>
      </c>
      <c r="H38" s="12">
        <v>1561974854.8668399</v>
      </c>
      <c r="I38" s="1">
        <f>H38-G38</f>
        <v>0.15683984756469727</v>
      </c>
    </row>
    <row r="39" spans="1:9" x14ac:dyDescent="0.2">
      <c r="A39" t="s">
        <v>232</v>
      </c>
      <c r="B39" t="s">
        <v>233</v>
      </c>
      <c r="C39" s="1">
        <v>100</v>
      </c>
      <c r="D39" s="1">
        <v>1561974855.8699999</v>
      </c>
      <c r="E39" s="1">
        <v>1561974856.6500001</v>
      </c>
      <c r="F39" s="6">
        <f t="shared" si="0"/>
        <v>0.78000020980834961</v>
      </c>
      <c r="G39" s="12">
        <v>1561974856.6500001</v>
      </c>
      <c r="H39" s="12">
        <v>1561974856.72684</v>
      </c>
      <c r="I39" s="1">
        <f t="shared" si="1"/>
        <v>7.6839923858642578E-2</v>
      </c>
    </row>
    <row r="40" spans="1:9" x14ac:dyDescent="0.2">
      <c r="A40" t="s">
        <v>234</v>
      </c>
      <c r="B40" t="s">
        <v>235</v>
      </c>
      <c r="C40" s="1">
        <v>100</v>
      </c>
      <c r="D40" s="1">
        <v>1561974857.74</v>
      </c>
      <c r="E40" s="1">
        <v>1561974858.49</v>
      </c>
      <c r="F40" s="6">
        <f t="shared" si="0"/>
        <v>0.75</v>
      </c>
      <c r="G40" s="12">
        <v>1561974858.49</v>
      </c>
      <c r="H40" s="12">
        <v>1561974858.6108301</v>
      </c>
      <c r="I40" s="1">
        <f t="shared" si="1"/>
        <v>0.12083005905151367</v>
      </c>
    </row>
    <row r="41" spans="1:9" x14ac:dyDescent="0.2">
      <c r="A41" t="s">
        <v>236</v>
      </c>
      <c r="B41" t="s">
        <v>237</v>
      </c>
      <c r="C41" s="1">
        <v>100</v>
      </c>
      <c r="D41" s="1">
        <v>1561974859.6199999</v>
      </c>
      <c r="E41" s="1">
        <v>1561974860.4200001</v>
      </c>
      <c r="F41" s="6">
        <f t="shared" si="0"/>
        <v>0.80000019073486328</v>
      </c>
      <c r="G41" s="12">
        <v>1561974860.4200001</v>
      </c>
      <c r="H41" s="12">
        <v>1561974860.5308399</v>
      </c>
      <c r="I41" s="1">
        <f t="shared" si="1"/>
        <v>0.11083984375</v>
      </c>
    </row>
    <row r="42" spans="1:9" x14ac:dyDescent="0.2">
      <c r="A42" t="s">
        <v>238</v>
      </c>
      <c r="B42" t="s">
        <v>239</v>
      </c>
      <c r="C42" s="1">
        <v>100</v>
      </c>
      <c r="D42" s="1">
        <v>1561974861.54</v>
      </c>
      <c r="E42" s="1">
        <v>1561974862.3299999</v>
      </c>
      <c r="F42" s="6">
        <f t="shared" si="0"/>
        <v>0.78999996185302734</v>
      </c>
      <c r="G42" s="12">
        <v>1561974862.3299999</v>
      </c>
      <c r="H42" s="12">
        <v>1561974862.45084</v>
      </c>
      <c r="I42" s="1">
        <f t="shared" si="1"/>
        <v>0.12084007263183594</v>
      </c>
    </row>
    <row r="43" spans="1:9" x14ac:dyDescent="0.2">
      <c r="A43" t="s">
        <v>240</v>
      </c>
      <c r="B43" t="s">
        <v>241</v>
      </c>
      <c r="C43" s="1">
        <v>100</v>
      </c>
      <c r="D43" s="1">
        <v>1561974863.46</v>
      </c>
      <c r="E43" s="1">
        <v>1561974864.25</v>
      </c>
      <c r="F43" s="6">
        <f t="shared" si="0"/>
        <v>0.78999996185302734</v>
      </c>
      <c r="G43" s="12">
        <v>1561974864.25</v>
      </c>
      <c r="H43" s="12">
        <v>1561974864.3868401</v>
      </c>
      <c r="I43" s="1">
        <f t="shared" si="1"/>
        <v>0.1368401050567627</v>
      </c>
    </row>
    <row r="44" spans="1:9" x14ac:dyDescent="0.2">
      <c r="A44" t="s">
        <v>242</v>
      </c>
      <c r="B44" t="s">
        <v>243</v>
      </c>
      <c r="C44" s="1">
        <v>100</v>
      </c>
      <c r="D44" s="1">
        <v>1561974865.3900001</v>
      </c>
      <c r="E44" s="1">
        <v>1561974866.21</v>
      </c>
      <c r="F44" s="6">
        <f t="shared" si="0"/>
        <v>0.81999993324279785</v>
      </c>
      <c r="G44" s="12">
        <v>1561974866.21</v>
      </c>
      <c r="H44" s="12">
        <v>1561974866.32284</v>
      </c>
      <c r="I44" s="1">
        <f t="shared" si="1"/>
        <v>0.11283993721008301</v>
      </c>
    </row>
    <row r="45" spans="1:9" x14ac:dyDescent="0.2">
      <c r="A45" t="s">
        <v>244</v>
      </c>
      <c r="B45" t="s">
        <v>245</v>
      </c>
      <c r="C45" s="1">
        <v>100</v>
      </c>
      <c r="D45" s="1">
        <v>1561974867.3299999</v>
      </c>
      <c r="E45" s="1">
        <v>1561974868.0899999</v>
      </c>
      <c r="F45" s="6">
        <f t="shared" si="0"/>
        <v>0.75999999046325684</v>
      </c>
      <c r="G45" s="12">
        <v>1561974868.0899999</v>
      </c>
      <c r="H45" s="12">
        <v>1561974868.21083</v>
      </c>
      <c r="I45" s="1">
        <f t="shared" si="1"/>
        <v>0.12083005905151367</v>
      </c>
    </row>
    <row r="46" spans="1:9" x14ac:dyDescent="0.2">
      <c r="A46" t="s">
        <v>246</v>
      </c>
      <c r="B46" t="s">
        <v>247</v>
      </c>
      <c r="C46" s="1">
        <v>100</v>
      </c>
      <c r="D46" s="1">
        <v>1561974869.22</v>
      </c>
      <c r="E46" s="1">
        <v>1561974870.0799999</v>
      </c>
      <c r="F46" s="6">
        <f t="shared" si="0"/>
        <v>0.8599998950958252</v>
      </c>
      <c r="G46" s="12">
        <v>1561974870.0799999</v>
      </c>
      <c r="H46" s="12">
        <v>1561974870.22683</v>
      </c>
      <c r="I46" s="1">
        <f t="shared" si="1"/>
        <v>0.14683008193969727</v>
      </c>
    </row>
    <row r="47" spans="1:9" x14ac:dyDescent="0.2">
      <c r="A47" t="s">
        <v>248</v>
      </c>
      <c r="B47" t="s">
        <v>249</v>
      </c>
      <c r="C47" s="1">
        <v>100</v>
      </c>
      <c r="D47" s="1">
        <v>1561974871.24</v>
      </c>
      <c r="E47" s="1">
        <v>1561974871.9400001</v>
      </c>
      <c r="F47" s="6">
        <f t="shared" si="0"/>
        <v>0.70000004768371582</v>
      </c>
      <c r="G47" s="12">
        <v>1561974871.9400001</v>
      </c>
      <c r="H47" s="12">
        <v>1561974872.5083101</v>
      </c>
      <c r="I47" s="1">
        <f t="shared" si="1"/>
        <v>0.56831002235412598</v>
      </c>
    </row>
    <row r="48" spans="1:9" x14ac:dyDescent="0.2">
      <c r="A48" t="s">
        <v>250</v>
      </c>
      <c r="B48" t="s">
        <v>251</v>
      </c>
      <c r="C48" s="1">
        <v>100</v>
      </c>
      <c r="D48" s="1">
        <v>1561974873.5899999</v>
      </c>
      <c r="E48" s="1">
        <v>1561974873.8499999</v>
      </c>
      <c r="F48" s="6">
        <f>E48-D48</f>
        <v>0.25999999046325684</v>
      </c>
      <c r="G48" s="12">
        <v>1561974873.8499999</v>
      </c>
      <c r="H48" s="12">
        <v>1561974873.97083</v>
      </c>
      <c r="I48" s="1">
        <f t="shared" si="1"/>
        <v>0.12083005905151367</v>
      </c>
    </row>
    <row r="49" spans="1:9" x14ac:dyDescent="0.2">
      <c r="A49" t="s">
        <v>252</v>
      </c>
      <c r="B49" t="s">
        <v>253</v>
      </c>
      <c r="C49" s="1">
        <v>100</v>
      </c>
      <c r="D49" s="1">
        <v>1561974874.98</v>
      </c>
      <c r="E49" s="1">
        <v>1561974875.77</v>
      </c>
      <c r="F49" s="6">
        <f t="shared" si="0"/>
        <v>0.78999996185302734</v>
      </c>
      <c r="G49" s="12">
        <v>1561974875.77</v>
      </c>
      <c r="H49" s="12">
        <v>1561974875.8908401</v>
      </c>
      <c r="I49" s="1">
        <f t="shared" si="1"/>
        <v>0.12084007263183594</v>
      </c>
    </row>
    <row r="50" spans="1:9" x14ac:dyDescent="0.2">
      <c r="A50" t="s">
        <v>254</v>
      </c>
      <c r="B50" t="s">
        <v>255</v>
      </c>
      <c r="C50" s="1">
        <v>100</v>
      </c>
      <c r="D50" s="1">
        <v>1561974876.9000001</v>
      </c>
      <c r="E50" s="1">
        <v>1561974877.6900001</v>
      </c>
      <c r="F50" s="6">
        <f t="shared" si="0"/>
        <v>0.78999996185302734</v>
      </c>
      <c r="G50" s="12">
        <v>1561974877.6900001</v>
      </c>
      <c r="H50" s="12">
        <v>1561974877.8108301</v>
      </c>
      <c r="I50" s="1">
        <f t="shared" si="1"/>
        <v>0.12083005905151367</v>
      </c>
    </row>
    <row r="51" spans="1:9" x14ac:dyDescent="0.2">
      <c r="A51" t="s">
        <v>256</v>
      </c>
      <c r="B51" t="s">
        <v>257</v>
      </c>
      <c r="C51" s="1">
        <v>100</v>
      </c>
      <c r="D51" s="1">
        <v>1561974878.8199999</v>
      </c>
      <c r="E51" s="1">
        <v>1561974879.6099999</v>
      </c>
      <c r="F51" s="6">
        <f t="shared" si="0"/>
        <v>0.78999996185302734</v>
      </c>
      <c r="G51" s="12">
        <v>1561974879.6099999</v>
      </c>
      <c r="H51" s="12">
        <v>1561974879.74684</v>
      </c>
      <c r="I51" s="1">
        <f t="shared" si="1"/>
        <v>0.1368401050567627</v>
      </c>
    </row>
    <row r="52" spans="1:9" x14ac:dyDescent="0.2">
      <c r="A52" t="s">
        <v>258</v>
      </c>
      <c r="B52" t="s">
        <v>259</v>
      </c>
      <c r="C52" s="1">
        <v>100</v>
      </c>
      <c r="D52" s="1">
        <v>1561974880.76</v>
      </c>
      <c r="E52" s="1">
        <v>1561974881.53</v>
      </c>
      <c r="F52" s="6">
        <f t="shared" si="0"/>
        <v>0.76999998092651367</v>
      </c>
      <c r="G52" s="12">
        <v>1561974881.53</v>
      </c>
      <c r="H52" s="12">
        <v>1561974881.65084</v>
      </c>
      <c r="I52" s="1">
        <f t="shared" si="1"/>
        <v>0.12084007263183594</v>
      </c>
    </row>
    <row r="53" spans="1:9" x14ac:dyDescent="0.2">
      <c r="A53" t="s">
        <v>260</v>
      </c>
      <c r="B53" t="s">
        <v>261</v>
      </c>
      <c r="C53" s="1">
        <v>100</v>
      </c>
      <c r="D53" s="1">
        <v>1561974882.6600001</v>
      </c>
      <c r="E53" s="1">
        <v>1561974883.46</v>
      </c>
      <c r="F53" s="6">
        <f t="shared" si="0"/>
        <v>0.79999995231628418</v>
      </c>
      <c r="G53" s="12">
        <v>1561974883.46</v>
      </c>
      <c r="H53" s="12">
        <v>1561974883.5708399</v>
      </c>
      <c r="I53" s="1">
        <f t="shared" si="1"/>
        <v>0.11083984375</v>
      </c>
    </row>
    <row r="54" spans="1:9" x14ac:dyDescent="0.2">
      <c r="A54" t="s">
        <v>262</v>
      </c>
      <c r="B54" t="s">
        <v>263</v>
      </c>
      <c r="C54" s="1">
        <v>100</v>
      </c>
      <c r="D54" s="1">
        <v>1561974884.5799999</v>
      </c>
      <c r="E54" s="1">
        <v>1561974885.4300001</v>
      </c>
      <c r="F54" s="6">
        <f t="shared" si="0"/>
        <v>0.85000014305114746</v>
      </c>
      <c r="G54" s="12">
        <v>1561974885.4300001</v>
      </c>
      <c r="H54" s="12">
        <v>1561974885.5868199</v>
      </c>
      <c r="I54" s="1">
        <f t="shared" si="1"/>
        <v>0.15681982040405273</v>
      </c>
    </row>
    <row r="55" spans="1:9" x14ac:dyDescent="0.2">
      <c r="A55" t="s">
        <v>264</v>
      </c>
      <c r="B55" t="s">
        <v>265</v>
      </c>
      <c r="C55" s="1">
        <v>100</v>
      </c>
      <c r="D55" s="1">
        <v>1561974886.5999999</v>
      </c>
      <c r="E55" s="1">
        <v>1561974887.29</v>
      </c>
      <c r="F55" s="6">
        <f t="shared" si="0"/>
        <v>0.69000005722045898</v>
      </c>
      <c r="G55" s="12">
        <v>1561974887.29</v>
      </c>
      <c r="H55" s="12">
        <v>1561974887.41083</v>
      </c>
      <c r="I55" s="1">
        <f t="shared" si="1"/>
        <v>0.12083005905151367</v>
      </c>
    </row>
    <row r="56" spans="1:9" x14ac:dyDescent="0.2">
      <c r="A56" t="s">
        <v>266</v>
      </c>
      <c r="B56" t="s">
        <v>267</v>
      </c>
      <c r="C56" s="1">
        <v>100</v>
      </c>
      <c r="D56" s="1">
        <v>1561974888.4200001</v>
      </c>
      <c r="E56" s="1">
        <v>1561974889.21</v>
      </c>
      <c r="F56" s="6">
        <f t="shared" si="0"/>
        <v>0.78999996185302734</v>
      </c>
      <c r="G56" s="12">
        <v>1561974889.21</v>
      </c>
      <c r="H56" s="12">
        <v>1561974889.28684</v>
      </c>
      <c r="I56" s="1">
        <f t="shared" si="1"/>
        <v>7.6839923858642578E-2</v>
      </c>
    </row>
    <row r="57" spans="1:9" x14ac:dyDescent="0.2">
      <c r="A57" t="s">
        <v>268</v>
      </c>
      <c r="B57" t="s">
        <v>269</v>
      </c>
      <c r="C57" s="1">
        <v>100</v>
      </c>
      <c r="D57" s="1">
        <v>1561974890.3</v>
      </c>
      <c r="E57" s="1">
        <v>1561974890.55</v>
      </c>
      <c r="F57" s="6">
        <f t="shared" si="0"/>
        <v>0.25</v>
      </c>
      <c r="G57" s="12">
        <v>1561974890.55</v>
      </c>
      <c r="H57" s="12">
        <v>1561974890.70684</v>
      </c>
      <c r="I57" s="1">
        <f t="shared" si="1"/>
        <v>0.15684008598327637</v>
      </c>
    </row>
    <row r="58" spans="1:9" x14ac:dyDescent="0.2">
      <c r="A58" t="s">
        <v>270</v>
      </c>
      <c r="B58" t="s">
        <v>271</v>
      </c>
      <c r="C58" s="1">
        <v>100</v>
      </c>
      <c r="D58" s="1">
        <v>1561974891.71</v>
      </c>
      <c r="E58" s="1">
        <v>1561974892.4100001</v>
      </c>
      <c r="F58" s="6">
        <f t="shared" si="0"/>
        <v>0.70000004768371582</v>
      </c>
      <c r="G58" s="12">
        <v>1561974892.4100001</v>
      </c>
      <c r="H58" s="12">
        <v>1561974892.48682</v>
      </c>
      <c r="I58" s="1">
        <f t="shared" si="1"/>
        <v>7.6819896697998047E-2</v>
      </c>
    </row>
    <row r="59" spans="1:9" x14ac:dyDescent="0.2">
      <c r="A59" t="s">
        <v>272</v>
      </c>
      <c r="B59" t="s">
        <v>273</v>
      </c>
      <c r="C59" s="1">
        <v>100</v>
      </c>
      <c r="D59" s="1">
        <v>1561974893.5</v>
      </c>
      <c r="E59" s="1">
        <v>1561974893.6900001</v>
      </c>
      <c r="F59" s="6">
        <f t="shared" si="0"/>
        <v>0.19000005722045898</v>
      </c>
      <c r="G59" s="12">
        <v>1561974893.6900001</v>
      </c>
      <c r="H59" s="12">
        <v>1561974893.89083</v>
      </c>
      <c r="I59" s="1">
        <f t="shared" si="1"/>
        <v>0.20082998275756836</v>
      </c>
    </row>
    <row r="60" spans="1:9" x14ac:dyDescent="0.2">
      <c r="A60" t="s">
        <v>274</v>
      </c>
      <c r="B60" t="s">
        <v>275</v>
      </c>
      <c r="C60" s="1">
        <v>100</v>
      </c>
      <c r="D60" s="1">
        <v>1561974894.9000001</v>
      </c>
      <c r="E60" s="1">
        <v>1561974895.6700001</v>
      </c>
      <c r="F60" s="6">
        <f t="shared" si="0"/>
        <v>0.76999998092651367</v>
      </c>
      <c r="G60" s="12">
        <v>1561974895.6700001</v>
      </c>
      <c r="H60" s="12">
        <v>1561974895.82882</v>
      </c>
      <c r="I60" s="1">
        <f t="shared" si="1"/>
        <v>0.15881991386413574</v>
      </c>
    </row>
    <row r="61" spans="1:9" x14ac:dyDescent="0.2">
      <c r="A61" t="s">
        <v>276</v>
      </c>
      <c r="B61" t="s">
        <v>277</v>
      </c>
      <c r="C61" s="1">
        <v>100</v>
      </c>
      <c r="D61" s="1">
        <v>1561974896.8399999</v>
      </c>
      <c r="E61" s="1">
        <v>1561974897.53</v>
      </c>
      <c r="F61" s="6">
        <f t="shared" si="0"/>
        <v>0.69000005722045898</v>
      </c>
      <c r="G61" s="12">
        <v>1561974897.53</v>
      </c>
      <c r="H61" s="12">
        <v>1561974897.60883</v>
      </c>
      <c r="I61" s="1">
        <f t="shared" si="1"/>
        <v>7.883000373840332E-2</v>
      </c>
    </row>
    <row r="62" spans="1:9" x14ac:dyDescent="0.2">
      <c r="A62" t="s">
        <v>278</v>
      </c>
      <c r="B62" t="s">
        <v>279</v>
      </c>
      <c r="C62" s="1">
        <v>100</v>
      </c>
      <c r="D62" s="1">
        <v>1561974898.6199999</v>
      </c>
      <c r="E62" s="1">
        <v>1561974898.8099999</v>
      </c>
      <c r="F62" s="6">
        <f t="shared" si="0"/>
        <v>0.19000005722045898</v>
      </c>
      <c r="G62" s="12">
        <v>1561974898.8099999</v>
      </c>
      <c r="H62" s="12">
        <v>1561974898.93083</v>
      </c>
      <c r="I62" s="1">
        <f t="shared" si="1"/>
        <v>0.12083005905151367</v>
      </c>
    </row>
    <row r="63" spans="1:9" x14ac:dyDescent="0.2">
      <c r="A63" t="s">
        <v>280</v>
      </c>
      <c r="B63" t="s">
        <v>281</v>
      </c>
      <c r="C63" s="1">
        <v>100</v>
      </c>
      <c r="D63" s="1">
        <v>1561974899.9400001</v>
      </c>
      <c r="E63" s="1">
        <v>1561974900.79</v>
      </c>
      <c r="F63" s="6">
        <f t="shared" si="0"/>
        <v>0.84999990463256836</v>
      </c>
      <c r="G63" s="12">
        <v>1561974900.79</v>
      </c>
      <c r="H63" s="12">
        <v>1561974900.9488299</v>
      </c>
      <c r="I63" s="1">
        <f t="shared" si="1"/>
        <v>0.15882992744445801</v>
      </c>
    </row>
    <row r="64" spans="1:9" x14ac:dyDescent="0.2">
      <c r="A64" t="s">
        <v>282</v>
      </c>
      <c r="B64" t="s">
        <v>283</v>
      </c>
      <c r="C64" s="1">
        <v>100</v>
      </c>
      <c r="D64" s="1">
        <v>1561974901.96</v>
      </c>
      <c r="E64" s="1">
        <v>1561974902.6500001</v>
      </c>
      <c r="F64" s="6">
        <f t="shared" si="0"/>
        <v>0.69000005722045898</v>
      </c>
      <c r="G64" s="12">
        <v>1561974902.6500001</v>
      </c>
      <c r="H64" s="12">
        <v>1561974902.72683</v>
      </c>
      <c r="I64" s="1">
        <f t="shared" si="1"/>
        <v>7.6829910278320312E-2</v>
      </c>
    </row>
    <row r="65" spans="1:9" x14ac:dyDescent="0.2">
      <c r="A65" t="s">
        <v>284</v>
      </c>
      <c r="B65" t="s">
        <v>285</v>
      </c>
      <c r="C65" s="1">
        <v>100</v>
      </c>
      <c r="D65" s="1">
        <v>1561974903.74</v>
      </c>
      <c r="E65" s="1">
        <v>1561974903.9300001</v>
      </c>
      <c r="F65" s="6">
        <f t="shared" si="0"/>
        <v>0.19000005722045898</v>
      </c>
      <c r="G65" s="12">
        <v>1561974903.9300001</v>
      </c>
      <c r="H65" s="12">
        <v>1561974904.6831999</v>
      </c>
      <c r="I65" s="1">
        <f t="shared" si="1"/>
        <v>0.75319981575012207</v>
      </c>
    </row>
    <row r="66" spans="1:9" x14ac:dyDescent="0.2">
      <c r="A66" t="s">
        <v>286</v>
      </c>
      <c r="B66" t="s">
        <v>287</v>
      </c>
      <c r="C66" s="1">
        <v>100</v>
      </c>
      <c r="D66" s="1">
        <v>1561974905.1500001</v>
      </c>
      <c r="E66" s="1">
        <v>1561974905.21</v>
      </c>
      <c r="F66" s="6">
        <f t="shared" si="0"/>
        <v>5.9999942779541016E-2</v>
      </c>
      <c r="G66" s="12">
        <v>1561974905.21</v>
      </c>
      <c r="H66" s="12">
        <v>1561974905.3468299</v>
      </c>
      <c r="I66" s="1">
        <f>H66-G66</f>
        <v>0.13682985305786133</v>
      </c>
    </row>
    <row r="67" spans="1:9" x14ac:dyDescent="0.2">
      <c r="A67" t="s">
        <v>288</v>
      </c>
      <c r="B67" t="s">
        <v>289</v>
      </c>
      <c r="C67" s="1">
        <v>100</v>
      </c>
      <c r="D67" s="1">
        <v>1561974906.3499999</v>
      </c>
      <c r="E67" s="1">
        <v>1561974907.1700001</v>
      </c>
      <c r="F67" s="6">
        <f>E67-D67</f>
        <v>0.82000017166137695</v>
      </c>
      <c r="G67" s="12">
        <v>1561974907.1700001</v>
      </c>
      <c r="H67" s="12">
        <v>1561974907.3308401</v>
      </c>
      <c r="I67" s="1">
        <f t="shared" si="1"/>
        <v>0.16084003448486328</v>
      </c>
    </row>
    <row r="68" spans="1:9" x14ac:dyDescent="0.2">
      <c r="A68" t="s">
        <v>290</v>
      </c>
      <c r="B68" t="s">
        <v>291</v>
      </c>
      <c r="C68" s="1">
        <v>100</v>
      </c>
      <c r="D68" s="1">
        <v>1561974908.3399999</v>
      </c>
      <c r="E68" s="1">
        <v>1561974909.05</v>
      </c>
      <c r="F68" s="6">
        <f t="shared" si="0"/>
        <v>0.71000003814697266</v>
      </c>
      <c r="G68" s="12">
        <v>1561974909.05</v>
      </c>
      <c r="H68" s="12">
        <v>1561974909.17082</v>
      </c>
      <c r="I68" s="1">
        <f t="shared" ref="I68:I87" si="2">H68-G68</f>
        <v>0.12082004547119141</v>
      </c>
    </row>
    <row r="69" spans="1:9" x14ac:dyDescent="0.2">
      <c r="A69" t="s">
        <v>292</v>
      </c>
      <c r="B69" t="s">
        <v>293</v>
      </c>
      <c r="C69" s="1">
        <v>100</v>
      </c>
      <c r="D69" s="1">
        <v>1561974910.1800001</v>
      </c>
      <c r="E69" s="1">
        <v>1561974911.03</v>
      </c>
      <c r="F69" s="6">
        <f t="shared" ref="F69:F91" si="3">E69-D69</f>
        <v>0.84999990463256836</v>
      </c>
      <c r="G69" s="12">
        <v>1561974911.03</v>
      </c>
      <c r="H69" s="12">
        <v>1561974911.1868401</v>
      </c>
      <c r="I69" s="1">
        <f t="shared" si="2"/>
        <v>0.15684008598327637</v>
      </c>
    </row>
    <row r="70" spans="1:9" x14ac:dyDescent="0.2">
      <c r="A70" t="s">
        <v>294</v>
      </c>
      <c r="B70" t="s">
        <v>295</v>
      </c>
      <c r="C70" s="1">
        <v>100</v>
      </c>
      <c r="D70" s="1">
        <v>1561974912.2</v>
      </c>
      <c r="E70" s="1">
        <v>1561974912.9000001</v>
      </c>
      <c r="F70" s="6">
        <f t="shared" si="3"/>
        <v>0.70000004768371582</v>
      </c>
      <c r="G70" s="12">
        <v>1561974912.9000001</v>
      </c>
      <c r="H70" s="12">
        <v>1561974913.1083</v>
      </c>
      <c r="I70" s="1">
        <f t="shared" si="2"/>
        <v>0.20829987525939941</v>
      </c>
    </row>
    <row r="71" spans="1:9" x14ac:dyDescent="0.2">
      <c r="A71" t="s">
        <v>296</v>
      </c>
      <c r="B71" t="s">
        <v>297</v>
      </c>
      <c r="C71" s="1">
        <v>100</v>
      </c>
      <c r="D71" s="1">
        <v>1561974914.1900001</v>
      </c>
      <c r="E71" s="1">
        <v>1561974914.8099999</v>
      </c>
      <c r="F71" s="6">
        <f t="shared" si="3"/>
        <v>0.61999988555908203</v>
      </c>
      <c r="G71" s="12">
        <v>1561974914.8199999</v>
      </c>
      <c r="H71" s="12">
        <v>1561974914.93084</v>
      </c>
      <c r="I71" s="1">
        <f t="shared" si="2"/>
        <v>0.1108400821685791</v>
      </c>
    </row>
    <row r="72" spans="1:9" x14ac:dyDescent="0.2">
      <c r="A72" t="s">
        <v>298</v>
      </c>
      <c r="B72" t="s">
        <v>299</v>
      </c>
      <c r="C72" s="1">
        <v>100</v>
      </c>
      <c r="D72" s="1">
        <v>1561974915.9400001</v>
      </c>
      <c r="E72" s="1">
        <v>1561974916.74</v>
      </c>
      <c r="F72" s="6">
        <f t="shared" si="3"/>
        <v>0.79999995231628418</v>
      </c>
      <c r="G72" s="12">
        <v>1561974916.74</v>
      </c>
      <c r="H72" s="12">
        <v>1561974916.8508301</v>
      </c>
      <c r="I72" s="1">
        <f t="shared" si="2"/>
        <v>0.11083006858825684</v>
      </c>
    </row>
    <row r="73" spans="1:9" x14ac:dyDescent="0.2">
      <c r="A73" t="s">
        <v>300</v>
      </c>
      <c r="B73" t="s">
        <v>301</v>
      </c>
      <c r="C73" s="1">
        <v>100</v>
      </c>
      <c r="D73" s="1">
        <v>1561974917.8599999</v>
      </c>
      <c r="E73" s="1">
        <v>1561974918.6500001</v>
      </c>
      <c r="F73" s="6">
        <f t="shared" si="3"/>
        <v>0.79000020027160645</v>
      </c>
      <c r="G73" s="12">
        <v>1561974918.6500001</v>
      </c>
      <c r="H73" s="12">
        <v>1561974918.76882</v>
      </c>
      <c r="I73" s="1">
        <f t="shared" si="2"/>
        <v>0.1188199520111084</v>
      </c>
    </row>
    <row r="74" spans="1:9" x14ac:dyDescent="0.2">
      <c r="A74" t="s">
        <v>302</v>
      </c>
      <c r="B74" t="s">
        <v>303</v>
      </c>
      <c r="C74" s="1">
        <v>100</v>
      </c>
      <c r="D74" s="1">
        <v>1561974919.78</v>
      </c>
      <c r="E74" s="1">
        <v>1561974920.5699999</v>
      </c>
      <c r="F74" s="6">
        <f t="shared" si="3"/>
        <v>0.78999996185302734</v>
      </c>
      <c r="G74" s="12">
        <v>1561974920.5699999</v>
      </c>
      <c r="H74" s="12">
        <v>1561974920.70684</v>
      </c>
      <c r="I74" s="1">
        <f t="shared" si="2"/>
        <v>0.1368401050567627</v>
      </c>
    </row>
    <row r="75" spans="1:9" x14ac:dyDescent="0.2">
      <c r="A75" t="s">
        <v>304</v>
      </c>
      <c r="B75" t="s">
        <v>305</v>
      </c>
      <c r="C75" s="1">
        <v>100</v>
      </c>
      <c r="D75" s="1">
        <v>1561974921.72</v>
      </c>
      <c r="E75" s="1">
        <v>1561974922.49</v>
      </c>
      <c r="F75" s="6">
        <f t="shared" si="3"/>
        <v>0.76999998092651367</v>
      </c>
      <c r="G75" s="12">
        <v>1561974922.49</v>
      </c>
      <c r="H75" s="12">
        <v>1561974922.60884</v>
      </c>
      <c r="I75" s="1">
        <f t="shared" si="2"/>
        <v>0.11883997917175293</v>
      </c>
    </row>
    <row r="76" spans="1:9" x14ac:dyDescent="0.2">
      <c r="A76" t="s">
        <v>306</v>
      </c>
      <c r="B76" t="s">
        <v>307</v>
      </c>
      <c r="C76" s="1">
        <v>100</v>
      </c>
      <c r="D76" s="1">
        <v>1561974923.6199999</v>
      </c>
      <c r="E76" s="1">
        <v>1561974924.4100001</v>
      </c>
      <c r="F76" s="6">
        <f t="shared" si="3"/>
        <v>0.79000020027160645</v>
      </c>
      <c r="G76" s="12">
        <v>1561974924.4100001</v>
      </c>
      <c r="H76" s="12">
        <v>1561974924.5288301</v>
      </c>
      <c r="I76" s="1">
        <f t="shared" si="2"/>
        <v>0.11882996559143066</v>
      </c>
    </row>
    <row r="77" spans="1:9" x14ac:dyDescent="0.2">
      <c r="A77" t="s">
        <v>308</v>
      </c>
      <c r="B77" t="s">
        <v>309</v>
      </c>
      <c r="C77" s="1">
        <v>100</v>
      </c>
      <c r="D77" s="1">
        <v>1561974925.54</v>
      </c>
      <c r="E77" s="1">
        <v>1561974926.3900001</v>
      </c>
      <c r="F77" s="6">
        <f t="shared" si="3"/>
        <v>0.85000014305114746</v>
      </c>
      <c r="G77" s="12">
        <v>1561974926.3900001</v>
      </c>
      <c r="H77" s="12">
        <v>1561974926.54684</v>
      </c>
      <c r="I77" s="1">
        <f t="shared" si="2"/>
        <v>0.15683984756469727</v>
      </c>
    </row>
    <row r="78" spans="1:9" x14ac:dyDescent="0.2">
      <c r="A78" t="s">
        <v>310</v>
      </c>
      <c r="B78" t="s">
        <v>311</v>
      </c>
      <c r="C78" s="1">
        <v>100</v>
      </c>
      <c r="D78" s="1">
        <v>1561974927.5599999</v>
      </c>
      <c r="E78" s="1">
        <v>1561974928.25</v>
      </c>
      <c r="F78" s="6">
        <f t="shared" si="3"/>
        <v>0.69000005722045898</v>
      </c>
      <c r="G78" s="12">
        <v>1561974928.25</v>
      </c>
      <c r="H78" s="12">
        <v>1561974928.36883</v>
      </c>
      <c r="I78" s="1">
        <f t="shared" si="2"/>
        <v>0.11882996559143066</v>
      </c>
    </row>
    <row r="79" spans="1:9" x14ac:dyDescent="0.2">
      <c r="A79" t="s">
        <v>312</v>
      </c>
      <c r="B79" t="s">
        <v>313</v>
      </c>
      <c r="C79" s="1">
        <v>100</v>
      </c>
      <c r="D79" s="1">
        <v>1561974929.3800001</v>
      </c>
      <c r="E79" s="1">
        <v>1561974930.1800001</v>
      </c>
      <c r="F79" s="6">
        <f t="shared" si="3"/>
        <v>0.79999995231628418</v>
      </c>
      <c r="G79" s="12">
        <v>1561974930.1800001</v>
      </c>
      <c r="H79" s="12">
        <v>1561974930.2908399</v>
      </c>
      <c r="I79" s="1">
        <f t="shared" si="2"/>
        <v>0.11083984375</v>
      </c>
    </row>
    <row r="80" spans="1:9" x14ac:dyDescent="0.2">
      <c r="A80" t="s">
        <v>314</v>
      </c>
      <c r="B80" t="s">
        <v>315</v>
      </c>
      <c r="C80" s="1">
        <v>100</v>
      </c>
      <c r="D80" s="1">
        <v>1561974931.3</v>
      </c>
      <c r="E80" s="1">
        <v>1561974932.0899999</v>
      </c>
      <c r="F80" s="6">
        <f t="shared" si="3"/>
        <v>0.78999996185302734</v>
      </c>
      <c r="G80" s="12">
        <v>1561974932.0899999</v>
      </c>
      <c r="H80" s="12">
        <v>1561974932.2088301</v>
      </c>
      <c r="I80" s="1">
        <f t="shared" si="2"/>
        <v>0.11883020401000977</v>
      </c>
    </row>
    <row r="81" spans="1:9" x14ac:dyDescent="0.2">
      <c r="A81" t="s">
        <v>316</v>
      </c>
      <c r="B81" t="s">
        <v>317</v>
      </c>
      <c r="C81" s="1">
        <v>100</v>
      </c>
      <c r="D81" s="1">
        <v>1561974933.22</v>
      </c>
      <c r="E81" s="1">
        <v>1561974934.01</v>
      </c>
      <c r="F81" s="6">
        <f t="shared" si="3"/>
        <v>0.78999996185302734</v>
      </c>
      <c r="G81" s="12">
        <v>1561974934.01</v>
      </c>
      <c r="H81" s="12">
        <v>1561974934.12884</v>
      </c>
      <c r="I81" s="1">
        <f t="shared" si="2"/>
        <v>0.11883997917175293</v>
      </c>
    </row>
    <row r="82" spans="1:9" x14ac:dyDescent="0.2">
      <c r="A82" t="s">
        <v>318</v>
      </c>
      <c r="B82" t="s">
        <v>319</v>
      </c>
      <c r="C82" s="1">
        <v>100</v>
      </c>
      <c r="D82" s="1">
        <v>1561974935.1400001</v>
      </c>
      <c r="E82" s="1">
        <v>1561974935.9300001</v>
      </c>
      <c r="F82" s="6">
        <f t="shared" si="3"/>
        <v>0.78999996185302734</v>
      </c>
      <c r="G82" s="12">
        <v>1561974935.9300001</v>
      </c>
      <c r="H82" s="12">
        <v>1561974936.66839</v>
      </c>
      <c r="I82" s="1">
        <f t="shared" si="2"/>
        <v>0.73838996887207031</v>
      </c>
    </row>
    <row r="83" spans="1:9" x14ac:dyDescent="0.2">
      <c r="A83" t="s">
        <v>320</v>
      </c>
      <c r="B83" t="s">
        <v>321</v>
      </c>
      <c r="C83" s="1">
        <v>100</v>
      </c>
      <c r="D83" s="1">
        <v>1561974937.75</v>
      </c>
      <c r="E83" s="1">
        <v>1561974937.8499999</v>
      </c>
      <c r="F83" s="6">
        <f t="shared" si="3"/>
        <v>9.9999904632568359E-2</v>
      </c>
      <c r="G83" s="12">
        <v>1561974937.8499999</v>
      </c>
      <c r="H83" s="12">
        <v>1561974937.9688399</v>
      </c>
      <c r="I83" s="1">
        <f t="shared" si="2"/>
        <v>0.11883997917175293</v>
      </c>
    </row>
    <row r="84" spans="1:9" x14ac:dyDescent="0.2">
      <c r="A84" t="s">
        <v>322</v>
      </c>
      <c r="B84" t="s">
        <v>323</v>
      </c>
      <c r="C84" s="1">
        <v>100</v>
      </c>
      <c r="D84" s="1">
        <v>1561974938.98</v>
      </c>
      <c r="E84" s="1">
        <v>1561974939.77</v>
      </c>
      <c r="F84" s="6">
        <f t="shared" si="3"/>
        <v>0.78999996185302734</v>
      </c>
      <c r="G84" s="12">
        <v>1561974939.77</v>
      </c>
      <c r="H84" s="12">
        <v>1561974939.8468399</v>
      </c>
      <c r="I84" s="1">
        <f t="shared" si="2"/>
        <v>7.6839923858642578E-2</v>
      </c>
    </row>
    <row r="85" spans="1:9" x14ac:dyDescent="0.2">
      <c r="A85" t="s">
        <v>324</v>
      </c>
      <c r="B85" t="s">
        <v>325</v>
      </c>
      <c r="C85" s="1">
        <v>100</v>
      </c>
      <c r="D85" s="1">
        <v>1561974940.8599999</v>
      </c>
      <c r="E85" s="1">
        <v>1561974941.0599999</v>
      </c>
      <c r="F85" s="6">
        <f t="shared" si="3"/>
        <v>0.20000004768371582</v>
      </c>
      <c r="G85" s="12">
        <v>1561974941.0599999</v>
      </c>
      <c r="H85" s="12">
        <v>1561974941.1868401</v>
      </c>
      <c r="I85" s="1">
        <f t="shared" si="2"/>
        <v>0.12684011459350586</v>
      </c>
    </row>
    <row r="86" spans="1:9" x14ac:dyDescent="0.2">
      <c r="A86" t="s">
        <v>326</v>
      </c>
      <c r="B86" t="s">
        <v>327</v>
      </c>
      <c r="C86" s="1">
        <v>100</v>
      </c>
      <c r="D86" s="1">
        <v>1561974942.1900001</v>
      </c>
      <c r="E86" s="1">
        <v>1561974942.97</v>
      </c>
      <c r="F86" s="6">
        <f t="shared" si="3"/>
        <v>0.77999997138977051</v>
      </c>
      <c r="G86" s="12">
        <v>1561974942.97</v>
      </c>
      <c r="H86" s="12">
        <v>1561974943.9082899</v>
      </c>
      <c r="I86" s="1">
        <f t="shared" si="2"/>
        <v>0.93828988075256348</v>
      </c>
    </row>
    <row r="87" spans="1:9" x14ac:dyDescent="0.2">
      <c r="A87" t="s">
        <v>328</v>
      </c>
      <c r="B87" t="s">
        <v>329</v>
      </c>
      <c r="C87" s="1">
        <v>100</v>
      </c>
      <c r="D87" s="1">
        <v>1561974944.99</v>
      </c>
      <c r="E87" s="1">
        <v>1561974944.8900001</v>
      </c>
      <c r="F87" s="13">
        <v>0</v>
      </c>
      <c r="G87" s="12">
        <v>1561974944.8900001</v>
      </c>
      <c r="H87" s="12">
        <v>1561974944.96683</v>
      </c>
      <c r="I87" s="1">
        <f t="shared" si="2"/>
        <v>7.6829910278320312E-2</v>
      </c>
    </row>
    <row r="88" spans="1:9" x14ac:dyDescent="0.2">
      <c r="A88" t="s">
        <v>330</v>
      </c>
      <c r="B88" t="s">
        <v>331</v>
      </c>
      <c r="C88" s="1">
        <v>100</v>
      </c>
      <c r="D88" s="1">
        <v>1561974945.98</v>
      </c>
      <c r="E88" s="1">
        <v>1561974946.1700001</v>
      </c>
      <c r="F88" s="6">
        <f t="shared" si="3"/>
        <v>0.19000005722045898</v>
      </c>
      <c r="G88" s="12">
        <v>1561974946.1700001</v>
      </c>
      <c r="H88" s="12">
        <v>1561974946.3068399</v>
      </c>
      <c r="I88" s="1">
        <f>H88-G88</f>
        <v>0.13683986663818359</v>
      </c>
    </row>
    <row r="89" spans="1:9" x14ac:dyDescent="0.2">
      <c r="A89" t="s">
        <v>332</v>
      </c>
      <c r="B89" t="s">
        <v>333</v>
      </c>
      <c r="C89" s="1">
        <v>100</v>
      </c>
      <c r="D89" s="1">
        <v>1561974947.3099999</v>
      </c>
      <c r="E89" s="1">
        <v>1561974948.73</v>
      </c>
      <c r="F89" s="6">
        <f t="shared" si="3"/>
        <v>1.4200000762939453</v>
      </c>
      <c r="G89" s="12">
        <v>1561974948.73</v>
      </c>
      <c r="H89" s="12">
        <v>1561974948.84884</v>
      </c>
      <c r="I89" s="1">
        <f t="shared" ref="I89:I102" si="4">H89-G89</f>
        <v>0.11883997917175293</v>
      </c>
    </row>
    <row r="90" spans="1:9" x14ac:dyDescent="0.2">
      <c r="A90" t="s">
        <v>334</v>
      </c>
      <c r="B90" t="s">
        <v>335</v>
      </c>
      <c r="C90" s="1">
        <v>100</v>
      </c>
      <c r="D90" s="1">
        <v>1561974949.8599999</v>
      </c>
      <c r="E90" s="1">
        <v>1561974950.6500001</v>
      </c>
      <c r="F90" s="6">
        <f t="shared" si="3"/>
        <v>0.79000020027160645</v>
      </c>
      <c r="G90" s="12">
        <v>1561974950.6500001</v>
      </c>
      <c r="H90" s="12">
        <v>1561974950.8008399</v>
      </c>
      <c r="I90" s="1">
        <f t="shared" si="4"/>
        <v>0.15083980560302734</v>
      </c>
    </row>
    <row r="91" spans="1:9" x14ac:dyDescent="0.2">
      <c r="A91" t="s">
        <v>336</v>
      </c>
      <c r="B91" t="s">
        <v>337</v>
      </c>
      <c r="C91" s="1">
        <v>100</v>
      </c>
      <c r="D91" s="1">
        <v>1561974951.8099999</v>
      </c>
      <c r="E91" s="1">
        <v>1561974952.5799999</v>
      </c>
      <c r="F91" s="6">
        <f t="shared" si="3"/>
        <v>0.76999998092651367</v>
      </c>
      <c r="G91" s="12">
        <v>1561974952.5799999</v>
      </c>
      <c r="H91" s="12">
        <v>1561974952.69083</v>
      </c>
      <c r="I91" s="1">
        <f t="shared" si="4"/>
        <v>0.11083006858825684</v>
      </c>
    </row>
    <row r="92" spans="1:9" x14ac:dyDescent="0.2">
      <c r="A92" t="s">
        <v>338</v>
      </c>
      <c r="B92" t="s">
        <v>339</v>
      </c>
      <c r="C92" s="1">
        <v>100</v>
      </c>
      <c r="D92" s="1">
        <v>1561974953.7</v>
      </c>
      <c r="E92" s="1">
        <v>1561974954.49</v>
      </c>
      <c r="F92" s="6">
        <f>E92-D92</f>
        <v>0.78999996185302734</v>
      </c>
      <c r="G92" s="12">
        <v>1561974954.49</v>
      </c>
      <c r="H92" s="12">
        <v>1561974954.69083</v>
      </c>
      <c r="I92" s="1">
        <f t="shared" si="4"/>
        <v>0.20082998275756836</v>
      </c>
    </row>
    <row r="93" spans="1:9" x14ac:dyDescent="0.2">
      <c r="A93" t="s">
        <v>340</v>
      </c>
      <c r="B93" t="s">
        <v>341</v>
      </c>
      <c r="C93" s="1">
        <v>100</v>
      </c>
      <c r="D93" s="1">
        <v>1561974955.7</v>
      </c>
      <c r="E93" s="1">
        <v>1561974956.4200001</v>
      </c>
      <c r="F93" s="6">
        <f t="shared" ref="F93:F102" si="5">E93-D93</f>
        <v>0.72000002861022949</v>
      </c>
      <c r="G93" s="12">
        <v>1561974956.4200001</v>
      </c>
      <c r="H93" s="12">
        <v>1561974956.54684</v>
      </c>
      <c r="I93" s="1">
        <f t="shared" si="4"/>
        <v>0.12683987617492676</v>
      </c>
    </row>
    <row r="94" spans="1:9" x14ac:dyDescent="0.2">
      <c r="A94" t="s">
        <v>342</v>
      </c>
      <c r="B94" t="s">
        <v>343</v>
      </c>
      <c r="C94" s="1">
        <v>100</v>
      </c>
      <c r="D94" s="1">
        <v>1561974957.55</v>
      </c>
      <c r="E94" s="1">
        <v>1561974958.3399999</v>
      </c>
      <c r="F94" s="6">
        <f t="shared" si="5"/>
        <v>0.78999996185302734</v>
      </c>
      <c r="G94" s="12">
        <v>1561974958.3399999</v>
      </c>
      <c r="H94" s="12">
        <v>1561974958.4488399</v>
      </c>
      <c r="I94" s="1">
        <f t="shared" si="4"/>
        <v>0.10883998870849609</v>
      </c>
    </row>
    <row r="95" spans="1:9" x14ac:dyDescent="0.2">
      <c r="A95" t="s">
        <v>344</v>
      </c>
      <c r="B95" t="s">
        <v>345</v>
      </c>
      <c r="C95" s="1">
        <v>100</v>
      </c>
      <c r="D95" s="1">
        <v>1561974959.46</v>
      </c>
      <c r="E95" s="1">
        <v>1561974960.26</v>
      </c>
      <c r="F95" s="6">
        <f t="shared" si="5"/>
        <v>0.79999995231628418</v>
      </c>
      <c r="G95" s="12">
        <v>1561974960.26</v>
      </c>
      <c r="H95" s="12">
        <v>1561974960.36884</v>
      </c>
      <c r="I95" s="1">
        <f t="shared" si="4"/>
        <v>0.10883998870849609</v>
      </c>
    </row>
    <row r="96" spans="1:9" x14ac:dyDescent="0.2">
      <c r="A96" t="s">
        <v>346</v>
      </c>
      <c r="B96" t="s">
        <v>347</v>
      </c>
      <c r="C96" s="1">
        <v>100</v>
      </c>
      <c r="D96" s="1">
        <v>1561974961.3800001</v>
      </c>
      <c r="E96" s="1">
        <v>1561974962.23</v>
      </c>
      <c r="F96" s="6">
        <f t="shared" si="5"/>
        <v>0.84999990463256836</v>
      </c>
      <c r="G96" s="12">
        <v>1561974962.23</v>
      </c>
      <c r="H96" s="12">
        <v>1561974962.45082</v>
      </c>
      <c r="I96" s="1">
        <f t="shared" si="4"/>
        <v>0.22081995010375977</v>
      </c>
    </row>
    <row r="97" spans="1:9" x14ac:dyDescent="0.2">
      <c r="A97" t="s">
        <v>348</v>
      </c>
      <c r="B97" t="s">
        <v>349</v>
      </c>
      <c r="C97" s="1">
        <v>100</v>
      </c>
      <c r="D97" s="1">
        <v>1561974963.46</v>
      </c>
      <c r="E97" s="1">
        <v>1561974964.1199999</v>
      </c>
      <c r="F97" s="6">
        <f t="shared" si="5"/>
        <v>0.65999984741210938</v>
      </c>
      <c r="G97" s="12">
        <v>1561974964.1199999</v>
      </c>
      <c r="H97" s="12">
        <v>1561974964.3708401</v>
      </c>
      <c r="I97" s="1">
        <f t="shared" si="4"/>
        <v>0.25084018707275391</v>
      </c>
    </row>
    <row r="98" spans="1:9" x14ac:dyDescent="0.2">
      <c r="A98" t="s">
        <v>350</v>
      </c>
      <c r="B98" t="s">
        <v>351</v>
      </c>
      <c r="C98" s="1">
        <v>100</v>
      </c>
      <c r="D98" s="1">
        <v>1561974965.3800001</v>
      </c>
      <c r="E98" s="1">
        <v>1561974966.01</v>
      </c>
      <c r="F98" s="6">
        <f t="shared" si="5"/>
        <v>0.62999987602233887</v>
      </c>
      <c r="G98" s="12">
        <v>1561974966.01</v>
      </c>
      <c r="H98" s="12">
        <v>1561974966.13083</v>
      </c>
      <c r="I98" s="1">
        <f t="shared" si="4"/>
        <v>0.12083005905151367</v>
      </c>
    </row>
    <row r="99" spans="1:9" x14ac:dyDescent="0.2">
      <c r="A99" t="s">
        <v>352</v>
      </c>
      <c r="B99" t="s">
        <v>353</v>
      </c>
      <c r="C99" s="1">
        <v>100</v>
      </c>
      <c r="D99" s="1">
        <v>1561974967.1400001</v>
      </c>
      <c r="E99" s="1">
        <v>1561974967.99</v>
      </c>
      <c r="F99" s="6">
        <f t="shared" si="5"/>
        <v>0.84999990463256836</v>
      </c>
      <c r="G99" s="12">
        <v>1561974967.99</v>
      </c>
      <c r="H99" s="12">
        <v>1561974968.1468501</v>
      </c>
      <c r="I99" s="1">
        <f t="shared" si="4"/>
        <v>0.15685009956359863</v>
      </c>
    </row>
    <row r="100" spans="1:9" x14ac:dyDescent="0.2">
      <c r="A100" t="s">
        <v>354</v>
      </c>
      <c r="B100" t="s">
        <v>355</v>
      </c>
      <c r="C100" s="1">
        <v>100</v>
      </c>
      <c r="D100" s="1">
        <v>1561974969.1600001</v>
      </c>
      <c r="E100" s="1">
        <v>1561974969.8499999</v>
      </c>
      <c r="F100" s="6">
        <f t="shared" si="5"/>
        <v>0.68999981880187988</v>
      </c>
      <c r="G100" s="12">
        <v>1561974969.8499999</v>
      </c>
      <c r="H100" s="12">
        <v>1561974969.97083</v>
      </c>
      <c r="I100" s="1">
        <f t="shared" si="4"/>
        <v>0.12083005905151367</v>
      </c>
    </row>
    <row r="101" spans="1:9" x14ac:dyDescent="0.2">
      <c r="A101" t="s">
        <v>356</v>
      </c>
      <c r="B101" t="s">
        <v>357</v>
      </c>
      <c r="C101" s="1">
        <v>100</v>
      </c>
      <c r="D101" s="1">
        <v>1561974970.98</v>
      </c>
      <c r="E101" s="1">
        <v>1561974971.78</v>
      </c>
      <c r="F101" s="6">
        <f t="shared" si="5"/>
        <v>0.79999995231628418</v>
      </c>
      <c r="G101" s="12">
        <v>1561974971.78</v>
      </c>
      <c r="H101" s="12">
        <v>1561974971.9088299</v>
      </c>
      <c r="I101" s="1">
        <f t="shared" si="4"/>
        <v>0.1288299560546875</v>
      </c>
    </row>
    <row r="102" spans="1:9" x14ac:dyDescent="0.2">
      <c r="A102" t="s">
        <v>358</v>
      </c>
      <c r="B102" t="s">
        <v>359</v>
      </c>
      <c r="C102" s="1">
        <v>100</v>
      </c>
      <c r="D102" s="1">
        <v>1561974972.9200001</v>
      </c>
      <c r="E102" s="1">
        <v>1561974973.6900001</v>
      </c>
      <c r="F102" s="6">
        <f t="shared" si="5"/>
        <v>0.76999998092651367</v>
      </c>
      <c r="G102" s="12">
        <v>1561974973.6900001</v>
      </c>
      <c r="H102" s="12">
        <v>1561974973.8108399</v>
      </c>
      <c r="I102" s="1">
        <f t="shared" si="4"/>
        <v>0.12083983421325684</v>
      </c>
    </row>
    <row r="104" spans="1:9" s="5" customFormat="1" x14ac:dyDescent="0.2">
      <c r="D104" s="6"/>
      <c r="E104" s="6" t="s">
        <v>7</v>
      </c>
      <c r="F104" s="6">
        <f>SUM(F3:F102)/COUNT(F3:F102)</f>
        <v>0.66430000543594359</v>
      </c>
      <c r="G104" s="6"/>
      <c r="H104" s="6" t="s">
        <v>7</v>
      </c>
      <c r="I104" s="6">
        <f>SUM(I3:I102)/COUNT(I3:I102)</f>
        <v>0.15479148626327516</v>
      </c>
    </row>
    <row r="105" spans="1:9" s="5" customFormat="1" x14ac:dyDescent="0.2">
      <c r="D105" s="6"/>
      <c r="E105" s="6" t="s">
        <v>8</v>
      </c>
      <c r="F105" s="6">
        <f>STDEV(F3:F102)</f>
        <v>0.24923825631442917</v>
      </c>
      <c r="G105" s="6"/>
      <c r="H105" s="6" t="s">
        <v>8</v>
      </c>
      <c r="I105" s="6">
        <f>STDEV(I3:I102)</f>
        <v>0.13161113169781741</v>
      </c>
    </row>
    <row r="113" spans="5:5" x14ac:dyDescent="0.2">
      <c r="E113"/>
    </row>
  </sheetData>
  <mergeCells count="2">
    <mergeCell ref="D1:F1"/>
    <mergeCell ref="G1:I1"/>
  </mergeCells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8002C1-AB30-2045-9970-A13C9E8859B6}">
  <dimension ref="A1:J100"/>
  <sheetViews>
    <sheetView workbookViewId="0">
      <selection activeCell="M33" sqref="M33"/>
    </sheetView>
  </sheetViews>
  <sheetFormatPr baseColWidth="10" defaultRowHeight="16" x14ac:dyDescent="0.2"/>
  <cols>
    <col min="1" max="1" width="22.1640625" bestFit="1" customWidth="1"/>
    <col min="2" max="2" width="14.1640625" customWidth="1"/>
    <col min="3" max="3" width="7.33203125" bestFit="1" customWidth="1"/>
    <col min="4" max="4" width="74.6640625" bestFit="1" customWidth="1"/>
    <col min="5" max="5" width="4.1640625" bestFit="1" customWidth="1"/>
    <col min="6" max="7" width="11.1640625" bestFit="1" customWidth="1"/>
    <col min="8" max="8" width="12.83203125" bestFit="1" customWidth="1"/>
    <col min="9" max="9" width="14.5" style="12" customWidth="1"/>
    <col min="10" max="10" width="13.6640625" style="12" bestFit="1" customWidth="1"/>
  </cols>
  <sheetData>
    <row r="1" spans="1:10" x14ac:dyDescent="0.2">
      <c r="A1" t="s">
        <v>158</v>
      </c>
      <c r="B1" t="s">
        <v>159</v>
      </c>
      <c r="C1" t="s">
        <v>160</v>
      </c>
      <c r="D1" t="s">
        <v>161</v>
      </c>
      <c r="E1">
        <v>108</v>
      </c>
      <c r="F1">
        <v>1561974792.21</v>
      </c>
      <c r="G1">
        <v>1561974792.5799999</v>
      </c>
      <c r="H1">
        <v>0.36653900146500001</v>
      </c>
      <c r="I1" s="12">
        <v>1561974792.5799999</v>
      </c>
      <c r="J1" s="12">
        <v>1561974792.7088201</v>
      </c>
    </row>
    <row r="2" spans="1:10" x14ac:dyDescent="0.2">
      <c r="A2" t="s">
        <v>162</v>
      </c>
      <c r="B2" t="s">
        <v>159</v>
      </c>
      <c r="C2" t="s">
        <v>160</v>
      </c>
      <c r="D2" t="s">
        <v>163</v>
      </c>
      <c r="E2">
        <v>109</v>
      </c>
      <c r="F2">
        <v>1561974793.72</v>
      </c>
      <c r="G2">
        <v>1561974794.49</v>
      </c>
      <c r="H2">
        <v>0.77755713462800002</v>
      </c>
      <c r="I2" s="12">
        <v>1561974794.49</v>
      </c>
      <c r="J2" s="12">
        <v>1561974794.6127801</v>
      </c>
    </row>
    <row r="3" spans="1:10" x14ac:dyDescent="0.2">
      <c r="A3" t="s">
        <v>164</v>
      </c>
      <c r="B3" t="s">
        <v>159</v>
      </c>
      <c r="C3" t="s">
        <v>160</v>
      </c>
      <c r="D3" t="s">
        <v>165</v>
      </c>
      <c r="E3">
        <v>109</v>
      </c>
      <c r="F3">
        <v>1561974795.6199999</v>
      </c>
      <c r="G3">
        <v>1561974796.4100001</v>
      </c>
      <c r="H3">
        <v>0.79214501380900004</v>
      </c>
      <c r="I3" s="12">
        <v>1561974796.4100001</v>
      </c>
      <c r="J3" s="12">
        <v>1561974796.53283</v>
      </c>
    </row>
    <row r="4" spans="1:10" x14ac:dyDescent="0.2">
      <c r="A4" t="s">
        <v>166</v>
      </c>
      <c r="B4" t="s">
        <v>159</v>
      </c>
      <c r="C4" t="s">
        <v>160</v>
      </c>
      <c r="D4" t="s">
        <v>167</v>
      </c>
      <c r="E4">
        <v>109</v>
      </c>
      <c r="F4">
        <v>1561974797.54</v>
      </c>
      <c r="G4">
        <v>1561974798.3900001</v>
      </c>
      <c r="H4">
        <v>0.84920001030000003</v>
      </c>
      <c r="I4" s="12">
        <v>1561974798.3900001</v>
      </c>
      <c r="J4" s="12">
        <v>1561974798.5689499</v>
      </c>
    </row>
    <row r="5" spans="1:10" x14ac:dyDescent="0.2">
      <c r="A5" t="s">
        <v>168</v>
      </c>
      <c r="B5" t="s">
        <v>159</v>
      </c>
      <c r="C5" t="s">
        <v>160</v>
      </c>
      <c r="D5" t="s">
        <v>169</v>
      </c>
      <c r="E5">
        <v>109</v>
      </c>
      <c r="F5">
        <v>1561974799.5799999</v>
      </c>
      <c r="G5">
        <v>1561974800.25</v>
      </c>
      <c r="H5">
        <v>0.67615795135500001</v>
      </c>
      <c r="I5" s="12">
        <v>1561974800.25</v>
      </c>
      <c r="J5" s="12">
        <v>1561974800.37082</v>
      </c>
    </row>
    <row r="6" spans="1:10" x14ac:dyDescent="0.2">
      <c r="A6" t="s">
        <v>170</v>
      </c>
      <c r="B6" t="s">
        <v>159</v>
      </c>
      <c r="C6" t="s">
        <v>160</v>
      </c>
      <c r="D6" t="s">
        <v>171</v>
      </c>
      <c r="E6">
        <v>109</v>
      </c>
      <c r="F6">
        <v>1561974801.3800001</v>
      </c>
      <c r="G6">
        <v>1561974802.1700001</v>
      </c>
      <c r="H6">
        <v>0.794988155365</v>
      </c>
      <c r="I6" s="12">
        <v>1561974802.1700001</v>
      </c>
      <c r="J6" s="12">
        <v>1561974802.2488301</v>
      </c>
    </row>
    <row r="7" spans="1:10" x14ac:dyDescent="0.2">
      <c r="A7" t="s">
        <v>172</v>
      </c>
      <c r="B7" t="s">
        <v>159</v>
      </c>
      <c r="C7" t="s">
        <v>160</v>
      </c>
      <c r="D7" t="s">
        <v>173</v>
      </c>
      <c r="E7">
        <v>109</v>
      </c>
      <c r="F7">
        <v>1561974803.26</v>
      </c>
      <c r="G7">
        <v>1561974803.51</v>
      </c>
      <c r="H7">
        <v>0.25444197654700001</v>
      </c>
      <c r="I7" s="12">
        <v>1561974803.51</v>
      </c>
      <c r="J7" s="12">
        <v>1561974803.6688299</v>
      </c>
    </row>
    <row r="8" spans="1:10" x14ac:dyDescent="0.2">
      <c r="A8" t="s">
        <v>174</v>
      </c>
      <c r="B8" t="s">
        <v>159</v>
      </c>
      <c r="C8" t="s">
        <v>160</v>
      </c>
      <c r="D8" t="s">
        <v>175</v>
      </c>
      <c r="E8">
        <v>109</v>
      </c>
      <c r="F8">
        <v>1561974804.6800001</v>
      </c>
      <c r="G8">
        <v>1561974805.3800001</v>
      </c>
      <c r="H8">
        <v>0.69794297218300005</v>
      </c>
      <c r="I8" s="12">
        <v>1561974805.3800001</v>
      </c>
      <c r="J8" s="12">
        <v>1561974805.4908199</v>
      </c>
    </row>
    <row r="9" spans="1:10" x14ac:dyDescent="0.2">
      <c r="A9" t="s">
        <v>176</v>
      </c>
      <c r="B9" t="s">
        <v>159</v>
      </c>
      <c r="C9" t="s">
        <v>160</v>
      </c>
      <c r="D9" t="s">
        <v>177</v>
      </c>
      <c r="E9">
        <v>109</v>
      </c>
      <c r="F9">
        <v>1561974806.5</v>
      </c>
      <c r="G9">
        <v>1561974807.29</v>
      </c>
      <c r="H9">
        <v>0.795587062836</v>
      </c>
      <c r="I9" s="12">
        <v>1561974807.29</v>
      </c>
      <c r="J9" s="12">
        <v>1561974807.41083</v>
      </c>
    </row>
    <row r="10" spans="1:10" x14ac:dyDescent="0.2">
      <c r="A10" t="s">
        <v>178</v>
      </c>
      <c r="B10" t="s">
        <v>159</v>
      </c>
      <c r="C10" t="s">
        <v>160</v>
      </c>
      <c r="D10" t="s">
        <v>179</v>
      </c>
      <c r="E10">
        <v>109</v>
      </c>
      <c r="F10">
        <v>1561974808.4200001</v>
      </c>
      <c r="G10">
        <v>1561974809.21</v>
      </c>
      <c r="H10">
        <v>0.79565191268900004</v>
      </c>
      <c r="I10" s="12">
        <v>1561974809.21</v>
      </c>
      <c r="J10" s="12">
        <v>1561974809.3308301</v>
      </c>
    </row>
    <row r="11" spans="1:10" x14ac:dyDescent="0.2">
      <c r="A11" t="s">
        <v>180</v>
      </c>
      <c r="B11" t="s">
        <v>159</v>
      </c>
      <c r="C11" t="s">
        <v>160</v>
      </c>
      <c r="D11" t="s">
        <v>181</v>
      </c>
      <c r="E11">
        <v>110</v>
      </c>
      <c r="F11">
        <v>1561974810.3399999</v>
      </c>
      <c r="G11">
        <v>1561974811.1300001</v>
      </c>
      <c r="H11">
        <v>0.79343700408899998</v>
      </c>
      <c r="I11" s="12">
        <v>1561974811.1300001</v>
      </c>
      <c r="J11" s="12">
        <v>1561974811.2088399</v>
      </c>
    </row>
    <row r="12" spans="1:10" x14ac:dyDescent="0.2">
      <c r="A12" t="s">
        <v>182</v>
      </c>
      <c r="B12" t="s">
        <v>159</v>
      </c>
      <c r="C12" t="s">
        <v>160</v>
      </c>
      <c r="D12" t="s">
        <v>183</v>
      </c>
      <c r="E12">
        <v>110</v>
      </c>
      <c r="F12">
        <v>1561974812.22</v>
      </c>
      <c r="G12">
        <v>1561974812.4100001</v>
      </c>
      <c r="H12">
        <v>0.19700002670299999</v>
      </c>
      <c r="I12" s="12">
        <v>1561974812.4100001</v>
      </c>
      <c r="J12" s="12">
        <v>1561974812.5308299</v>
      </c>
    </row>
    <row r="13" spans="1:10" x14ac:dyDescent="0.2">
      <c r="A13" t="s">
        <v>184</v>
      </c>
      <c r="B13" t="s">
        <v>159</v>
      </c>
      <c r="C13" t="s">
        <v>160</v>
      </c>
      <c r="D13" t="s">
        <v>185</v>
      </c>
      <c r="E13">
        <v>110</v>
      </c>
      <c r="F13">
        <v>1561974813.54</v>
      </c>
      <c r="G13">
        <v>1561974814.3299999</v>
      </c>
      <c r="H13">
        <v>0.79468393325800002</v>
      </c>
      <c r="I13" s="12">
        <v>1561974814.3299999</v>
      </c>
      <c r="J13" s="12">
        <v>1561974814.45083</v>
      </c>
    </row>
    <row r="14" spans="1:10" x14ac:dyDescent="0.2">
      <c r="A14" t="s">
        <v>186</v>
      </c>
      <c r="B14" t="s">
        <v>159</v>
      </c>
      <c r="C14" t="s">
        <v>160</v>
      </c>
      <c r="D14" t="s">
        <v>187</v>
      </c>
      <c r="E14">
        <v>110</v>
      </c>
      <c r="F14">
        <v>1561974815.46</v>
      </c>
      <c r="G14">
        <v>1561974816.25</v>
      </c>
      <c r="H14">
        <v>0.79291796684299998</v>
      </c>
      <c r="I14" s="12">
        <v>1561974816.25</v>
      </c>
      <c r="J14" s="12">
        <v>1561974816.32883</v>
      </c>
    </row>
    <row r="15" spans="1:10" x14ac:dyDescent="0.2">
      <c r="A15" t="s">
        <v>188</v>
      </c>
      <c r="B15" t="s">
        <v>159</v>
      </c>
      <c r="C15" t="s">
        <v>160</v>
      </c>
      <c r="D15" t="s">
        <v>189</v>
      </c>
      <c r="E15">
        <v>110</v>
      </c>
      <c r="F15">
        <v>1561974817.3399999</v>
      </c>
      <c r="G15">
        <v>1561974817.54</v>
      </c>
      <c r="H15">
        <v>0.19849300384499999</v>
      </c>
      <c r="I15" s="12">
        <v>1561974817.54</v>
      </c>
      <c r="J15" s="12">
        <v>1561974817.65083</v>
      </c>
    </row>
    <row r="16" spans="1:10" x14ac:dyDescent="0.2">
      <c r="A16" t="s">
        <v>190</v>
      </c>
      <c r="B16" t="s">
        <v>159</v>
      </c>
      <c r="C16" t="s">
        <v>160</v>
      </c>
      <c r="D16" t="s">
        <v>191</v>
      </c>
      <c r="E16">
        <v>110</v>
      </c>
      <c r="F16">
        <v>1561974818.6600001</v>
      </c>
      <c r="G16">
        <v>1561974819.45</v>
      </c>
      <c r="H16">
        <v>0.79255819320700005</v>
      </c>
      <c r="I16" s="12">
        <v>1561974819.45</v>
      </c>
      <c r="J16" s="12">
        <v>1561974819.5288301</v>
      </c>
    </row>
    <row r="17" spans="1:10" x14ac:dyDescent="0.2">
      <c r="A17" t="s">
        <v>192</v>
      </c>
      <c r="B17" t="s">
        <v>159</v>
      </c>
      <c r="C17" t="s">
        <v>160</v>
      </c>
      <c r="D17" t="s">
        <v>193</v>
      </c>
      <c r="E17">
        <v>110</v>
      </c>
      <c r="F17">
        <v>1561974820.54</v>
      </c>
      <c r="G17">
        <v>1561974820.73</v>
      </c>
      <c r="H17">
        <v>0.19632005691500001</v>
      </c>
      <c r="I17" s="12">
        <v>1561974820.73</v>
      </c>
      <c r="J17" s="12">
        <v>1561974820.8508301</v>
      </c>
    </row>
    <row r="18" spans="1:10" x14ac:dyDescent="0.2">
      <c r="A18" t="s">
        <v>194</v>
      </c>
      <c r="B18" t="s">
        <v>159</v>
      </c>
      <c r="C18" t="s">
        <v>160</v>
      </c>
      <c r="D18" t="s">
        <v>195</v>
      </c>
      <c r="E18">
        <v>110</v>
      </c>
      <c r="F18">
        <v>1561974821.8599999</v>
      </c>
      <c r="G18">
        <v>1561974822.6500001</v>
      </c>
      <c r="H18">
        <v>0.79347801208500002</v>
      </c>
      <c r="I18" s="12">
        <v>1561974822.6500001</v>
      </c>
      <c r="J18" s="12">
        <v>1561974822.7708299</v>
      </c>
    </row>
    <row r="19" spans="1:10" x14ac:dyDescent="0.2">
      <c r="A19" t="s">
        <v>196</v>
      </c>
      <c r="B19" t="s">
        <v>159</v>
      </c>
      <c r="C19" t="s">
        <v>160</v>
      </c>
      <c r="D19" t="s">
        <v>197</v>
      </c>
      <c r="E19">
        <v>110</v>
      </c>
      <c r="F19">
        <v>1561974823.78</v>
      </c>
      <c r="G19">
        <v>1561974824.6300001</v>
      </c>
      <c r="H19">
        <v>0.85098481178300001</v>
      </c>
      <c r="I19" s="12">
        <v>1561974824.6300001</v>
      </c>
      <c r="J19" s="12">
        <v>1561974824.7868299</v>
      </c>
    </row>
    <row r="20" spans="1:10" x14ac:dyDescent="0.2">
      <c r="A20" t="s">
        <v>198</v>
      </c>
      <c r="B20" t="s">
        <v>159</v>
      </c>
      <c r="C20" t="s">
        <v>160</v>
      </c>
      <c r="D20" t="s">
        <v>199</v>
      </c>
      <c r="E20">
        <v>110</v>
      </c>
      <c r="F20">
        <v>1561974825.8</v>
      </c>
      <c r="G20">
        <v>1561974826.5</v>
      </c>
      <c r="H20">
        <v>0.70191097259500002</v>
      </c>
      <c r="I20" s="12">
        <v>1561974826.5</v>
      </c>
      <c r="J20" s="12">
        <v>1561974826.69083</v>
      </c>
    </row>
    <row r="21" spans="1:10" x14ac:dyDescent="0.2">
      <c r="A21" t="s">
        <v>200</v>
      </c>
      <c r="B21" t="s">
        <v>159</v>
      </c>
      <c r="C21" t="s">
        <v>160</v>
      </c>
      <c r="D21" t="s">
        <v>201</v>
      </c>
      <c r="E21">
        <v>110</v>
      </c>
      <c r="F21">
        <v>1561974827.7</v>
      </c>
      <c r="G21">
        <v>1561974828.4100001</v>
      </c>
      <c r="H21">
        <v>0.71366596221900003</v>
      </c>
      <c r="I21" s="12">
        <v>1561974828.4100001</v>
      </c>
      <c r="J21" s="12">
        <v>1561974828.5508399</v>
      </c>
    </row>
    <row r="22" spans="1:10" x14ac:dyDescent="0.2">
      <c r="A22" t="s">
        <v>202</v>
      </c>
      <c r="B22" t="s">
        <v>159</v>
      </c>
      <c r="C22" t="s">
        <v>160</v>
      </c>
      <c r="D22" t="s">
        <v>203</v>
      </c>
      <c r="E22">
        <v>110</v>
      </c>
      <c r="F22">
        <v>1561974829.5599999</v>
      </c>
      <c r="G22">
        <v>1561974830.3299999</v>
      </c>
      <c r="H22">
        <v>0.77426099777199997</v>
      </c>
      <c r="I22" s="12">
        <v>1561974830.3299999</v>
      </c>
      <c r="J22" s="12">
        <v>1561974830.53284</v>
      </c>
    </row>
    <row r="23" spans="1:10" x14ac:dyDescent="0.2">
      <c r="A23" t="s">
        <v>204</v>
      </c>
      <c r="B23" t="s">
        <v>159</v>
      </c>
      <c r="C23" t="s">
        <v>160</v>
      </c>
      <c r="D23" t="s">
        <v>205</v>
      </c>
      <c r="E23">
        <v>110</v>
      </c>
      <c r="F23">
        <v>1561974831.54</v>
      </c>
      <c r="G23">
        <v>1561974832.26</v>
      </c>
      <c r="H23">
        <v>0.71507596969599996</v>
      </c>
      <c r="I23" s="12">
        <v>1561974832.26</v>
      </c>
      <c r="J23" s="12">
        <v>1561974832.37082</v>
      </c>
    </row>
    <row r="24" spans="1:10" x14ac:dyDescent="0.2">
      <c r="A24" t="s">
        <v>206</v>
      </c>
      <c r="B24" t="s">
        <v>159</v>
      </c>
      <c r="C24" t="s">
        <v>160</v>
      </c>
      <c r="D24" t="s">
        <v>207</v>
      </c>
      <c r="E24">
        <v>110</v>
      </c>
      <c r="F24">
        <v>1561974833.3800001</v>
      </c>
      <c r="G24">
        <v>1561974834.23</v>
      </c>
      <c r="H24">
        <v>0.85089707374599999</v>
      </c>
      <c r="I24" s="12">
        <v>1561974834.23</v>
      </c>
      <c r="J24" s="12">
        <v>1561974834.3868301</v>
      </c>
    </row>
    <row r="25" spans="1:10" x14ac:dyDescent="0.2">
      <c r="A25" t="s">
        <v>208</v>
      </c>
      <c r="B25" t="s">
        <v>159</v>
      </c>
      <c r="C25" t="s">
        <v>160</v>
      </c>
      <c r="D25" t="s">
        <v>209</v>
      </c>
      <c r="E25">
        <v>110</v>
      </c>
      <c r="F25">
        <v>1561974835.4000001</v>
      </c>
      <c r="G25">
        <v>1561974836.0899999</v>
      </c>
      <c r="H25">
        <v>0.69848489761400001</v>
      </c>
      <c r="I25" s="12">
        <v>1561974836.0899999</v>
      </c>
      <c r="J25" s="12">
        <v>1561974836.1688399</v>
      </c>
    </row>
    <row r="26" spans="1:10" x14ac:dyDescent="0.2">
      <c r="A26" t="s">
        <v>210</v>
      </c>
      <c r="B26" t="s">
        <v>159</v>
      </c>
      <c r="C26" t="s">
        <v>160</v>
      </c>
      <c r="D26" t="s">
        <v>211</v>
      </c>
      <c r="E26">
        <v>110</v>
      </c>
      <c r="F26">
        <v>1561974837.1800001</v>
      </c>
      <c r="G26">
        <v>1561974837.3699999</v>
      </c>
      <c r="H26">
        <v>0.19642114639300001</v>
      </c>
      <c r="I26" s="12">
        <v>1561974837.3699999</v>
      </c>
      <c r="J26" s="12">
        <v>1561974837.4908299</v>
      </c>
    </row>
    <row r="27" spans="1:10" x14ac:dyDescent="0.2">
      <c r="A27" t="s">
        <v>212</v>
      </c>
      <c r="B27" t="s">
        <v>159</v>
      </c>
      <c r="C27" t="s">
        <v>160</v>
      </c>
      <c r="D27" t="s">
        <v>213</v>
      </c>
      <c r="E27">
        <v>110</v>
      </c>
      <c r="F27">
        <v>1561974838.5</v>
      </c>
      <c r="G27">
        <v>1561974839.3499999</v>
      </c>
      <c r="H27">
        <v>0.85054302215599997</v>
      </c>
      <c r="I27" s="12">
        <v>1561974839.3499999</v>
      </c>
      <c r="J27" s="12">
        <v>1561974839.5108299</v>
      </c>
    </row>
    <row r="28" spans="1:10" x14ac:dyDescent="0.2">
      <c r="A28" t="s">
        <v>214</v>
      </c>
      <c r="B28" t="s">
        <v>159</v>
      </c>
      <c r="C28" t="s">
        <v>160</v>
      </c>
      <c r="D28" t="s">
        <v>215</v>
      </c>
      <c r="E28">
        <v>110</v>
      </c>
      <c r="F28">
        <v>1561974840.52</v>
      </c>
      <c r="G28">
        <v>1561974841.21</v>
      </c>
      <c r="H28">
        <v>0.69439697265599998</v>
      </c>
      <c r="I28" s="12">
        <v>1561974841.21</v>
      </c>
      <c r="J28" s="12">
        <v>1561974841.2908299</v>
      </c>
    </row>
    <row r="29" spans="1:10" x14ac:dyDescent="0.2">
      <c r="A29" t="s">
        <v>216</v>
      </c>
      <c r="B29" t="s">
        <v>159</v>
      </c>
      <c r="C29" t="s">
        <v>160</v>
      </c>
      <c r="D29" t="s">
        <v>217</v>
      </c>
      <c r="E29">
        <v>110</v>
      </c>
      <c r="F29">
        <v>1561974842.3</v>
      </c>
      <c r="G29">
        <v>1561974842.49</v>
      </c>
      <c r="H29">
        <v>0.19460201263400001</v>
      </c>
      <c r="I29" s="12">
        <v>1561974842.49</v>
      </c>
      <c r="J29" s="12">
        <v>1561974842.56883</v>
      </c>
    </row>
    <row r="30" spans="1:10" x14ac:dyDescent="0.2">
      <c r="A30" t="s">
        <v>218</v>
      </c>
      <c r="B30" t="s">
        <v>159</v>
      </c>
      <c r="C30" t="s">
        <v>160</v>
      </c>
      <c r="D30" t="s">
        <v>219</v>
      </c>
      <c r="E30">
        <v>110</v>
      </c>
      <c r="F30">
        <v>1561974843.5799999</v>
      </c>
      <c r="G30">
        <v>1561974843.78</v>
      </c>
      <c r="H30">
        <v>0.19840502738999999</v>
      </c>
      <c r="I30" s="12">
        <v>1561974843.78</v>
      </c>
      <c r="J30" s="12">
        <v>1561974843.9068301</v>
      </c>
    </row>
    <row r="31" spans="1:10" x14ac:dyDescent="0.2">
      <c r="A31" t="s">
        <v>220</v>
      </c>
      <c r="B31" t="s">
        <v>159</v>
      </c>
      <c r="C31" t="s">
        <v>160</v>
      </c>
      <c r="D31" t="s">
        <v>221</v>
      </c>
      <c r="E31">
        <v>110</v>
      </c>
      <c r="F31">
        <v>1561974844.9200001</v>
      </c>
      <c r="G31">
        <v>1561974845.73</v>
      </c>
      <c r="H31">
        <v>0.81646418571500001</v>
      </c>
      <c r="I31" s="12">
        <v>1561974845.73</v>
      </c>
      <c r="J31" s="12">
        <v>1561974845.89083</v>
      </c>
    </row>
    <row r="32" spans="1:10" x14ac:dyDescent="0.2">
      <c r="A32" t="s">
        <v>222</v>
      </c>
      <c r="B32" t="s">
        <v>159</v>
      </c>
      <c r="C32" t="s">
        <v>160</v>
      </c>
      <c r="D32" t="s">
        <v>223</v>
      </c>
      <c r="E32">
        <v>110</v>
      </c>
      <c r="F32">
        <v>1561974846.9000001</v>
      </c>
      <c r="G32">
        <v>1561974847.6099999</v>
      </c>
      <c r="H32">
        <v>0.71404910087600004</v>
      </c>
      <c r="I32" s="12">
        <v>1561974847.6099999</v>
      </c>
      <c r="J32" s="12">
        <v>1561974847.6868401</v>
      </c>
    </row>
    <row r="33" spans="1:10" x14ac:dyDescent="0.2">
      <c r="A33" t="s">
        <v>224</v>
      </c>
      <c r="B33" t="s">
        <v>159</v>
      </c>
      <c r="C33" t="s">
        <v>160</v>
      </c>
      <c r="D33" t="s">
        <v>225</v>
      </c>
      <c r="E33">
        <v>110</v>
      </c>
      <c r="F33">
        <v>1561974848.6900001</v>
      </c>
      <c r="G33">
        <v>1561974848.8900001</v>
      </c>
      <c r="H33">
        <v>0.19782185554500001</v>
      </c>
      <c r="I33" s="12">
        <v>1561974848.8900001</v>
      </c>
      <c r="J33" s="12">
        <v>1561974849.26827</v>
      </c>
    </row>
    <row r="34" spans="1:10" x14ac:dyDescent="0.2">
      <c r="A34" t="s">
        <v>226</v>
      </c>
      <c r="B34" t="s">
        <v>159</v>
      </c>
      <c r="C34" t="s">
        <v>160</v>
      </c>
      <c r="D34" t="s">
        <v>227</v>
      </c>
      <c r="E34">
        <v>109</v>
      </c>
      <c r="F34">
        <v>1561974850.3499999</v>
      </c>
      <c r="G34">
        <v>1561974850.8099999</v>
      </c>
      <c r="H34">
        <v>0.46321797370899997</v>
      </c>
      <c r="I34" s="12">
        <v>1561974850.8099999</v>
      </c>
      <c r="J34" s="12">
        <v>1561974850.93084</v>
      </c>
    </row>
    <row r="35" spans="1:10" x14ac:dyDescent="0.2">
      <c r="A35" t="s">
        <v>228</v>
      </c>
      <c r="B35" t="s">
        <v>159</v>
      </c>
      <c r="C35" t="s">
        <v>160</v>
      </c>
      <c r="D35" t="s">
        <v>229</v>
      </c>
      <c r="E35">
        <v>110</v>
      </c>
      <c r="F35">
        <v>1561974851.9400001</v>
      </c>
      <c r="G35">
        <v>1561974852.73</v>
      </c>
      <c r="H35">
        <v>0.79458498954800005</v>
      </c>
      <c r="I35" s="12">
        <v>1561974852.73</v>
      </c>
      <c r="J35" s="12">
        <v>1561974852.8508401</v>
      </c>
    </row>
    <row r="36" spans="1:10" x14ac:dyDescent="0.2">
      <c r="A36" t="s">
        <v>230</v>
      </c>
      <c r="B36" t="s">
        <v>159</v>
      </c>
      <c r="C36" t="s">
        <v>160</v>
      </c>
      <c r="D36" t="s">
        <v>231</v>
      </c>
      <c r="E36">
        <v>110</v>
      </c>
      <c r="F36">
        <v>1561974853.8599999</v>
      </c>
      <c r="G36">
        <v>1561974854.71</v>
      </c>
      <c r="H36">
        <v>0.85220813751199997</v>
      </c>
      <c r="I36" s="12">
        <v>1561974854.71</v>
      </c>
      <c r="J36" s="12">
        <v>1561974854.8668399</v>
      </c>
    </row>
    <row r="37" spans="1:10" x14ac:dyDescent="0.2">
      <c r="A37" t="s">
        <v>232</v>
      </c>
      <c r="B37" t="s">
        <v>159</v>
      </c>
      <c r="C37" t="s">
        <v>160</v>
      </c>
      <c r="D37" t="s">
        <v>233</v>
      </c>
      <c r="E37">
        <v>110</v>
      </c>
      <c r="F37">
        <v>1561974855.8699999</v>
      </c>
      <c r="G37">
        <v>1561974856.6500001</v>
      </c>
      <c r="H37">
        <v>0.77737712860099994</v>
      </c>
      <c r="I37" s="12">
        <v>1561974856.6500001</v>
      </c>
      <c r="J37" s="12">
        <v>1561974856.72684</v>
      </c>
    </row>
    <row r="38" spans="1:10" x14ac:dyDescent="0.2">
      <c r="A38" t="s">
        <v>234</v>
      </c>
      <c r="B38" t="s">
        <v>159</v>
      </c>
      <c r="C38" t="s">
        <v>160</v>
      </c>
      <c r="D38" t="s">
        <v>235</v>
      </c>
      <c r="E38">
        <v>110</v>
      </c>
      <c r="F38">
        <v>1561974857.74</v>
      </c>
      <c r="G38">
        <v>1561974858.49</v>
      </c>
      <c r="H38">
        <v>0.75730395317099997</v>
      </c>
      <c r="I38" s="12">
        <v>1561974858.49</v>
      </c>
      <c r="J38" s="12">
        <v>1561974858.6108301</v>
      </c>
    </row>
    <row r="39" spans="1:10" x14ac:dyDescent="0.2">
      <c r="A39" t="s">
        <v>236</v>
      </c>
      <c r="B39" t="s">
        <v>159</v>
      </c>
      <c r="C39" t="s">
        <v>160</v>
      </c>
      <c r="D39" t="s">
        <v>237</v>
      </c>
      <c r="E39">
        <v>110</v>
      </c>
      <c r="F39">
        <v>1561974859.6199999</v>
      </c>
      <c r="G39">
        <v>1561974860.4200001</v>
      </c>
      <c r="H39">
        <v>0.79608201980600002</v>
      </c>
      <c r="I39" s="12">
        <v>1561974860.4200001</v>
      </c>
      <c r="J39" s="12">
        <v>1561974860.5308399</v>
      </c>
    </row>
    <row r="40" spans="1:10" x14ac:dyDescent="0.2">
      <c r="A40" t="s">
        <v>238</v>
      </c>
      <c r="B40" t="s">
        <v>159</v>
      </c>
      <c r="C40" t="s">
        <v>160</v>
      </c>
      <c r="D40" t="s">
        <v>239</v>
      </c>
      <c r="E40">
        <v>110</v>
      </c>
      <c r="F40">
        <v>1561974861.54</v>
      </c>
      <c r="G40">
        <v>1561974862.3299999</v>
      </c>
      <c r="H40">
        <v>0.79468607902499999</v>
      </c>
      <c r="I40" s="12">
        <v>1561974862.3299999</v>
      </c>
      <c r="J40" s="12">
        <v>1561974862.45084</v>
      </c>
    </row>
    <row r="41" spans="1:10" x14ac:dyDescent="0.2">
      <c r="A41" t="s">
        <v>240</v>
      </c>
      <c r="B41" t="s">
        <v>159</v>
      </c>
      <c r="C41" t="s">
        <v>160</v>
      </c>
      <c r="D41" t="s">
        <v>241</v>
      </c>
      <c r="E41">
        <v>110</v>
      </c>
      <c r="F41">
        <v>1561974863.46</v>
      </c>
      <c r="G41">
        <v>1561974864.25</v>
      </c>
      <c r="H41">
        <v>0.79557394981399998</v>
      </c>
      <c r="I41" s="12">
        <v>1561974864.25</v>
      </c>
      <c r="J41" s="12">
        <v>1561974864.3868401</v>
      </c>
    </row>
    <row r="42" spans="1:10" x14ac:dyDescent="0.2">
      <c r="A42" t="s">
        <v>242</v>
      </c>
      <c r="B42" t="s">
        <v>159</v>
      </c>
      <c r="C42" t="s">
        <v>160</v>
      </c>
      <c r="D42" t="s">
        <v>243</v>
      </c>
      <c r="E42">
        <v>110</v>
      </c>
      <c r="F42">
        <v>1561974865.3900001</v>
      </c>
      <c r="G42">
        <v>1561974866.21</v>
      </c>
      <c r="H42">
        <v>0.81850910186799997</v>
      </c>
      <c r="I42" s="12">
        <v>1561974866.21</v>
      </c>
      <c r="J42" s="12">
        <v>1561974866.32284</v>
      </c>
    </row>
    <row r="43" spans="1:10" x14ac:dyDescent="0.2">
      <c r="A43" t="s">
        <v>244</v>
      </c>
      <c r="B43" t="s">
        <v>159</v>
      </c>
      <c r="C43" t="s">
        <v>160</v>
      </c>
      <c r="D43" t="s">
        <v>245</v>
      </c>
      <c r="E43">
        <v>110</v>
      </c>
      <c r="F43">
        <v>1561974867.3299999</v>
      </c>
      <c r="G43">
        <v>1561974868.0899999</v>
      </c>
      <c r="H43">
        <v>0.76371908187899995</v>
      </c>
      <c r="I43" s="12">
        <v>1561974868.0899999</v>
      </c>
      <c r="J43" s="12">
        <v>1561974868.21083</v>
      </c>
    </row>
    <row r="44" spans="1:10" x14ac:dyDescent="0.2">
      <c r="A44" t="s">
        <v>246</v>
      </c>
      <c r="B44" t="s">
        <v>159</v>
      </c>
      <c r="C44" t="s">
        <v>160</v>
      </c>
      <c r="D44" t="s">
        <v>247</v>
      </c>
      <c r="E44">
        <v>110</v>
      </c>
      <c r="F44">
        <v>1561974869.22</v>
      </c>
      <c r="G44">
        <v>1561974870.0799999</v>
      </c>
      <c r="H44">
        <v>0.85835599899299997</v>
      </c>
      <c r="I44" s="12">
        <v>1561974870.0799999</v>
      </c>
      <c r="J44" s="12">
        <v>1561974870.22683</v>
      </c>
    </row>
    <row r="45" spans="1:10" x14ac:dyDescent="0.2">
      <c r="A45" t="s">
        <v>248</v>
      </c>
      <c r="B45" t="s">
        <v>159</v>
      </c>
      <c r="C45" t="s">
        <v>160</v>
      </c>
      <c r="D45" t="s">
        <v>249</v>
      </c>
      <c r="E45">
        <v>110</v>
      </c>
      <c r="F45">
        <v>1561974871.24</v>
      </c>
      <c r="G45">
        <v>1561974871.9400001</v>
      </c>
      <c r="H45">
        <v>0.70188593864399995</v>
      </c>
      <c r="I45" s="12">
        <v>1561974871.9400001</v>
      </c>
      <c r="J45" s="12">
        <v>1561974872.5083101</v>
      </c>
    </row>
    <row r="46" spans="1:10" x14ac:dyDescent="0.2">
      <c r="A46" t="s">
        <v>250</v>
      </c>
      <c r="B46" t="s">
        <v>159</v>
      </c>
      <c r="C46" t="s">
        <v>160</v>
      </c>
      <c r="D46" t="s">
        <v>251</v>
      </c>
      <c r="E46">
        <v>109</v>
      </c>
      <c r="F46">
        <v>1561974873.5899999</v>
      </c>
      <c r="G46">
        <v>1561974873.8499999</v>
      </c>
      <c r="H46">
        <v>0.26431298255899999</v>
      </c>
      <c r="I46" s="12">
        <v>1561974873.8499999</v>
      </c>
      <c r="J46" s="12">
        <v>1561974873.97083</v>
      </c>
    </row>
    <row r="47" spans="1:10" x14ac:dyDescent="0.2">
      <c r="A47" t="s">
        <v>252</v>
      </c>
      <c r="B47" t="s">
        <v>159</v>
      </c>
      <c r="C47" t="s">
        <v>160</v>
      </c>
      <c r="D47" t="s">
        <v>253</v>
      </c>
      <c r="E47">
        <v>110</v>
      </c>
      <c r="F47">
        <v>1561974874.98</v>
      </c>
      <c r="G47">
        <v>1561974875.77</v>
      </c>
      <c r="H47">
        <v>0.794544219971</v>
      </c>
      <c r="I47" s="12">
        <v>1561974875.77</v>
      </c>
      <c r="J47" s="12">
        <v>1561974875.8908401</v>
      </c>
    </row>
    <row r="48" spans="1:10" x14ac:dyDescent="0.2">
      <c r="A48" t="s">
        <v>254</v>
      </c>
      <c r="B48" t="s">
        <v>159</v>
      </c>
      <c r="C48" t="s">
        <v>160</v>
      </c>
      <c r="D48" t="s">
        <v>255</v>
      </c>
      <c r="E48">
        <v>110</v>
      </c>
      <c r="F48">
        <v>1561974876.9000001</v>
      </c>
      <c r="G48">
        <v>1561974877.6900001</v>
      </c>
      <c r="H48">
        <v>0.79501104354899998</v>
      </c>
      <c r="I48" s="12">
        <v>1561974877.6900001</v>
      </c>
      <c r="J48" s="12">
        <v>1561974877.8108301</v>
      </c>
    </row>
    <row r="49" spans="1:10" x14ac:dyDescent="0.2">
      <c r="A49" t="s">
        <v>256</v>
      </c>
      <c r="B49" t="s">
        <v>159</v>
      </c>
      <c r="C49" t="s">
        <v>160</v>
      </c>
      <c r="D49" t="s">
        <v>257</v>
      </c>
      <c r="E49">
        <v>110</v>
      </c>
      <c r="F49">
        <v>1561974878.8199999</v>
      </c>
      <c r="G49">
        <v>1561974879.6099999</v>
      </c>
      <c r="H49">
        <v>0.79477119445800004</v>
      </c>
      <c r="I49" s="12">
        <v>1561974879.6099999</v>
      </c>
      <c r="J49" s="12">
        <v>1561974879.74684</v>
      </c>
    </row>
    <row r="50" spans="1:10" x14ac:dyDescent="0.2">
      <c r="A50" t="s">
        <v>258</v>
      </c>
      <c r="B50" t="s">
        <v>159</v>
      </c>
      <c r="C50" t="s">
        <v>160</v>
      </c>
      <c r="D50" t="s">
        <v>259</v>
      </c>
      <c r="E50">
        <v>110</v>
      </c>
      <c r="F50">
        <v>1561974880.76</v>
      </c>
      <c r="G50">
        <v>1561974881.53</v>
      </c>
      <c r="H50">
        <v>0.77912092208899997</v>
      </c>
      <c r="I50" s="12">
        <v>1561974881.53</v>
      </c>
      <c r="J50" s="12">
        <v>1561974881.65084</v>
      </c>
    </row>
    <row r="51" spans="1:10" x14ac:dyDescent="0.2">
      <c r="A51" t="s">
        <v>260</v>
      </c>
      <c r="B51" t="s">
        <v>159</v>
      </c>
      <c r="C51" t="s">
        <v>160</v>
      </c>
      <c r="D51" t="s">
        <v>261</v>
      </c>
      <c r="E51">
        <v>110</v>
      </c>
      <c r="F51">
        <v>1561974882.6600001</v>
      </c>
      <c r="G51">
        <v>1561974883.46</v>
      </c>
      <c r="H51">
        <v>0.79672002792399998</v>
      </c>
      <c r="I51" s="12">
        <v>1561974883.46</v>
      </c>
      <c r="J51" s="12">
        <v>1561974883.5708399</v>
      </c>
    </row>
    <row r="52" spans="1:10" x14ac:dyDescent="0.2">
      <c r="A52" t="s">
        <v>262</v>
      </c>
      <c r="B52" t="s">
        <v>159</v>
      </c>
      <c r="C52" t="s">
        <v>160</v>
      </c>
      <c r="D52" t="s">
        <v>263</v>
      </c>
      <c r="E52">
        <v>110</v>
      </c>
      <c r="F52">
        <v>1561974884.5799999</v>
      </c>
      <c r="G52">
        <v>1561974885.4300001</v>
      </c>
      <c r="H52">
        <v>0.85114312171899997</v>
      </c>
      <c r="I52" s="12">
        <v>1561974885.4300001</v>
      </c>
      <c r="J52" s="12">
        <v>1561974885.5868199</v>
      </c>
    </row>
    <row r="53" spans="1:10" x14ac:dyDescent="0.2">
      <c r="A53" t="s">
        <v>264</v>
      </c>
      <c r="B53" t="s">
        <v>159</v>
      </c>
      <c r="C53" t="s">
        <v>160</v>
      </c>
      <c r="D53" t="s">
        <v>265</v>
      </c>
      <c r="E53">
        <v>110</v>
      </c>
      <c r="F53">
        <v>1561974886.5999999</v>
      </c>
      <c r="G53">
        <v>1561974887.29</v>
      </c>
      <c r="H53">
        <v>0.69863486289999999</v>
      </c>
      <c r="I53" s="12">
        <v>1561974887.29</v>
      </c>
      <c r="J53" s="12">
        <v>1561974887.41083</v>
      </c>
    </row>
    <row r="54" spans="1:10" x14ac:dyDescent="0.2">
      <c r="A54" t="s">
        <v>266</v>
      </c>
      <c r="B54" t="s">
        <v>159</v>
      </c>
      <c r="C54" t="s">
        <v>160</v>
      </c>
      <c r="D54" t="s">
        <v>267</v>
      </c>
      <c r="E54">
        <v>110</v>
      </c>
      <c r="F54">
        <v>1561974888.4200001</v>
      </c>
      <c r="G54">
        <v>1561974889.21</v>
      </c>
      <c r="H54">
        <v>0.79310798645000002</v>
      </c>
      <c r="I54" s="12">
        <v>1561974889.21</v>
      </c>
      <c r="J54" s="12">
        <v>1561974889.28684</v>
      </c>
    </row>
    <row r="55" spans="1:10" x14ac:dyDescent="0.2">
      <c r="A55" t="s">
        <v>268</v>
      </c>
      <c r="B55" t="s">
        <v>159</v>
      </c>
      <c r="C55" t="s">
        <v>160</v>
      </c>
      <c r="D55" t="s">
        <v>269</v>
      </c>
      <c r="E55">
        <v>110</v>
      </c>
      <c r="F55">
        <v>1561974890.3</v>
      </c>
      <c r="G55">
        <v>1561974890.55</v>
      </c>
      <c r="H55">
        <v>0.25524711608900003</v>
      </c>
      <c r="I55" s="12">
        <v>1561974890.55</v>
      </c>
      <c r="J55" s="12">
        <v>1561974890.70684</v>
      </c>
    </row>
    <row r="56" spans="1:10" x14ac:dyDescent="0.2">
      <c r="A56" t="s">
        <v>270</v>
      </c>
      <c r="B56" t="s">
        <v>159</v>
      </c>
      <c r="C56" t="s">
        <v>160</v>
      </c>
      <c r="D56" t="s">
        <v>271</v>
      </c>
      <c r="E56">
        <v>110</v>
      </c>
      <c r="F56">
        <v>1561974891.71</v>
      </c>
      <c r="G56">
        <v>1561974892.4100001</v>
      </c>
      <c r="H56">
        <v>0.69872713089000005</v>
      </c>
      <c r="I56" s="12">
        <v>1561974892.4100001</v>
      </c>
      <c r="J56" s="12">
        <v>1561974892.48682</v>
      </c>
    </row>
    <row r="57" spans="1:10" x14ac:dyDescent="0.2">
      <c r="A57" t="s">
        <v>272</v>
      </c>
      <c r="B57" t="s">
        <v>159</v>
      </c>
      <c r="C57" t="s">
        <v>160</v>
      </c>
      <c r="D57" t="s">
        <v>273</v>
      </c>
      <c r="E57">
        <v>110</v>
      </c>
      <c r="F57">
        <v>1561974893.5</v>
      </c>
      <c r="G57">
        <v>1561974893.6900001</v>
      </c>
      <c r="H57">
        <v>0.19826912879899999</v>
      </c>
      <c r="I57" s="12">
        <v>1561974893.6900001</v>
      </c>
      <c r="J57" s="12">
        <v>1561974893.89083</v>
      </c>
    </row>
    <row r="58" spans="1:10" x14ac:dyDescent="0.2">
      <c r="A58" t="s">
        <v>274</v>
      </c>
      <c r="B58" t="s">
        <v>159</v>
      </c>
      <c r="C58" t="s">
        <v>160</v>
      </c>
      <c r="D58" t="s">
        <v>275</v>
      </c>
      <c r="E58">
        <v>110</v>
      </c>
      <c r="F58">
        <v>1561974894.9000001</v>
      </c>
      <c r="G58">
        <v>1561974895.6700001</v>
      </c>
      <c r="H58">
        <v>0.77223205566399999</v>
      </c>
      <c r="I58" s="12">
        <v>1561974895.6700001</v>
      </c>
      <c r="J58" s="12">
        <v>1561974895.82882</v>
      </c>
    </row>
    <row r="59" spans="1:10" x14ac:dyDescent="0.2">
      <c r="A59" t="s">
        <v>276</v>
      </c>
      <c r="B59" t="s">
        <v>159</v>
      </c>
      <c r="C59" t="s">
        <v>160</v>
      </c>
      <c r="D59" t="s">
        <v>277</v>
      </c>
      <c r="E59">
        <v>110</v>
      </c>
      <c r="F59">
        <v>1561974896.8399999</v>
      </c>
      <c r="G59">
        <v>1561974897.53</v>
      </c>
      <c r="H59">
        <v>0.69633102417000003</v>
      </c>
      <c r="I59" s="12">
        <v>1561974897.53</v>
      </c>
      <c r="J59" s="12">
        <v>1561974897.60883</v>
      </c>
    </row>
    <row r="60" spans="1:10" x14ac:dyDescent="0.2">
      <c r="A60" t="s">
        <v>278</v>
      </c>
      <c r="B60" t="s">
        <v>159</v>
      </c>
      <c r="C60" t="s">
        <v>160</v>
      </c>
      <c r="D60" t="s">
        <v>279</v>
      </c>
      <c r="E60">
        <v>110</v>
      </c>
      <c r="F60">
        <v>1561974898.6199999</v>
      </c>
      <c r="G60">
        <v>1561974898.8099999</v>
      </c>
      <c r="H60">
        <v>0.195391893387</v>
      </c>
      <c r="I60" s="12">
        <v>1561974898.8099999</v>
      </c>
      <c r="J60" s="12">
        <v>1561974898.93083</v>
      </c>
    </row>
    <row r="61" spans="1:10" x14ac:dyDescent="0.2">
      <c r="A61" t="s">
        <v>280</v>
      </c>
      <c r="B61" t="s">
        <v>159</v>
      </c>
      <c r="C61" t="s">
        <v>160</v>
      </c>
      <c r="D61" t="s">
        <v>281</v>
      </c>
      <c r="E61">
        <v>110</v>
      </c>
      <c r="F61">
        <v>1561974899.9400001</v>
      </c>
      <c r="G61">
        <v>1561974900.79</v>
      </c>
      <c r="H61">
        <v>0.85374903678900005</v>
      </c>
      <c r="I61" s="12">
        <v>1561974900.79</v>
      </c>
      <c r="J61" s="12">
        <v>1561974900.9488299</v>
      </c>
    </row>
    <row r="62" spans="1:10" x14ac:dyDescent="0.2">
      <c r="A62" t="s">
        <v>282</v>
      </c>
      <c r="B62" t="s">
        <v>159</v>
      </c>
      <c r="C62" t="s">
        <v>160</v>
      </c>
      <c r="D62" t="s">
        <v>283</v>
      </c>
      <c r="E62">
        <v>110</v>
      </c>
      <c r="F62">
        <v>1561974901.96</v>
      </c>
      <c r="G62">
        <v>1561974902.6500001</v>
      </c>
      <c r="H62">
        <v>0.69510412216200002</v>
      </c>
      <c r="I62" s="12">
        <v>1561974902.6500001</v>
      </c>
      <c r="J62" s="12">
        <v>1561974902.72683</v>
      </c>
    </row>
    <row r="63" spans="1:10" x14ac:dyDescent="0.2">
      <c r="A63" t="s">
        <v>284</v>
      </c>
      <c r="B63" t="s">
        <v>159</v>
      </c>
      <c r="C63" t="s">
        <v>160</v>
      </c>
      <c r="D63" t="s">
        <v>285</v>
      </c>
      <c r="E63">
        <v>110</v>
      </c>
      <c r="F63">
        <v>1561974903.74</v>
      </c>
      <c r="G63">
        <v>1561974903.9300001</v>
      </c>
      <c r="H63">
        <v>0.197426080704</v>
      </c>
      <c r="I63" s="12">
        <v>1561974903.9300001</v>
      </c>
      <c r="J63" s="12">
        <v>1561974904.6831999</v>
      </c>
    </row>
    <row r="64" spans="1:10" x14ac:dyDescent="0.2">
      <c r="A64" t="s">
        <v>286</v>
      </c>
      <c r="B64" t="s">
        <v>159</v>
      </c>
      <c r="C64" t="s">
        <v>160</v>
      </c>
      <c r="D64" t="s">
        <v>287</v>
      </c>
      <c r="E64">
        <v>109</v>
      </c>
      <c r="F64">
        <v>1561974905.1500001</v>
      </c>
      <c r="G64">
        <v>1561974905.21</v>
      </c>
      <c r="H64">
        <v>6.1833143234300003E-2</v>
      </c>
      <c r="I64" s="12">
        <v>1561974905.21</v>
      </c>
      <c r="J64" s="12">
        <v>1561974905.3468299</v>
      </c>
    </row>
    <row r="65" spans="1:10" x14ac:dyDescent="0.2">
      <c r="A65" t="s">
        <v>288</v>
      </c>
      <c r="B65" t="s">
        <v>159</v>
      </c>
      <c r="C65" t="s">
        <v>160</v>
      </c>
      <c r="D65" t="s">
        <v>289</v>
      </c>
      <c r="E65">
        <v>110</v>
      </c>
      <c r="F65">
        <v>1561974906.3499999</v>
      </c>
      <c r="G65">
        <v>1561974907.1700001</v>
      </c>
      <c r="H65">
        <v>0.81925797462500005</v>
      </c>
      <c r="I65" s="12">
        <v>1561974907.1700001</v>
      </c>
      <c r="J65" s="12">
        <v>1561974907.3308401</v>
      </c>
    </row>
    <row r="66" spans="1:10" x14ac:dyDescent="0.2">
      <c r="A66" t="s">
        <v>290</v>
      </c>
      <c r="B66" t="s">
        <v>159</v>
      </c>
      <c r="C66" t="s">
        <v>160</v>
      </c>
      <c r="D66" t="s">
        <v>291</v>
      </c>
      <c r="E66">
        <v>110</v>
      </c>
      <c r="F66">
        <v>1561974908.3399999</v>
      </c>
      <c r="G66">
        <v>1561974909.05</v>
      </c>
      <c r="H66">
        <v>0.71544313430799999</v>
      </c>
      <c r="I66" s="12">
        <v>1561974909.05</v>
      </c>
      <c r="J66" s="12">
        <v>1561974909.17082</v>
      </c>
    </row>
    <row r="67" spans="1:10" x14ac:dyDescent="0.2">
      <c r="A67" t="s">
        <v>292</v>
      </c>
      <c r="B67" t="s">
        <v>159</v>
      </c>
      <c r="C67" t="s">
        <v>160</v>
      </c>
      <c r="D67" t="s">
        <v>293</v>
      </c>
      <c r="E67">
        <v>110</v>
      </c>
      <c r="F67">
        <v>1561974910.1800001</v>
      </c>
      <c r="G67">
        <v>1561974911.03</v>
      </c>
      <c r="H67">
        <v>0.85277295112600005</v>
      </c>
      <c r="I67" s="12">
        <v>1561974911.03</v>
      </c>
      <c r="J67" s="12">
        <v>1561974911.1868401</v>
      </c>
    </row>
    <row r="68" spans="1:10" x14ac:dyDescent="0.2">
      <c r="A68" t="s">
        <v>294</v>
      </c>
      <c r="B68" t="s">
        <v>159</v>
      </c>
      <c r="C68" t="s">
        <v>160</v>
      </c>
      <c r="D68" t="s">
        <v>295</v>
      </c>
      <c r="E68">
        <v>110</v>
      </c>
      <c r="F68">
        <v>1561974912.2</v>
      </c>
      <c r="G68">
        <v>1561974912.9000001</v>
      </c>
      <c r="H68">
        <v>0.70013403892500004</v>
      </c>
      <c r="I68" s="12">
        <v>1561974912.9000001</v>
      </c>
      <c r="J68" s="12">
        <v>1561974913.1083</v>
      </c>
    </row>
    <row r="69" spans="1:10" x14ac:dyDescent="0.2">
      <c r="A69" t="s">
        <v>296</v>
      </c>
      <c r="B69" t="s">
        <v>159</v>
      </c>
      <c r="C69" t="s">
        <v>160</v>
      </c>
      <c r="D69" t="s">
        <v>297</v>
      </c>
      <c r="E69">
        <v>109</v>
      </c>
      <c r="F69">
        <v>1561974914.1900001</v>
      </c>
      <c r="G69">
        <v>1561974914.8099999</v>
      </c>
      <c r="H69">
        <v>0.62547588348399996</v>
      </c>
      <c r="I69" s="12">
        <v>1561974914.8199999</v>
      </c>
      <c r="J69" s="12">
        <v>1561974914.93084</v>
      </c>
    </row>
    <row r="70" spans="1:10" x14ac:dyDescent="0.2">
      <c r="A70" t="s">
        <v>298</v>
      </c>
      <c r="B70" t="s">
        <v>159</v>
      </c>
      <c r="C70" t="s">
        <v>160</v>
      </c>
      <c r="D70" t="s">
        <v>299</v>
      </c>
      <c r="E70">
        <v>110</v>
      </c>
      <c r="F70">
        <v>1561974915.9400001</v>
      </c>
      <c r="G70">
        <v>1561974916.74</v>
      </c>
      <c r="H70">
        <v>0.796201944351</v>
      </c>
      <c r="I70" s="12">
        <v>1561974916.74</v>
      </c>
      <c r="J70" s="12">
        <v>1561974916.8508301</v>
      </c>
    </row>
    <row r="71" spans="1:10" x14ac:dyDescent="0.2">
      <c r="A71" t="s">
        <v>300</v>
      </c>
      <c r="B71" t="s">
        <v>159</v>
      </c>
      <c r="C71" t="s">
        <v>160</v>
      </c>
      <c r="D71" t="s">
        <v>301</v>
      </c>
      <c r="E71">
        <v>110</v>
      </c>
      <c r="F71">
        <v>1561974917.8599999</v>
      </c>
      <c r="G71">
        <v>1561974918.6500001</v>
      </c>
      <c r="H71">
        <v>0.79462599754300001</v>
      </c>
      <c r="I71" s="12">
        <v>1561974918.6500001</v>
      </c>
      <c r="J71" s="12">
        <v>1561974918.76882</v>
      </c>
    </row>
    <row r="72" spans="1:10" x14ac:dyDescent="0.2">
      <c r="A72" t="s">
        <v>302</v>
      </c>
      <c r="B72" t="s">
        <v>159</v>
      </c>
      <c r="C72" t="s">
        <v>160</v>
      </c>
      <c r="D72" t="s">
        <v>303</v>
      </c>
      <c r="E72">
        <v>110</v>
      </c>
      <c r="F72">
        <v>1561974919.78</v>
      </c>
      <c r="G72">
        <v>1561974920.5699999</v>
      </c>
      <c r="H72">
        <v>0.79577898979200001</v>
      </c>
      <c r="I72" s="12">
        <v>1561974920.5699999</v>
      </c>
      <c r="J72" s="12">
        <v>1561974920.70684</v>
      </c>
    </row>
    <row r="73" spans="1:10" x14ac:dyDescent="0.2">
      <c r="A73" t="s">
        <v>304</v>
      </c>
      <c r="B73" t="s">
        <v>159</v>
      </c>
      <c r="C73" t="s">
        <v>160</v>
      </c>
      <c r="D73" t="s">
        <v>305</v>
      </c>
      <c r="E73">
        <v>110</v>
      </c>
      <c r="F73">
        <v>1561974921.72</v>
      </c>
      <c r="G73">
        <v>1561974922.49</v>
      </c>
      <c r="H73">
        <v>0.77882790565500004</v>
      </c>
      <c r="I73" s="12">
        <v>1561974922.49</v>
      </c>
      <c r="J73" s="12">
        <v>1561974922.60884</v>
      </c>
    </row>
    <row r="74" spans="1:10" x14ac:dyDescent="0.2">
      <c r="A74" t="s">
        <v>306</v>
      </c>
      <c r="B74" t="s">
        <v>159</v>
      </c>
      <c r="C74" t="s">
        <v>160</v>
      </c>
      <c r="D74" t="s">
        <v>307</v>
      </c>
      <c r="E74">
        <v>110</v>
      </c>
      <c r="F74">
        <v>1561974923.6199999</v>
      </c>
      <c r="G74">
        <v>1561974924.4100001</v>
      </c>
      <c r="H74">
        <v>0.79672122001599999</v>
      </c>
      <c r="I74" s="12">
        <v>1561974924.4100001</v>
      </c>
      <c r="J74" s="12">
        <v>1561974924.5288301</v>
      </c>
    </row>
    <row r="75" spans="1:10" x14ac:dyDescent="0.2">
      <c r="A75" t="s">
        <v>308</v>
      </c>
      <c r="B75" t="s">
        <v>159</v>
      </c>
      <c r="C75" t="s">
        <v>160</v>
      </c>
      <c r="D75" t="s">
        <v>309</v>
      </c>
      <c r="E75">
        <v>110</v>
      </c>
      <c r="F75">
        <v>1561974925.54</v>
      </c>
      <c r="G75">
        <v>1561974926.3900001</v>
      </c>
      <c r="H75">
        <v>0.85333895683299998</v>
      </c>
      <c r="I75" s="12">
        <v>1561974926.3900001</v>
      </c>
      <c r="J75" s="12">
        <v>1561974926.54684</v>
      </c>
    </row>
    <row r="76" spans="1:10" x14ac:dyDescent="0.2">
      <c r="A76" t="s">
        <v>310</v>
      </c>
      <c r="B76" t="s">
        <v>159</v>
      </c>
      <c r="C76" t="s">
        <v>160</v>
      </c>
      <c r="D76" t="s">
        <v>311</v>
      </c>
      <c r="E76">
        <v>110</v>
      </c>
      <c r="F76">
        <v>1561974927.5599999</v>
      </c>
      <c r="G76">
        <v>1561974928.25</v>
      </c>
      <c r="H76">
        <v>0.69864487647999995</v>
      </c>
      <c r="I76" s="12">
        <v>1561974928.25</v>
      </c>
      <c r="J76" s="12">
        <v>1561974928.36883</v>
      </c>
    </row>
    <row r="77" spans="1:10" x14ac:dyDescent="0.2">
      <c r="A77" t="s">
        <v>312</v>
      </c>
      <c r="B77" t="s">
        <v>159</v>
      </c>
      <c r="C77" t="s">
        <v>160</v>
      </c>
      <c r="D77" t="s">
        <v>313</v>
      </c>
      <c r="E77">
        <v>110</v>
      </c>
      <c r="F77">
        <v>1561974929.3800001</v>
      </c>
      <c r="G77">
        <v>1561974930.1800001</v>
      </c>
      <c r="H77">
        <v>0.79789805412299997</v>
      </c>
      <c r="I77" s="12">
        <v>1561974930.1800001</v>
      </c>
      <c r="J77" s="12">
        <v>1561974930.2908399</v>
      </c>
    </row>
    <row r="78" spans="1:10" x14ac:dyDescent="0.2">
      <c r="A78" t="s">
        <v>314</v>
      </c>
      <c r="B78" t="s">
        <v>159</v>
      </c>
      <c r="C78" t="s">
        <v>160</v>
      </c>
      <c r="D78" t="s">
        <v>315</v>
      </c>
      <c r="E78">
        <v>110</v>
      </c>
      <c r="F78">
        <v>1561974931.3</v>
      </c>
      <c r="G78">
        <v>1561974932.0899999</v>
      </c>
      <c r="H78">
        <v>0.79465985298200004</v>
      </c>
      <c r="I78" s="12">
        <v>1561974932.0899999</v>
      </c>
      <c r="J78" s="12">
        <v>1561974932.2088301</v>
      </c>
    </row>
    <row r="79" spans="1:10" x14ac:dyDescent="0.2">
      <c r="A79" t="s">
        <v>316</v>
      </c>
      <c r="B79" t="s">
        <v>159</v>
      </c>
      <c r="C79" t="s">
        <v>160</v>
      </c>
      <c r="D79" t="s">
        <v>317</v>
      </c>
      <c r="E79">
        <v>110</v>
      </c>
      <c r="F79">
        <v>1561974933.22</v>
      </c>
      <c r="G79">
        <v>1561974934.01</v>
      </c>
      <c r="H79">
        <v>0.79764699935899996</v>
      </c>
      <c r="I79" s="12">
        <v>1561974934.01</v>
      </c>
      <c r="J79" s="12">
        <v>1561974934.12884</v>
      </c>
    </row>
    <row r="80" spans="1:10" x14ac:dyDescent="0.2">
      <c r="A80" t="s">
        <v>318</v>
      </c>
      <c r="B80" t="s">
        <v>159</v>
      </c>
      <c r="C80" t="s">
        <v>160</v>
      </c>
      <c r="D80" t="s">
        <v>319</v>
      </c>
      <c r="E80">
        <v>110</v>
      </c>
      <c r="F80">
        <v>1561974935.1400001</v>
      </c>
      <c r="G80">
        <v>1561974935.9300001</v>
      </c>
      <c r="H80">
        <v>0.79519915580699996</v>
      </c>
      <c r="I80" s="12">
        <v>1561974935.9300001</v>
      </c>
      <c r="J80" s="12">
        <v>1561974936.66839</v>
      </c>
    </row>
    <row r="81" spans="1:10" x14ac:dyDescent="0.2">
      <c r="A81" t="s">
        <v>320</v>
      </c>
      <c r="B81" t="s">
        <v>159</v>
      </c>
      <c r="C81" t="s">
        <v>160</v>
      </c>
      <c r="D81" t="s">
        <v>321</v>
      </c>
      <c r="E81">
        <v>109</v>
      </c>
      <c r="F81">
        <v>1561974937.75</v>
      </c>
      <c r="G81">
        <v>1561974937.8499999</v>
      </c>
      <c r="H81">
        <v>0.102559089661</v>
      </c>
      <c r="I81" s="12">
        <v>1561974937.8499999</v>
      </c>
      <c r="J81" s="12">
        <v>1561974937.9688399</v>
      </c>
    </row>
    <row r="82" spans="1:10" x14ac:dyDescent="0.2">
      <c r="A82" t="s">
        <v>322</v>
      </c>
      <c r="B82" t="s">
        <v>159</v>
      </c>
      <c r="C82" t="s">
        <v>160</v>
      </c>
      <c r="D82" t="s">
        <v>323</v>
      </c>
      <c r="E82">
        <v>110</v>
      </c>
      <c r="F82">
        <v>1561974938.98</v>
      </c>
      <c r="G82">
        <v>1561974939.77</v>
      </c>
      <c r="H82">
        <v>0.795284032822</v>
      </c>
      <c r="I82" s="12">
        <v>1561974939.77</v>
      </c>
      <c r="J82" s="12">
        <v>1561974939.8468399</v>
      </c>
    </row>
    <row r="83" spans="1:10" x14ac:dyDescent="0.2">
      <c r="A83" t="s">
        <v>324</v>
      </c>
      <c r="B83" t="s">
        <v>159</v>
      </c>
      <c r="C83" t="s">
        <v>160</v>
      </c>
      <c r="D83" t="s">
        <v>325</v>
      </c>
      <c r="E83">
        <v>110</v>
      </c>
      <c r="F83">
        <v>1561974940.8599999</v>
      </c>
      <c r="G83">
        <v>1561974941.0599999</v>
      </c>
      <c r="H83">
        <v>0.20040702819799999</v>
      </c>
      <c r="I83" s="12">
        <v>1561974941.0599999</v>
      </c>
      <c r="J83" s="12">
        <v>1561974941.1868401</v>
      </c>
    </row>
    <row r="84" spans="1:10" x14ac:dyDescent="0.2">
      <c r="A84" t="s">
        <v>326</v>
      </c>
      <c r="B84" t="s">
        <v>159</v>
      </c>
      <c r="C84" t="s">
        <v>160</v>
      </c>
      <c r="D84" t="s">
        <v>327</v>
      </c>
      <c r="E84">
        <v>110</v>
      </c>
      <c r="F84">
        <v>1561974942.1900001</v>
      </c>
      <c r="G84">
        <v>1561974942.97</v>
      </c>
      <c r="H84">
        <v>0.77730107307399998</v>
      </c>
      <c r="I84" s="12">
        <v>1561974942.97</v>
      </c>
      <c r="J84" s="12">
        <v>1561974943.9082899</v>
      </c>
    </row>
    <row r="85" spans="1:10" x14ac:dyDescent="0.2">
      <c r="A85" t="s">
        <v>328</v>
      </c>
      <c r="B85" t="s">
        <v>159</v>
      </c>
      <c r="C85" t="s">
        <v>160</v>
      </c>
      <c r="D85" t="s">
        <v>329</v>
      </c>
      <c r="E85">
        <v>109</v>
      </c>
      <c r="F85">
        <v>1561974944.99</v>
      </c>
      <c r="G85">
        <v>1561974944.8900001</v>
      </c>
      <c r="H85">
        <v>-9.55729484558E-2</v>
      </c>
      <c r="I85" s="12">
        <v>1561974944.8900001</v>
      </c>
      <c r="J85" s="12">
        <v>1561974944.96683</v>
      </c>
    </row>
    <row r="86" spans="1:10" x14ac:dyDescent="0.2">
      <c r="A86" t="s">
        <v>330</v>
      </c>
      <c r="B86" t="s">
        <v>159</v>
      </c>
      <c r="C86" t="s">
        <v>160</v>
      </c>
      <c r="D86" t="s">
        <v>331</v>
      </c>
      <c r="E86">
        <v>110</v>
      </c>
      <c r="F86">
        <v>1561974945.98</v>
      </c>
      <c r="G86">
        <v>1561974946.1700001</v>
      </c>
      <c r="H86">
        <v>0.19847822189299999</v>
      </c>
      <c r="I86" s="12">
        <v>1561974946.1700001</v>
      </c>
      <c r="J86" s="12">
        <v>1561974946.3068399</v>
      </c>
    </row>
    <row r="87" spans="1:10" x14ac:dyDescent="0.2">
      <c r="A87" t="s">
        <v>332</v>
      </c>
      <c r="B87" t="s">
        <v>159</v>
      </c>
      <c r="C87" t="s">
        <v>160</v>
      </c>
      <c r="D87" t="s">
        <v>333</v>
      </c>
      <c r="E87">
        <v>110</v>
      </c>
      <c r="F87">
        <v>1561974947.3099999</v>
      </c>
      <c r="G87">
        <v>1561974948.73</v>
      </c>
      <c r="H87">
        <v>1.41975903511</v>
      </c>
      <c r="I87" s="12">
        <v>1561974948.73</v>
      </c>
      <c r="J87" s="12">
        <v>1561974948.84884</v>
      </c>
    </row>
    <row r="88" spans="1:10" x14ac:dyDescent="0.2">
      <c r="A88" t="s">
        <v>334</v>
      </c>
      <c r="B88" t="s">
        <v>159</v>
      </c>
      <c r="C88" t="s">
        <v>160</v>
      </c>
      <c r="D88" t="s">
        <v>335</v>
      </c>
      <c r="E88">
        <v>110</v>
      </c>
      <c r="F88">
        <v>1561974949.8599999</v>
      </c>
      <c r="G88">
        <v>1561974950.6500001</v>
      </c>
      <c r="H88">
        <v>0.79571795463600004</v>
      </c>
      <c r="I88" s="12">
        <v>1561974950.6500001</v>
      </c>
      <c r="J88" s="12">
        <v>1561974950.8008399</v>
      </c>
    </row>
    <row r="89" spans="1:10" x14ac:dyDescent="0.2">
      <c r="A89" t="s">
        <v>336</v>
      </c>
      <c r="B89" t="s">
        <v>159</v>
      </c>
      <c r="C89" t="s">
        <v>160</v>
      </c>
      <c r="D89" t="s">
        <v>337</v>
      </c>
      <c r="E89">
        <v>110</v>
      </c>
      <c r="F89">
        <v>1561974951.8099999</v>
      </c>
      <c r="G89">
        <v>1561974952.5799999</v>
      </c>
      <c r="H89">
        <v>0.76622796058700005</v>
      </c>
      <c r="I89" s="12">
        <v>1561974952.5799999</v>
      </c>
      <c r="J89" s="12">
        <v>1561974952.69083</v>
      </c>
    </row>
    <row r="90" spans="1:10" x14ac:dyDescent="0.2">
      <c r="A90" t="s">
        <v>338</v>
      </c>
      <c r="B90" t="s">
        <v>159</v>
      </c>
      <c r="C90" t="s">
        <v>160</v>
      </c>
      <c r="D90" t="s">
        <v>339</v>
      </c>
      <c r="E90">
        <v>110</v>
      </c>
      <c r="F90">
        <v>1561974953.7</v>
      </c>
      <c r="G90">
        <v>1561974954.49</v>
      </c>
      <c r="H90">
        <v>0.79490613937400001</v>
      </c>
      <c r="I90" s="12">
        <v>1561974954.49</v>
      </c>
      <c r="J90" s="12">
        <v>1561974954.69083</v>
      </c>
    </row>
    <row r="91" spans="1:10" x14ac:dyDescent="0.2">
      <c r="A91" t="s">
        <v>340</v>
      </c>
      <c r="B91" t="s">
        <v>159</v>
      </c>
      <c r="C91" t="s">
        <v>160</v>
      </c>
      <c r="D91" t="s">
        <v>341</v>
      </c>
      <c r="E91">
        <v>110</v>
      </c>
      <c r="F91">
        <v>1561974955.7</v>
      </c>
      <c r="G91">
        <v>1561974956.4200001</v>
      </c>
      <c r="H91">
        <v>0.71609497070299999</v>
      </c>
      <c r="I91" s="12">
        <v>1561974956.4200001</v>
      </c>
      <c r="J91" s="12">
        <v>1561974956.54684</v>
      </c>
    </row>
    <row r="92" spans="1:10" x14ac:dyDescent="0.2">
      <c r="A92" t="s">
        <v>342</v>
      </c>
      <c r="B92" t="s">
        <v>159</v>
      </c>
      <c r="C92" t="s">
        <v>160</v>
      </c>
      <c r="D92" t="s">
        <v>343</v>
      </c>
      <c r="E92">
        <v>110</v>
      </c>
      <c r="F92">
        <v>1561974957.55</v>
      </c>
      <c r="G92">
        <v>1561974958.3399999</v>
      </c>
      <c r="H92">
        <v>0.78075599670399998</v>
      </c>
      <c r="I92" s="12">
        <v>1561974958.3399999</v>
      </c>
      <c r="J92" s="12">
        <v>1561974958.4488399</v>
      </c>
    </row>
    <row r="93" spans="1:10" x14ac:dyDescent="0.2">
      <c r="A93" t="s">
        <v>344</v>
      </c>
      <c r="B93" t="s">
        <v>159</v>
      </c>
      <c r="C93" t="s">
        <v>160</v>
      </c>
      <c r="D93" t="s">
        <v>345</v>
      </c>
      <c r="E93">
        <v>110</v>
      </c>
      <c r="F93">
        <v>1561974959.46</v>
      </c>
      <c r="G93">
        <v>1561974960.26</v>
      </c>
      <c r="H93">
        <v>0.79817390441900005</v>
      </c>
      <c r="I93" s="12">
        <v>1561974960.26</v>
      </c>
      <c r="J93" s="12">
        <v>1561974960.36884</v>
      </c>
    </row>
    <row r="94" spans="1:10" x14ac:dyDescent="0.2">
      <c r="A94" t="s">
        <v>346</v>
      </c>
      <c r="B94" t="s">
        <v>159</v>
      </c>
      <c r="C94" t="s">
        <v>160</v>
      </c>
      <c r="D94" t="s">
        <v>347</v>
      </c>
      <c r="E94">
        <v>110</v>
      </c>
      <c r="F94">
        <v>1561974961.3800001</v>
      </c>
      <c r="G94">
        <v>1561974962.23</v>
      </c>
      <c r="H94">
        <v>0.85466504096999996</v>
      </c>
      <c r="I94" s="12">
        <v>1561974962.23</v>
      </c>
      <c r="J94" s="12">
        <v>1561974962.45082</v>
      </c>
    </row>
    <row r="95" spans="1:10" x14ac:dyDescent="0.2">
      <c r="A95" t="s">
        <v>348</v>
      </c>
      <c r="B95" t="s">
        <v>159</v>
      </c>
      <c r="C95" t="s">
        <v>160</v>
      </c>
      <c r="D95" t="s">
        <v>349</v>
      </c>
      <c r="E95">
        <v>110</v>
      </c>
      <c r="F95">
        <v>1561974963.46</v>
      </c>
      <c r="G95">
        <v>1561974964.1199999</v>
      </c>
      <c r="H95">
        <v>0.664490938187</v>
      </c>
      <c r="I95" s="12">
        <v>1561974964.1199999</v>
      </c>
      <c r="J95" s="12">
        <v>1561974964.3708401</v>
      </c>
    </row>
    <row r="96" spans="1:10" x14ac:dyDescent="0.2">
      <c r="A96" t="s">
        <v>350</v>
      </c>
      <c r="B96" t="s">
        <v>159</v>
      </c>
      <c r="C96" t="s">
        <v>160</v>
      </c>
      <c r="D96" t="s">
        <v>351</v>
      </c>
      <c r="E96">
        <v>110</v>
      </c>
      <c r="F96">
        <v>1561974965.3800001</v>
      </c>
      <c r="G96">
        <v>1561974966.01</v>
      </c>
      <c r="H96">
        <v>0.63531398773199999</v>
      </c>
      <c r="I96" s="12">
        <v>1561974966.01</v>
      </c>
      <c r="J96" s="12">
        <v>1561974966.13083</v>
      </c>
    </row>
    <row r="97" spans="1:10" x14ac:dyDescent="0.2">
      <c r="A97" t="s">
        <v>352</v>
      </c>
      <c r="B97" t="s">
        <v>159</v>
      </c>
      <c r="C97" t="s">
        <v>160</v>
      </c>
      <c r="D97" t="s">
        <v>353</v>
      </c>
      <c r="E97">
        <v>110</v>
      </c>
      <c r="F97">
        <v>1561974967.1400001</v>
      </c>
      <c r="G97">
        <v>1561974967.99</v>
      </c>
      <c r="H97">
        <v>0.85175204277000005</v>
      </c>
      <c r="I97" s="12">
        <v>1561974967.99</v>
      </c>
      <c r="J97" s="12">
        <v>1561974968.1468501</v>
      </c>
    </row>
    <row r="98" spans="1:10" x14ac:dyDescent="0.2">
      <c r="A98" t="s">
        <v>354</v>
      </c>
      <c r="B98" t="s">
        <v>159</v>
      </c>
      <c r="C98" t="s">
        <v>160</v>
      </c>
      <c r="D98" t="s">
        <v>355</v>
      </c>
      <c r="E98">
        <v>110</v>
      </c>
      <c r="F98">
        <v>1561974969.1600001</v>
      </c>
      <c r="G98">
        <v>1561974969.8499999</v>
      </c>
      <c r="H98">
        <v>0.69723176956199995</v>
      </c>
      <c r="I98" s="12">
        <v>1561974969.8499999</v>
      </c>
      <c r="J98" s="12">
        <v>1561974969.97083</v>
      </c>
    </row>
    <row r="99" spans="1:10" x14ac:dyDescent="0.2">
      <c r="A99" t="s">
        <v>356</v>
      </c>
      <c r="B99" t="s">
        <v>159</v>
      </c>
      <c r="C99" t="s">
        <v>160</v>
      </c>
      <c r="D99" t="s">
        <v>357</v>
      </c>
      <c r="E99">
        <v>110</v>
      </c>
      <c r="F99">
        <v>1561974970.98</v>
      </c>
      <c r="G99">
        <v>1561974971.78</v>
      </c>
      <c r="H99">
        <v>0.79607391357400004</v>
      </c>
      <c r="I99" s="12">
        <v>1561974971.78</v>
      </c>
      <c r="J99" s="12">
        <v>1561974971.9088299</v>
      </c>
    </row>
    <row r="100" spans="1:10" x14ac:dyDescent="0.2">
      <c r="A100" t="s">
        <v>358</v>
      </c>
      <c r="B100" t="s">
        <v>159</v>
      </c>
      <c r="C100" t="s">
        <v>160</v>
      </c>
      <c r="D100" t="s">
        <v>359</v>
      </c>
      <c r="E100">
        <v>110</v>
      </c>
      <c r="F100">
        <v>1561974972.9200001</v>
      </c>
      <c r="G100">
        <v>1561974973.6900001</v>
      </c>
      <c r="H100">
        <v>0.77769994735699999</v>
      </c>
      <c r="I100" s="12">
        <v>1561974973.6900001</v>
      </c>
      <c r="J100" s="12">
        <v>1561974973.8108399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26C4A8-821B-B945-A879-1802B3A6D3A4}">
  <dimension ref="A1:O113"/>
  <sheetViews>
    <sheetView topLeftCell="H1" zoomScaleNormal="100" workbookViewId="0">
      <pane ySplit="2" topLeftCell="A3" activePane="bottomLeft" state="frozen"/>
      <selection pane="bottomLeft" activeCell="I3" sqref="I3:I102"/>
    </sheetView>
  </sheetViews>
  <sheetFormatPr baseColWidth="10" defaultRowHeight="16" x14ac:dyDescent="0.2"/>
  <cols>
    <col min="1" max="1" width="22.1640625" bestFit="1" customWidth="1"/>
    <col min="2" max="2" width="66.33203125" customWidth="1"/>
    <col min="3" max="3" width="6.6640625" bestFit="1" customWidth="1"/>
    <col min="4" max="4" width="17.1640625" style="1" customWidth="1"/>
    <col min="5" max="5" width="15.5" style="1" bestFit="1" customWidth="1"/>
    <col min="6" max="6" width="13.6640625" style="1" bestFit="1" customWidth="1"/>
    <col min="7" max="7" width="15" style="1" customWidth="1"/>
    <col min="8" max="8" width="14.83203125" style="1" customWidth="1"/>
    <col min="9" max="9" width="17.5" style="1" customWidth="1"/>
    <col min="11" max="11" width="16" customWidth="1"/>
    <col min="14" max="14" width="16.1640625" customWidth="1"/>
  </cols>
  <sheetData>
    <row r="1" spans="1:9" ht="21" x14ac:dyDescent="0.25">
      <c r="A1" s="10" t="s">
        <v>11</v>
      </c>
      <c r="D1" s="29" t="s">
        <v>5</v>
      </c>
      <c r="E1" s="29"/>
      <c r="F1" s="29"/>
      <c r="G1" s="29" t="s">
        <v>0</v>
      </c>
      <c r="H1" s="29"/>
      <c r="I1" s="29"/>
    </row>
    <row r="2" spans="1:9" s="3" customFormat="1" ht="19" x14ac:dyDescent="0.2">
      <c r="A2" s="2" t="s">
        <v>3</v>
      </c>
      <c r="B2" s="2" t="s">
        <v>4</v>
      </c>
      <c r="C2" s="2" t="s">
        <v>6</v>
      </c>
      <c r="D2" s="4" t="s">
        <v>1</v>
      </c>
      <c r="E2" s="4" t="s">
        <v>2</v>
      </c>
      <c r="F2" s="4" t="s">
        <v>10</v>
      </c>
      <c r="G2" s="4" t="s">
        <v>1</v>
      </c>
      <c r="H2" s="4" t="s">
        <v>2</v>
      </c>
      <c r="I2" s="4" t="s">
        <v>9</v>
      </c>
    </row>
    <row r="3" spans="1:9" x14ac:dyDescent="0.2">
      <c r="A3" t="s">
        <v>360</v>
      </c>
      <c r="B3" t="s">
        <v>363</v>
      </c>
      <c r="C3" s="1">
        <v>150</v>
      </c>
      <c r="D3" s="1">
        <v>1561977084.9200001</v>
      </c>
      <c r="E3" s="1">
        <v>1561977085.72</v>
      </c>
      <c r="F3" s="6">
        <f>E3-D3</f>
        <v>0.79999995231628418</v>
      </c>
      <c r="G3" s="12">
        <v>1561977085.72</v>
      </c>
      <c r="H3" s="12">
        <v>1561977086.18784</v>
      </c>
      <c r="I3" s="1">
        <f>H3-G3</f>
        <v>0.46783995628356934</v>
      </c>
    </row>
    <row r="4" spans="1:9" x14ac:dyDescent="0.2">
      <c r="A4" t="s">
        <v>364</v>
      </c>
      <c r="B4" t="s">
        <v>365</v>
      </c>
      <c r="C4" s="1">
        <v>150</v>
      </c>
      <c r="D4" s="1">
        <v>1561977087.2</v>
      </c>
      <c r="E4" s="1">
        <v>1561977087.6400001</v>
      </c>
      <c r="F4" s="6">
        <f t="shared" ref="F4:F66" si="0">E4-D4</f>
        <v>0.44000005722045898</v>
      </c>
      <c r="G4" s="12">
        <v>1561977087.6400001</v>
      </c>
      <c r="H4" s="12">
        <v>1561977088.29848</v>
      </c>
      <c r="I4" s="1">
        <f t="shared" ref="I4:I67" si="1">H4-G4</f>
        <v>0.65847992897033691</v>
      </c>
    </row>
    <row r="5" spans="1:9" x14ac:dyDescent="0.2">
      <c r="A5" t="s">
        <v>366</v>
      </c>
      <c r="B5" t="s">
        <v>367</v>
      </c>
      <c r="C5" s="1">
        <v>150</v>
      </c>
      <c r="D5" s="1">
        <v>1561977089.4000001</v>
      </c>
      <c r="E5" s="1">
        <v>1561977089.5599999</v>
      </c>
      <c r="F5" s="6">
        <f t="shared" si="0"/>
        <v>0.15999984741210938</v>
      </c>
      <c r="G5" s="12">
        <v>1561977089.5599999</v>
      </c>
      <c r="H5" s="12">
        <v>1561977089.9158599</v>
      </c>
      <c r="I5" s="1">
        <f t="shared" si="1"/>
        <v>0.35585999488830566</v>
      </c>
    </row>
    <row r="6" spans="1:9" x14ac:dyDescent="0.2">
      <c r="A6" t="s">
        <v>368</v>
      </c>
      <c r="B6" t="s">
        <v>369</v>
      </c>
      <c r="C6" s="1">
        <v>150</v>
      </c>
      <c r="D6" s="1">
        <v>1561977090.9300001</v>
      </c>
      <c r="E6" s="1">
        <v>1561977091.5599999</v>
      </c>
      <c r="F6" s="6">
        <f t="shared" si="0"/>
        <v>0.62999987602233887</v>
      </c>
      <c r="G6" s="12">
        <v>1561977091.5599999</v>
      </c>
      <c r="H6" s="12">
        <v>1561977092.3478501</v>
      </c>
      <c r="I6" s="1">
        <f t="shared" si="1"/>
        <v>0.78785014152526855</v>
      </c>
    </row>
    <row r="7" spans="1:9" x14ac:dyDescent="0.2">
      <c r="A7" t="s">
        <v>370</v>
      </c>
      <c r="B7" t="s">
        <v>371</v>
      </c>
      <c r="C7" s="1">
        <v>150</v>
      </c>
      <c r="D7" s="1">
        <v>1561977093.3599999</v>
      </c>
      <c r="E7" s="1">
        <v>1561977094.04</v>
      </c>
      <c r="F7" s="6">
        <f t="shared" si="0"/>
        <v>0.68000006675720215</v>
      </c>
      <c r="G7" s="12">
        <v>1561977094.04</v>
      </c>
      <c r="H7" s="12">
        <v>1561977094.3338599</v>
      </c>
      <c r="I7" s="1">
        <f t="shared" si="1"/>
        <v>0.29385995864868164</v>
      </c>
    </row>
    <row r="8" spans="1:9" x14ac:dyDescent="0.2">
      <c r="A8" t="s">
        <v>372</v>
      </c>
      <c r="B8" t="s">
        <v>373</v>
      </c>
      <c r="C8" s="1">
        <v>150</v>
      </c>
      <c r="D8" s="1">
        <v>1561977095.3399999</v>
      </c>
      <c r="E8" s="1">
        <v>1561977095.96</v>
      </c>
      <c r="F8" s="6">
        <f t="shared" si="0"/>
        <v>0.62000012397766113</v>
      </c>
      <c r="G8" s="12">
        <v>1561977095.96</v>
      </c>
      <c r="H8" s="12">
        <v>1561977096.25385</v>
      </c>
      <c r="I8" s="1">
        <f t="shared" si="1"/>
        <v>0.29384994506835938</v>
      </c>
    </row>
    <row r="9" spans="1:9" x14ac:dyDescent="0.2">
      <c r="A9" t="s">
        <v>374</v>
      </c>
      <c r="B9" t="s">
        <v>375</v>
      </c>
      <c r="C9" s="1">
        <v>150</v>
      </c>
      <c r="D9" s="1">
        <v>1561977097.26</v>
      </c>
      <c r="E9" s="1">
        <v>1561977097.9400001</v>
      </c>
      <c r="F9" s="6">
        <f t="shared" si="0"/>
        <v>0.68000006675720215</v>
      </c>
      <c r="G9" s="12">
        <v>1561977097.9400001</v>
      </c>
      <c r="H9" s="12">
        <v>1561977098.23985</v>
      </c>
      <c r="I9" s="1">
        <f t="shared" si="1"/>
        <v>0.2998499870300293</v>
      </c>
    </row>
    <row r="10" spans="1:9" x14ac:dyDescent="0.2">
      <c r="A10" t="s">
        <v>376</v>
      </c>
      <c r="B10" t="s">
        <v>377</v>
      </c>
      <c r="C10" s="1">
        <v>150</v>
      </c>
      <c r="D10" s="1">
        <v>1561977099.25</v>
      </c>
      <c r="E10" s="1">
        <v>1561977099.8</v>
      </c>
      <c r="F10" s="6">
        <f t="shared" si="0"/>
        <v>0.54999995231628418</v>
      </c>
      <c r="G10" s="12">
        <v>1561977099.8</v>
      </c>
      <c r="H10" s="12">
        <v>1561977100.5385699</v>
      </c>
      <c r="I10" s="1">
        <f t="shared" si="1"/>
        <v>0.73856997489929199</v>
      </c>
    </row>
    <row r="11" spans="1:9" x14ac:dyDescent="0.2">
      <c r="A11" t="s">
        <v>378</v>
      </c>
      <c r="B11" t="s">
        <v>379</v>
      </c>
      <c r="C11" s="1">
        <v>150</v>
      </c>
      <c r="D11" s="1">
        <v>1561977101.6300001</v>
      </c>
      <c r="E11" s="1">
        <v>1561977101.8</v>
      </c>
      <c r="F11" s="6">
        <f t="shared" si="0"/>
        <v>0.16999983787536621</v>
      </c>
      <c r="G11" s="12">
        <v>1561977101.8</v>
      </c>
      <c r="H11" s="12">
        <v>1561977102.16785</v>
      </c>
      <c r="I11" s="1">
        <f t="shared" si="1"/>
        <v>0.36785006523132324</v>
      </c>
    </row>
    <row r="12" spans="1:9" x14ac:dyDescent="0.2">
      <c r="A12" t="s">
        <v>380</v>
      </c>
      <c r="B12" t="s">
        <v>381</v>
      </c>
      <c r="C12" s="1">
        <v>150</v>
      </c>
      <c r="D12" s="1">
        <v>1561977103.1800001</v>
      </c>
      <c r="E12" s="1">
        <v>1561977103.6400001</v>
      </c>
      <c r="F12" s="6">
        <f t="shared" si="0"/>
        <v>0.46000003814697266</v>
      </c>
      <c r="G12" s="12">
        <v>1561977103.6400001</v>
      </c>
      <c r="H12" s="12">
        <v>1561977103.89294</v>
      </c>
      <c r="I12" s="1">
        <f t="shared" si="1"/>
        <v>0.25293993949890137</v>
      </c>
    </row>
    <row r="13" spans="1:9" x14ac:dyDescent="0.2">
      <c r="A13" t="s">
        <v>382</v>
      </c>
      <c r="B13" t="s">
        <v>383</v>
      </c>
      <c r="C13" s="1">
        <v>150</v>
      </c>
      <c r="D13" s="1">
        <v>1561977104.9000001</v>
      </c>
      <c r="E13" s="1">
        <v>1561977105.5599999</v>
      </c>
      <c r="F13" s="6">
        <f t="shared" si="0"/>
        <v>0.65999984741210938</v>
      </c>
      <c r="G13" s="12">
        <v>1561977105.5599999</v>
      </c>
      <c r="H13" s="12">
        <v>1561977105.7908599</v>
      </c>
      <c r="I13" s="1">
        <f t="shared" si="1"/>
        <v>0.23085999488830566</v>
      </c>
    </row>
    <row r="14" spans="1:9" x14ac:dyDescent="0.2">
      <c r="A14" t="s">
        <v>384</v>
      </c>
      <c r="B14" t="s">
        <v>385</v>
      </c>
      <c r="C14" s="1">
        <v>150</v>
      </c>
      <c r="D14" s="1">
        <v>1561977106.8</v>
      </c>
      <c r="E14" s="1">
        <v>1561977107.5599999</v>
      </c>
      <c r="F14" s="6">
        <f t="shared" si="0"/>
        <v>0.75999999046325684</v>
      </c>
      <c r="G14" s="12">
        <v>1561977107.5599999</v>
      </c>
      <c r="H14" s="12">
        <v>1561977107.86285</v>
      </c>
      <c r="I14" s="1">
        <f t="shared" si="1"/>
        <v>0.30285000801086426</v>
      </c>
    </row>
    <row r="15" spans="1:9" x14ac:dyDescent="0.2">
      <c r="A15" t="s">
        <v>386</v>
      </c>
      <c r="B15" t="s">
        <v>387</v>
      </c>
      <c r="C15" s="1">
        <v>150</v>
      </c>
      <c r="D15" s="1">
        <v>1561977108.8699999</v>
      </c>
      <c r="E15" s="1">
        <v>1561977109.4000001</v>
      </c>
      <c r="F15" s="6">
        <f t="shared" si="0"/>
        <v>0.53000020980834961</v>
      </c>
      <c r="G15" s="12">
        <v>1561977109.4000001</v>
      </c>
      <c r="H15" s="12">
        <v>1561977109.6528599</v>
      </c>
      <c r="I15" s="1">
        <f t="shared" si="1"/>
        <v>0.25285983085632324</v>
      </c>
    </row>
    <row r="16" spans="1:9" x14ac:dyDescent="0.2">
      <c r="A16" t="s">
        <v>388</v>
      </c>
      <c r="B16" t="s">
        <v>389</v>
      </c>
      <c r="C16" s="1">
        <v>150</v>
      </c>
      <c r="D16" s="1">
        <v>1561977110.6600001</v>
      </c>
      <c r="E16" s="1">
        <v>1561977111.3199999</v>
      </c>
      <c r="F16" s="6">
        <f t="shared" si="0"/>
        <v>0.65999984741210938</v>
      </c>
      <c r="G16" s="12">
        <v>1561977111.3199999</v>
      </c>
      <c r="H16" s="12">
        <v>1561977111.5218599</v>
      </c>
      <c r="I16" s="1">
        <f t="shared" si="1"/>
        <v>0.20185995101928711</v>
      </c>
    </row>
    <row r="17" spans="1:15" x14ac:dyDescent="0.2">
      <c r="A17" t="s">
        <v>390</v>
      </c>
      <c r="B17" t="s">
        <v>391</v>
      </c>
      <c r="C17" s="1">
        <v>150</v>
      </c>
      <c r="D17" s="1">
        <v>1561977112.53</v>
      </c>
      <c r="E17" s="1">
        <v>1561977113.24</v>
      </c>
      <c r="F17" s="6">
        <f t="shared" si="0"/>
        <v>0.71000003814697266</v>
      </c>
      <c r="G17" s="12">
        <v>1561977113.24</v>
      </c>
      <c r="H17" s="12">
        <v>1561977113.43086</v>
      </c>
      <c r="I17" s="1">
        <f t="shared" si="1"/>
        <v>0.19086003303527832</v>
      </c>
    </row>
    <row r="18" spans="1:15" x14ac:dyDescent="0.2">
      <c r="A18" t="s">
        <v>392</v>
      </c>
      <c r="B18" t="s">
        <v>393</v>
      </c>
      <c r="C18" s="1">
        <v>150</v>
      </c>
      <c r="D18" s="1">
        <v>1561977114.4400001</v>
      </c>
      <c r="E18" s="1">
        <v>1561977115.1900001</v>
      </c>
      <c r="F18" s="6">
        <f t="shared" si="0"/>
        <v>0.75</v>
      </c>
      <c r="G18" s="12">
        <v>1561977115.1900001</v>
      </c>
      <c r="H18" s="12">
        <v>1561977115.39184</v>
      </c>
      <c r="I18" s="1">
        <f t="shared" si="1"/>
        <v>0.20183992385864258</v>
      </c>
    </row>
    <row r="19" spans="1:15" x14ac:dyDescent="0.2">
      <c r="A19" t="s">
        <v>394</v>
      </c>
      <c r="B19" t="s">
        <v>395</v>
      </c>
      <c r="C19" s="1">
        <v>150</v>
      </c>
      <c r="D19" s="1">
        <v>1561977116.4000001</v>
      </c>
      <c r="E19" s="1">
        <v>1561977117.1600001</v>
      </c>
      <c r="F19" s="6">
        <f t="shared" si="0"/>
        <v>0.75999999046325684</v>
      </c>
      <c r="G19" s="12">
        <v>1561977117.1600001</v>
      </c>
      <c r="H19" s="12">
        <v>1561977117.4958501</v>
      </c>
      <c r="I19" s="1">
        <f t="shared" si="1"/>
        <v>0.33585000038146973</v>
      </c>
    </row>
    <row r="20" spans="1:15" x14ac:dyDescent="0.2">
      <c r="A20" t="s">
        <v>396</v>
      </c>
      <c r="B20" t="s">
        <v>397</v>
      </c>
      <c r="C20" s="1">
        <v>150</v>
      </c>
      <c r="D20" s="1">
        <v>1561977118.51</v>
      </c>
      <c r="E20" s="1">
        <v>1561977119.05</v>
      </c>
      <c r="F20" s="6">
        <f t="shared" si="0"/>
        <v>0.53999996185302734</v>
      </c>
      <c r="G20" s="12">
        <v>1561977119.05</v>
      </c>
      <c r="H20" s="12">
        <v>1561977119.2188499</v>
      </c>
      <c r="I20" s="1">
        <f t="shared" si="1"/>
        <v>0.16884994506835938</v>
      </c>
      <c r="K20" s="6" t="s">
        <v>7</v>
      </c>
      <c r="L20" s="7">
        <f>F104</f>
        <v>0.68439999580383304</v>
      </c>
      <c r="M20" s="6"/>
      <c r="N20" s="6" t="s">
        <v>7</v>
      </c>
      <c r="O20" s="8">
        <f>I104</f>
        <v>0.23307679414749147</v>
      </c>
    </row>
    <row r="21" spans="1:15" x14ac:dyDescent="0.2">
      <c r="A21" t="s">
        <v>398</v>
      </c>
      <c r="B21" t="s">
        <v>399</v>
      </c>
      <c r="C21" s="1">
        <v>150</v>
      </c>
      <c r="D21" s="1">
        <v>1561977120.23</v>
      </c>
      <c r="E21" s="1">
        <v>1561977120.9200001</v>
      </c>
      <c r="F21" s="6">
        <f t="shared" si="0"/>
        <v>0.69000005722045898</v>
      </c>
      <c r="G21" s="12">
        <v>1561977120.9200001</v>
      </c>
      <c r="H21" s="12">
        <v>1561977121.1068499</v>
      </c>
      <c r="I21" s="1">
        <f t="shared" si="1"/>
        <v>0.18684983253479004</v>
      </c>
      <c r="K21" s="6" t="s">
        <v>8</v>
      </c>
      <c r="L21" s="7">
        <f>F105</f>
        <v>0.47116513950542832</v>
      </c>
      <c r="M21" s="6"/>
      <c r="N21" s="6" t="s">
        <v>8</v>
      </c>
      <c r="O21" s="8">
        <f>I105</f>
        <v>0.22591843959142274</v>
      </c>
    </row>
    <row r="22" spans="1:15" x14ac:dyDescent="0.2">
      <c r="A22" t="s">
        <v>400</v>
      </c>
      <c r="B22" t="s">
        <v>401</v>
      </c>
      <c r="C22" s="1">
        <v>150</v>
      </c>
      <c r="D22" s="1">
        <v>1561977122.1199999</v>
      </c>
      <c r="E22" s="1">
        <v>1561977122.9200001</v>
      </c>
      <c r="F22" s="6">
        <f t="shared" si="0"/>
        <v>0.80000019073486328</v>
      </c>
      <c r="G22" s="12">
        <v>1561977122.9200001</v>
      </c>
      <c r="H22" s="12">
        <v>1561977123.1568601</v>
      </c>
      <c r="I22" s="1">
        <f t="shared" si="1"/>
        <v>0.23686003684997559</v>
      </c>
    </row>
    <row r="23" spans="1:15" x14ac:dyDescent="0.2">
      <c r="A23" t="s">
        <v>402</v>
      </c>
      <c r="B23" t="s">
        <v>403</v>
      </c>
      <c r="C23" s="1">
        <v>150</v>
      </c>
      <c r="D23" s="1">
        <v>1561977124.1700001</v>
      </c>
      <c r="E23" s="1">
        <v>1561977124.76</v>
      </c>
      <c r="F23" s="6">
        <f t="shared" si="0"/>
        <v>0.58999991416931152</v>
      </c>
      <c r="G23" s="12">
        <v>1561977124.76</v>
      </c>
      <c r="H23" s="12">
        <v>1561977124.91784</v>
      </c>
      <c r="I23" s="1">
        <f t="shared" si="1"/>
        <v>0.15784001350402832</v>
      </c>
    </row>
    <row r="24" spans="1:15" x14ac:dyDescent="0.2">
      <c r="A24" t="s">
        <v>404</v>
      </c>
      <c r="B24" t="s">
        <v>405</v>
      </c>
      <c r="C24" s="1">
        <v>150</v>
      </c>
      <c r="D24" s="1">
        <v>1561977125.9300001</v>
      </c>
      <c r="E24" s="1">
        <v>1561977126.6800001</v>
      </c>
      <c r="F24" s="6">
        <f t="shared" si="0"/>
        <v>0.75</v>
      </c>
      <c r="G24" s="12">
        <v>1561977126.6800001</v>
      </c>
      <c r="H24" s="12">
        <v>1561977126.8378401</v>
      </c>
      <c r="I24" s="1">
        <f t="shared" si="1"/>
        <v>0.15784001350402832</v>
      </c>
    </row>
    <row r="25" spans="1:15" x14ac:dyDescent="0.2">
      <c r="A25" t="s">
        <v>406</v>
      </c>
      <c r="B25" t="s">
        <v>407</v>
      </c>
      <c r="C25" s="1">
        <v>150</v>
      </c>
      <c r="D25" s="1">
        <v>1561977127.8499999</v>
      </c>
      <c r="E25" s="1">
        <v>1561977128.5999999</v>
      </c>
      <c r="F25" s="6">
        <f t="shared" si="0"/>
        <v>0.75</v>
      </c>
      <c r="G25" s="12">
        <v>1561977128.5999999</v>
      </c>
      <c r="H25" s="12">
        <v>1561977128.7578399</v>
      </c>
      <c r="I25" s="1">
        <f t="shared" si="1"/>
        <v>0.15784001350402832</v>
      </c>
    </row>
    <row r="26" spans="1:15" x14ac:dyDescent="0.2">
      <c r="A26" t="s">
        <v>408</v>
      </c>
      <c r="B26" t="s">
        <v>409</v>
      </c>
      <c r="C26" s="1">
        <v>150</v>
      </c>
      <c r="D26" s="1">
        <v>1561977129.77</v>
      </c>
      <c r="E26" s="1">
        <v>1561977130.52</v>
      </c>
      <c r="F26" s="6">
        <f t="shared" si="0"/>
        <v>0.75</v>
      </c>
      <c r="G26" s="12">
        <v>1561977130.52</v>
      </c>
      <c r="H26" s="12">
        <v>1561977130.67786</v>
      </c>
      <c r="I26" s="1">
        <f t="shared" si="1"/>
        <v>0.15786004066467285</v>
      </c>
    </row>
    <row r="27" spans="1:15" x14ac:dyDescent="0.2">
      <c r="A27" t="s">
        <v>410</v>
      </c>
      <c r="B27" t="s">
        <v>411</v>
      </c>
      <c r="C27" s="1">
        <v>150</v>
      </c>
      <c r="D27" s="1">
        <v>1561977131.6900001</v>
      </c>
      <c r="E27" s="1">
        <v>1561977132.52</v>
      </c>
      <c r="F27" s="6">
        <f t="shared" si="0"/>
        <v>0.82999992370605469</v>
      </c>
      <c r="G27" s="12">
        <v>1561977132.52</v>
      </c>
      <c r="H27" s="12">
        <v>1561977132.81986</v>
      </c>
      <c r="I27" s="1">
        <f t="shared" si="1"/>
        <v>0.29986000061035156</v>
      </c>
    </row>
    <row r="28" spans="1:15" x14ac:dyDescent="0.2">
      <c r="A28" t="s">
        <v>412</v>
      </c>
      <c r="B28" t="s">
        <v>413</v>
      </c>
      <c r="C28" s="1">
        <v>150</v>
      </c>
      <c r="D28" s="1">
        <v>1561977133.8299999</v>
      </c>
      <c r="E28" s="1">
        <v>1561977134.3599999</v>
      </c>
      <c r="F28" s="6">
        <f t="shared" si="0"/>
        <v>0.52999997138977051</v>
      </c>
      <c r="G28" s="12">
        <v>1561977134.3599999</v>
      </c>
      <c r="H28" s="12">
        <v>1561977134.5178499</v>
      </c>
      <c r="I28" s="1">
        <f t="shared" si="1"/>
        <v>0.15785002708435059</v>
      </c>
    </row>
    <row r="29" spans="1:15" x14ac:dyDescent="0.2">
      <c r="A29" t="s">
        <v>414</v>
      </c>
      <c r="B29" t="s">
        <v>415</v>
      </c>
      <c r="C29" s="1">
        <v>150</v>
      </c>
      <c r="D29" s="1">
        <v>1561977135.53</v>
      </c>
      <c r="E29" s="1">
        <v>1561977136.28</v>
      </c>
      <c r="F29" s="6">
        <f t="shared" si="0"/>
        <v>0.75</v>
      </c>
      <c r="G29" s="12">
        <v>1561977136.28</v>
      </c>
      <c r="H29" s="12">
        <v>1561977136.43786</v>
      </c>
      <c r="I29" s="1">
        <f t="shared" si="1"/>
        <v>0.15786004066467285</v>
      </c>
    </row>
    <row r="30" spans="1:15" x14ac:dyDescent="0.2">
      <c r="A30" t="s">
        <v>416</v>
      </c>
      <c r="B30" t="s">
        <v>417</v>
      </c>
      <c r="C30" s="1">
        <v>150</v>
      </c>
      <c r="D30" s="1">
        <v>1561977137.45</v>
      </c>
      <c r="E30" s="1">
        <v>1561977138.28</v>
      </c>
      <c r="F30" s="6">
        <f t="shared" si="0"/>
        <v>0.82999992370605469</v>
      </c>
      <c r="G30" s="12">
        <v>1561977138.28</v>
      </c>
      <c r="H30" s="12">
        <v>1561977138.51985</v>
      </c>
      <c r="I30" s="1">
        <f t="shared" si="1"/>
        <v>0.23985004425048828</v>
      </c>
    </row>
    <row r="31" spans="1:15" x14ac:dyDescent="0.2">
      <c r="A31" t="s">
        <v>418</v>
      </c>
      <c r="B31" t="s">
        <v>419</v>
      </c>
      <c r="C31" s="1">
        <v>150</v>
      </c>
      <c r="D31" s="1">
        <v>1561977139.53</v>
      </c>
      <c r="E31" s="1">
        <v>1561977140.1199999</v>
      </c>
      <c r="F31" s="6">
        <f>E31-D31</f>
        <v>0.58999991416931152</v>
      </c>
      <c r="G31" s="12">
        <v>1561977140.1199999</v>
      </c>
      <c r="H31" s="12">
        <v>1561977140.2918501</v>
      </c>
      <c r="I31" s="1">
        <f t="shared" si="1"/>
        <v>0.17185020446777344</v>
      </c>
    </row>
    <row r="32" spans="1:15" x14ac:dyDescent="0.2">
      <c r="A32" t="s">
        <v>420</v>
      </c>
      <c r="B32" t="s">
        <v>421</v>
      </c>
      <c r="C32" s="1">
        <v>150</v>
      </c>
      <c r="D32" s="1">
        <v>1561977141.3</v>
      </c>
      <c r="E32" s="1">
        <v>1561977142.04</v>
      </c>
      <c r="F32" s="6">
        <f t="shared" si="0"/>
        <v>0.74000000953674316</v>
      </c>
      <c r="G32" s="12">
        <v>1561977142.04</v>
      </c>
      <c r="H32" s="12">
        <v>1561977142.2118599</v>
      </c>
      <c r="I32" s="1">
        <f t="shared" si="1"/>
        <v>0.1718599796295166</v>
      </c>
    </row>
    <row r="33" spans="1:9" x14ac:dyDescent="0.2">
      <c r="A33" t="s">
        <v>422</v>
      </c>
      <c r="B33" t="s">
        <v>423</v>
      </c>
      <c r="C33" s="1">
        <v>150</v>
      </c>
      <c r="D33" s="1">
        <v>1561977143.22</v>
      </c>
      <c r="E33" s="1">
        <v>1561977143.97</v>
      </c>
      <c r="F33" s="6">
        <f t="shared" si="0"/>
        <v>0.75</v>
      </c>
      <c r="G33" s="12">
        <v>1561977143.97</v>
      </c>
      <c r="H33" s="12">
        <v>1561977144.9184899</v>
      </c>
      <c r="I33" s="1">
        <f t="shared" si="1"/>
        <v>0.94848990440368652</v>
      </c>
    </row>
    <row r="34" spans="1:9" x14ac:dyDescent="0.2">
      <c r="A34" t="s">
        <v>424</v>
      </c>
      <c r="B34" t="s">
        <v>425</v>
      </c>
      <c r="C34" s="1">
        <v>150</v>
      </c>
      <c r="D34" s="1">
        <v>1561977145.0999999</v>
      </c>
      <c r="E34" s="1">
        <v>1561977145.3299999</v>
      </c>
      <c r="F34" s="6">
        <f t="shared" si="0"/>
        <v>0.23000001907348633</v>
      </c>
      <c r="G34" s="12">
        <v>1561977145.3299999</v>
      </c>
      <c r="H34" s="12">
        <v>1561977145.46785</v>
      </c>
      <c r="I34" s="1">
        <f t="shared" si="1"/>
        <v>0.13785004615783691</v>
      </c>
    </row>
    <row r="35" spans="1:9" x14ac:dyDescent="0.2">
      <c r="A35" t="s">
        <v>426</v>
      </c>
      <c r="B35" t="s">
        <v>427</v>
      </c>
      <c r="C35" s="1">
        <v>150</v>
      </c>
      <c r="D35" s="1">
        <v>1561977146.48</v>
      </c>
      <c r="E35" s="1">
        <v>1561977147.1600001</v>
      </c>
      <c r="F35" s="6">
        <f t="shared" si="0"/>
        <v>0.68000006675720215</v>
      </c>
      <c r="G35" s="12">
        <v>1561977147.1600001</v>
      </c>
      <c r="H35" s="12">
        <v>1561977147.2918501</v>
      </c>
      <c r="I35" s="1">
        <f t="shared" si="1"/>
        <v>0.13185000419616699</v>
      </c>
    </row>
    <row r="36" spans="1:9" x14ac:dyDescent="0.2">
      <c r="A36" t="s">
        <v>428</v>
      </c>
      <c r="B36" t="s">
        <v>429</v>
      </c>
      <c r="C36" s="1">
        <v>150</v>
      </c>
      <c r="D36" s="1">
        <v>1561977148.3</v>
      </c>
      <c r="E36" s="1">
        <v>1561977148.74</v>
      </c>
      <c r="F36" s="6">
        <f t="shared" si="0"/>
        <v>0.44000005722045898</v>
      </c>
      <c r="G36" s="12">
        <v>1561977148.74</v>
      </c>
      <c r="H36" s="12">
        <v>1561977148.8478401</v>
      </c>
      <c r="I36" s="1">
        <f t="shared" si="1"/>
        <v>0.10784006118774414</v>
      </c>
    </row>
    <row r="37" spans="1:9" x14ac:dyDescent="0.2">
      <c r="A37" t="s">
        <v>430</v>
      </c>
      <c r="B37" t="s">
        <v>431</v>
      </c>
      <c r="C37" s="1">
        <v>150</v>
      </c>
      <c r="D37" s="1">
        <v>1561977149.8599999</v>
      </c>
      <c r="E37" s="1">
        <v>1561977150.3599999</v>
      </c>
      <c r="F37" s="6">
        <f t="shared" si="0"/>
        <v>0.5</v>
      </c>
      <c r="G37" s="12">
        <v>1561977150.3599999</v>
      </c>
      <c r="H37" s="12">
        <v>1561977150.4818499</v>
      </c>
      <c r="I37" s="1">
        <f t="shared" si="1"/>
        <v>0.12185001373291016</v>
      </c>
    </row>
    <row r="38" spans="1:9" x14ac:dyDescent="0.2">
      <c r="A38" t="s">
        <v>432</v>
      </c>
      <c r="B38" t="s">
        <v>433</v>
      </c>
      <c r="C38" s="1">
        <v>150</v>
      </c>
      <c r="D38" s="1">
        <v>1561977151.49</v>
      </c>
      <c r="E38" s="1">
        <v>1561977152.28</v>
      </c>
      <c r="F38" s="6">
        <f t="shared" si="0"/>
        <v>0.78999996185302734</v>
      </c>
      <c r="G38" s="12">
        <v>1561977152.28</v>
      </c>
      <c r="H38" s="12">
        <v>1561977152.40186</v>
      </c>
      <c r="I38" s="1">
        <f t="shared" si="1"/>
        <v>0.12186002731323242</v>
      </c>
    </row>
    <row r="39" spans="1:9" x14ac:dyDescent="0.2">
      <c r="A39" t="s">
        <v>434</v>
      </c>
      <c r="B39" t="s">
        <v>435</v>
      </c>
      <c r="C39" s="1">
        <v>150</v>
      </c>
      <c r="D39" s="1">
        <v>1561977153.4100001</v>
      </c>
      <c r="E39" s="1">
        <v>1561977154.2</v>
      </c>
      <c r="F39" s="6">
        <f t="shared" si="0"/>
        <v>0.78999996185302734</v>
      </c>
      <c r="G39" s="12">
        <v>1561977154.2</v>
      </c>
      <c r="H39" s="12">
        <v>1561977154.33585</v>
      </c>
      <c r="I39" s="1">
        <f t="shared" si="1"/>
        <v>0.13584995269775391</v>
      </c>
    </row>
    <row r="40" spans="1:9" x14ac:dyDescent="0.2">
      <c r="A40" t="s">
        <v>436</v>
      </c>
      <c r="B40" t="s">
        <v>437</v>
      </c>
      <c r="C40" s="1">
        <v>150</v>
      </c>
      <c r="D40" s="1">
        <v>1561977155.3499999</v>
      </c>
      <c r="E40" s="1">
        <v>1561977156.1199999</v>
      </c>
      <c r="F40" s="6">
        <f t="shared" si="0"/>
        <v>0.76999998092651367</v>
      </c>
      <c r="G40" s="12">
        <v>1561977156.1199999</v>
      </c>
      <c r="H40" s="12">
        <v>1561977156.2558401</v>
      </c>
      <c r="I40" s="1">
        <f t="shared" si="1"/>
        <v>0.13584017753601074</v>
      </c>
    </row>
    <row r="41" spans="1:9" x14ac:dyDescent="0.2">
      <c r="A41" t="s">
        <v>438</v>
      </c>
      <c r="B41" t="s">
        <v>439</v>
      </c>
      <c r="C41" s="1">
        <v>150</v>
      </c>
      <c r="D41" s="1">
        <v>1561977157.27</v>
      </c>
      <c r="E41" s="1">
        <v>1561977158.1199999</v>
      </c>
      <c r="F41" s="6">
        <f t="shared" si="0"/>
        <v>0.84999990463256836</v>
      </c>
      <c r="G41" s="12">
        <v>1561977158.1199999</v>
      </c>
      <c r="H41" s="12">
        <v>1561977158.52686</v>
      </c>
      <c r="I41" s="1">
        <f t="shared" si="1"/>
        <v>0.4068601131439209</v>
      </c>
    </row>
    <row r="42" spans="1:9" x14ac:dyDescent="0.2">
      <c r="A42" t="s">
        <v>440</v>
      </c>
      <c r="B42" t="s">
        <v>441</v>
      </c>
      <c r="C42" s="1">
        <v>150</v>
      </c>
      <c r="D42" s="1">
        <v>1561977159.54</v>
      </c>
      <c r="E42" s="1">
        <v>1561977160</v>
      </c>
      <c r="F42" s="6">
        <f t="shared" si="0"/>
        <v>0.46000003814697266</v>
      </c>
      <c r="G42" s="12">
        <v>1561977160</v>
      </c>
      <c r="H42" s="12">
        <v>1561977160.9085901</v>
      </c>
      <c r="I42" s="1">
        <f t="shared" si="1"/>
        <v>0.90859007835388184</v>
      </c>
    </row>
    <row r="43" spans="1:9" x14ac:dyDescent="0.2">
      <c r="A43" t="s">
        <v>442</v>
      </c>
      <c r="B43" t="s">
        <v>443</v>
      </c>
      <c r="C43" s="1">
        <v>150</v>
      </c>
      <c r="D43" s="1">
        <v>1561977162</v>
      </c>
      <c r="E43" s="1">
        <v>1561977161.8800001</v>
      </c>
      <c r="F43" s="13">
        <v>0</v>
      </c>
      <c r="G43" s="12">
        <v>1561977161.8800001</v>
      </c>
      <c r="H43" s="12">
        <v>1561977161.97685</v>
      </c>
      <c r="I43" s="1">
        <f t="shared" si="1"/>
        <v>9.6849918365478516E-2</v>
      </c>
    </row>
    <row r="44" spans="1:9" x14ac:dyDescent="0.2">
      <c r="A44" t="s">
        <v>444</v>
      </c>
      <c r="B44" t="s">
        <v>445</v>
      </c>
      <c r="C44" s="1">
        <v>150</v>
      </c>
      <c r="D44" s="1">
        <v>1561977162.99</v>
      </c>
      <c r="E44" s="1">
        <v>1561977163.8800001</v>
      </c>
      <c r="F44" s="6">
        <f t="shared" si="0"/>
        <v>0.8900001049041748</v>
      </c>
      <c r="G44" s="12">
        <v>1561977163.8800001</v>
      </c>
      <c r="H44" s="12">
        <v>1561977164.2685101</v>
      </c>
      <c r="I44" s="1">
        <f t="shared" si="1"/>
        <v>0.38850998878479004</v>
      </c>
    </row>
    <row r="45" spans="1:9" x14ac:dyDescent="0.2">
      <c r="A45" t="s">
        <v>446</v>
      </c>
      <c r="B45" t="s">
        <v>447</v>
      </c>
      <c r="C45" s="1">
        <v>150</v>
      </c>
      <c r="D45" s="1">
        <v>1561977165.3699999</v>
      </c>
      <c r="E45" s="1">
        <v>1561977165.72</v>
      </c>
      <c r="F45" s="6">
        <f t="shared" si="0"/>
        <v>0.35000014305114746</v>
      </c>
      <c r="G45" s="12">
        <v>1561977165.72</v>
      </c>
      <c r="H45" s="12">
        <v>1561977165.8108599</v>
      </c>
      <c r="I45" s="1">
        <f t="shared" si="1"/>
        <v>9.0859889984130859E-2</v>
      </c>
    </row>
    <row r="46" spans="1:9" x14ac:dyDescent="0.2">
      <c r="A46" t="s">
        <v>448</v>
      </c>
      <c r="B46" t="s">
        <v>449</v>
      </c>
      <c r="C46" s="1">
        <v>150</v>
      </c>
      <c r="D46" s="1">
        <v>1561977166.8199999</v>
      </c>
      <c r="E46" s="1">
        <v>1561977167.6400001</v>
      </c>
      <c r="F46" s="6">
        <f t="shared" si="0"/>
        <v>0.82000017166137695</v>
      </c>
      <c r="G46" s="12">
        <v>1561977167.6400001</v>
      </c>
      <c r="H46" s="12">
        <v>1561977167.72685</v>
      </c>
      <c r="I46" s="1">
        <f t="shared" si="1"/>
        <v>8.684992790222168E-2</v>
      </c>
    </row>
    <row r="47" spans="1:9" x14ac:dyDescent="0.2">
      <c r="A47" t="s">
        <v>450</v>
      </c>
      <c r="B47" t="s">
        <v>451</v>
      </c>
      <c r="C47" s="1">
        <v>150</v>
      </c>
      <c r="D47" s="1">
        <v>1561977168.74</v>
      </c>
      <c r="E47" s="1">
        <v>1561977169.5599999</v>
      </c>
      <c r="F47" s="6">
        <f t="shared" si="0"/>
        <v>0.81999993324279785</v>
      </c>
      <c r="G47" s="12">
        <v>1561977169.5599999</v>
      </c>
      <c r="H47" s="12">
        <v>1561977169.6468501</v>
      </c>
      <c r="I47" s="1">
        <f t="shared" si="1"/>
        <v>8.6850166320800781E-2</v>
      </c>
    </row>
    <row r="48" spans="1:9" x14ac:dyDescent="0.2">
      <c r="A48" t="s">
        <v>452</v>
      </c>
      <c r="B48" t="s">
        <v>453</v>
      </c>
      <c r="C48" s="1">
        <v>150</v>
      </c>
      <c r="D48" s="1">
        <v>1561977170.6600001</v>
      </c>
      <c r="E48" s="1">
        <v>1561977171.48</v>
      </c>
      <c r="F48" s="6">
        <f t="shared" si="0"/>
        <v>0.81999993324279785</v>
      </c>
      <c r="G48" s="12">
        <v>1561977171.48</v>
      </c>
      <c r="H48" s="12">
        <v>1561977171.56686</v>
      </c>
      <c r="I48" s="1">
        <f t="shared" si="1"/>
        <v>8.6859941482543945E-2</v>
      </c>
    </row>
    <row r="49" spans="1:9" x14ac:dyDescent="0.2">
      <c r="A49" t="s">
        <v>454</v>
      </c>
      <c r="B49" t="s">
        <v>455</v>
      </c>
      <c r="C49" s="1">
        <v>150</v>
      </c>
      <c r="D49" s="1">
        <v>1561977172.5799999</v>
      </c>
      <c r="E49" s="1">
        <v>1561977173.48</v>
      </c>
      <c r="F49" s="6">
        <f t="shared" si="0"/>
        <v>0.90000009536743164</v>
      </c>
      <c r="G49" s="12">
        <v>1561977173.48</v>
      </c>
      <c r="H49" s="12">
        <v>1561977173.88485</v>
      </c>
      <c r="I49" s="1">
        <f t="shared" si="1"/>
        <v>0.40485000610351562</v>
      </c>
    </row>
    <row r="50" spans="1:9" x14ac:dyDescent="0.2">
      <c r="A50" t="s">
        <v>456</v>
      </c>
      <c r="B50" t="s">
        <v>457</v>
      </c>
      <c r="C50" s="1">
        <v>150</v>
      </c>
      <c r="D50" s="1">
        <v>1561977174.8900001</v>
      </c>
      <c r="E50" s="1">
        <v>1561977175.4000001</v>
      </c>
      <c r="F50" s="6">
        <f t="shared" si="0"/>
        <v>0.50999999046325684</v>
      </c>
      <c r="G50" s="12">
        <v>1561977175.4000001</v>
      </c>
      <c r="H50" s="12">
        <v>1561977175.51685</v>
      </c>
      <c r="I50" s="1">
        <f t="shared" si="1"/>
        <v>0.11684989929199219</v>
      </c>
    </row>
    <row r="51" spans="1:9" x14ac:dyDescent="0.2">
      <c r="A51" t="s">
        <v>458</v>
      </c>
      <c r="B51" t="s">
        <v>459</v>
      </c>
      <c r="C51" s="1">
        <v>150</v>
      </c>
      <c r="D51" s="1">
        <v>1561977176.53</v>
      </c>
      <c r="E51" s="1">
        <v>1561977177.24</v>
      </c>
      <c r="F51" s="6">
        <f t="shared" si="0"/>
        <v>0.71000003814697266</v>
      </c>
      <c r="G51" s="12">
        <v>1561977177.24</v>
      </c>
      <c r="H51" s="12">
        <v>1561977177.3208499</v>
      </c>
      <c r="I51" s="1">
        <f t="shared" si="1"/>
        <v>8.0849885940551758E-2</v>
      </c>
    </row>
    <row r="52" spans="1:9" x14ac:dyDescent="0.2">
      <c r="A52" t="s">
        <v>460</v>
      </c>
      <c r="B52" t="s">
        <v>461</v>
      </c>
      <c r="C52" s="1">
        <v>150</v>
      </c>
      <c r="D52" s="1">
        <v>1561977178.3299999</v>
      </c>
      <c r="E52" s="1">
        <v>1561977179.24</v>
      </c>
      <c r="F52" s="6">
        <f t="shared" si="0"/>
        <v>0.91000008583068848</v>
      </c>
      <c r="G52" s="12">
        <v>1561977179.24</v>
      </c>
      <c r="H52" s="12">
        <v>1561977179.3708501</v>
      </c>
      <c r="I52" s="1">
        <f t="shared" si="1"/>
        <v>0.13085007667541504</v>
      </c>
    </row>
    <row r="53" spans="1:9" x14ac:dyDescent="0.2">
      <c r="A53" t="s">
        <v>462</v>
      </c>
      <c r="B53" t="s">
        <v>463</v>
      </c>
      <c r="C53" s="1">
        <v>150</v>
      </c>
      <c r="D53" s="1">
        <v>1561977180.3800001</v>
      </c>
      <c r="E53" s="1">
        <v>1561977181.0799999</v>
      </c>
      <c r="F53" s="6">
        <f t="shared" si="0"/>
        <v>0.69999980926513672</v>
      </c>
      <c r="G53" s="12">
        <v>1561977181.0799999</v>
      </c>
      <c r="H53" s="12">
        <v>1561977181.16085</v>
      </c>
      <c r="I53" s="1">
        <f t="shared" si="1"/>
        <v>8.0850124359130859E-2</v>
      </c>
    </row>
    <row r="54" spans="1:9" x14ac:dyDescent="0.2">
      <c r="A54" t="s">
        <v>464</v>
      </c>
      <c r="B54" t="s">
        <v>465</v>
      </c>
      <c r="C54" s="1">
        <v>150</v>
      </c>
      <c r="D54" s="1">
        <v>1561977182.1700001</v>
      </c>
      <c r="E54" s="1">
        <v>1561977183</v>
      </c>
      <c r="F54" s="6">
        <f t="shared" si="0"/>
        <v>0.82999992370605469</v>
      </c>
      <c r="G54" s="12">
        <v>1561977183</v>
      </c>
      <c r="H54" s="12">
        <v>1561977183.8085401</v>
      </c>
      <c r="I54" s="1">
        <f t="shared" si="1"/>
        <v>0.80854010581970215</v>
      </c>
    </row>
    <row r="55" spans="1:9" x14ac:dyDescent="0.2">
      <c r="A55" t="s">
        <v>466</v>
      </c>
      <c r="B55" t="s">
        <v>467</v>
      </c>
      <c r="C55" s="1">
        <v>150</v>
      </c>
      <c r="D55" s="1">
        <v>1561977184.9100001</v>
      </c>
      <c r="E55" s="1">
        <v>1561977184.9200001</v>
      </c>
      <c r="F55" s="6">
        <f t="shared" si="0"/>
        <v>9.9999904632568359E-3</v>
      </c>
      <c r="G55" s="12">
        <v>1561977184.9200001</v>
      </c>
      <c r="H55" s="12">
        <v>1561977184.99685</v>
      </c>
      <c r="I55" s="1">
        <f t="shared" si="1"/>
        <v>7.6849937438964844E-2</v>
      </c>
    </row>
    <row r="56" spans="1:9" x14ac:dyDescent="0.2">
      <c r="A56" t="s">
        <v>468</v>
      </c>
      <c r="B56" t="s">
        <v>469</v>
      </c>
      <c r="C56" s="1">
        <v>150</v>
      </c>
      <c r="D56" s="1">
        <v>1561977186.5899999</v>
      </c>
      <c r="E56" s="1">
        <v>1561977186.8399999</v>
      </c>
      <c r="F56" s="6">
        <f t="shared" si="0"/>
        <v>0.25</v>
      </c>
      <c r="G56" s="12">
        <v>1561977186.8399999</v>
      </c>
      <c r="H56" s="12">
        <v>1561977186.9168401</v>
      </c>
      <c r="I56" s="1">
        <f t="shared" si="1"/>
        <v>7.684016227722168E-2</v>
      </c>
    </row>
    <row r="57" spans="1:9" x14ac:dyDescent="0.2">
      <c r="A57" t="s">
        <v>470</v>
      </c>
      <c r="B57" t="s">
        <v>471</v>
      </c>
      <c r="C57" s="1">
        <v>150</v>
      </c>
      <c r="D57" s="1">
        <v>1561977187.9300001</v>
      </c>
      <c r="E57" s="1">
        <v>1561977188.8399999</v>
      </c>
      <c r="F57" s="6">
        <f>E57-D57</f>
        <v>0.90999984741210938</v>
      </c>
      <c r="G57" s="12">
        <v>1561977188.8399999</v>
      </c>
      <c r="H57" s="12">
        <v>1561977189.86866</v>
      </c>
      <c r="I57" s="1">
        <f t="shared" si="1"/>
        <v>1.0286600589752197</v>
      </c>
    </row>
    <row r="58" spans="1:9" x14ac:dyDescent="0.2">
      <c r="A58" t="s">
        <v>472</v>
      </c>
      <c r="B58" t="s">
        <v>473</v>
      </c>
      <c r="C58" s="1">
        <v>150</v>
      </c>
      <c r="D58" s="1">
        <v>1561977190.97</v>
      </c>
      <c r="E58" s="1">
        <v>1561977190.6800001</v>
      </c>
      <c r="F58" s="13">
        <v>0</v>
      </c>
      <c r="G58" s="12">
        <v>1561977190.6800001</v>
      </c>
      <c r="H58" s="12">
        <v>1561977190.7548599</v>
      </c>
      <c r="I58" s="1">
        <f t="shared" si="1"/>
        <v>7.4859857559204102E-2</v>
      </c>
    </row>
    <row r="59" spans="1:9" x14ac:dyDescent="0.2">
      <c r="A59" t="s">
        <v>474</v>
      </c>
      <c r="B59" t="s">
        <v>475</v>
      </c>
      <c r="C59" s="1">
        <v>150</v>
      </c>
      <c r="D59" s="1">
        <v>1561977191.76</v>
      </c>
      <c r="E59" s="1">
        <v>1561977192.5999999</v>
      </c>
      <c r="F59" s="6">
        <f t="shared" si="0"/>
        <v>0.83999991416931152</v>
      </c>
      <c r="G59" s="12">
        <v>1561977192.5999999</v>
      </c>
      <c r="H59" s="12">
        <v>1561977192.70085</v>
      </c>
      <c r="I59" s="1">
        <f t="shared" si="1"/>
        <v>0.10085010528564453</v>
      </c>
    </row>
    <row r="60" spans="1:9" x14ac:dyDescent="0.2">
      <c r="A60" t="s">
        <v>476</v>
      </c>
      <c r="B60" t="s">
        <v>477</v>
      </c>
      <c r="C60" s="1">
        <v>150</v>
      </c>
      <c r="D60" s="1">
        <v>1561977193.71</v>
      </c>
      <c r="E60" s="1">
        <v>1561977198.3599999</v>
      </c>
      <c r="F60" s="13">
        <f t="shared" si="0"/>
        <v>4.6499998569488525</v>
      </c>
      <c r="G60" s="12">
        <v>1561977198.3599999</v>
      </c>
      <c r="H60" s="12">
        <v>1561977198.46087</v>
      </c>
      <c r="I60" s="1">
        <f t="shared" si="1"/>
        <v>0.10087013244628906</v>
      </c>
    </row>
    <row r="61" spans="1:9" x14ac:dyDescent="0.2">
      <c r="A61" t="s">
        <v>478</v>
      </c>
      <c r="B61" t="s">
        <v>479</v>
      </c>
      <c r="C61" s="1">
        <v>150</v>
      </c>
      <c r="D61" s="1">
        <v>1561977199.47</v>
      </c>
      <c r="E61" s="1">
        <v>1561977200.3399999</v>
      </c>
      <c r="F61" s="6">
        <f t="shared" si="0"/>
        <v>0.86999988555908203</v>
      </c>
      <c r="G61" s="12">
        <v>1561977200.3399999</v>
      </c>
      <c r="H61" s="12">
        <v>1561977200.40486</v>
      </c>
      <c r="I61" s="1">
        <f t="shared" si="1"/>
        <v>6.4860105514526367E-2</v>
      </c>
    </row>
    <row r="62" spans="1:9" x14ac:dyDescent="0.2">
      <c r="A62" t="s">
        <v>480</v>
      </c>
      <c r="B62" t="s">
        <v>481</v>
      </c>
      <c r="C62" s="1">
        <v>150</v>
      </c>
      <c r="D62" s="1">
        <v>1561977201.4100001</v>
      </c>
      <c r="E62" s="1">
        <v>1561977202.2</v>
      </c>
      <c r="F62" s="6">
        <f t="shared" si="0"/>
        <v>0.78999996185302734</v>
      </c>
      <c r="G62" s="12">
        <v>1561977202.2</v>
      </c>
      <c r="H62" s="12">
        <v>1561977202.2718501</v>
      </c>
      <c r="I62" s="1">
        <f t="shared" si="1"/>
        <v>7.1850061416625977E-2</v>
      </c>
    </row>
    <row r="63" spans="1:9" x14ac:dyDescent="0.2">
      <c r="A63" t="s">
        <v>482</v>
      </c>
      <c r="B63" t="s">
        <v>483</v>
      </c>
      <c r="C63" s="1">
        <v>150</v>
      </c>
      <c r="D63" s="1">
        <v>1561977203.28</v>
      </c>
      <c r="E63" s="1">
        <v>1561977204.2</v>
      </c>
      <c r="F63" s="6">
        <f t="shared" si="0"/>
        <v>0.92000007629394531</v>
      </c>
      <c r="G63" s="12">
        <v>1561977204.2</v>
      </c>
      <c r="H63" s="12">
        <v>1561977204.4458599</v>
      </c>
      <c r="I63" s="1">
        <f t="shared" si="1"/>
        <v>0.24585986137390137</v>
      </c>
    </row>
    <row r="64" spans="1:9" x14ac:dyDescent="0.2">
      <c r="A64" t="s">
        <v>484</v>
      </c>
      <c r="B64" t="s">
        <v>485</v>
      </c>
      <c r="C64" s="1">
        <v>150</v>
      </c>
      <c r="D64" s="1">
        <v>1561977205.46</v>
      </c>
      <c r="E64" s="1">
        <v>1561977206.0799999</v>
      </c>
      <c r="F64" s="6">
        <f t="shared" si="0"/>
        <v>0.61999988555908203</v>
      </c>
      <c r="G64" s="12">
        <v>1561977206.0799999</v>
      </c>
      <c r="H64" s="12">
        <v>1561977206.14486</v>
      </c>
      <c r="I64" s="1">
        <f t="shared" si="1"/>
        <v>6.4860105514526367E-2</v>
      </c>
    </row>
    <row r="65" spans="1:9" x14ac:dyDescent="0.2">
      <c r="A65" t="s">
        <v>486</v>
      </c>
      <c r="B65" t="s">
        <v>487</v>
      </c>
      <c r="C65" s="1">
        <v>150</v>
      </c>
      <c r="D65" s="1">
        <v>1561977207.1500001</v>
      </c>
      <c r="E65" s="1">
        <v>1561977208</v>
      </c>
      <c r="F65" s="6">
        <f t="shared" si="0"/>
        <v>0.84999990463256836</v>
      </c>
      <c r="G65" s="12">
        <v>1561977208</v>
      </c>
      <c r="H65" s="12">
        <v>1561977208.6486499</v>
      </c>
      <c r="I65" s="1">
        <f t="shared" si="1"/>
        <v>0.64864993095397949</v>
      </c>
    </row>
    <row r="66" spans="1:9" x14ac:dyDescent="0.2">
      <c r="A66" t="s">
        <v>488</v>
      </c>
      <c r="B66" t="s">
        <v>489</v>
      </c>
      <c r="C66" s="1">
        <v>150</v>
      </c>
      <c r="D66" s="1">
        <v>1561977209.75</v>
      </c>
      <c r="E66" s="1">
        <v>1561977209.96</v>
      </c>
      <c r="F66" s="6">
        <f t="shared" si="0"/>
        <v>0.21000003814697266</v>
      </c>
      <c r="G66" s="12">
        <v>1561977209.96</v>
      </c>
      <c r="H66" s="12">
        <v>1561977210.7785299</v>
      </c>
      <c r="I66" s="1">
        <f t="shared" si="1"/>
        <v>0.81852984428405762</v>
      </c>
    </row>
    <row r="67" spans="1:9" x14ac:dyDescent="0.2">
      <c r="A67" t="s">
        <v>490</v>
      </c>
      <c r="B67" t="s">
        <v>491</v>
      </c>
      <c r="C67" s="1">
        <v>150</v>
      </c>
      <c r="D67" s="1">
        <v>1561977211.8800001</v>
      </c>
      <c r="E67" s="1">
        <v>1561977211.8</v>
      </c>
      <c r="F67" s="13">
        <v>0</v>
      </c>
      <c r="G67" s="12">
        <v>1561977211.8</v>
      </c>
      <c r="H67" s="12">
        <v>1561977211.87187</v>
      </c>
      <c r="I67" s="1">
        <f t="shared" si="1"/>
        <v>7.1870088577270508E-2</v>
      </c>
    </row>
    <row r="68" spans="1:9" x14ac:dyDescent="0.2">
      <c r="A68" t="s">
        <v>492</v>
      </c>
      <c r="B68" t="s">
        <v>493</v>
      </c>
      <c r="C68" s="1">
        <v>150</v>
      </c>
      <c r="D68" s="1">
        <v>1561977212.8800001</v>
      </c>
      <c r="E68" s="1">
        <v>1561977213.73</v>
      </c>
      <c r="F68" s="6">
        <f t="shared" ref="F68:F84" si="2">E68-D68</f>
        <v>0.84999990463256836</v>
      </c>
      <c r="G68" s="12">
        <v>1561977213.73</v>
      </c>
      <c r="H68" s="12">
        <v>1561977213.7918401</v>
      </c>
      <c r="I68" s="1">
        <f>H68-G68</f>
        <v>6.1840057373046875E-2</v>
      </c>
    </row>
    <row r="69" spans="1:9" x14ac:dyDescent="0.2">
      <c r="A69" t="s">
        <v>494</v>
      </c>
      <c r="B69" t="s">
        <v>495</v>
      </c>
      <c r="C69" s="1">
        <v>150</v>
      </c>
      <c r="D69" s="1">
        <v>1561977214.8</v>
      </c>
      <c r="E69" s="1">
        <v>1561977215.6400001</v>
      </c>
      <c r="F69" s="6">
        <f t="shared" si="2"/>
        <v>0.84000015258789062</v>
      </c>
      <c r="G69" s="12">
        <v>1561977215.6400001</v>
      </c>
      <c r="H69" s="12">
        <v>1561977215.7118499</v>
      </c>
      <c r="I69" s="1">
        <f>H69-G69</f>
        <v>7.1849822998046875E-2</v>
      </c>
    </row>
    <row r="70" spans="1:9" x14ac:dyDescent="0.2">
      <c r="A70" t="s">
        <v>496</v>
      </c>
      <c r="B70" t="s">
        <v>497</v>
      </c>
      <c r="C70" s="1">
        <v>150</v>
      </c>
      <c r="D70" s="1">
        <v>1561977216.72</v>
      </c>
      <c r="E70" s="1">
        <v>1561977217.5599999</v>
      </c>
      <c r="F70" s="6">
        <f t="shared" si="2"/>
        <v>0.83999991416931152</v>
      </c>
      <c r="G70" s="12">
        <v>1561977217.5599999</v>
      </c>
      <c r="H70" s="12">
        <v>1561977217.63186</v>
      </c>
      <c r="I70" s="1">
        <f t="shared" ref="I70:I98" si="3">H70-G70</f>
        <v>7.1860074996948242E-2</v>
      </c>
    </row>
    <row r="71" spans="1:9" x14ac:dyDescent="0.2">
      <c r="A71" t="s">
        <v>498</v>
      </c>
      <c r="B71" t="s">
        <v>499</v>
      </c>
      <c r="C71" s="1">
        <v>150</v>
      </c>
      <c r="D71" s="1">
        <v>1561977218.6400001</v>
      </c>
      <c r="E71" s="1">
        <v>1561977219.5599999</v>
      </c>
      <c r="F71" s="6">
        <f t="shared" si="2"/>
        <v>0.91999983787536621</v>
      </c>
      <c r="G71" s="12">
        <v>1561977219.5599999</v>
      </c>
      <c r="H71" s="12">
        <v>1561977219.80585</v>
      </c>
      <c r="I71" s="1">
        <f t="shared" si="3"/>
        <v>0.2458500862121582</v>
      </c>
    </row>
    <row r="72" spans="1:9" x14ac:dyDescent="0.2">
      <c r="A72" t="s">
        <v>500</v>
      </c>
      <c r="B72" t="s">
        <v>501</v>
      </c>
      <c r="C72" s="1">
        <v>150</v>
      </c>
      <c r="D72" s="1">
        <v>1561977220.8199999</v>
      </c>
      <c r="E72" s="1">
        <v>1561977221.45</v>
      </c>
      <c r="F72" s="6">
        <f t="shared" si="2"/>
        <v>0.63000011444091797</v>
      </c>
      <c r="G72" s="12">
        <v>1561977221.45</v>
      </c>
      <c r="H72" s="12">
        <v>1561977221.50985</v>
      </c>
      <c r="I72" s="1">
        <f t="shared" si="3"/>
        <v>5.9849977493286133E-2</v>
      </c>
    </row>
    <row r="73" spans="1:9" x14ac:dyDescent="0.2">
      <c r="A73" t="s">
        <v>502</v>
      </c>
      <c r="B73" t="s">
        <v>503</v>
      </c>
      <c r="C73" s="1">
        <v>150</v>
      </c>
      <c r="D73" s="1">
        <v>1561977222.52</v>
      </c>
      <c r="E73" s="1">
        <v>1561977223.3199999</v>
      </c>
      <c r="F73" s="6">
        <f t="shared" si="2"/>
        <v>0.79999995231628418</v>
      </c>
      <c r="G73" s="12">
        <v>1561977223.3199999</v>
      </c>
      <c r="H73" s="12">
        <v>1561977223.39184</v>
      </c>
      <c r="I73" s="1">
        <f t="shared" si="3"/>
        <v>7.1840047836303711E-2</v>
      </c>
    </row>
    <row r="74" spans="1:9" x14ac:dyDescent="0.2">
      <c r="A74" t="s">
        <v>504</v>
      </c>
      <c r="B74" t="s">
        <v>505</v>
      </c>
      <c r="C74" s="1">
        <v>150</v>
      </c>
      <c r="D74" s="1">
        <v>1561977224.4000001</v>
      </c>
      <c r="E74" s="1">
        <v>1561977225.3199999</v>
      </c>
      <c r="F74" s="6">
        <f t="shared" si="2"/>
        <v>0.91999983787536621</v>
      </c>
      <c r="G74" s="12">
        <v>1561977225.3199999</v>
      </c>
      <c r="H74" s="12">
        <v>1561977225.43784</v>
      </c>
      <c r="I74" s="1">
        <f t="shared" si="3"/>
        <v>0.11784005165100098</v>
      </c>
    </row>
    <row r="75" spans="1:9" x14ac:dyDescent="0.2">
      <c r="A75" t="s">
        <v>506</v>
      </c>
      <c r="B75" t="s">
        <v>507</v>
      </c>
      <c r="C75" s="1">
        <v>150</v>
      </c>
      <c r="D75" s="1">
        <v>1561977226.45</v>
      </c>
      <c r="E75" s="1">
        <v>1561977227.1600001</v>
      </c>
      <c r="F75" s="6">
        <f t="shared" si="2"/>
        <v>0.71000003814697266</v>
      </c>
      <c r="G75" s="12">
        <v>1561977227.1600001</v>
      </c>
      <c r="H75" s="12">
        <v>1561977227.2318599</v>
      </c>
      <c r="I75" s="1">
        <f t="shared" si="3"/>
        <v>7.1859836578369141E-2</v>
      </c>
    </row>
    <row r="76" spans="1:9" x14ac:dyDescent="0.2">
      <c r="A76" t="s">
        <v>508</v>
      </c>
      <c r="B76" t="s">
        <v>509</v>
      </c>
      <c r="C76" s="1">
        <v>150</v>
      </c>
      <c r="D76" s="1">
        <v>1561977228.24</v>
      </c>
      <c r="E76" s="1">
        <v>1561977229.0799999</v>
      </c>
      <c r="F76" s="6">
        <f t="shared" si="2"/>
        <v>0.83999991416931152</v>
      </c>
      <c r="G76" s="12">
        <v>1561977229.0799999</v>
      </c>
      <c r="H76" s="12">
        <v>1561977229.15185</v>
      </c>
      <c r="I76" s="1">
        <f t="shared" si="3"/>
        <v>7.1850061416625977E-2</v>
      </c>
    </row>
    <row r="77" spans="1:9" x14ac:dyDescent="0.2">
      <c r="A77" t="s">
        <v>510</v>
      </c>
      <c r="B77" t="s">
        <v>511</v>
      </c>
      <c r="C77" s="1">
        <v>150</v>
      </c>
      <c r="D77" s="1">
        <v>1561977230.1600001</v>
      </c>
      <c r="E77" s="1">
        <v>1561977231</v>
      </c>
      <c r="F77" s="6">
        <f t="shared" si="2"/>
        <v>0.83999991416931152</v>
      </c>
      <c r="G77" s="12">
        <v>1561977231</v>
      </c>
      <c r="H77" s="12">
        <v>1561977231.7199199</v>
      </c>
      <c r="I77" s="1">
        <f t="shared" si="3"/>
        <v>0.71991991996765137</v>
      </c>
    </row>
    <row r="78" spans="1:9" x14ac:dyDescent="0.2">
      <c r="A78" t="s">
        <v>512</v>
      </c>
      <c r="B78" t="s">
        <v>513</v>
      </c>
      <c r="C78" s="1">
        <v>150</v>
      </c>
      <c r="D78" s="1">
        <v>1561977232.8199999</v>
      </c>
      <c r="E78" s="1">
        <v>1561977232.9200001</v>
      </c>
      <c r="F78" s="6">
        <f t="shared" si="2"/>
        <v>0.10000014305114746</v>
      </c>
      <c r="G78" s="12">
        <v>1561977232.9200001</v>
      </c>
      <c r="H78" s="12">
        <v>1561977232.9918399</v>
      </c>
      <c r="I78" s="1">
        <f t="shared" si="3"/>
        <v>7.1839809417724609E-2</v>
      </c>
    </row>
    <row r="79" spans="1:9" x14ac:dyDescent="0.2">
      <c r="A79" t="s">
        <v>514</v>
      </c>
      <c r="B79" t="s">
        <v>515</v>
      </c>
      <c r="C79" s="1">
        <v>150</v>
      </c>
      <c r="D79" s="1">
        <v>1561977234.7</v>
      </c>
      <c r="E79" s="1">
        <v>1561977234.95</v>
      </c>
      <c r="F79" s="6">
        <f t="shared" si="2"/>
        <v>0.25</v>
      </c>
      <c r="G79" s="12">
        <v>1561977234.95</v>
      </c>
      <c r="H79" s="12">
        <v>1561977235.32586</v>
      </c>
      <c r="I79" s="1">
        <f t="shared" si="3"/>
        <v>0.37585997581481934</v>
      </c>
    </row>
    <row r="80" spans="1:9" x14ac:dyDescent="0.2">
      <c r="A80" t="s">
        <v>516</v>
      </c>
      <c r="B80" t="s">
        <v>517</v>
      </c>
      <c r="C80" s="1">
        <v>150</v>
      </c>
      <c r="D80" s="1">
        <v>1561977236.3399999</v>
      </c>
      <c r="E80" s="1">
        <v>1561977236.76</v>
      </c>
      <c r="F80" s="6">
        <f t="shared" si="2"/>
        <v>0.42000007629394531</v>
      </c>
      <c r="G80" s="12">
        <v>1561977236.76</v>
      </c>
      <c r="H80" s="12">
        <v>1561977236.8318501</v>
      </c>
      <c r="I80" s="1">
        <f t="shared" si="3"/>
        <v>7.1850061416625977E-2</v>
      </c>
    </row>
    <row r="81" spans="1:9" x14ac:dyDescent="0.2">
      <c r="A81" t="s">
        <v>518</v>
      </c>
      <c r="B81" t="s">
        <v>519</v>
      </c>
      <c r="C81" s="1">
        <v>150</v>
      </c>
      <c r="D81" s="1">
        <v>1561977237.8399999</v>
      </c>
      <c r="E81" s="1">
        <v>1561977238.0999999</v>
      </c>
      <c r="F81" s="6">
        <f t="shared" si="2"/>
        <v>0.25999999046325684</v>
      </c>
      <c r="G81" s="12">
        <v>1561977238.0999999</v>
      </c>
      <c r="H81" s="12">
        <v>1561977238.15786</v>
      </c>
      <c r="I81" s="1">
        <f t="shared" si="3"/>
        <v>5.7860136032104492E-2</v>
      </c>
    </row>
    <row r="82" spans="1:9" x14ac:dyDescent="0.2">
      <c r="A82" t="s">
        <v>520</v>
      </c>
      <c r="B82" t="s">
        <v>521</v>
      </c>
      <c r="C82" s="1">
        <v>150</v>
      </c>
      <c r="D82" s="1">
        <v>1561977239.1700001</v>
      </c>
      <c r="E82" s="1">
        <v>1561977240.04</v>
      </c>
      <c r="F82" s="6">
        <f t="shared" si="2"/>
        <v>0.86999988555908203</v>
      </c>
      <c r="G82" s="12">
        <v>1561977240.04</v>
      </c>
      <c r="H82" s="12">
        <v>1561977240.28585</v>
      </c>
      <c r="I82" s="1">
        <f t="shared" si="3"/>
        <v>0.2458500862121582</v>
      </c>
    </row>
    <row r="83" spans="1:9" x14ac:dyDescent="0.2">
      <c r="A83" t="s">
        <v>522</v>
      </c>
      <c r="B83" t="s">
        <v>523</v>
      </c>
      <c r="C83" s="1">
        <v>150</v>
      </c>
      <c r="D83" s="1">
        <v>1561977241.3</v>
      </c>
      <c r="E83" s="1">
        <v>1561977241.96</v>
      </c>
      <c r="F83" s="6">
        <f t="shared" si="2"/>
        <v>0.66000008583068848</v>
      </c>
      <c r="G83" s="12">
        <v>1561977241.96</v>
      </c>
      <c r="H83" s="12">
        <v>1561977242.21856</v>
      </c>
      <c r="I83" s="1">
        <f t="shared" si="3"/>
        <v>0.2585599422454834</v>
      </c>
    </row>
    <row r="84" spans="1:9" x14ac:dyDescent="0.2">
      <c r="A84" t="s">
        <v>524</v>
      </c>
      <c r="B84" t="s">
        <v>525</v>
      </c>
      <c r="C84" s="1">
        <v>150</v>
      </c>
      <c r="D84" s="1">
        <v>1561977243.3199999</v>
      </c>
      <c r="E84" s="1">
        <v>1561977243.8</v>
      </c>
      <c r="F84" s="6">
        <f t="shared" si="2"/>
        <v>0.48000001907348633</v>
      </c>
      <c r="G84" s="12">
        <v>1561977243.8</v>
      </c>
      <c r="H84" s="12">
        <v>1561977243.87185</v>
      </c>
      <c r="I84" s="1">
        <f t="shared" si="3"/>
        <v>7.1850061416625977E-2</v>
      </c>
    </row>
    <row r="85" spans="1:9" x14ac:dyDescent="0.2">
      <c r="A85" t="s">
        <v>526</v>
      </c>
      <c r="B85" t="s">
        <v>527</v>
      </c>
      <c r="C85" s="1">
        <v>150</v>
      </c>
      <c r="D85" s="1">
        <v>1561977244.8800001</v>
      </c>
      <c r="E85" s="1">
        <v>1561977245.8</v>
      </c>
      <c r="F85" s="6">
        <f>E85-D85</f>
        <v>0.91999983787536621</v>
      </c>
      <c r="G85" s="12">
        <v>1561977245.8</v>
      </c>
      <c r="H85" s="12">
        <v>1561977245.91785</v>
      </c>
      <c r="I85" s="1">
        <f t="shared" si="3"/>
        <v>0.11785006523132324</v>
      </c>
    </row>
    <row r="86" spans="1:9" x14ac:dyDescent="0.2">
      <c r="A86" t="s">
        <v>528</v>
      </c>
      <c r="B86" t="s">
        <v>529</v>
      </c>
      <c r="C86" s="1">
        <v>150</v>
      </c>
      <c r="D86" s="1">
        <v>1561977246.9300001</v>
      </c>
      <c r="E86" s="1">
        <v>1561977247.6400001</v>
      </c>
      <c r="F86" s="6">
        <f t="shared" ref="F86:F102" si="4">E86-D86</f>
        <v>0.71000003814697266</v>
      </c>
      <c r="G86" s="12">
        <v>1561977247.6400001</v>
      </c>
      <c r="H86" s="12">
        <v>1561977247.7118599</v>
      </c>
      <c r="I86" s="1">
        <f t="shared" si="3"/>
        <v>7.1859836578369141E-2</v>
      </c>
    </row>
    <row r="87" spans="1:9" x14ac:dyDescent="0.2">
      <c r="A87" t="s">
        <v>530</v>
      </c>
      <c r="B87" t="s">
        <v>531</v>
      </c>
      <c r="C87" s="1">
        <v>150</v>
      </c>
      <c r="D87" s="1">
        <v>1561977248.72</v>
      </c>
      <c r="E87" s="1">
        <v>1561977249.5599999</v>
      </c>
      <c r="F87" s="6">
        <f t="shared" si="4"/>
        <v>0.83999991416931152</v>
      </c>
      <c r="G87" s="12">
        <v>1561977249.5599999</v>
      </c>
      <c r="H87" s="12">
        <v>1561977249.6318901</v>
      </c>
      <c r="I87" s="1">
        <f t="shared" si="3"/>
        <v>7.1890115737915039E-2</v>
      </c>
    </row>
    <row r="88" spans="1:9" x14ac:dyDescent="0.2">
      <c r="A88" t="s">
        <v>532</v>
      </c>
      <c r="B88" t="s">
        <v>533</v>
      </c>
      <c r="C88" s="1">
        <v>150</v>
      </c>
      <c r="D88" s="1">
        <v>1561977250.6400001</v>
      </c>
      <c r="E88" s="1">
        <v>1561977251.48</v>
      </c>
      <c r="F88" s="6">
        <f t="shared" si="4"/>
        <v>0.83999991416931152</v>
      </c>
      <c r="G88" s="12">
        <v>1561977251.48</v>
      </c>
      <c r="H88" s="12">
        <v>1561977251.5518501</v>
      </c>
      <c r="I88" s="1">
        <f t="shared" si="3"/>
        <v>7.1850061416625977E-2</v>
      </c>
    </row>
    <row r="89" spans="1:9" x14ac:dyDescent="0.2">
      <c r="A89" t="s">
        <v>534</v>
      </c>
      <c r="B89" t="s">
        <v>535</v>
      </c>
      <c r="C89" s="1">
        <v>150</v>
      </c>
      <c r="D89" s="1">
        <v>1561977252.5599999</v>
      </c>
      <c r="E89" s="1">
        <v>1561977253.4000001</v>
      </c>
      <c r="F89" s="6">
        <f t="shared" si="4"/>
        <v>0.84000015258789062</v>
      </c>
      <c r="G89" s="12">
        <v>1561977253.4000001</v>
      </c>
      <c r="H89" s="12">
        <v>1561977253.4718699</v>
      </c>
      <c r="I89" s="1">
        <f t="shared" si="3"/>
        <v>7.1869850158691406E-2</v>
      </c>
    </row>
    <row r="90" spans="1:9" x14ac:dyDescent="0.2">
      <c r="A90" t="s">
        <v>536</v>
      </c>
      <c r="B90" t="s">
        <v>537</v>
      </c>
      <c r="C90" s="1">
        <v>150</v>
      </c>
      <c r="D90" s="1">
        <v>1561977254.48</v>
      </c>
      <c r="E90" s="1">
        <v>1561977255.4000001</v>
      </c>
      <c r="F90" s="6">
        <f t="shared" si="4"/>
        <v>0.92000007629394531</v>
      </c>
      <c r="G90" s="12">
        <v>1561977255.4000001</v>
      </c>
      <c r="H90" s="12">
        <v>1561977255.6458499</v>
      </c>
      <c r="I90" s="1">
        <f t="shared" si="3"/>
        <v>0.2458498477935791</v>
      </c>
    </row>
    <row r="91" spans="1:9" x14ac:dyDescent="0.2">
      <c r="A91" t="s">
        <v>538</v>
      </c>
      <c r="B91" t="s">
        <v>539</v>
      </c>
      <c r="C91" s="1">
        <v>150</v>
      </c>
      <c r="D91" s="1">
        <v>1561977256.6600001</v>
      </c>
      <c r="E91" s="1">
        <v>1561977257.24</v>
      </c>
      <c r="F91" s="6">
        <f t="shared" si="4"/>
        <v>0.57999992370605469</v>
      </c>
      <c r="G91" s="12">
        <v>1561977257.24</v>
      </c>
      <c r="H91" s="12">
        <v>1561977257.3118401</v>
      </c>
      <c r="I91" s="1">
        <f t="shared" si="3"/>
        <v>7.1840047836303711E-2</v>
      </c>
    </row>
    <row r="92" spans="1:9" x14ac:dyDescent="0.2">
      <c r="A92" t="s">
        <v>540</v>
      </c>
      <c r="B92" t="s">
        <v>541</v>
      </c>
      <c r="C92" s="1">
        <v>150</v>
      </c>
      <c r="D92" s="1">
        <v>1561977258.3199999</v>
      </c>
      <c r="E92" s="1">
        <v>1561977259.1600001</v>
      </c>
      <c r="F92" s="6">
        <f t="shared" si="4"/>
        <v>0.84000015258789062</v>
      </c>
      <c r="G92" s="12">
        <v>1561977259.1600001</v>
      </c>
      <c r="H92" s="12">
        <v>1561977259.2318399</v>
      </c>
      <c r="I92" s="1">
        <f t="shared" si="3"/>
        <v>7.1839809417724609E-2</v>
      </c>
    </row>
    <row r="93" spans="1:9" x14ac:dyDescent="0.2">
      <c r="A93" t="s">
        <v>542</v>
      </c>
      <c r="B93" t="s">
        <v>543</v>
      </c>
      <c r="C93" s="1">
        <v>150</v>
      </c>
      <c r="D93" s="1">
        <v>1561977260.24</v>
      </c>
      <c r="E93" s="1">
        <v>1561977261.1600001</v>
      </c>
      <c r="F93" s="6">
        <f t="shared" si="4"/>
        <v>0.92000007629394531</v>
      </c>
      <c r="G93" s="12">
        <v>1561977261.1600001</v>
      </c>
      <c r="H93" s="12">
        <v>1561977261.2778599</v>
      </c>
      <c r="I93" s="1">
        <f t="shared" si="3"/>
        <v>0.11785984039306641</v>
      </c>
    </row>
    <row r="94" spans="1:9" x14ac:dyDescent="0.2">
      <c r="A94" t="s">
        <v>544</v>
      </c>
      <c r="B94" t="s">
        <v>545</v>
      </c>
      <c r="C94" s="1">
        <v>150</v>
      </c>
      <c r="D94" s="1">
        <v>1561977262.29</v>
      </c>
      <c r="E94" s="1">
        <v>1561977263</v>
      </c>
      <c r="F94" s="6">
        <f t="shared" si="4"/>
        <v>0.71000003814697266</v>
      </c>
      <c r="G94" s="12">
        <v>1561977263</v>
      </c>
      <c r="H94" s="12">
        <v>1561977263.71859</v>
      </c>
      <c r="I94" s="1">
        <f t="shared" si="3"/>
        <v>0.71859002113342285</v>
      </c>
    </row>
    <row r="95" spans="1:9" x14ac:dyDescent="0.2">
      <c r="A95" t="s">
        <v>546</v>
      </c>
      <c r="B95" t="s">
        <v>547</v>
      </c>
      <c r="C95" s="1">
        <v>150</v>
      </c>
      <c r="D95" s="1">
        <v>1561977264.8199999</v>
      </c>
      <c r="E95" s="1">
        <v>1561977264.95</v>
      </c>
      <c r="F95" s="6">
        <f t="shared" si="4"/>
        <v>0.13000011444091797</v>
      </c>
      <c r="G95" s="12">
        <v>1561977264.95</v>
      </c>
      <c r="H95" s="12">
        <v>1561977265.2386</v>
      </c>
      <c r="I95" s="1">
        <f t="shared" si="3"/>
        <v>0.28859996795654297</v>
      </c>
    </row>
    <row r="96" spans="1:9" x14ac:dyDescent="0.2">
      <c r="A96" t="s">
        <v>548</v>
      </c>
      <c r="B96" t="s">
        <v>549</v>
      </c>
      <c r="C96" s="1">
        <v>150</v>
      </c>
      <c r="D96" s="1">
        <v>1561977266.3399999</v>
      </c>
      <c r="E96" s="1">
        <v>1561977266.5</v>
      </c>
      <c r="F96" s="6">
        <f t="shared" si="4"/>
        <v>0.16000008583068848</v>
      </c>
      <c r="G96" s="12">
        <v>1561977266.5</v>
      </c>
      <c r="H96" s="12">
        <v>1561977266.56984</v>
      </c>
      <c r="I96" s="1">
        <f t="shared" si="3"/>
        <v>6.9839954376220703E-2</v>
      </c>
    </row>
    <row r="97" spans="1:9" x14ac:dyDescent="0.2">
      <c r="A97" t="s">
        <v>550</v>
      </c>
      <c r="B97" t="s">
        <v>551</v>
      </c>
      <c r="C97" s="1">
        <v>150</v>
      </c>
      <c r="D97" s="1">
        <v>1561977267.5799999</v>
      </c>
      <c r="E97" s="1">
        <v>1561977268.1500001</v>
      </c>
      <c r="F97" s="6">
        <f t="shared" si="4"/>
        <v>0.57000017166137695</v>
      </c>
      <c r="G97" s="12">
        <v>1561977268.1500001</v>
      </c>
      <c r="H97" s="12">
        <v>1561977268.22385</v>
      </c>
      <c r="I97" s="1">
        <f t="shared" si="3"/>
        <v>7.3849916458129883E-2</v>
      </c>
    </row>
    <row r="98" spans="1:9" x14ac:dyDescent="0.2">
      <c r="A98" t="s">
        <v>552</v>
      </c>
      <c r="B98" t="s">
        <v>553</v>
      </c>
      <c r="C98" s="1">
        <v>150</v>
      </c>
      <c r="D98" s="1">
        <v>1561977269.23</v>
      </c>
      <c r="E98" s="1">
        <v>1561977270.04</v>
      </c>
      <c r="F98" s="6">
        <f t="shared" si="4"/>
        <v>0.80999994277954102</v>
      </c>
      <c r="G98" s="12">
        <v>1561977270.04</v>
      </c>
      <c r="H98" s="12">
        <v>1561977270.11186</v>
      </c>
      <c r="I98" s="1">
        <f t="shared" si="3"/>
        <v>7.1860074996948242E-2</v>
      </c>
    </row>
    <row r="99" spans="1:9" x14ac:dyDescent="0.2">
      <c r="A99" t="s">
        <v>554</v>
      </c>
      <c r="B99" t="s">
        <v>555</v>
      </c>
      <c r="C99" s="1">
        <v>150</v>
      </c>
      <c r="D99" s="1">
        <v>1561977271.1199999</v>
      </c>
      <c r="E99" s="1">
        <v>1561977271.96</v>
      </c>
      <c r="F99" s="6">
        <f t="shared" si="4"/>
        <v>0.84000015258789062</v>
      </c>
      <c r="G99" s="12">
        <v>1561977271.96</v>
      </c>
      <c r="H99" s="12">
        <v>1561977272.3085999</v>
      </c>
      <c r="I99" s="1">
        <f>H99-G99</f>
        <v>0.34859991073608398</v>
      </c>
    </row>
    <row r="100" spans="1:9" x14ac:dyDescent="0.2">
      <c r="A100" t="s">
        <v>556</v>
      </c>
      <c r="B100" t="s">
        <v>557</v>
      </c>
      <c r="C100" s="1">
        <v>150</v>
      </c>
      <c r="D100" s="1">
        <v>1561977273.4100001</v>
      </c>
      <c r="E100" s="1">
        <v>1561977273.8800001</v>
      </c>
      <c r="F100" s="6">
        <f t="shared" si="4"/>
        <v>0.47000002861022949</v>
      </c>
      <c r="G100" s="12">
        <v>1561977273.8800001</v>
      </c>
      <c r="H100" s="12">
        <v>1561977273.95084</v>
      </c>
      <c r="I100" s="1">
        <f>H100-G100</f>
        <v>7.0839881896972656E-2</v>
      </c>
    </row>
    <row r="101" spans="1:9" x14ac:dyDescent="0.2">
      <c r="A101" t="s">
        <v>558</v>
      </c>
      <c r="B101" t="s">
        <v>559</v>
      </c>
      <c r="C101" s="1">
        <v>150</v>
      </c>
      <c r="D101" s="1">
        <v>1561977274.96</v>
      </c>
      <c r="E101" s="1">
        <v>1561977275.8800001</v>
      </c>
      <c r="F101" s="6">
        <f t="shared" si="4"/>
        <v>0.92000007629394531</v>
      </c>
      <c r="G101" s="12">
        <v>1561977275.8800001</v>
      </c>
      <c r="H101" s="12">
        <v>1561977276.12485</v>
      </c>
      <c r="I101" s="1">
        <f>H101-G101</f>
        <v>0.24484992027282715</v>
      </c>
    </row>
    <row r="102" spans="1:9" x14ac:dyDescent="0.2">
      <c r="A102" t="s">
        <v>560</v>
      </c>
      <c r="B102" t="s">
        <v>561</v>
      </c>
      <c r="C102" s="1">
        <v>150</v>
      </c>
      <c r="D102" s="1">
        <v>1561977277.1300001</v>
      </c>
      <c r="E102" s="1">
        <v>1561977277.72</v>
      </c>
      <c r="F102" s="6">
        <f t="shared" si="4"/>
        <v>0.58999991416931152</v>
      </c>
      <c r="G102" s="12">
        <v>1561977277.72</v>
      </c>
      <c r="H102" s="12">
        <v>1561977277.7908499</v>
      </c>
      <c r="I102" s="1">
        <f>H102-G102</f>
        <v>7.0849895477294922E-2</v>
      </c>
    </row>
    <row r="104" spans="1:9" s="5" customFormat="1" x14ac:dyDescent="0.2">
      <c r="D104" s="6"/>
      <c r="E104" s="6" t="s">
        <v>7</v>
      </c>
      <c r="F104" s="6">
        <f>SUM(F3:F102)/COUNT(F3:F102)</f>
        <v>0.68439999580383304</v>
      </c>
      <c r="G104" s="6"/>
      <c r="H104" s="6" t="s">
        <v>7</v>
      </c>
      <c r="I104" s="6">
        <f>SUM(I3:I102)/COUNT(I3:I102)</f>
        <v>0.23307679414749147</v>
      </c>
    </row>
    <row r="105" spans="1:9" s="5" customFormat="1" x14ac:dyDescent="0.2">
      <c r="D105" s="6"/>
      <c r="E105" s="6" t="s">
        <v>8</v>
      </c>
      <c r="F105" s="6">
        <f>STDEV(F3:F102)</f>
        <v>0.47116513950542832</v>
      </c>
      <c r="G105" s="6"/>
      <c r="H105" s="6" t="s">
        <v>8</v>
      </c>
      <c r="I105" s="6">
        <f>STDEV(I3:I102)</f>
        <v>0.22591843959142274</v>
      </c>
    </row>
    <row r="113" spans="5:5" x14ac:dyDescent="0.2">
      <c r="E113"/>
    </row>
  </sheetData>
  <mergeCells count="2">
    <mergeCell ref="D1:F1"/>
    <mergeCell ref="G1:I1"/>
  </mergeCells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B94C0-B436-0D4A-A948-EBDDED194BA0}">
  <dimension ref="A1:I105"/>
  <sheetViews>
    <sheetView workbookViewId="0">
      <selection activeCell="I26" sqref="I26"/>
    </sheetView>
  </sheetViews>
  <sheetFormatPr baseColWidth="10" defaultRowHeight="16" x14ac:dyDescent="0.2"/>
  <cols>
    <col min="1" max="1" width="22.33203125" style="1" customWidth="1"/>
    <col min="2" max="2" width="18.5" style="1" customWidth="1"/>
    <col min="3" max="6" width="18" customWidth="1"/>
    <col min="7" max="7" width="1.33203125" customWidth="1"/>
  </cols>
  <sheetData>
    <row r="1" spans="1:9" x14ac:dyDescent="0.2">
      <c r="A1"/>
      <c r="B1"/>
    </row>
    <row r="2" spans="1:9" ht="19" x14ac:dyDescent="0.25">
      <c r="A2" s="4" t="s">
        <v>979</v>
      </c>
      <c r="B2" s="4" t="s">
        <v>976</v>
      </c>
      <c r="C2" s="27" t="s">
        <v>978</v>
      </c>
      <c r="D2" s="27" t="s">
        <v>980</v>
      </c>
      <c r="E2" s="27" t="s">
        <v>976</v>
      </c>
      <c r="F2" s="27" t="s">
        <v>978</v>
      </c>
      <c r="G2" s="27"/>
    </row>
    <row r="3" spans="1:9" x14ac:dyDescent="0.2">
      <c r="A3" s="6">
        <v>0.79999995231628418</v>
      </c>
      <c r="B3" s="6">
        <v>0</v>
      </c>
      <c r="C3">
        <f>_xlfn.NORM.DIST(B3,$I$3,$I$4,FALSE)</f>
        <v>0.29482579510549506</v>
      </c>
      <c r="D3" s="1">
        <v>0.46783995628356934</v>
      </c>
      <c r="E3" s="1">
        <v>5.7860136032104492E-2</v>
      </c>
      <c r="F3">
        <f t="shared" ref="F3:F67" si="0">_xlfn.NORM.DIST(E3,$I$6,$I$7,FALSE)</f>
        <v>1.3071961900732751</v>
      </c>
      <c r="H3" s="5" t="s">
        <v>7</v>
      </c>
      <c r="I3" s="1">
        <f>AVERAGE(A3:A102)</f>
        <v>0.68439999580383304</v>
      </c>
    </row>
    <row r="4" spans="1:9" x14ac:dyDescent="0.2">
      <c r="A4" s="6">
        <v>0.44000005722045898</v>
      </c>
      <c r="B4" s="6">
        <v>9.9999904632568359E-3</v>
      </c>
      <c r="C4">
        <f t="shared" ref="C4:C60" si="1">_xlfn.NORM.DIST(B4,$I$3,$I$4,FALSE)</f>
        <v>0.30398814427763848</v>
      </c>
      <c r="D4" s="1">
        <v>0.65847992897033691</v>
      </c>
      <c r="E4" s="1">
        <v>5.9849977493286133E-2</v>
      </c>
      <c r="F4">
        <f t="shared" si="0"/>
        <v>1.3161052934052964</v>
      </c>
      <c r="H4" s="5" t="s">
        <v>977</v>
      </c>
      <c r="I4">
        <f>STDEVA(A3:A102)</f>
        <v>0.47116513950542832</v>
      </c>
    </row>
    <row r="5" spans="1:9" x14ac:dyDescent="0.2">
      <c r="A5" s="6">
        <v>0.15999984741210938</v>
      </c>
      <c r="B5" s="6">
        <v>0.10000014305114746</v>
      </c>
      <c r="C5">
        <f t="shared" si="1"/>
        <v>0.39235034917224165</v>
      </c>
      <c r="D5" s="1">
        <v>0.35585999488830566</v>
      </c>
      <c r="E5" s="1">
        <v>6.1840057373046875E-2</v>
      </c>
      <c r="F5">
        <f t="shared" si="0"/>
        <v>1.3249733844338383</v>
      </c>
    </row>
    <row r="6" spans="1:9" x14ac:dyDescent="0.2">
      <c r="A6" s="6">
        <v>0.62999987602233887</v>
      </c>
      <c r="B6" s="6">
        <v>0.13000011444091797</v>
      </c>
      <c r="C6">
        <f t="shared" si="1"/>
        <v>0.42373244305315427</v>
      </c>
      <c r="D6" s="1">
        <v>0.78785014152526855</v>
      </c>
      <c r="E6" s="1">
        <v>6.4860105514526367E-2</v>
      </c>
      <c r="F6">
        <f t="shared" si="0"/>
        <v>1.3383470507112987</v>
      </c>
      <c r="H6" s="5" t="s">
        <v>7</v>
      </c>
      <c r="I6" s="1">
        <f>AVERAGE(D3:D102)</f>
        <v>0.23307679414749147</v>
      </c>
    </row>
    <row r="7" spans="1:9" x14ac:dyDescent="0.2">
      <c r="A7" s="6">
        <v>0.68000006675720215</v>
      </c>
      <c r="B7" s="6">
        <v>0.15999984741210938</v>
      </c>
      <c r="C7">
        <f t="shared" si="1"/>
        <v>0.45577286880247297</v>
      </c>
      <c r="D7" s="1">
        <v>0.29385995864868164</v>
      </c>
      <c r="E7" s="1">
        <v>6.9839954376220703E-2</v>
      </c>
      <c r="F7">
        <f t="shared" si="0"/>
        <v>1.3601638062384716</v>
      </c>
      <c r="H7" s="5" t="s">
        <v>977</v>
      </c>
      <c r="I7">
        <f>STDEVA(D3:D102)</f>
        <v>0.22591843959142274</v>
      </c>
    </row>
    <row r="8" spans="1:9" x14ac:dyDescent="0.2">
      <c r="A8" s="6">
        <v>0.62000012397766113</v>
      </c>
      <c r="B8" s="6">
        <v>0.16000008583068848</v>
      </c>
      <c r="C8">
        <f t="shared" si="1"/>
        <v>0.45577312549019333</v>
      </c>
      <c r="D8" s="1">
        <v>0.29384994506835938</v>
      </c>
      <c r="E8" s="1">
        <v>7.0839881896972656E-2</v>
      </c>
      <c r="F8">
        <f t="shared" si="0"/>
        <v>1.3645072565004899</v>
      </c>
    </row>
    <row r="9" spans="1:9" x14ac:dyDescent="0.2">
      <c r="A9" s="6">
        <v>0.68000006675720215</v>
      </c>
      <c r="B9" s="6">
        <v>0.16999983787536621</v>
      </c>
      <c r="C9">
        <f t="shared" si="1"/>
        <v>0.46656219368453616</v>
      </c>
      <c r="D9" s="1">
        <v>0.2998499870300293</v>
      </c>
      <c r="E9" s="1">
        <v>7.0849895477294922E-2</v>
      </c>
      <c r="F9">
        <f t="shared" si="0"/>
        <v>1.3645506880232647</v>
      </c>
    </row>
    <row r="10" spans="1:9" x14ac:dyDescent="0.2">
      <c r="A10" s="6">
        <v>0.54999995231628418</v>
      </c>
      <c r="B10" s="6">
        <v>0.21000003814697266</v>
      </c>
      <c r="C10">
        <f t="shared" si="1"/>
        <v>0.51003239207506301</v>
      </c>
      <c r="D10" s="1">
        <v>0.73856997489929199</v>
      </c>
      <c r="E10" s="1">
        <v>7.1839809417724609E-2</v>
      </c>
      <c r="F10">
        <f t="shared" si="0"/>
        <v>1.368837761079402</v>
      </c>
    </row>
    <row r="11" spans="1:9" x14ac:dyDescent="0.2">
      <c r="A11" s="6">
        <v>0.16999983787536621</v>
      </c>
      <c r="B11" s="6">
        <v>0.23000001907348633</v>
      </c>
      <c r="C11">
        <f t="shared" si="1"/>
        <v>0.5318240361211739</v>
      </c>
      <c r="D11" s="1">
        <v>0.36785006523132324</v>
      </c>
      <c r="E11" s="1">
        <v>7.1840047836303711E-2</v>
      </c>
      <c r="F11">
        <f t="shared" si="0"/>
        <v>1.3688387920664835</v>
      </c>
    </row>
    <row r="12" spans="1:9" x14ac:dyDescent="0.2">
      <c r="A12" s="6">
        <v>0.46000003814697266</v>
      </c>
      <c r="B12" s="6">
        <v>0.25</v>
      </c>
      <c r="C12">
        <f t="shared" si="1"/>
        <v>0.55354845282103926</v>
      </c>
      <c r="D12" s="1">
        <v>0.25293993949890137</v>
      </c>
      <c r="E12" s="1">
        <v>7.1849822998046875E-2</v>
      </c>
      <c r="F12">
        <f t="shared" si="0"/>
        <v>1.3688810618927787</v>
      </c>
    </row>
    <row r="13" spans="1:9" x14ac:dyDescent="0.2">
      <c r="A13" s="6">
        <v>0.65999984741210938</v>
      </c>
      <c r="B13" s="6">
        <v>0.25999999046325684</v>
      </c>
      <c r="C13">
        <f t="shared" si="1"/>
        <v>0.56435975320006615</v>
      </c>
      <c r="D13" s="1">
        <v>0.23085999488830566</v>
      </c>
      <c r="E13" s="1">
        <v>7.1850061416625977E-2</v>
      </c>
      <c r="F13">
        <f t="shared" si="0"/>
        <v>1.3688820928484426</v>
      </c>
    </row>
    <row r="14" spans="1:9" x14ac:dyDescent="0.2">
      <c r="A14" s="6">
        <v>0.75999999046325684</v>
      </c>
      <c r="B14" s="6">
        <v>0.35000014305114746</v>
      </c>
      <c r="C14">
        <f t="shared" si="1"/>
        <v>0.65819768201226714</v>
      </c>
      <c r="D14" s="1">
        <v>0.30285000801086426</v>
      </c>
      <c r="E14" s="1">
        <v>7.1859836578369141E-2</v>
      </c>
      <c r="F14">
        <f t="shared" si="0"/>
        <v>1.3689243613865052</v>
      </c>
    </row>
    <row r="15" spans="1:9" x14ac:dyDescent="0.2">
      <c r="A15" s="6">
        <v>0.53000020980834961</v>
      </c>
      <c r="B15" s="6">
        <v>0.42000007629394531</v>
      </c>
      <c r="C15">
        <f t="shared" si="1"/>
        <v>0.72336363228821032</v>
      </c>
      <c r="D15" s="1">
        <v>0.25285983085632324</v>
      </c>
      <c r="E15" s="1">
        <v>7.1860074996948242E-2</v>
      </c>
      <c r="F15">
        <f t="shared" si="0"/>
        <v>1.3689253923107461</v>
      </c>
    </row>
    <row r="16" spans="1:9" x14ac:dyDescent="0.2">
      <c r="A16" s="6">
        <v>0.65999984741210938</v>
      </c>
      <c r="B16" s="6">
        <v>0.44000005722045898</v>
      </c>
      <c r="C16">
        <f t="shared" si="1"/>
        <v>0.74013402731996858</v>
      </c>
      <c r="D16" s="1">
        <v>0.20185995101928711</v>
      </c>
      <c r="E16" s="1">
        <v>7.1869850158691406E-2</v>
      </c>
      <c r="F16">
        <f t="shared" si="0"/>
        <v>1.3689676595603693</v>
      </c>
    </row>
    <row r="17" spans="1:6" x14ac:dyDescent="0.2">
      <c r="A17" s="6">
        <v>0.71000003814697266</v>
      </c>
      <c r="B17" s="6">
        <v>0.46000003814697266</v>
      </c>
      <c r="C17">
        <f t="shared" si="1"/>
        <v>0.75592994353121157</v>
      </c>
      <c r="D17" s="1">
        <v>0.19086003303527832</v>
      </c>
      <c r="E17" s="1">
        <v>7.1870088577270508E-2</v>
      </c>
      <c r="F17">
        <f t="shared" si="0"/>
        <v>1.3689686904531821</v>
      </c>
    </row>
    <row r="18" spans="1:6" x14ac:dyDescent="0.2">
      <c r="A18" s="6">
        <v>0.75</v>
      </c>
      <c r="B18" s="6">
        <v>0.47000002861022949</v>
      </c>
      <c r="C18">
        <f t="shared" si="1"/>
        <v>0.7634378563554941</v>
      </c>
      <c r="D18" s="1">
        <v>0.20183992385864258</v>
      </c>
      <c r="E18" s="1">
        <v>7.1890115737915039E-2</v>
      </c>
      <c r="F18">
        <f t="shared" si="0"/>
        <v>1.3690552827776052</v>
      </c>
    </row>
    <row r="19" spans="1:6" x14ac:dyDescent="0.2">
      <c r="A19" s="6">
        <v>0.75999999046325684</v>
      </c>
      <c r="B19" s="6">
        <v>0.48000001907348633</v>
      </c>
      <c r="C19">
        <f t="shared" si="1"/>
        <v>0.77067310501462893</v>
      </c>
      <c r="D19" s="1">
        <v>0.33585000038146973</v>
      </c>
      <c r="E19" s="1">
        <v>7.3849916458129883E-2</v>
      </c>
      <c r="F19">
        <f t="shared" si="0"/>
        <v>1.3775031468448384</v>
      </c>
    </row>
    <row r="20" spans="1:6" x14ac:dyDescent="0.2">
      <c r="A20" s="6">
        <v>0.53999996185302734</v>
      </c>
      <c r="B20" s="6">
        <v>0.5</v>
      </c>
      <c r="C20">
        <f t="shared" si="1"/>
        <v>0.78428938051183483</v>
      </c>
      <c r="D20" s="1">
        <v>0.16884994506835938</v>
      </c>
      <c r="E20" s="1">
        <v>7.4859857559204102E-2</v>
      </c>
      <c r="F20">
        <f t="shared" si="0"/>
        <v>1.3818363029778173</v>
      </c>
    </row>
    <row r="21" spans="1:6" x14ac:dyDescent="0.2">
      <c r="A21" s="6">
        <v>0.69000005722045898</v>
      </c>
      <c r="B21" s="6">
        <v>0.50999999046325684</v>
      </c>
      <c r="C21">
        <f t="shared" si="1"/>
        <v>0.79065305638316408</v>
      </c>
      <c r="D21" s="1">
        <v>0.18684983253479004</v>
      </c>
      <c r="E21" s="1">
        <v>7.684016227722168E-2</v>
      </c>
      <c r="F21">
        <f t="shared" si="0"/>
        <v>1.3902917610738661</v>
      </c>
    </row>
    <row r="22" spans="1:6" x14ac:dyDescent="0.2">
      <c r="A22" s="6">
        <v>0.80000019073486328</v>
      </c>
      <c r="B22" s="6">
        <v>0.52999997138977051</v>
      </c>
      <c r="C22">
        <f t="shared" si="1"/>
        <v>0.8024505901784087</v>
      </c>
      <c r="D22" s="1">
        <v>0.23686003684997559</v>
      </c>
      <c r="E22" s="1">
        <v>7.6849937438964844E-2</v>
      </c>
      <c r="F22">
        <f t="shared" si="0"/>
        <v>1.390333361935026</v>
      </c>
    </row>
    <row r="23" spans="1:6" x14ac:dyDescent="0.2">
      <c r="A23" s="6">
        <v>0.58999991416931152</v>
      </c>
      <c r="B23" s="6">
        <v>0.53000020980834961</v>
      </c>
      <c r="C23">
        <f t="shared" si="1"/>
        <v>0.80245072324197553</v>
      </c>
      <c r="D23" s="1">
        <v>0.15784001350402832</v>
      </c>
      <c r="E23" s="1">
        <v>8.0849885940551758E-2</v>
      </c>
      <c r="F23">
        <f t="shared" si="0"/>
        <v>1.4072400025885499</v>
      </c>
    </row>
    <row r="24" spans="1:6" x14ac:dyDescent="0.2">
      <c r="A24" s="6">
        <v>0.75</v>
      </c>
      <c r="B24" s="6">
        <v>0.53999996185302734</v>
      </c>
      <c r="C24">
        <f t="shared" si="1"/>
        <v>0.80786915722126573</v>
      </c>
      <c r="D24" s="1">
        <v>0.15784001350402832</v>
      </c>
      <c r="E24" s="1">
        <v>8.0850124359130859E-2</v>
      </c>
      <c r="F24">
        <f t="shared" si="0"/>
        <v>1.4072410032706908</v>
      </c>
    </row>
    <row r="25" spans="1:6" x14ac:dyDescent="0.2">
      <c r="A25" s="6">
        <v>0.75</v>
      </c>
      <c r="B25" s="6">
        <v>0.54999995231628418</v>
      </c>
      <c r="C25">
        <f t="shared" si="1"/>
        <v>0.81295802853896726</v>
      </c>
      <c r="D25" s="1">
        <v>0.15784001350402832</v>
      </c>
      <c r="E25" s="1">
        <v>8.684992790222168E-2</v>
      </c>
      <c r="F25">
        <f t="shared" si="0"/>
        <v>1.4321446909550828</v>
      </c>
    </row>
    <row r="26" spans="1:6" x14ac:dyDescent="0.2">
      <c r="A26" s="6">
        <v>0.75</v>
      </c>
      <c r="B26" s="6">
        <v>0.57000017166137695</v>
      </c>
      <c r="C26">
        <f t="shared" si="1"/>
        <v>0.82212050097823419</v>
      </c>
      <c r="D26" s="1">
        <v>0.15786004066467285</v>
      </c>
      <c r="E26" s="1">
        <v>8.6850166320800781E-2</v>
      </c>
      <c r="F26">
        <f t="shared" si="0"/>
        <v>1.4321456692067582</v>
      </c>
    </row>
    <row r="27" spans="1:6" x14ac:dyDescent="0.2">
      <c r="A27" s="6">
        <v>0.82999992370605469</v>
      </c>
      <c r="B27" s="6">
        <v>0.57999992370605469</v>
      </c>
      <c r="C27">
        <f t="shared" si="1"/>
        <v>0.82618181003344815</v>
      </c>
      <c r="D27" s="1">
        <v>0.29986000061035156</v>
      </c>
      <c r="E27" s="1">
        <v>8.6859941482543945E-2</v>
      </c>
      <c r="F27">
        <f t="shared" si="0"/>
        <v>1.4321857767274457</v>
      </c>
    </row>
    <row r="28" spans="1:6" x14ac:dyDescent="0.2">
      <c r="A28" s="6">
        <v>0.52999997138977051</v>
      </c>
      <c r="B28" s="6">
        <v>0.58999991416931152</v>
      </c>
      <c r="C28">
        <f t="shared" si="1"/>
        <v>0.82988937084876047</v>
      </c>
      <c r="D28" s="1">
        <v>0.15785002708435059</v>
      </c>
      <c r="E28" s="1">
        <v>9.0859889984130859E-2</v>
      </c>
      <c r="F28">
        <f t="shared" si="0"/>
        <v>1.4484646020979992</v>
      </c>
    </row>
    <row r="29" spans="1:6" x14ac:dyDescent="0.2">
      <c r="A29" s="6">
        <v>0.75</v>
      </c>
      <c r="B29" s="6">
        <v>0.61999988555908203</v>
      </c>
      <c r="C29">
        <f t="shared" si="1"/>
        <v>0.8388419427980961</v>
      </c>
      <c r="D29" s="1">
        <v>0.15786004066467285</v>
      </c>
      <c r="E29" s="1">
        <v>9.6849918365478516E-2</v>
      </c>
      <c r="F29">
        <f t="shared" si="0"/>
        <v>1.4723258852151773</v>
      </c>
    </row>
    <row r="30" spans="1:6" x14ac:dyDescent="0.2">
      <c r="A30" s="6">
        <v>0.82999992370605469</v>
      </c>
      <c r="B30" s="6">
        <v>0.62000012397766113</v>
      </c>
      <c r="C30">
        <f t="shared" si="1"/>
        <v>0.83884200081569549</v>
      </c>
      <c r="D30" s="1">
        <v>0.23985004425048828</v>
      </c>
      <c r="E30" s="1">
        <v>0.10085010528564453</v>
      </c>
      <c r="F30">
        <f t="shared" si="0"/>
        <v>1.4878965245980182</v>
      </c>
    </row>
    <row r="31" spans="1:6" x14ac:dyDescent="0.2">
      <c r="A31" s="6">
        <v>0.58999991416931152</v>
      </c>
      <c r="B31" s="6">
        <v>0.62999987602233887</v>
      </c>
      <c r="C31">
        <f t="shared" si="1"/>
        <v>0.84108945398899293</v>
      </c>
      <c r="D31" s="1">
        <v>0.17185020446777344</v>
      </c>
      <c r="E31" s="1">
        <v>0.10087013244628906</v>
      </c>
      <c r="F31">
        <f t="shared" si="0"/>
        <v>1.4879737190785891</v>
      </c>
    </row>
    <row r="32" spans="1:6" x14ac:dyDescent="0.2">
      <c r="A32" s="6">
        <v>0.74000000953674316</v>
      </c>
      <c r="B32" s="6">
        <v>0.63000011444091797</v>
      </c>
      <c r="C32">
        <f t="shared" si="1"/>
        <v>0.84108950312896436</v>
      </c>
      <c r="D32" s="1">
        <v>0.1718599796295166</v>
      </c>
      <c r="E32" s="1">
        <v>0.10784006118774414</v>
      </c>
      <c r="F32">
        <f t="shared" si="0"/>
        <v>1.5143610015781079</v>
      </c>
    </row>
    <row r="33" spans="1:6" x14ac:dyDescent="0.2">
      <c r="A33" s="6">
        <v>0.75</v>
      </c>
      <c r="B33" s="6">
        <v>0.65999984741210938</v>
      </c>
      <c r="C33">
        <f t="shared" si="1"/>
        <v>0.84557971020757183</v>
      </c>
      <c r="D33" s="1">
        <v>0.94848990440368652</v>
      </c>
      <c r="E33" s="1">
        <v>0.11684989929199219</v>
      </c>
      <c r="F33">
        <f t="shared" si="0"/>
        <v>1.5469822780259708</v>
      </c>
    </row>
    <row r="34" spans="1:6" x14ac:dyDescent="0.2">
      <c r="A34" s="6">
        <v>0.23000001907348633</v>
      </c>
      <c r="B34" s="6">
        <v>0.66000008583068848</v>
      </c>
      <c r="C34">
        <f t="shared" si="1"/>
        <v>0.84557973236598705</v>
      </c>
      <c r="D34" s="1">
        <v>0.13785004615783691</v>
      </c>
      <c r="E34" s="1">
        <v>0.11784005165100098</v>
      </c>
      <c r="F34">
        <f t="shared" si="0"/>
        <v>1.5504594359014865</v>
      </c>
    </row>
    <row r="35" spans="1:6" x14ac:dyDescent="0.2">
      <c r="A35" s="6">
        <v>0.68000006675720215</v>
      </c>
      <c r="B35" s="6">
        <v>0.68000006675720215</v>
      </c>
      <c r="C35">
        <f t="shared" si="1"/>
        <v>0.8466774222135266</v>
      </c>
      <c r="D35" s="1">
        <v>0.13185000419616699</v>
      </c>
      <c r="E35" s="1">
        <v>0.11785006523132324</v>
      </c>
      <c r="F35">
        <f t="shared" si="0"/>
        <v>1.5504944887606231</v>
      </c>
    </row>
    <row r="36" spans="1:6" x14ac:dyDescent="0.2">
      <c r="A36" s="6">
        <v>0.44000005722045898</v>
      </c>
      <c r="B36" s="6">
        <v>0.69000005722045898</v>
      </c>
      <c r="C36">
        <f t="shared" si="1"/>
        <v>0.84665453649520739</v>
      </c>
      <c r="D36" s="1">
        <v>0.10784006118774414</v>
      </c>
      <c r="E36" s="1">
        <v>0.11785984039306641</v>
      </c>
      <c r="F36">
        <f t="shared" si="0"/>
        <v>1.5505287048540248</v>
      </c>
    </row>
    <row r="37" spans="1:6" x14ac:dyDescent="0.2">
      <c r="A37" s="6">
        <v>0.5</v>
      </c>
      <c r="B37" s="6">
        <v>0.69999980926513672</v>
      </c>
      <c r="C37">
        <f>_xlfn.NORM.DIST(B37,$I$3,$I$4,FALSE)</f>
        <v>0.84625038071448422</v>
      </c>
      <c r="D37" s="1">
        <v>0.12185001373291016</v>
      </c>
      <c r="E37" s="1">
        <v>0.12185001373291016</v>
      </c>
      <c r="F37">
        <f t="shared" si="0"/>
        <v>1.5643141892473069</v>
      </c>
    </row>
    <row r="38" spans="1:6" x14ac:dyDescent="0.2">
      <c r="A38" s="6">
        <v>0.78999996185302734</v>
      </c>
      <c r="B38" s="6">
        <v>0.71000003814697266</v>
      </c>
      <c r="C38">
        <f t="shared" si="1"/>
        <v>0.84546545830518294</v>
      </c>
      <c r="D38" s="1">
        <v>0.12186002731323242</v>
      </c>
      <c r="E38" s="1">
        <v>0.12186002731323242</v>
      </c>
      <c r="F38">
        <f t="shared" si="0"/>
        <v>1.5643483246134642</v>
      </c>
    </row>
    <row r="39" spans="1:6" x14ac:dyDescent="0.2">
      <c r="A39" s="6">
        <v>0.78999996185302734</v>
      </c>
      <c r="B39" s="6">
        <v>0.74000000953674316</v>
      </c>
      <c r="C39">
        <f t="shared" si="1"/>
        <v>0.84083945548124506</v>
      </c>
      <c r="D39" s="1">
        <v>0.13584995269775391</v>
      </c>
      <c r="E39" s="1">
        <v>0.13085007667541504</v>
      </c>
      <c r="F39">
        <f t="shared" si="0"/>
        <v>1.5940330757535148</v>
      </c>
    </row>
    <row r="40" spans="1:6" x14ac:dyDescent="0.2">
      <c r="A40" s="6">
        <v>0.76999998092651367</v>
      </c>
      <c r="B40" s="6">
        <v>0.75</v>
      </c>
      <c r="C40">
        <f t="shared" si="1"/>
        <v>0.838547287569257</v>
      </c>
      <c r="D40" s="1">
        <v>0.13584017753601074</v>
      </c>
      <c r="E40" s="1">
        <v>0.13185000419616699</v>
      </c>
      <c r="F40">
        <f t="shared" si="0"/>
        <v>1.5972131006177095</v>
      </c>
    </row>
    <row r="41" spans="1:6" x14ac:dyDescent="0.2">
      <c r="A41" s="6">
        <v>0.84999990463256836</v>
      </c>
      <c r="B41" s="6">
        <v>0.75999999046325684</v>
      </c>
      <c r="C41">
        <f t="shared" si="1"/>
        <v>0.83588475366544723</v>
      </c>
      <c r="D41" s="1">
        <v>0.4068601131439209</v>
      </c>
      <c r="E41" s="1">
        <v>0.13584017753601074</v>
      </c>
      <c r="F41">
        <f t="shared" si="0"/>
        <v>1.6096521556077836</v>
      </c>
    </row>
    <row r="42" spans="1:6" x14ac:dyDescent="0.2">
      <c r="A42" s="6">
        <v>0.46000003814697266</v>
      </c>
      <c r="B42" s="6">
        <v>0.76999998092651367</v>
      </c>
      <c r="C42">
        <f t="shared" si="1"/>
        <v>0.832855424110436</v>
      </c>
      <c r="D42" s="1">
        <v>0.90859007835388184</v>
      </c>
      <c r="E42" s="1">
        <v>0.13584995269775391</v>
      </c>
      <c r="F42">
        <f t="shared" si="0"/>
        <v>1.609682130986626</v>
      </c>
    </row>
    <row r="43" spans="1:6" x14ac:dyDescent="0.2">
      <c r="A43" s="6">
        <v>0</v>
      </c>
      <c r="B43" s="6">
        <v>0.78999996185302734</v>
      </c>
      <c r="C43">
        <f t="shared" si="1"/>
        <v>0.82571306320840965</v>
      </c>
      <c r="D43" s="1">
        <v>9.6849918365478516E-2</v>
      </c>
      <c r="E43" s="1">
        <v>0.13785004615783691</v>
      </c>
      <c r="F43">
        <f t="shared" si="0"/>
        <v>1.615763511345212</v>
      </c>
    </row>
    <row r="44" spans="1:6" x14ac:dyDescent="0.2">
      <c r="A44" s="6">
        <v>0.8900001049041748</v>
      </c>
      <c r="B44" s="6">
        <v>0.79999995231628418</v>
      </c>
      <c r="C44">
        <f t="shared" si="1"/>
        <v>0.82160954820586118</v>
      </c>
      <c r="D44" s="1">
        <v>0.38850998878479004</v>
      </c>
      <c r="E44" s="1">
        <v>0.15784001350402832</v>
      </c>
      <c r="F44">
        <f t="shared" si="0"/>
        <v>1.6706110241179519</v>
      </c>
    </row>
    <row r="45" spans="1:6" x14ac:dyDescent="0.2">
      <c r="A45" s="6">
        <v>0.35000014305114746</v>
      </c>
      <c r="B45" s="6">
        <v>0.80000019073486328</v>
      </c>
      <c r="C45">
        <f t="shared" si="1"/>
        <v>0.8216094462018233</v>
      </c>
      <c r="D45" s="1">
        <v>9.0859889984130859E-2</v>
      </c>
      <c r="E45" s="1">
        <v>0.15785002708435059</v>
      </c>
      <c r="F45">
        <f t="shared" si="0"/>
        <v>1.6706356825737672</v>
      </c>
    </row>
    <row r="46" spans="1:6" x14ac:dyDescent="0.2">
      <c r="A46" s="6">
        <v>0.82000017166137695</v>
      </c>
      <c r="B46" s="6">
        <v>0.80999994277954102</v>
      </c>
      <c r="C46">
        <f t="shared" si="1"/>
        <v>0.81715824911348334</v>
      </c>
      <c r="D46" s="1">
        <v>8.684992790222168E-2</v>
      </c>
      <c r="E46" s="1">
        <v>0.15786004066467285</v>
      </c>
      <c r="F46">
        <f t="shared" si="0"/>
        <v>1.6706603381113558</v>
      </c>
    </row>
    <row r="47" spans="1:6" x14ac:dyDescent="0.2">
      <c r="A47" s="6">
        <v>0.81999993324279785</v>
      </c>
      <c r="B47" s="6">
        <v>0.81999993324279785</v>
      </c>
      <c r="C47">
        <f t="shared" si="1"/>
        <v>0.81236504861809289</v>
      </c>
      <c r="D47" s="1">
        <v>8.6850166320800781E-2</v>
      </c>
      <c r="E47" s="1">
        <v>0.16884994506835938</v>
      </c>
      <c r="F47">
        <f t="shared" si="0"/>
        <v>1.6959306943244759</v>
      </c>
    </row>
    <row r="48" spans="1:6" x14ac:dyDescent="0.2">
      <c r="A48" s="6">
        <v>0.81999993324279785</v>
      </c>
      <c r="B48" s="6">
        <v>0.82000017166137695</v>
      </c>
      <c r="C48">
        <f t="shared" si="1"/>
        <v>0.81236493031261225</v>
      </c>
      <c r="D48" s="1">
        <v>8.6859941482543945E-2</v>
      </c>
      <c r="E48" s="1">
        <v>0.17185020446777344</v>
      </c>
      <c r="F48">
        <f t="shared" si="0"/>
        <v>1.702195636295033</v>
      </c>
    </row>
    <row r="49" spans="1:6" x14ac:dyDescent="0.2">
      <c r="A49" s="6">
        <v>0.90000009536743164</v>
      </c>
      <c r="B49" s="6">
        <v>0.82999992370605469</v>
      </c>
      <c r="C49">
        <f t="shared" si="1"/>
        <v>0.80723625683118672</v>
      </c>
      <c r="D49" s="1">
        <v>0.40485000610351562</v>
      </c>
      <c r="E49" s="1">
        <v>0.1718599796295166</v>
      </c>
      <c r="F49">
        <f t="shared" si="0"/>
        <v>1.7022155952597948</v>
      </c>
    </row>
    <row r="50" spans="1:6" x14ac:dyDescent="0.2">
      <c r="A50" s="6">
        <v>0.50999999046325684</v>
      </c>
      <c r="B50" s="6">
        <v>0.83999991416931152</v>
      </c>
      <c r="C50">
        <f t="shared" si="1"/>
        <v>0.80177859744965352</v>
      </c>
      <c r="D50" s="1">
        <v>0.11684989929199219</v>
      </c>
      <c r="E50" s="1">
        <v>0.18684983253479004</v>
      </c>
      <c r="F50">
        <f t="shared" si="0"/>
        <v>1.7292857317549308</v>
      </c>
    </row>
    <row r="51" spans="1:6" x14ac:dyDescent="0.2">
      <c r="A51" s="6">
        <v>0.71000003814697266</v>
      </c>
      <c r="B51" s="6">
        <v>0.84000015258789062</v>
      </c>
      <c r="C51">
        <f t="shared" si="1"/>
        <v>0.80177846346411852</v>
      </c>
      <c r="D51" s="1">
        <v>8.0849885940551758E-2</v>
      </c>
      <c r="E51" s="1">
        <v>0.19086003303527832</v>
      </c>
      <c r="F51">
        <f t="shared" si="0"/>
        <v>1.7353046883810386</v>
      </c>
    </row>
    <row r="52" spans="1:6" x14ac:dyDescent="0.2">
      <c r="A52" s="6">
        <v>0.91000008583068848</v>
      </c>
      <c r="B52" s="6">
        <v>0.84999990463256836</v>
      </c>
      <c r="C52">
        <f t="shared" si="1"/>
        <v>0.79599919307245615</v>
      </c>
      <c r="D52" s="1">
        <v>0.13085007667541504</v>
      </c>
      <c r="E52" s="1">
        <v>0.20183992385864258</v>
      </c>
      <c r="F52">
        <f t="shared" si="0"/>
        <v>1.7490695063280961</v>
      </c>
    </row>
    <row r="53" spans="1:6" x14ac:dyDescent="0.2">
      <c r="A53" s="6">
        <v>0.69999980926513672</v>
      </c>
      <c r="B53" s="6">
        <v>0.86999988555908203</v>
      </c>
      <c r="C53">
        <f t="shared" si="1"/>
        <v>0.78350554059033806</v>
      </c>
      <c r="D53" s="1">
        <v>8.0850124359130859E-2</v>
      </c>
      <c r="E53" s="1">
        <v>0.20185995101928711</v>
      </c>
      <c r="F53">
        <f t="shared" si="0"/>
        <v>1.7490909378997899</v>
      </c>
    </row>
    <row r="54" spans="1:6" x14ac:dyDescent="0.2">
      <c r="A54" s="6">
        <v>0.82999992370605469</v>
      </c>
      <c r="B54" s="6">
        <v>0.8900001049041748</v>
      </c>
      <c r="C54">
        <f t="shared" si="1"/>
        <v>0.76981948149354196</v>
      </c>
      <c r="D54" s="1">
        <v>0.80854010581970215</v>
      </c>
      <c r="E54" s="1">
        <v>0.23085999488830566</v>
      </c>
      <c r="F54">
        <f t="shared" si="0"/>
        <v>1.7657835983459484</v>
      </c>
    </row>
    <row r="55" spans="1:6" x14ac:dyDescent="0.2">
      <c r="A55" s="6">
        <v>9.9999904632568359E-3</v>
      </c>
      <c r="B55" s="6">
        <v>0.90000009536743164</v>
      </c>
      <c r="C55">
        <f t="shared" si="1"/>
        <v>0.76255102161041222</v>
      </c>
      <c r="D55" s="1">
        <v>7.6849937438964844E-2</v>
      </c>
      <c r="E55" s="1">
        <v>0.23686003684997559</v>
      </c>
      <c r="F55">
        <f t="shared" si="0"/>
        <v>1.7656210235802123</v>
      </c>
    </row>
    <row r="56" spans="1:6" x14ac:dyDescent="0.2">
      <c r="A56" s="6">
        <v>0.25</v>
      </c>
      <c r="B56" s="6">
        <v>0.90999984741210938</v>
      </c>
      <c r="C56">
        <f t="shared" si="1"/>
        <v>0.75501119555779839</v>
      </c>
      <c r="D56" s="1">
        <v>7.684016227722168E-2</v>
      </c>
      <c r="E56" s="1">
        <v>0.23985004425048828</v>
      </c>
      <c r="F56">
        <f t="shared" si="0"/>
        <v>1.7650751539755209</v>
      </c>
    </row>
    <row r="57" spans="1:6" x14ac:dyDescent="0.2">
      <c r="A57" s="6">
        <v>0.90999984741210938</v>
      </c>
      <c r="B57" s="6">
        <v>0.91000008583068848</v>
      </c>
      <c r="C57">
        <f t="shared" si="1"/>
        <v>0.75501101262727688</v>
      </c>
      <c r="D57" s="1">
        <v>1.0286600589752197</v>
      </c>
      <c r="E57" s="1">
        <v>0.24484992027282715</v>
      </c>
      <c r="F57">
        <f t="shared" si="0"/>
        <v>1.7634724588998252</v>
      </c>
    </row>
    <row r="58" spans="1:6" x14ac:dyDescent="0.2">
      <c r="A58" s="6">
        <v>0</v>
      </c>
      <c r="B58" s="6">
        <v>0.91999983787536621</v>
      </c>
      <c r="C58">
        <f t="shared" si="1"/>
        <v>0.74720908643912243</v>
      </c>
      <c r="D58" s="1">
        <v>7.4859857559204102E-2</v>
      </c>
      <c r="E58" s="1">
        <v>0.2458498477935791</v>
      </c>
      <c r="F58">
        <f t="shared" si="0"/>
        <v>1.7630484884898281</v>
      </c>
    </row>
    <row r="59" spans="1:6" x14ac:dyDescent="0.2">
      <c r="A59" s="6">
        <v>0.83999991416931152</v>
      </c>
      <c r="B59" s="6">
        <v>0.92000007629394531</v>
      </c>
      <c r="C59">
        <f t="shared" si="1"/>
        <v>0.74720889737413987</v>
      </c>
      <c r="D59" s="1">
        <v>0.10085010528564453</v>
      </c>
      <c r="E59" s="1">
        <v>0.2458500862121582</v>
      </c>
      <c r="F59">
        <f t="shared" si="0"/>
        <v>1.7630483832936967</v>
      </c>
    </row>
    <row r="60" spans="1:6" x14ac:dyDescent="0.2">
      <c r="A60" s="6">
        <v>4.6499998569488525</v>
      </c>
      <c r="B60" s="6">
        <v>4.6499998569488525</v>
      </c>
      <c r="C60">
        <f t="shared" si="1"/>
        <v>3.5097554423549946E-16</v>
      </c>
      <c r="D60" s="1">
        <v>0.10087013244628906</v>
      </c>
      <c r="E60" s="1">
        <v>0.24585986137390137</v>
      </c>
      <c r="F60">
        <f t="shared" si="0"/>
        <v>1.7630440685671027</v>
      </c>
    </row>
    <row r="61" spans="1:6" x14ac:dyDescent="0.2">
      <c r="A61" s="6">
        <v>0.86999988555908203</v>
      </c>
      <c r="B61"/>
      <c r="D61" s="1">
        <v>6.4860105514526367E-2</v>
      </c>
      <c r="E61" s="1">
        <v>0.25285983085632324</v>
      </c>
      <c r="F61">
        <f t="shared" si="0"/>
        <v>1.7591112227564656</v>
      </c>
    </row>
    <row r="62" spans="1:6" x14ac:dyDescent="0.2">
      <c r="A62" s="6">
        <v>0.78999996185302734</v>
      </c>
      <c r="B62"/>
      <c r="D62" s="1">
        <v>7.1850061416625977E-2</v>
      </c>
      <c r="E62" s="1">
        <v>0.25293993949890137</v>
      </c>
      <c r="F62">
        <f t="shared" si="0"/>
        <v>1.7590564916873428</v>
      </c>
    </row>
    <row r="63" spans="1:6" x14ac:dyDescent="0.2">
      <c r="A63" s="6">
        <v>0.92000007629394531</v>
      </c>
      <c r="B63"/>
      <c r="D63" s="1">
        <v>0.24585986137390137</v>
      </c>
      <c r="E63" s="1">
        <v>0.2585599422454834</v>
      </c>
      <c r="F63">
        <f t="shared" si="0"/>
        <v>1.754670349141513</v>
      </c>
    </row>
    <row r="64" spans="1:6" x14ac:dyDescent="0.2">
      <c r="A64" s="6">
        <v>0.61999988555908203</v>
      </c>
      <c r="B64"/>
      <c r="D64" s="1">
        <v>6.4860105514526367E-2</v>
      </c>
      <c r="E64" s="1">
        <v>0.28859996795654297</v>
      </c>
      <c r="F64">
        <f t="shared" si="0"/>
        <v>1.7133356165747264</v>
      </c>
    </row>
    <row r="65" spans="1:6" x14ac:dyDescent="0.2">
      <c r="A65" s="6">
        <v>0.84999990463256836</v>
      </c>
      <c r="B65"/>
      <c r="D65" s="1">
        <v>0.64864993095397949</v>
      </c>
      <c r="E65" s="1">
        <v>0.29384994506835938</v>
      </c>
      <c r="F65">
        <f t="shared" si="0"/>
        <v>1.703118359301238</v>
      </c>
    </row>
    <row r="66" spans="1:6" x14ac:dyDescent="0.2">
      <c r="A66" s="6">
        <v>0.21000003814697266</v>
      </c>
      <c r="B66"/>
      <c r="D66" s="1">
        <v>0.81852984428405762</v>
      </c>
      <c r="E66" s="1">
        <v>0.29385995864868164</v>
      </c>
      <c r="F66">
        <f t="shared" si="0"/>
        <v>1.7030980508970053</v>
      </c>
    </row>
    <row r="67" spans="1:6" x14ac:dyDescent="0.2">
      <c r="A67" s="6">
        <v>0</v>
      </c>
      <c r="B67"/>
      <c r="D67" s="1">
        <v>7.1870088577270508E-2</v>
      </c>
      <c r="E67" s="1">
        <v>0.2998499870300293</v>
      </c>
      <c r="F67">
        <f t="shared" si="0"/>
        <v>1.6903977815815798</v>
      </c>
    </row>
    <row r="68" spans="1:6" x14ac:dyDescent="0.2">
      <c r="A68" s="6">
        <v>0.84999990463256836</v>
      </c>
      <c r="B68"/>
      <c r="D68" s="1">
        <v>6.1840057373046875E-2</v>
      </c>
      <c r="E68" s="1">
        <v>0.29986000061035156</v>
      </c>
      <c r="F68">
        <f t="shared" ref="F68:F89" si="2">_xlfn.NORM.DIST(E68,$I$6,$I$7,FALSE)</f>
        <v>1.690375634994832</v>
      </c>
    </row>
    <row r="69" spans="1:6" x14ac:dyDescent="0.2">
      <c r="A69" s="6">
        <v>0.84000015258789062</v>
      </c>
      <c r="B69"/>
      <c r="D69" s="1">
        <v>7.1849822998046875E-2</v>
      </c>
      <c r="E69" s="1">
        <v>0.30285000801086426</v>
      </c>
      <c r="F69">
        <f t="shared" si="2"/>
        <v>1.6836277763788572</v>
      </c>
    </row>
    <row r="70" spans="1:6" x14ac:dyDescent="0.2">
      <c r="A70" s="6">
        <v>0.83999991416931152</v>
      </c>
      <c r="B70"/>
      <c r="D70" s="1">
        <v>7.1860074996948242E-2</v>
      </c>
      <c r="E70" s="1">
        <v>0.33585000038146973</v>
      </c>
      <c r="F70">
        <f t="shared" si="2"/>
        <v>1.59228459598003</v>
      </c>
    </row>
    <row r="71" spans="1:6" x14ac:dyDescent="0.2">
      <c r="A71" s="6">
        <v>0.91999983787536621</v>
      </c>
      <c r="B71"/>
      <c r="D71" s="1">
        <v>0.2458500862121582</v>
      </c>
      <c r="E71" s="1">
        <v>0.34859991073608398</v>
      </c>
      <c r="F71">
        <f t="shared" si="2"/>
        <v>1.5494560211669153</v>
      </c>
    </row>
    <row r="72" spans="1:6" x14ac:dyDescent="0.2">
      <c r="A72" s="6">
        <v>0.63000011444091797</v>
      </c>
      <c r="B72"/>
      <c r="D72" s="1">
        <v>5.9849977493286133E-2</v>
      </c>
      <c r="E72" s="1">
        <v>0.35585999488830566</v>
      </c>
      <c r="F72">
        <f t="shared" si="2"/>
        <v>1.5234156074095071</v>
      </c>
    </row>
    <row r="73" spans="1:6" x14ac:dyDescent="0.2">
      <c r="A73" s="6">
        <v>0.79999995231628418</v>
      </c>
      <c r="B73"/>
      <c r="D73" s="1">
        <v>7.1840047836303711E-2</v>
      </c>
      <c r="E73" s="1">
        <v>0.36785006523132324</v>
      </c>
      <c r="F73">
        <f t="shared" si="2"/>
        <v>1.4780186690373505</v>
      </c>
    </row>
    <row r="74" spans="1:6" x14ac:dyDescent="0.2">
      <c r="A74" s="6">
        <v>0.91999983787536621</v>
      </c>
      <c r="B74"/>
      <c r="D74" s="1">
        <v>0.11784005165100098</v>
      </c>
      <c r="E74" s="1">
        <v>0.37585997581481934</v>
      </c>
      <c r="F74">
        <f t="shared" si="2"/>
        <v>1.4461763410948736</v>
      </c>
    </row>
    <row r="75" spans="1:6" x14ac:dyDescent="0.2">
      <c r="A75" s="6">
        <v>0.71000003814697266</v>
      </c>
      <c r="B75"/>
      <c r="D75" s="1">
        <v>7.1859836578369141E-2</v>
      </c>
      <c r="E75" s="1">
        <v>0.38850998878479004</v>
      </c>
      <c r="F75">
        <f t="shared" si="2"/>
        <v>1.3937064574816496</v>
      </c>
    </row>
    <row r="76" spans="1:6" x14ac:dyDescent="0.2">
      <c r="A76" s="6">
        <v>0.83999991416931152</v>
      </c>
      <c r="B76"/>
      <c r="D76" s="1">
        <v>7.1850061416625977E-2</v>
      </c>
      <c r="E76" s="1">
        <v>0.40485000610351562</v>
      </c>
      <c r="F76">
        <f t="shared" si="2"/>
        <v>1.322587009057121</v>
      </c>
    </row>
    <row r="77" spans="1:6" x14ac:dyDescent="0.2">
      <c r="A77" s="6">
        <v>0.83999991416931152</v>
      </c>
      <c r="B77"/>
      <c r="D77" s="1">
        <v>0.71991991996765137</v>
      </c>
      <c r="E77" s="1">
        <v>0.4068601131439209</v>
      </c>
      <c r="F77">
        <f t="shared" si="2"/>
        <v>1.3136178357152413</v>
      </c>
    </row>
    <row r="78" spans="1:6" x14ac:dyDescent="0.2">
      <c r="A78" s="6">
        <v>0.10000014305114746</v>
      </c>
      <c r="B78"/>
      <c r="D78" s="1">
        <v>7.1839809417724609E-2</v>
      </c>
      <c r="E78" s="1">
        <v>0.46783995628356934</v>
      </c>
      <c r="F78">
        <f t="shared" si="2"/>
        <v>1.0291428437449397</v>
      </c>
    </row>
    <row r="79" spans="1:6" x14ac:dyDescent="0.2">
      <c r="A79" s="6">
        <v>0.25</v>
      </c>
      <c r="B79"/>
      <c r="D79" s="1">
        <v>0.37585997581481934</v>
      </c>
      <c r="E79" s="1">
        <v>0.64864993095397949</v>
      </c>
      <c r="F79">
        <f t="shared" si="2"/>
        <v>0.3252353455111387</v>
      </c>
    </row>
    <row r="80" spans="1:6" x14ac:dyDescent="0.2">
      <c r="A80" s="6">
        <v>0.42000007629394531</v>
      </c>
      <c r="B80"/>
      <c r="D80" s="1">
        <v>7.1850061416625977E-2</v>
      </c>
      <c r="E80" s="1">
        <v>0.65847992897033691</v>
      </c>
      <c r="F80">
        <f t="shared" si="2"/>
        <v>0.29993452587132413</v>
      </c>
    </row>
    <row r="81" spans="1:6" x14ac:dyDescent="0.2">
      <c r="A81" s="6">
        <v>0.25999999046325684</v>
      </c>
      <c r="B81"/>
      <c r="D81" s="1">
        <v>5.7860136032104492E-2</v>
      </c>
      <c r="E81" s="1">
        <v>0.71859002113342285</v>
      </c>
      <c r="F81">
        <f t="shared" si="2"/>
        <v>0.17541586817384722</v>
      </c>
    </row>
    <row r="82" spans="1:6" x14ac:dyDescent="0.2">
      <c r="A82" s="6">
        <v>0.86999988555908203</v>
      </c>
      <c r="B82"/>
      <c r="D82" s="1">
        <v>0.2458500862121582</v>
      </c>
      <c r="E82" s="1">
        <v>0.71991991996765137</v>
      </c>
      <c r="F82">
        <f t="shared" si="2"/>
        <v>0.17320770252601386</v>
      </c>
    </row>
    <row r="83" spans="1:6" x14ac:dyDescent="0.2">
      <c r="A83" s="6">
        <v>0.66000008583068848</v>
      </c>
      <c r="B83"/>
      <c r="D83" s="1">
        <v>0.2585599422454834</v>
      </c>
      <c r="E83" s="1">
        <v>0.73856997489929199</v>
      </c>
      <c r="F83">
        <f t="shared" si="2"/>
        <v>0.14448680597303956</v>
      </c>
    </row>
    <row r="84" spans="1:6" x14ac:dyDescent="0.2">
      <c r="A84" s="6">
        <v>0.48000001907348633</v>
      </c>
      <c r="B84"/>
      <c r="D84" s="1">
        <v>7.1850061416625977E-2</v>
      </c>
      <c r="E84" s="1">
        <v>0.78785014152526855</v>
      </c>
      <c r="F84">
        <f t="shared" si="2"/>
        <v>8.6602185046468855E-2</v>
      </c>
    </row>
    <row r="85" spans="1:6" x14ac:dyDescent="0.2">
      <c r="A85" s="6">
        <v>0.91999983787536621</v>
      </c>
      <c r="B85"/>
      <c r="D85" s="1">
        <v>0.11785006523132324</v>
      </c>
      <c r="E85" s="1">
        <v>0.80854010581970215</v>
      </c>
      <c r="F85">
        <f t="shared" si="2"/>
        <v>6.8871366412545917E-2</v>
      </c>
    </row>
    <row r="86" spans="1:6" x14ac:dyDescent="0.2">
      <c r="A86" s="6">
        <v>0.71000003814697266</v>
      </c>
      <c r="B86"/>
      <c r="D86" s="1">
        <v>7.1859836578369141E-2</v>
      </c>
      <c r="E86" s="1">
        <v>0.81852984428405762</v>
      </c>
      <c r="F86">
        <f t="shared" si="2"/>
        <v>6.1474912599460391E-2</v>
      </c>
    </row>
    <row r="87" spans="1:6" x14ac:dyDescent="0.2">
      <c r="A87" s="6">
        <v>0.83999991416931152</v>
      </c>
      <c r="B87"/>
      <c r="D87" s="1">
        <v>7.1890115737915039E-2</v>
      </c>
      <c r="E87" s="1">
        <v>0.90859007835388184</v>
      </c>
      <c r="F87">
        <f t="shared" si="2"/>
        <v>2.0208857509141535E-2</v>
      </c>
    </row>
    <row r="88" spans="1:6" x14ac:dyDescent="0.2">
      <c r="A88" s="6">
        <v>0.83999991416931152</v>
      </c>
      <c r="B88"/>
      <c r="D88" s="1">
        <v>7.1850061416625977E-2</v>
      </c>
      <c r="E88" s="1">
        <v>0.94848990440368652</v>
      </c>
      <c r="F88">
        <f t="shared" si="2"/>
        <v>1.1733440808464888E-2</v>
      </c>
    </row>
    <row r="89" spans="1:6" x14ac:dyDescent="0.2">
      <c r="A89" s="6">
        <v>0.84000015258789062</v>
      </c>
      <c r="B89"/>
      <c r="D89" s="1">
        <v>7.1869850158691406E-2</v>
      </c>
      <c r="E89" s="1">
        <v>1.0286600589752197</v>
      </c>
      <c r="F89">
        <f t="shared" si="2"/>
        <v>3.5813431434958058E-3</v>
      </c>
    </row>
    <row r="90" spans="1:6" x14ac:dyDescent="0.2">
      <c r="A90" s="6">
        <v>0.92000007629394531</v>
      </c>
      <c r="B90"/>
      <c r="D90" s="1">
        <v>0.2458498477935791</v>
      </c>
    </row>
    <row r="91" spans="1:6" x14ac:dyDescent="0.2">
      <c r="A91" s="6">
        <v>0.57999992370605469</v>
      </c>
      <c r="B91"/>
      <c r="D91" s="1">
        <v>7.1840047836303711E-2</v>
      </c>
    </row>
    <row r="92" spans="1:6" x14ac:dyDescent="0.2">
      <c r="A92" s="6">
        <v>0.84000015258789062</v>
      </c>
      <c r="B92"/>
      <c r="D92" s="1">
        <v>7.1839809417724609E-2</v>
      </c>
    </row>
    <row r="93" spans="1:6" x14ac:dyDescent="0.2">
      <c r="A93" s="6">
        <v>0.92000007629394531</v>
      </c>
      <c r="B93"/>
      <c r="D93" s="1">
        <v>0.11785984039306641</v>
      </c>
    </row>
    <row r="94" spans="1:6" x14ac:dyDescent="0.2">
      <c r="A94" s="6">
        <v>0.71000003814697266</v>
      </c>
      <c r="B94"/>
      <c r="D94" s="1">
        <v>0.71859002113342285</v>
      </c>
    </row>
    <row r="95" spans="1:6" x14ac:dyDescent="0.2">
      <c r="A95" s="6">
        <v>0.13000011444091797</v>
      </c>
      <c r="B95"/>
      <c r="D95" s="1">
        <v>0.28859996795654297</v>
      </c>
    </row>
    <row r="96" spans="1:6" x14ac:dyDescent="0.2">
      <c r="A96" s="6">
        <v>0.16000008583068848</v>
      </c>
      <c r="B96"/>
      <c r="D96" s="1">
        <v>6.9839954376220703E-2</v>
      </c>
    </row>
    <row r="97" spans="1:4" x14ac:dyDescent="0.2">
      <c r="A97" s="6">
        <v>0.57000017166137695</v>
      </c>
      <c r="B97"/>
      <c r="D97" s="1">
        <v>7.3849916458129883E-2</v>
      </c>
    </row>
    <row r="98" spans="1:4" x14ac:dyDescent="0.2">
      <c r="A98" s="6">
        <v>0.80999994277954102</v>
      </c>
      <c r="B98"/>
      <c r="D98" s="1">
        <v>7.1860074996948242E-2</v>
      </c>
    </row>
    <row r="99" spans="1:4" x14ac:dyDescent="0.2">
      <c r="A99" s="6">
        <v>0.84000015258789062</v>
      </c>
      <c r="B99"/>
      <c r="D99" s="1">
        <v>0.34859991073608398</v>
      </c>
    </row>
    <row r="100" spans="1:4" x14ac:dyDescent="0.2">
      <c r="A100" s="6">
        <v>0.47000002861022949</v>
      </c>
      <c r="B100"/>
      <c r="D100" s="1">
        <v>7.0839881896972656E-2</v>
      </c>
    </row>
    <row r="101" spans="1:4" x14ac:dyDescent="0.2">
      <c r="A101" s="6">
        <v>0.92000007629394531</v>
      </c>
      <c r="B101"/>
      <c r="D101" s="1">
        <v>0.24484992027282715</v>
      </c>
    </row>
    <row r="102" spans="1:4" x14ac:dyDescent="0.2">
      <c r="A102" s="6">
        <v>0.58999991416931152</v>
      </c>
      <c r="B102"/>
      <c r="D102" s="1">
        <v>7.0849895477294922E-2</v>
      </c>
    </row>
    <row r="104" spans="1:4" x14ac:dyDescent="0.2">
      <c r="A104" s="6"/>
      <c r="B104" s="6"/>
    </row>
    <row r="105" spans="1:4" x14ac:dyDescent="0.2">
      <c r="A105" s="6"/>
      <c r="B105" s="6"/>
    </row>
  </sheetData>
  <sortState ref="E3:E102">
    <sortCondition ref="E3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1B057-A152-5D44-86B2-1E237EC30621}">
  <dimension ref="A1:J100"/>
  <sheetViews>
    <sheetView workbookViewId="0">
      <selection activeCell="B2" sqref="B2"/>
    </sheetView>
  </sheetViews>
  <sheetFormatPr baseColWidth="10" defaultRowHeight="16" x14ac:dyDescent="0.2"/>
  <cols>
    <col min="1" max="1" width="22.1640625" bestFit="1" customWidth="1"/>
    <col min="2" max="2" width="14.33203125" bestFit="1" customWidth="1"/>
    <col min="3" max="3" width="6.33203125" bestFit="1" customWidth="1"/>
    <col min="4" max="4" width="80.6640625" bestFit="1" customWidth="1"/>
    <col min="5" max="5" width="4.1640625" bestFit="1" customWidth="1"/>
    <col min="6" max="7" width="13.6640625" style="1" bestFit="1" customWidth="1"/>
    <col min="8" max="8" width="12.83203125" bestFit="1" customWidth="1"/>
    <col min="9" max="10" width="13.6640625" style="12" bestFit="1" customWidth="1"/>
  </cols>
  <sheetData>
    <row r="1" spans="1:10" x14ac:dyDescent="0.2">
      <c r="A1" t="s">
        <v>360</v>
      </c>
      <c r="B1" t="s">
        <v>361</v>
      </c>
      <c r="C1" t="s">
        <v>362</v>
      </c>
      <c r="D1" t="s">
        <v>363</v>
      </c>
      <c r="E1">
        <v>139</v>
      </c>
      <c r="F1" s="1">
        <v>1561977084.9200001</v>
      </c>
      <c r="G1" s="1">
        <v>1561977085.72</v>
      </c>
      <c r="H1">
        <v>0.80028486251800002</v>
      </c>
      <c r="I1" s="12">
        <v>1561977085.72</v>
      </c>
      <c r="J1" s="12">
        <v>1561977086.18784</v>
      </c>
    </row>
    <row r="2" spans="1:10" x14ac:dyDescent="0.2">
      <c r="A2" t="s">
        <v>364</v>
      </c>
      <c r="B2" t="s">
        <v>361</v>
      </c>
      <c r="C2" t="s">
        <v>362</v>
      </c>
      <c r="D2" t="s">
        <v>365</v>
      </c>
      <c r="E2">
        <v>139</v>
      </c>
      <c r="F2" s="1">
        <v>1561977087.2</v>
      </c>
      <c r="G2" s="1">
        <v>1561977087.6400001</v>
      </c>
      <c r="H2">
        <v>0.44230794906600002</v>
      </c>
      <c r="I2" s="12">
        <v>1561977087.6400001</v>
      </c>
      <c r="J2" s="12">
        <v>1561977088.29848</v>
      </c>
    </row>
    <row r="3" spans="1:10" x14ac:dyDescent="0.2">
      <c r="A3" t="s">
        <v>366</v>
      </c>
      <c r="B3" t="s">
        <v>361</v>
      </c>
      <c r="C3" t="s">
        <v>362</v>
      </c>
      <c r="D3" t="s">
        <v>367</v>
      </c>
      <c r="E3">
        <v>138</v>
      </c>
      <c r="F3" s="1">
        <v>1561977089.4000001</v>
      </c>
      <c r="G3" s="1">
        <v>1561977089.5599999</v>
      </c>
      <c r="H3">
        <v>0.16597390174900001</v>
      </c>
      <c r="I3" s="12">
        <v>1561977089.5599999</v>
      </c>
      <c r="J3" s="12">
        <v>1561977089.9158599</v>
      </c>
    </row>
    <row r="4" spans="1:10" x14ac:dyDescent="0.2">
      <c r="A4" t="s">
        <v>368</v>
      </c>
      <c r="B4" t="s">
        <v>361</v>
      </c>
      <c r="C4" t="s">
        <v>362</v>
      </c>
      <c r="D4" t="s">
        <v>369</v>
      </c>
      <c r="E4">
        <v>139</v>
      </c>
      <c r="F4" s="1">
        <v>1561977090.9300001</v>
      </c>
      <c r="G4" s="1">
        <v>1561977091.5599999</v>
      </c>
      <c r="H4">
        <v>0.63011693954500003</v>
      </c>
      <c r="I4" s="12">
        <v>1561977091.5599999</v>
      </c>
      <c r="J4" s="12">
        <v>1561977092.3478501</v>
      </c>
    </row>
    <row r="5" spans="1:10" x14ac:dyDescent="0.2">
      <c r="A5" t="s">
        <v>370</v>
      </c>
      <c r="B5" t="s">
        <v>361</v>
      </c>
      <c r="C5" t="s">
        <v>362</v>
      </c>
      <c r="D5" t="s">
        <v>371</v>
      </c>
      <c r="E5">
        <v>139</v>
      </c>
      <c r="F5" s="1">
        <v>1561977093.3599999</v>
      </c>
      <c r="G5" s="1">
        <v>1561977094.04</v>
      </c>
      <c r="H5">
        <v>0.68239402771000002</v>
      </c>
      <c r="I5" s="12">
        <v>1561977094.04</v>
      </c>
      <c r="J5" s="12">
        <v>1561977094.3338599</v>
      </c>
    </row>
    <row r="6" spans="1:10" x14ac:dyDescent="0.2">
      <c r="A6" t="s">
        <v>372</v>
      </c>
      <c r="B6" t="s">
        <v>361</v>
      </c>
      <c r="C6" t="s">
        <v>362</v>
      </c>
      <c r="D6" t="s">
        <v>373</v>
      </c>
      <c r="E6">
        <v>139</v>
      </c>
      <c r="F6" s="1">
        <v>1561977095.3399999</v>
      </c>
      <c r="G6" s="1">
        <v>1561977095.96</v>
      </c>
      <c r="H6">
        <v>0.61698389053299996</v>
      </c>
      <c r="I6" s="12">
        <v>1561977095.96</v>
      </c>
      <c r="J6" s="12">
        <v>1561977096.25385</v>
      </c>
    </row>
    <row r="7" spans="1:10" x14ac:dyDescent="0.2">
      <c r="A7" t="s">
        <v>374</v>
      </c>
      <c r="B7" t="s">
        <v>361</v>
      </c>
      <c r="C7" t="s">
        <v>362</v>
      </c>
      <c r="D7" t="s">
        <v>375</v>
      </c>
      <c r="E7">
        <v>139</v>
      </c>
      <c r="F7" s="1">
        <v>1561977097.26</v>
      </c>
      <c r="G7" s="1">
        <v>1561977097.9400001</v>
      </c>
      <c r="H7">
        <v>0.67287683486899996</v>
      </c>
      <c r="I7" s="12">
        <v>1561977097.9400001</v>
      </c>
      <c r="J7" s="12">
        <v>1561977098.23985</v>
      </c>
    </row>
    <row r="8" spans="1:10" x14ac:dyDescent="0.2">
      <c r="A8" t="s">
        <v>376</v>
      </c>
      <c r="B8" t="s">
        <v>361</v>
      </c>
      <c r="C8" t="s">
        <v>362</v>
      </c>
      <c r="D8" t="s">
        <v>377</v>
      </c>
      <c r="E8">
        <v>139</v>
      </c>
      <c r="F8" s="1">
        <v>1561977099.25</v>
      </c>
      <c r="G8" s="1">
        <v>1561977099.8</v>
      </c>
      <c r="H8">
        <v>0.55210113525399995</v>
      </c>
      <c r="I8" s="12">
        <v>1561977099.8</v>
      </c>
      <c r="J8" s="12">
        <v>1561977100.5385699</v>
      </c>
    </row>
    <row r="9" spans="1:10" x14ac:dyDescent="0.2">
      <c r="A9" t="s">
        <v>378</v>
      </c>
      <c r="B9" t="s">
        <v>361</v>
      </c>
      <c r="C9" t="s">
        <v>362</v>
      </c>
      <c r="D9" t="s">
        <v>379</v>
      </c>
      <c r="E9">
        <v>138</v>
      </c>
      <c r="F9" s="1">
        <v>1561977101.6300001</v>
      </c>
      <c r="G9" s="1">
        <v>1561977101.8</v>
      </c>
      <c r="H9">
        <v>0.16998505592300001</v>
      </c>
      <c r="I9" s="12">
        <v>1561977101.8</v>
      </c>
      <c r="J9" s="12">
        <v>1561977102.16785</v>
      </c>
    </row>
    <row r="10" spans="1:10" x14ac:dyDescent="0.2">
      <c r="A10" t="s">
        <v>380</v>
      </c>
      <c r="B10" t="s">
        <v>361</v>
      </c>
      <c r="C10" t="s">
        <v>362</v>
      </c>
      <c r="D10" t="s">
        <v>381</v>
      </c>
      <c r="E10">
        <v>139</v>
      </c>
      <c r="F10" s="1">
        <v>1561977103.1800001</v>
      </c>
      <c r="G10" s="1">
        <v>1561977103.6400001</v>
      </c>
      <c r="H10">
        <v>0.46424698829700001</v>
      </c>
      <c r="I10" s="12">
        <v>1561977103.6400001</v>
      </c>
      <c r="J10" s="12">
        <v>1561977103.89294</v>
      </c>
    </row>
    <row r="11" spans="1:10" x14ac:dyDescent="0.2">
      <c r="A11" t="s">
        <v>382</v>
      </c>
      <c r="B11" t="s">
        <v>361</v>
      </c>
      <c r="C11" t="s">
        <v>362</v>
      </c>
      <c r="D11" t="s">
        <v>383</v>
      </c>
      <c r="E11">
        <v>140</v>
      </c>
      <c r="F11" s="1">
        <v>1561977104.9000001</v>
      </c>
      <c r="G11" s="1">
        <v>1561977105.5599999</v>
      </c>
      <c r="H11">
        <v>0.65792489051799996</v>
      </c>
      <c r="I11" s="12">
        <v>1561977105.5599999</v>
      </c>
      <c r="J11" s="12">
        <v>1561977105.7908599</v>
      </c>
    </row>
    <row r="12" spans="1:10" x14ac:dyDescent="0.2">
      <c r="A12" t="s">
        <v>384</v>
      </c>
      <c r="B12" t="s">
        <v>361</v>
      </c>
      <c r="C12" t="s">
        <v>362</v>
      </c>
      <c r="D12" t="s">
        <v>385</v>
      </c>
      <c r="E12">
        <v>140</v>
      </c>
      <c r="F12" s="1">
        <v>1561977106.8</v>
      </c>
      <c r="G12" s="1">
        <v>1561977107.5599999</v>
      </c>
      <c r="H12">
        <v>0.75538897514299996</v>
      </c>
      <c r="I12" s="12">
        <v>1561977107.5599999</v>
      </c>
      <c r="J12" s="12">
        <v>1561977107.86285</v>
      </c>
    </row>
    <row r="13" spans="1:10" x14ac:dyDescent="0.2">
      <c r="A13" t="s">
        <v>386</v>
      </c>
      <c r="B13" t="s">
        <v>361</v>
      </c>
      <c r="C13" t="s">
        <v>362</v>
      </c>
      <c r="D13" t="s">
        <v>387</v>
      </c>
      <c r="E13">
        <v>140</v>
      </c>
      <c r="F13" s="1">
        <v>1561977108.8699999</v>
      </c>
      <c r="G13" s="1">
        <v>1561977109.4000001</v>
      </c>
      <c r="H13">
        <v>0.52842617034899997</v>
      </c>
      <c r="I13" s="12">
        <v>1561977109.4000001</v>
      </c>
      <c r="J13" s="12">
        <v>1561977109.6528599</v>
      </c>
    </row>
    <row r="14" spans="1:10" x14ac:dyDescent="0.2">
      <c r="A14" t="s">
        <v>388</v>
      </c>
      <c r="B14" t="s">
        <v>361</v>
      </c>
      <c r="C14" t="s">
        <v>362</v>
      </c>
      <c r="D14" t="s">
        <v>389</v>
      </c>
      <c r="E14">
        <v>140</v>
      </c>
      <c r="F14" s="1">
        <v>1561977110.6600001</v>
      </c>
      <c r="G14" s="1">
        <v>1561977111.3199999</v>
      </c>
      <c r="H14">
        <v>0.66088199615499998</v>
      </c>
      <c r="I14" s="12">
        <v>1561977111.3199999</v>
      </c>
      <c r="J14" s="12">
        <v>1561977111.5218599</v>
      </c>
    </row>
    <row r="15" spans="1:10" x14ac:dyDescent="0.2">
      <c r="A15" t="s">
        <v>390</v>
      </c>
      <c r="B15" t="s">
        <v>361</v>
      </c>
      <c r="C15" t="s">
        <v>362</v>
      </c>
      <c r="D15" t="s">
        <v>391</v>
      </c>
      <c r="E15">
        <v>140</v>
      </c>
      <c r="F15" s="1">
        <v>1561977112.53</v>
      </c>
      <c r="G15" s="1">
        <v>1561977113.24</v>
      </c>
      <c r="H15">
        <v>0.70934391021700005</v>
      </c>
      <c r="I15" s="12">
        <v>1561977113.24</v>
      </c>
      <c r="J15" s="12">
        <v>1561977113.43086</v>
      </c>
    </row>
    <row r="16" spans="1:10" x14ac:dyDescent="0.2">
      <c r="A16" t="s">
        <v>392</v>
      </c>
      <c r="B16" t="s">
        <v>361</v>
      </c>
      <c r="C16" t="s">
        <v>362</v>
      </c>
      <c r="D16" t="s">
        <v>393</v>
      </c>
      <c r="E16">
        <v>140</v>
      </c>
      <c r="F16" s="1">
        <v>1561977114.4400001</v>
      </c>
      <c r="G16" s="1">
        <v>1561977115.1900001</v>
      </c>
      <c r="H16">
        <v>0.75090408325199998</v>
      </c>
      <c r="I16" s="12">
        <v>1561977115.1900001</v>
      </c>
      <c r="J16" s="12">
        <v>1561977115.39184</v>
      </c>
    </row>
    <row r="17" spans="1:10" x14ac:dyDescent="0.2">
      <c r="A17" t="s">
        <v>394</v>
      </c>
      <c r="B17" t="s">
        <v>361</v>
      </c>
      <c r="C17" t="s">
        <v>362</v>
      </c>
      <c r="D17" t="s">
        <v>395</v>
      </c>
      <c r="E17">
        <v>140</v>
      </c>
      <c r="F17" s="1">
        <v>1561977116.4000001</v>
      </c>
      <c r="G17" s="1">
        <v>1561977117.1600001</v>
      </c>
      <c r="H17">
        <v>0.75697398185700004</v>
      </c>
      <c r="I17" s="12">
        <v>1561977117.1600001</v>
      </c>
      <c r="J17" s="12">
        <v>1561977117.4958501</v>
      </c>
    </row>
    <row r="18" spans="1:10" x14ac:dyDescent="0.2">
      <c r="A18" t="s">
        <v>396</v>
      </c>
      <c r="B18" t="s">
        <v>361</v>
      </c>
      <c r="C18" t="s">
        <v>362</v>
      </c>
      <c r="D18" t="s">
        <v>397</v>
      </c>
      <c r="E18">
        <v>140</v>
      </c>
      <c r="F18" s="1">
        <v>1561977118.51</v>
      </c>
      <c r="G18" s="1">
        <v>1561977119.05</v>
      </c>
      <c r="H18">
        <v>0.54148197174099999</v>
      </c>
      <c r="I18" s="12">
        <v>1561977119.05</v>
      </c>
      <c r="J18" s="12">
        <v>1561977119.2188499</v>
      </c>
    </row>
    <row r="19" spans="1:10" x14ac:dyDescent="0.2">
      <c r="A19" t="s">
        <v>398</v>
      </c>
      <c r="B19" t="s">
        <v>361</v>
      </c>
      <c r="C19" t="s">
        <v>362</v>
      </c>
      <c r="D19" t="s">
        <v>399</v>
      </c>
      <c r="E19">
        <v>140</v>
      </c>
      <c r="F19" s="1">
        <v>1561977120.23</v>
      </c>
      <c r="G19" s="1">
        <v>1561977120.9200001</v>
      </c>
      <c r="H19">
        <v>0.69203615188599998</v>
      </c>
      <c r="I19" s="12">
        <v>1561977120.9200001</v>
      </c>
      <c r="J19" s="12">
        <v>1561977121.1068499</v>
      </c>
    </row>
    <row r="20" spans="1:10" x14ac:dyDescent="0.2">
      <c r="A20" t="s">
        <v>400</v>
      </c>
      <c r="B20" t="s">
        <v>361</v>
      </c>
      <c r="C20" t="s">
        <v>362</v>
      </c>
      <c r="D20" t="s">
        <v>401</v>
      </c>
      <c r="E20">
        <v>140</v>
      </c>
      <c r="F20" s="1">
        <v>1561977122.1199999</v>
      </c>
      <c r="G20" s="1">
        <v>1561977122.9200001</v>
      </c>
      <c r="H20">
        <v>0.80038118362400001</v>
      </c>
      <c r="I20" s="12">
        <v>1561977122.9200001</v>
      </c>
      <c r="J20" s="12">
        <v>1561977123.1568601</v>
      </c>
    </row>
    <row r="21" spans="1:10" x14ac:dyDescent="0.2">
      <c r="A21" t="s">
        <v>402</v>
      </c>
      <c r="B21" t="s">
        <v>361</v>
      </c>
      <c r="C21" t="s">
        <v>362</v>
      </c>
      <c r="D21" t="s">
        <v>403</v>
      </c>
      <c r="E21">
        <v>140</v>
      </c>
      <c r="F21" s="1">
        <v>1561977124.1700001</v>
      </c>
      <c r="G21" s="1">
        <v>1561977124.76</v>
      </c>
      <c r="H21">
        <v>0.59400796890300001</v>
      </c>
      <c r="I21" s="12">
        <v>1561977124.76</v>
      </c>
      <c r="J21" s="12">
        <v>1561977124.91784</v>
      </c>
    </row>
    <row r="22" spans="1:10" x14ac:dyDescent="0.2">
      <c r="A22" t="s">
        <v>404</v>
      </c>
      <c r="B22" t="s">
        <v>361</v>
      </c>
      <c r="C22" t="s">
        <v>362</v>
      </c>
      <c r="D22" t="s">
        <v>405</v>
      </c>
      <c r="E22">
        <v>140</v>
      </c>
      <c r="F22" s="1">
        <v>1561977125.9300001</v>
      </c>
      <c r="G22" s="1">
        <v>1561977126.6800001</v>
      </c>
      <c r="H22">
        <v>0.75445413589499999</v>
      </c>
      <c r="I22" s="12">
        <v>1561977126.6800001</v>
      </c>
      <c r="J22" s="12">
        <v>1561977126.8378401</v>
      </c>
    </row>
    <row r="23" spans="1:10" x14ac:dyDescent="0.2">
      <c r="A23" t="s">
        <v>406</v>
      </c>
      <c r="B23" t="s">
        <v>361</v>
      </c>
      <c r="C23" t="s">
        <v>362</v>
      </c>
      <c r="D23" t="s">
        <v>407</v>
      </c>
      <c r="E23">
        <v>140</v>
      </c>
      <c r="F23" s="1">
        <v>1561977127.8499999</v>
      </c>
      <c r="G23" s="1">
        <v>1561977128.5999999</v>
      </c>
      <c r="H23">
        <v>0.75412702560400002</v>
      </c>
      <c r="I23" s="12">
        <v>1561977128.5999999</v>
      </c>
      <c r="J23" s="12">
        <v>1561977128.7578399</v>
      </c>
    </row>
    <row r="24" spans="1:10" x14ac:dyDescent="0.2">
      <c r="A24" t="s">
        <v>408</v>
      </c>
      <c r="B24" t="s">
        <v>361</v>
      </c>
      <c r="C24" t="s">
        <v>362</v>
      </c>
      <c r="D24" t="s">
        <v>409</v>
      </c>
      <c r="E24">
        <v>140</v>
      </c>
      <c r="F24" s="1">
        <v>1561977129.77</v>
      </c>
      <c r="G24" s="1">
        <v>1561977130.52</v>
      </c>
      <c r="H24">
        <v>0.75251889228799995</v>
      </c>
      <c r="I24" s="12">
        <v>1561977130.52</v>
      </c>
      <c r="J24" s="12">
        <v>1561977130.67786</v>
      </c>
    </row>
    <row r="25" spans="1:10" x14ac:dyDescent="0.2">
      <c r="A25" t="s">
        <v>410</v>
      </c>
      <c r="B25" t="s">
        <v>361</v>
      </c>
      <c r="C25" t="s">
        <v>362</v>
      </c>
      <c r="D25" t="s">
        <v>411</v>
      </c>
      <c r="E25">
        <v>140</v>
      </c>
      <c r="F25" s="1">
        <v>1561977131.6900001</v>
      </c>
      <c r="G25" s="1">
        <v>1561977132.52</v>
      </c>
      <c r="H25">
        <v>0.830425977707</v>
      </c>
      <c r="I25" s="12">
        <v>1561977132.52</v>
      </c>
      <c r="J25" s="12">
        <v>1561977132.81986</v>
      </c>
    </row>
    <row r="26" spans="1:10" x14ac:dyDescent="0.2">
      <c r="A26" t="s">
        <v>412</v>
      </c>
      <c r="B26" t="s">
        <v>361</v>
      </c>
      <c r="C26" t="s">
        <v>362</v>
      </c>
      <c r="D26" t="s">
        <v>413</v>
      </c>
      <c r="E26">
        <v>140</v>
      </c>
      <c r="F26" s="1">
        <v>1561977133.8299999</v>
      </c>
      <c r="G26" s="1">
        <v>1561977134.3599999</v>
      </c>
      <c r="H26">
        <v>0.52816891670199995</v>
      </c>
      <c r="I26" s="12">
        <v>1561977134.3599999</v>
      </c>
      <c r="J26" s="12">
        <v>1561977134.5178499</v>
      </c>
    </row>
    <row r="27" spans="1:10" x14ac:dyDescent="0.2">
      <c r="A27" t="s">
        <v>414</v>
      </c>
      <c r="B27" t="s">
        <v>361</v>
      </c>
      <c r="C27" t="s">
        <v>362</v>
      </c>
      <c r="D27" t="s">
        <v>415</v>
      </c>
      <c r="E27">
        <v>140</v>
      </c>
      <c r="F27" s="1">
        <v>1561977135.53</v>
      </c>
      <c r="G27" s="1">
        <v>1561977136.28</v>
      </c>
      <c r="H27">
        <v>0.75223207473800002</v>
      </c>
      <c r="I27" s="12">
        <v>1561977136.28</v>
      </c>
      <c r="J27" s="12">
        <v>1561977136.43786</v>
      </c>
    </row>
    <row r="28" spans="1:10" x14ac:dyDescent="0.2">
      <c r="A28" t="s">
        <v>416</v>
      </c>
      <c r="B28" t="s">
        <v>361</v>
      </c>
      <c r="C28" t="s">
        <v>362</v>
      </c>
      <c r="D28" t="s">
        <v>417</v>
      </c>
      <c r="E28">
        <v>140</v>
      </c>
      <c r="F28" s="1">
        <v>1561977137.45</v>
      </c>
      <c r="G28" s="1">
        <v>1561977138.28</v>
      </c>
      <c r="H28">
        <v>0.82830286026</v>
      </c>
      <c r="I28" s="12">
        <v>1561977138.28</v>
      </c>
      <c r="J28" s="12">
        <v>1561977138.51985</v>
      </c>
    </row>
    <row r="29" spans="1:10" x14ac:dyDescent="0.2">
      <c r="A29" t="s">
        <v>418</v>
      </c>
      <c r="B29" t="s">
        <v>361</v>
      </c>
      <c r="C29" t="s">
        <v>362</v>
      </c>
      <c r="D29" t="s">
        <v>419</v>
      </c>
      <c r="E29">
        <v>140</v>
      </c>
      <c r="F29" s="1">
        <v>1561977139.53</v>
      </c>
      <c r="G29" s="1">
        <v>1561977140.1199999</v>
      </c>
      <c r="H29">
        <v>0.59119415283200005</v>
      </c>
      <c r="I29" s="12">
        <v>1561977140.1199999</v>
      </c>
      <c r="J29" s="12">
        <v>1561977140.2918501</v>
      </c>
    </row>
    <row r="30" spans="1:10" x14ac:dyDescent="0.2">
      <c r="A30" t="s">
        <v>420</v>
      </c>
      <c r="B30" t="s">
        <v>361</v>
      </c>
      <c r="C30" t="s">
        <v>362</v>
      </c>
      <c r="D30" t="s">
        <v>421</v>
      </c>
      <c r="E30">
        <v>140</v>
      </c>
      <c r="F30" s="1">
        <v>1561977141.3</v>
      </c>
      <c r="G30" s="1">
        <v>1561977142.04</v>
      </c>
      <c r="H30">
        <v>0.73846197128299995</v>
      </c>
      <c r="I30" s="12">
        <v>1561977142.04</v>
      </c>
      <c r="J30" s="12">
        <v>1561977142.2118599</v>
      </c>
    </row>
    <row r="31" spans="1:10" x14ac:dyDescent="0.2">
      <c r="A31" t="s">
        <v>422</v>
      </c>
      <c r="B31" t="s">
        <v>361</v>
      </c>
      <c r="C31" t="s">
        <v>362</v>
      </c>
      <c r="D31" t="s">
        <v>423</v>
      </c>
      <c r="E31">
        <v>140</v>
      </c>
      <c r="F31" s="1">
        <v>1561977143.22</v>
      </c>
      <c r="G31" s="1">
        <v>1561977143.97</v>
      </c>
      <c r="H31">
        <v>0.74480104446399997</v>
      </c>
      <c r="I31" s="12">
        <v>1561977143.97</v>
      </c>
      <c r="J31" s="12">
        <v>1561977144.9184899</v>
      </c>
    </row>
    <row r="32" spans="1:10" x14ac:dyDescent="0.2">
      <c r="A32" t="s">
        <v>424</v>
      </c>
      <c r="B32" t="s">
        <v>361</v>
      </c>
      <c r="C32" t="s">
        <v>362</v>
      </c>
      <c r="D32" t="s">
        <v>425</v>
      </c>
      <c r="E32">
        <v>140</v>
      </c>
      <c r="F32" s="1">
        <v>1561977145.0999999</v>
      </c>
      <c r="G32" s="1">
        <v>1561977145.3299999</v>
      </c>
      <c r="H32">
        <v>0.23238015174900001</v>
      </c>
      <c r="I32" s="12">
        <v>1561977145.3299999</v>
      </c>
      <c r="J32" s="12">
        <v>1561977145.46785</v>
      </c>
    </row>
    <row r="33" spans="1:10" x14ac:dyDescent="0.2">
      <c r="A33" t="s">
        <v>426</v>
      </c>
      <c r="B33" t="s">
        <v>361</v>
      </c>
      <c r="C33" t="s">
        <v>362</v>
      </c>
      <c r="D33" t="s">
        <v>427</v>
      </c>
      <c r="E33">
        <v>140</v>
      </c>
      <c r="F33" s="1">
        <v>1561977146.48</v>
      </c>
      <c r="G33" s="1">
        <v>1561977147.1600001</v>
      </c>
      <c r="H33">
        <v>0.68413805961600005</v>
      </c>
      <c r="I33" s="12">
        <v>1561977147.1600001</v>
      </c>
      <c r="J33" s="12">
        <v>1561977147.2918501</v>
      </c>
    </row>
    <row r="34" spans="1:10" x14ac:dyDescent="0.2">
      <c r="A34" t="s">
        <v>428</v>
      </c>
      <c r="B34" t="s">
        <v>361</v>
      </c>
      <c r="C34" t="s">
        <v>362</v>
      </c>
      <c r="D34" t="s">
        <v>429</v>
      </c>
      <c r="E34">
        <v>140</v>
      </c>
      <c r="F34" s="1">
        <v>1561977148.3</v>
      </c>
      <c r="G34" s="1">
        <v>1561977148.74</v>
      </c>
      <c r="H34">
        <v>0.44214510917700001</v>
      </c>
      <c r="I34" s="12">
        <v>1561977148.74</v>
      </c>
      <c r="J34" s="12">
        <v>1561977148.8478401</v>
      </c>
    </row>
    <row r="35" spans="1:10" x14ac:dyDescent="0.2">
      <c r="A35" t="s">
        <v>430</v>
      </c>
      <c r="B35" t="s">
        <v>361</v>
      </c>
      <c r="C35" t="s">
        <v>362</v>
      </c>
      <c r="D35" t="s">
        <v>431</v>
      </c>
      <c r="E35">
        <v>140</v>
      </c>
      <c r="F35" s="1">
        <v>1561977149.8599999</v>
      </c>
      <c r="G35" s="1">
        <v>1561977150.3599999</v>
      </c>
      <c r="H35">
        <v>0.50400114059400003</v>
      </c>
      <c r="I35" s="12">
        <v>1561977150.3599999</v>
      </c>
      <c r="J35" s="12">
        <v>1561977150.4818499</v>
      </c>
    </row>
    <row r="36" spans="1:10" x14ac:dyDescent="0.2">
      <c r="A36" t="s">
        <v>432</v>
      </c>
      <c r="B36" t="s">
        <v>361</v>
      </c>
      <c r="C36" t="s">
        <v>362</v>
      </c>
      <c r="D36" t="s">
        <v>433</v>
      </c>
      <c r="E36">
        <v>140</v>
      </c>
      <c r="F36" s="1">
        <v>1561977151.49</v>
      </c>
      <c r="G36" s="1">
        <v>1561977152.28</v>
      </c>
      <c r="H36">
        <v>0.78953790664699997</v>
      </c>
      <c r="I36" s="12">
        <v>1561977152.28</v>
      </c>
      <c r="J36" s="12">
        <v>1561977152.40186</v>
      </c>
    </row>
    <row r="37" spans="1:10" x14ac:dyDescent="0.2">
      <c r="A37" t="s">
        <v>434</v>
      </c>
      <c r="B37" t="s">
        <v>361</v>
      </c>
      <c r="C37" t="s">
        <v>362</v>
      </c>
      <c r="D37" t="s">
        <v>435</v>
      </c>
      <c r="E37">
        <v>140</v>
      </c>
      <c r="F37" s="1">
        <v>1561977153.4100001</v>
      </c>
      <c r="G37" s="1">
        <v>1561977154.2</v>
      </c>
      <c r="H37">
        <v>0.79156494140599998</v>
      </c>
      <c r="I37" s="12">
        <v>1561977154.2</v>
      </c>
      <c r="J37" s="12">
        <v>1561977154.33585</v>
      </c>
    </row>
    <row r="38" spans="1:10" x14ac:dyDescent="0.2">
      <c r="A38" t="s">
        <v>436</v>
      </c>
      <c r="B38" t="s">
        <v>361</v>
      </c>
      <c r="C38" t="s">
        <v>362</v>
      </c>
      <c r="D38" t="s">
        <v>437</v>
      </c>
      <c r="E38">
        <v>140</v>
      </c>
      <c r="F38" s="1">
        <v>1561977155.3499999</v>
      </c>
      <c r="G38" s="1">
        <v>1561977156.1199999</v>
      </c>
      <c r="H38">
        <v>0.77530694007900003</v>
      </c>
      <c r="I38" s="12">
        <v>1561977156.1199999</v>
      </c>
      <c r="J38" s="12">
        <v>1561977156.2558401</v>
      </c>
    </row>
    <row r="39" spans="1:10" x14ac:dyDescent="0.2">
      <c r="A39" t="s">
        <v>438</v>
      </c>
      <c r="B39" t="s">
        <v>361</v>
      </c>
      <c r="C39" t="s">
        <v>362</v>
      </c>
      <c r="D39" t="s">
        <v>439</v>
      </c>
      <c r="E39">
        <v>140</v>
      </c>
      <c r="F39" s="1">
        <v>1561977157.27</v>
      </c>
      <c r="G39" s="1">
        <v>1561977158.1199999</v>
      </c>
      <c r="H39">
        <v>0.852715969086</v>
      </c>
      <c r="I39" s="12">
        <v>1561977158.1199999</v>
      </c>
      <c r="J39" s="12">
        <v>1561977158.52686</v>
      </c>
    </row>
    <row r="40" spans="1:10" x14ac:dyDescent="0.2">
      <c r="A40" t="s">
        <v>440</v>
      </c>
      <c r="B40" t="s">
        <v>361</v>
      </c>
      <c r="C40" t="s">
        <v>362</v>
      </c>
      <c r="D40" t="s">
        <v>441</v>
      </c>
      <c r="E40">
        <v>140</v>
      </c>
      <c r="F40" s="1">
        <v>1561977159.54</v>
      </c>
      <c r="G40" s="1">
        <v>1561977160</v>
      </c>
      <c r="H40">
        <v>0.46803689002999999</v>
      </c>
      <c r="I40" s="12">
        <v>1561977160</v>
      </c>
      <c r="J40" s="12">
        <v>1561977160.9085901</v>
      </c>
    </row>
    <row r="41" spans="1:10" x14ac:dyDescent="0.2">
      <c r="A41" t="s">
        <v>442</v>
      </c>
      <c r="B41" t="s">
        <v>361</v>
      </c>
      <c r="C41" t="s">
        <v>362</v>
      </c>
      <c r="D41" t="s">
        <v>443</v>
      </c>
      <c r="E41">
        <v>139</v>
      </c>
      <c r="F41" s="1">
        <v>1561977162</v>
      </c>
      <c r="G41" s="1">
        <v>1561977161.8800001</v>
      </c>
      <c r="H41">
        <v>-0.11347603797899999</v>
      </c>
      <c r="I41" s="12">
        <v>1561977161.8800001</v>
      </c>
      <c r="J41" s="12">
        <v>1561977161.97685</v>
      </c>
    </row>
    <row r="42" spans="1:10" x14ac:dyDescent="0.2">
      <c r="A42" t="s">
        <v>444</v>
      </c>
      <c r="B42" t="s">
        <v>361</v>
      </c>
      <c r="C42" t="s">
        <v>362</v>
      </c>
      <c r="D42" t="s">
        <v>445</v>
      </c>
      <c r="E42">
        <v>140</v>
      </c>
      <c r="F42" s="1">
        <v>1561977162.99</v>
      </c>
      <c r="G42" s="1">
        <v>1561977163.8800001</v>
      </c>
      <c r="H42">
        <v>0.89073705673199999</v>
      </c>
      <c r="I42" s="12">
        <v>1561977163.8800001</v>
      </c>
      <c r="J42" s="12">
        <v>1561977164.2685101</v>
      </c>
    </row>
    <row r="43" spans="1:10" x14ac:dyDescent="0.2">
      <c r="A43" t="s">
        <v>446</v>
      </c>
      <c r="B43" t="s">
        <v>361</v>
      </c>
      <c r="C43" t="s">
        <v>362</v>
      </c>
      <c r="D43" t="s">
        <v>447</v>
      </c>
      <c r="E43">
        <v>139</v>
      </c>
      <c r="F43" s="1">
        <v>1561977165.3699999</v>
      </c>
      <c r="G43" s="1">
        <v>1561977165.72</v>
      </c>
      <c r="H43">
        <v>0.35406303405799999</v>
      </c>
      <c r="I43" s="12">
        <v>1561977165.72</v>
      </c>
      <c r="J43" s="12">
        <v>1561977165.8108599</v>
      </c>
    </row>
    <row r="44" spans="1:10" x14ac:dyDescent="0.2">
      <c r="A44" t="s">
        <v>448</v>
      </c>
      <c r="B44" t="s">
        <v>361</v>
      </c>
      <c r="C44" t="s">
        <v>362</v>
      </c>
      <c r="D44" t="s">
        <v>449</v>
      </c>
      <c r="E44">
        <v>140</v>
      </c>
      <c r="F44" s="1">
        <v>1561977166.8199999</v>
      </c>
      <c r="G44" s="1">
        <v>1561977167.6400001</v>
      </c>
      <c r="H44">
        <v>0.82367706298800003</v>
      </c>
      <c r="I44" s="12">
        <v>1561977167.6400001</v>
      </c>
      <c r="J44" s="12">
        <v>1561977167.72685</v>
      </c>
    </row>
    <row r="45" spans="1:10" x14ac:dyDescent="0.2">
      <c r="A45" t="s">
        <v>450</v>
      </c>
      <c r="B45" t="s">
        <v>361</v>
      </c>
      <c r="C45" t="s">
        <v>362</v>
      </c>
      <c r="D45" t="s">
        <v>451</v>
      </c>
      <c r="E45">
        <v>140</v>
      </c>
      <c r="F45" s="1">
        <v>1561977168.74</v>
      </c>
      <c r="G45" s="1">
        <v>1561977169.5599999</v>
      </c>
      <c r="H45">
        <v>0.823589086533</v>
      </c>
      <c r="I45" s="12">
        <v>1561977169.5599999</v>
      </c>
      <c r="J45" s="12">
        <v>1561977169.6468501</v>
      </c>
    </row>
    <row r="46" spans="1:10" x14ac:dyDescent="0.2">
      <c r="A46" t="s">
        <v>452</v>
      </c>
      <c r="B46" t="s">
        <v>361</v>
      </c>
      <c r="C46" t="s">
        <v>362</v>
      </c>
      <c r="D46" t="s">
        <v>453</v>
      </c>
      <c r="E46">
        <v>140</v>
      </c>
      <c r="F46" s="1">
        <v>1561977170.6600001</v>
      </c>
      <c r="G46" s="1">
        <v>1561977171.48</v>
      </c>
      <c r="H46">
        <v>0.82443594932599995</v>
      </c>
      <c r="I46" s="12">
        <v>1561977171.48</v>
      </c>
      <c r="J46" s="12">
        <v>1561977171.56686</v>
      </c>
    </row>
    <row r="47" spans="1:10" x14ac:dyDescent="0.2">
      <c r="A47" t="s">
        <v>454</v>
      </c>
      <c r="B47" t="s">
        <v>361</v>
      </c>
      <c r="C47" t="s">
        <v>362</v>
      </c>
      <c r="D47" t="s">
        <v>455</v>
      </c>
      <c r="E47">
        <v>140</v>
      </c>
      <c r="F47" s="1">
        <v>1561977172.5799999</v>
      </c>
      <c r="G47" s="1">
        <v>1561977173.48</v>
      </c>
      <c r="H47">
        <v>0.90516686439500005</v>
      </c>
      <c r="I47" s="12">
        <v>1561977173.48</v>
      </c>
      <c r="J47" s="12">
        <v>1561977173.88485</v>
      </c>
    </row>
    <row r="48" spans="1:10" x14ac:dyDescent="0.2">
      <c r="A48" t="s">
        <v>456</v>
      </c>
      <c r="B48" t="s">
        <v>361</v>
      </c>
      <c r="C48" t="s">
        <v>362</v>
      </c>
      <c r="D48" t="s">
        <v>457</v>
      </c>
      <c r="E48">
        <v>140</v>
      </c>
      <c r="F48" s="1">
        <v>1561977174.8900001</v>
      </c>
      <c r="G48" s="1">
        <v>1561977175.4000001</v>
      </c>
      <c r="H48">
        <v>0.50433087348899996</v>
      </c>
      <c r="I48" s="12">
        <v>1561977175.4000001</v>
      </c>
      <c r="J48" s="12">
        <v>1561977175.51685</v>
      </c>
    </row>
    <row r="49" spans="1:10" x14ac:dyDescent="0.2">
      <c r="A49" t="s">
        <v>458</v>
      </c>
      <c r="B49" t="s">
        <v>361</v>
      </c>
      <c r="C49" t="s">
        <v>362</v>
      </c>
      <c r="D49" t="s">
        <v>459</v>
      </c>
      <c r="E49">
        <v>140</v>
      </c>
      <c r="F49" s="1">
        <v>1561977176.53</v>
      </c>
      <c r="G49" s="1">
        <v>1561977177.24</v>
      </c>
      <c r="H49">
        <v>0.715413093567</v>
      </c>
      <c r="I49" s="12">
        <v>1561977177.24</v>
      </c>
      <c r="J49" s="12">
        <v>1561977177.3208499</v>
      </c>
    </row>
    <row r="50" spans="1:10" x14ac:dyDescent="0.2">
      <c r="A50" t="s">
        <v>460</v>
      </c>
      <c r="B50" t="s">
        <v>361</v>
      </c>
      <c r="C50" t="s">
        <v>362</v>
      </c>
      <c r="D50" t="s">
        <v>461</v>
      </c>
      <c r="E50">
        <v>140</v>
      </c>
      <c r="F50" s="1">
        <v>1561977178.3299999</v>
      </c>
      <c r="G50" s="1">
        <v>1561977179.24</v>
      </c>
      <c r="H50">
        <v>0.90755581855800005</v>
      </c>
      <c r="I50" s="12">
        <v>1561977179.24</v>
      </c>
      <c r="J50" s="12">
        <v>1561977179.3708501</v>
      </c>
    </row>
    <row r="51" spans="1:10" x14ac:dyDescent="0.2">
      <c r="A51" t="s">
        <v>462</v>
      </c>
      <c r="B51" t="s">
        <v>361</v>
      </c>
      <c r="C51" t="s">
        <v>362</v>
      </c>
      <c r="D51" t="s">
        <v>463</v>
      </c>
      <c r="E51">
        <v>140</v>
      </c>
      <c r="F51" s="1">
        <v>1561977180.3800001</v>
      </c>
      <c r="G51" s="1">
        <v>1561977181.0799999</v>
      </c>
      <c r="H51">
        <v>0.70020890235900002</v>
      </c>
      <c r="I51" s="12">
        <v>1561977181.0799999</v>
      </c>
      <c r="J51" s="12">
        <v>1561977181.16085</v>
      </c>
    </row>
    <row r="52" spans="1:10" x14ac:dyDescent="0.2">
      <c r="A52" t="s">
        <v>464</v>
      </c>
      <c r="B52" t="s">
        <v>361</v>
      </c>
      <c r="C52" t="s">
        <v>362</v>
      </c>
      <c r="D52" t="s">
        <v>465</v>
      </c>
      <c r="E52">
        <v>140</v>
      </c>
      <c r="F52" s="1">
        <v>1561977182.1700001</v>
      </c>
      <c r="G52" s="1">
        <v>1561977183</v>
      </c>
      <c r="H52">
        <v>0.82680392265299996</v>
      </c>
      <c r="I52" s="12">
        <v>1561977183</v>
      </c>
      <c r="J52" s="12">
        <v>1561977183.8085401</v>
      </c>
    </row>
    <row r="53" spans="1:10" x14ac:dyDescent="0.2">
      <c r="A53" t="s">
        <v>466</v>
      </c>
      <c r="B53" t="s">
        <v>361</v>
      </c>
      <c r="C53" t="s">
        <v>362</v>
      </c>
      <c r="D53" t="s">
        <v>467</v>
      </c>
      <c r="E53">
        <v>139</v>
      </c>
      <c r="F53" s="1">
        <v>1561977184.9100001</v>
      </c>
      <c r="G53" s="1">
        <v>1561977184.9200001</v>
      </c>
      <c r="H53">
        <v>1.3852119445800001E-2</v>
      </c>
      <c r="I53" s="12">
        <v>1561977184.9200001</v>
      </c>
      <c r="J53" s="12">
        <v>1561977184.99685</v>
      </c>
    </row>
    <row r="54" spans="1:10" x14ac:dyDescent="0.2">
      <c r="A54" t="s">
        <v>468</v>
      </c>
      <c r="B54" t="s">
        <v>361</v>
      </c>
      <c r="C54" t="s">
        <v>362</v>
      </c>
      <c r="D54" t="s">
        <v>469</v>
      </c>
      <c r="E54">
        <v>138</v>
      </c>
      <c r="F54" s="1">
        <v>1561977186.5899999</v>
      </c>
      <c r="G54" s="1">
        <v>1561977186.8399999</v>
      </c>
      <c r="H54">
        <v>0.24828290939299999</v>
      </c>
      <c r="I54" s="12">
        <v>1561977186.8399999</v>
      </c>
      <c r="J54" s="12">
        <v>1561977186.9168401</v>
      </c>
    </row>
    <row r="55" spans="1:10" x14ac:dyDescent="0.2">
      <c r="A55" t="s">
        <v>470</v>
      </c>
      <c r="B55" t="s">
        <v>361</v>
      </c>
      <c r="C55" t="s">
        <v>362</v>
      </c>
      <c r="D55" t="s">
        <v>471</v>
      </c>
      <c r="E55">
        <v>140</v>
      </c>
      <c r="F55" s="1">
        <v>1561977187.9300001</v>
      </c>
      <c r="G55" s="1">
        <v>1561977188.8399999</v>
      </c>
      <c r="H55">
        <v>0.91055297851600003</v>
      </c>
      <c r="I55" s="12">
        <v>1561977188.8399999</v>
      </c>
      <c r="J55" s="12">
        <v>1561977189.86866</v>
      </c>
    </row>
    <row r="56" spans="1:10" x14ac:dyDescent="0.2">
      <c r="A56" t="s">
        <v>472</v>
      </c>
      <c r="B56" t="s">
        <v>361</v>
      </c>
      <c r="C56" t="s">
        <v>362</v>
      </c>
      <c r="D56" t="s">
        <v>473</v>
      </c>
      <c r="E56">
        <v>139</v>
      </c>
      <c r="F56" s="1">
        <v>1561977190.97</v>
      </c>
      <c r="G56" s="1">
        <v>1561977190.6800001</v>
      </c>
      <c r="H56">
        <v>-0.28717803955100002</v>
      </c>
      <c r="I56" s="12">
        <v>1561977190.6800001</v>
      </c>
      <c r="J56" s="12">
        <v>1561977190.7548599</v>
      </c>
    </row>
    <row r="57" spans="1:10" x14ac:dyDescent="0.2">
      <c r="A57" t="s">
        <v>474</v>
      </c>
      <c r="B57" t="s">
        <v>361</v>
      </c>
      <c r="C57" t="s">
        <v>362</v>
      </c>
      <c r="D57" t="s">
        <v>475</v>
      </c>
      <c r="E57">
        <v>140</v>
      </c>
      <c r="F57" s="1">
        <v>1561977191.76</v>
      </c>
      <c r="G57" s="1">
        <v>1561977192.5999999</v>
      </c>
      <c r="H57">
        <v>0.83588600158699999</v>
      </c>
      <c r="I57" s="12">
        <v>1561977192.5999999</v>
      </c>
      <c r="J57" s="12">
        <v>1561977192.70085</v>
      </c>
    </row>
    <row r="58" spans="1:10" x14ac:dyDescent="0.2">
      <c r="A58" t="s">
        <v>476</v>
      </c>
      <c r="B58" t="s">
        <v>361</v>
      </c>
      <c r="C58" t="s">
        <v>362</v>
      </c>
      <c r="D58" t="s">
        <v>477</v>
      </c>
      <c r="E58">
        <v>140</v>
      </c>
      <c r="F58" s="1">
        <v>1561977193.71</v>
      </c>
      <c r="G58" s="1">
        <v>1561977198.3599999</v>
      </c>
      <c r="H58">
        <v>4.6529231071500003</v>
      </c>
      <c r="I58" s="12">
        <v>1561977198.3599999</v>
      </c>
      <c r="J58" s="12">
        <v>1561977198.46087</v>
      </c>
    </row>
    <row r="59" spans="1:10" x14ac:dyDescent="0.2">
      <c r="A59" t="s">
        <v>478</v>
      </c>
      <c r="B59" t="s">
        <v>361</v>
      </c>
      <c r="C59" t="s">
        <v>362</v>
      </c>
      <c r="D59" t="s">
        <v>479</v>
      </c>
      <c r="E59">
        <v>140</v>
      </c>
      <c r="F59" s="1">
        <v>1561977199.47</v>
      </c>
      <c r="G59" s="1">
        <v>1561977200.3399999</v>
      </c>
      <c r="H59">
        <v>0.86709308624299997</v>
      </c>
      <c r="I59" s="12">
        <v>1561977200.3399999</v>
      </c>
      <c r="J59" s="12">
        <v>1561977200.40486</v>
      </c>
    </row>
    <row r="60" spans="1:10" x14ac:dyDescent="0.2">
      <c r="A60" t="s">
        <v>480</v>
      </c>
      <c r="B60" t="s">
        <v>361</v>
      </c>
      <c r="C60" t="s">
        <v>362</v>
      </c>
      <c r="D60" t="s">
        <v>481</v>
      </c>
      <c r="E60">
        <v>140</v>
      </c>
      <c r="F60" s="1">
        <v>1561977201.4100001</v>
      </c>
      <c r="G60" s="1">
        <v>1561977202.2</v>
      </c>
      <c r="H60">
        <v>0.78451418876599999</v>
      </c>
      <c r="I60" s="12">
        <v>1561977202.2</v>
      </c>
      <c r="J60" s="12">
        <v>1561977202.2718501</v>
      </c>
    </row>
    <row r="61" spans="1:10" x14ac:dyDescent="0.2">
      <c r="A61" t="s">
        <v>482</v>
      </c>
      <c r="B61" t="s">
        <v>361</v>
      </c>
      <c r="C61" t="s">
        <v>362</v>
      </c>
      <c r="D61" t="s">
        <v>483</v>
      </c>
      <c r="E61">
        <v>140</v>
      </c>
      <c r="F61" s="1">
        <v>1561977203.28</v>
      </c>
      <c r="G61" s="1">
        <v>1561977204.2</v>
      </c>
      <c r="H61">
        <v>0.91684603691099997</v>
      </c>
      <c r="I61" s="12">
        <v>1561977204.2</v>
      </c>
      <c r="J61" s="12">
        <v>1561977204.4458599</v>
      </c>
    </row>
    <row r="62" spans="1:10" x14ac:dyDescent="0.2">
      <c r="A62" t="s">
        <v>484</v>
      </c>
      <c r="B62" t="s">
        <v>361</v>
      </c>
      <c r="C62" t="s">
        <v>362</v>
      </c>
      <c r="D62" t="s">
        <v>485</v>
      </c>
      <c r="E62">
        <v>140</v>
      </c>
      <c r="F62" s="1">
        <v>1561977205.46</v>
      </c>
      <c r="G62" s="1">
        <v>1561977206.0799999</v>
      </c>
      <c r="H62">
        <v>0.62444305419900004</v>
      </c>
      <c r="I62" s="12">
        <v>1561977206.0799999</v>
      </c>
      <c r="J62" s="12">
        <v>1561977206.14486</v>
      </c>
    </row>
    <row r="63" spans="1:10" x14ac:dyDescent="0.2">
      <c r="A63" t="s">
        <v>486</v>
      </c>
      <c r="B63" t="s">
        <v>361</v>
      </c>
      <c r="C63" t="s">
        <v>362</v>
      </c>
      <c r="D63" t="s">
        <v>487</v>
      </c>
      <c r="E63">
        <v>140</v>
      </c>
      <c r="F63" s="1">
        <v>1561977207.1500001</v>
      </c>
      <c r="G63" s="1">
        <v>1561977208</v>
      </c>
      <c r="H63">
        <v>0.84282088279699996</v>
      </c>
      <c r="I63" s="12">
        <v>1561977208</v>
      </c>
      <c r="J63" s="12">
        <v>1561977208.6486499</v>
      </c>
    </row>
    <row r="64" spans="1:10" x14ac:dyDescent="0.2">
      <c r="A64" t="s">
        <v>488</v>
      </c>
      <c r="B64" t="s">
        <v>361</v>
      </c>
      <c r="C64" t="s">
        <v>362</v>
      </c>
      <c r="D64" t="s">
        <v>489</v>
      </c>
      <c r="E64">
        <v>139</v>
      </c>
      <c r="F64" s="1">
        <v>1561977209.75</v>
      </c>
      <c r="G64" s="1">
        <v>1561977209.96</v>
      </c>
      <c r="H64">
        <v>0.211982965469</v>
      </c>
      <c r="I64" s="12">
        <v>1561977209.96</v>
      </c>
      <c r="J64" s="12">
        <v>1561977210.7785299</v>
      </c>
    </row>
    <row r="65" spans="1:10" x14ac:dyDescent="0.2">
      <c r="A65" t="s">
        <v>490</v>
      </c>
      <c r="B65" t="s">
        <v>361</v>
      </c>
      <c r="C65" t="s">
        <v>362</v>
      </c>
      <c r="D65" t="s">
        <v>491</v>
      </c>
      <c r="E65">
        <v>139</v>
      </c>
      <c r="F65" s="1">
        <v>1561977211.8800001</v>
      </c>
      <c r="G65" s="1">
        <v>1561977211.8</v>
      </c>
      <c r="H65">
        <v>-7.4175834655799994E-2</v>
      </c>
      <c r="I65" s="12">
        <v>1561977211.8</v>
      </c>
      <c r="J65" s="12">
        <v>1561977211.87187</v>
      </c>
    </row>
    <row r="66" spans="1:10" x14ac:dyDescent="0.2">
      <c r="A66" t="s">
        <v>492</v>
      </c>
      <c r="B66" t="s">
        <v>361</v>
      </c>
      <c r="C66" t="s">
        <v>362</v>
      </c>
      <c r="D66" t="s">
        <v>493</v>
      </c>
      <c r="E66">
        <v>140</v>
      </c>
      <c r="F66" s="1">
        <v>1561977212.8800001</v>
      </c>
      <c r="G66" s="1">
        <v>1561977213.73</v>
      </c>
      <c r="H66">
        <v>0.84727287292499998</v>
      </c>
      <c r="I66" s="12">
        <v>1561977213.73</v>
      </c>
      <c r="J66" s="12">
        <v>1561977213.7918401</v>
      </c>
    </row>
    <row r="67" spans="1:10" x14ac:dyDescent="0.2">
      <c r="A67" t="s">
        <v>494</v>
      </c>
      <c r="B67" t="s">
        <v>361</v>
      </c>
      <c r="C67" t="s">
        <v>362</v>
      </c>
      <c r="D67" t="s">
        <v>495</v>
      </c>
      <c r="E67">
        <v>140</v>
      </c>
      <c r="F67" s="1">
        <v>1561977214.8</v>
      </c>
      <c r="G67" s="1">
        <v>1561977215.6400001</v>
      </c>
      <c r="H67">
        <v>0.83943605423000001</v>
      </c>
      <c r="I67" s="12">
        <v>1561977215.6400001</v>
      </c>
      <c r="J67" s="12">
        <v>1561977215.7118499</v>
      </c>
    </row>
    <row r="68" spans="1:10" x14ac:dyDescent="0.2">
      <c r="A68" t="s">
        <v>496</v>
      </c>
      <c r="B68" t="s">
        <v>361</v>
      </c>
      <c r="C68" t="s">
        <v>362</v>
      </c>
      <c r="D68" t="s">
        <v>497</v>
      </c>
      <c r="E68">
        <v>140</v>
      </c>
      <c r="F68" s="1">
        <v>1561977216.72</v>
      </c>
      <c r="G68" s="1">
        <v>1561977217.5599999</v>
      </c>
      <c r="H68">
        <v>0.83904194831800005</v>
      </c>
      <c r="I68" s="12">
        <v>1561977217.5599999</v>
      </c>
      <c r="J68" s="12">
        <v>1561977217.63186</v>
      </c>
    </row>
    <row r="69" spans="1:10" x14ac:dyDescent="0.2">
      <c r="A69" t="s">
        <v>498</v>
      </c>
      <c r="B69" t="s">
        <v>361</v>
      </c>
      <c r="C69" t="s">
        <v>362</v>
      </c>
      <c r="D69" t="s">
        <v>499</v>
      </c>
      <c r="E69">
        <v>140</v>
      </c>
      <c r="F69" s="1">
        <v>1561977218.6400001</v>
      </c>
      <c r="G69" s="1">
        <v>1561977219.5599999</v>
      </c>
      <c r="H69">
        <v>0.915209054947</v>
      </c>
      <c r="I69" s="12">
        <v>1561977219.5599999</v>
      </c>
      <c r="J69" s="12">
        <v>1561977219.80585</v>
      </c>
    </row>
    <row r="70" spans="1:10" x14ac:dyDescent="0.2">
      <c r="A70" t="s">
        <v>500</v>
      </c>
      <c r="B70" t="s">
        <v>361</v>
      </c>
      <c r="C70" t="s">
        <v>362</v>
      </c>
      <c r="D70" t="s">
        <v>501</v>
      </c>
      <c r="E70">
        <v>140</v>
      </c>
      <c r="F70" s="1">
        <v>1561977220.8199999</v>
      </c>
      <c r="G70" s="1">
        <v>1561977221.45</v>
      </c>
      <c r="H70">
        <v>0.62987995147700004</v>
      </c>
      <c r="I70" s="12">
        <v>1561977221.45</v>
      </c>
      <c r="J70" s="12">
        <v>1561977221.50985</v>
      </c>
    </row>
    <row r="71" spans="1:10" x14ac:dyDescent="0.2">
      <c r="A71" t="s">
        <v>502</v>
      </c>
      <c r="B71" t="s">
        <v>361</v>
      </c>
      <c r="C71" t="s">
        <v>362</v>
      </c>
      <c r="D71" t="s">
        <v>503</v>
      </c>
      <c r="E71">
        <v>140</v>
      </c>
      <c r="F71" s="1">
        <v>1561977222.52</v>
      </c>
      <c r="G71" s="1">
        <v>1561977223.3199999</v>
      </c>
      <c r="H71">
        <v>0.80344390869100002</v>
      </c>
      <c r="I71" s="12">
        <v>1561977223.3199999</v>
      </c>
      <c r="J71" s="12">
        <v>1561977223.39184</v>
      </c>
    </row>
    <row r="72" spans="1:10" x14ac:dyDescent="0.2">
      <c r="A72" t="s">
        <v>504</v>
      </c>
      <c r="B72" t="s">
        <v>361</v>
      </c>
      <c r="C72" t="s">
        <v>362</v>
      </c>
      <c r="D72" t="s">
        <v>505</v>
      </c>
      <c r="E72">
        <v>140</v>
      </c>
      <c r="F72" s="1">
        <v>1561977224.4000001</v>
      </c>
      <c r="G72" s="1">
        <v>1561977225.3199999</v>
      </c>
      <c r="H72">
        <v>0.91704201698300003</v>
      </c>
      <c r="I72" s="12">
        <v>1561977225.3199999</v>
      </c>
      <c r="J72" s="12">
        <v>1561977225.43784</v>
      </c>
    </row>
    <row r="73" spans="1:10" x14ac:dyDescent="0.2">
      <c r="A73" t="s">
        <v>506</v>
      </c>
      <c r="B73" t="s">
        <v>361</v>
      </c>
      <c r="C73" t="s">
        <v>362</v>
      </c>
      <c r="D73" t="s">
        <v>507</v>
      </c>
      <c r="E73">
        <v>140</v>
      </c>
      <c r="F73" s="1">
        <v>1561977226.45</v>
      </c>
      <c r="G73" s="1">
        <v>1561977227.1600001</v>
      </c>
      <c r="H73">
        <v>0.71337294578599997</v>
      </c>
      <c r="I73" s="12">
        <v>1561977227.1600001</v>
      </c>
      <c r="J73" s="12">
        <v>1561977227.2318599</v>
      </c>
    </row>
    <row r="74" spans="1:10" x14ac:dyDescent="0.2">
      <c r="A74" t="s">
        <v>508</v>
      </c>
      <c r="B74" t="s">
        <v>361</v>
      </c>
      <c r="C74" t="s">
        <v>362</v>
      </c>
      <c r="D74" t="s">
        <v>509</v>
      </c>
      <c r="E74">
        <v>140</v>
      </c>
      <c r="F74" s="1">
        <v>1561977228.24</v>
      </c>
      <c r="G74" s="1">
        <v>1561977229.0799999</v>
      </c>
      <c r="H74">
        <v>0.83988714218100002</v>
      </c>
      <c r="I74" s="12">
        <v>1561977229.0799999</v>
      </c>
      <c r="J74" s="12">
        <v>1561977229.15185</v>
      </c>
    </row>
    <row r="75" spans="1:10" x14ac:dyDescent="0.2">
      <c r="A75" t="s">
        <v>510</v>
      </c>
      <c r="B75" t="s">
        <v>361</v>
      </c>
      <c r="C75" t="s">
        <v>362</v>
      </c>
      <c r="D75" t="s">
        <v>511</v>
      </c>
      <c r="E75">
        <v>140</v>
      </c>
      <c r="F75" s="1">
        <v>1561977230.1600001</v>
      </c>
      <c r="G75" s="1">
        <v>1561977231</v>
      </c>
      <c r="H75">
        <v>0.83986186981199995</v>
      </c>
      <c r="I75" s="12">
        <v>1561977231</v>
      </c>
      <c r="J75" s="12">
        <v>1561977231.7199199</v>
      </c>
    </row>
    <row r="76" spans="1:10" x14ac:dyDescent="0.2">
      <c r="A76" t="s">
        <v>512</v>
      </c>
      <c r="B76" t="s">
        <v>361</v>
      </c>
      <c r="C76" t="s">
        <v>362</v>
      </c>
      <c r="D76" t="s">
        <v>513</v>
      </c>
      <c r="E76">
        <v>139</v>
      </c>
      <c r="F76" s="1">
        <v>1561977232.8199999</v>
      </c>
      <c r="G76" s="1">
        <v>1561977232.9200001</v>
      </c>
      <c r="H76">
        <v>0.10466003418</v>
      </c>
      <c r="I76" s="12">
        <v>1561977232.9200001</v>
      </c>
      <c r="J76" s="12">
        <v>1561977232.9918399</v>
      </c>
    </row>
    <row r="77" spans="1:10" x14ac:dyDescent="0.2">
      <c r="A77" t="s">
        <v>514</v>
      </c>
      <c r="B77" t="s">
        <v>361</v>
      </c>
      <c r="C77" t="s">
        <v>362</v>
      </c>
      <c r="D77" t="s">
        <v>515</v>
      </c>
      <c r="E77">
        <v>137</v>
      </c>
      <c r="F77" s="1">
        <v>1561977234.7</v>
      </c>
      <c r="G77" s="1">
        <v>1561977234.95</v>
      </c>
      <c r="H77">
        <v>0.25014996528599998</v>
      </c>
      <c r="I77" s="12">
        <v>1561977234.95</v>
      </c>
      <c r="J77" s="12">
        <v>1561977235.32586</v>
      </c>
    </row>
    <row r="78" spans="1:10" x14ac:dyDescent="0.2">
      <c r="A78" t="s">
        <v>516</v>
      </c>
      <c r="B78" t="s">
        <v>361</v>
      </c>
      <c r="C78" t="s">
        <v>362</v>
      </c>
      <c r="D78" t="s">
        <v>517</v>
      </c>
      <c r="E78">
        <v>140</v>
      </c>
      <c r="F78" s="1">
        <v>1561977236.3399999</v>
      </c>
      <c r="G78" s="1">
        <v>1561977236.76</v>
      </c>
      <c r="H78">
        <v>0.427815914154</v>
      </c>
      <c r="I78" s="12">
        <v>1561977236.76</v>
      </c>
      <c r="J78" s="12">
        <v>1561977236.8318501</v>
      </c>
    </row>
    <row r="79" spans="1:10" x14ac:dyDescent="0.2">
      <c r="A79" t="s">
        <v>518</v>
      </c>
      <c r="B79" t="s">
        <v>361</v>
      </c>
      <c r="C79" t="s">
        <v>362</v>
      </c>
      <c r="D79" t="s">
        <v>519</v>
      </c>
      <c r="E79">
        <v>140</v>
      </c>
      <c r="F79" s="1">
        <v>1561977237.8399999</v>
      </c>
      <c r="G79" s="1">
        <v>1561977238.0999999</v>
      </c>
      <c r="H79">
        <v>0.25711607933000002</v>
      </c>
      <c r="I79" s="12">
        <v>1561977238.0999999</v>
      </c>
      <c r="J79" s="12">
        <v>1561977238.15786</v>
      </c>
    </row>
    <row r="80" spans="1:10" x14ac:dyDescent="0.2">
      <c r="A80" t="s">
        <v>520</v>
      </c>
      <c r="B80" t="s">
        <v>361</v>
      </c>
      <c r="C80" t="s">
        <v>362</v>
      </c>
      <c r="D80" t="s">
        <v>521</v>
      </c>
      <c r="E80">
        <v>140</v>
      </c>
      <c r="F80" s="1">
        <v>1561977239.1700001</v>
      </c>
      <c r="G80" s="1">
        <v>1561977240.04</v>
      </c>
      <c r="H80">
        <v>0.87036299705499998</v>
      </c>
      <c r="I80" s="12">
        <v>1561977240.04</v>
      </c>
      <c r="J80" s="12">
        <v>1561977240.28585</v>
      </c>
    </row>
    <row r="81" spans="1:10" x14ac:dyDescent="0.2">
      <c r="A81" t="s">
        <v>522</v>
      </c>
      <c r="B81" t="s">
        <v>361</v>
      </c>
      <c r="C81" t="s">
        <v>362</v>
      </c>
      <c r="D81" t="s">
        <v>523</v>
      </c>
      <c r="E81">
        <v>140</v>
      </c>
      <c r="F81" s="1">
        <v>1561977241.3</v>
      </c>
      <c r="G81" s="1">
        <v>1561977241.96</v>
      </c>
      <c r="H81">
        <v>0.66572999954199996</v>
      </c>
      <c r="I81" s="12">
        <v>1561977241.96</v>
      </c>
      <c r="J81" s="12">
        <v>1561977242.21856</v>
      </c>
    </row>
    <row r="82" spans="1:10" x14ac:dyDescent="0.2">
      <c r="A82" t="s">
        <v>524</v>
      </c>
      <c r="B82" t="s">
        <v>361</v>
      </c>
      <c r="C82" t="s">
        <v>362</v>
      </c>
      <c r="D82" t="s">
        <v>525</v>
      </c>
      <c r="E82">
        <v>139</v>
      </c>
      <c r="F82" s="1">
        <v>1561977243.3199999</v>
      </c>
      <c r="G82" s="1">
        <v>1561977243.8</v>
      </c>
      <c r="H82">
        <v>0.48562002182000003</v>
      </c>
      <c r="I82" s="12">
        <v>1561977243.8</v>
      </c>
      <c r="J82" s="12">
        <v>1561977243.87185</v>
      </c>
    </row>
    <row r="83" spans="1:10" x14ac:dyDescent="0.2">
      <c r="A83" t="s">
        <v>526</v>
      </c>
      <c r="B83" t="s">
        <v>361</v>
      </c>
      <c r="C83" t="s">
        <v>362</v>
      </c>
      <c r="D83" t="s">
        <v>527</v>
      </c>
      <c r="E83">
        <v>140</v>
      </c>
      <c r="F83" s="1">
        <v>1561977244.8800001</v>
      </c>
      <c r="G83" s="1">
        <v>1561977245.8</v>
      </c>
      <c r="H83">
        <v>0.91634893417399998</v>
      </c>
      <c r="I83" s="12">
        <v>1561977245.8</v>
      </c>
      <c r="J83" s="12">
        <v>1561977245.91785</v>
      </c>
    </row>
    <row r="84" spans="1:10" x14ac:dyDescent="0.2">
      <c r="A84" t="s">
        <v>528</v>
      </c>
      <c r="B84" t="s">
        <v>361</v>
      </c>
      <c r="C84" t="s">
        <v>362</v>
      </c>
      <c r="D84" t="s">
        <v>529</v>
      </c>
      <c r="E84">
        <v>140</v>
      </c>
      <c r="F84" s="1">
        <v>1561977246.9300001</v>
      </c>
      <c r="G84" s="1">
        <v>1561977247.6400001</v>
      </c>
      <c r="H84">
        <v>0.71387791633599995</v>
      </c>
      <c r="I84" s="12">
        <v>1561977247.6400001</v>
      </c>
      <c r="J84" s="12">
        <v>1561977247.7118599</v>
      </c>
    </row>
    <row r="85" spans="1:10" x14ac:dyDescent="0.2">
      <c r="A85" t="s">
        <v>530</v>
      </c>
      <c r="B85" t="s">
        <v>361</v>
      </c>
      <c r="C85" t="s">
        <v>362</v>
      </c>
      <c r="D85" t="s">
        <v>531</v>
      </c>
      <c r="E85">
        <v>140</v>
      </c>
      <c r="F85" s="1">
        <v>1561977248.72</v>
      </c>
      <c r="G85" s="1">
        <v>1561977249.5599999</v>
      </c>
      <c r="H85">
        <v>0.83880209922799998</v>
      </c>
      <c r="I85" s="12">
        <v>1561977249.5599999</v>
      </c>
      <c r="J85" s="12">
        <v>1561977249.6318901</v>
      </c>
    </row>
    <row r="86" spans="1:10" x14ac:dyDescent="0.2">
      <c r="A86" t="s">
        <v>532</v>
      </c>
      <c r="B86" t="s">
        <v>361</v>
      </c>
      <c r="C86" t="s">
        <v>362</v>
      </c>
      <c r="D86" t="s">
        <v>533</v>
      </c>
      <c r="E86">
        <v>140</v>
      </c>
      <c r="F86" s="1">
        <v>1561977250.6400001</v>
      </c>
      <c r="G86" s="1">
        <v>1561977251.48</v>
      </c>
      <c r="H86">
        <v>0.840427875519</v>
      </c>
      <c r="I86" s="12">
        <v>1561977251.48</v>
      </c>
      <c r="J86" s="12">
        <v>1561977251.5518501</v>
      </c>
    </row>
    <row r="87" spans="1:10" x14ac:dyDescent="0.2">
      <c r="A87" t="s">
        <v>534</v>
      </c>
      <c r="B87" t="s">
        <v>361</v>
      </c>
      <c r="C87" t="s">
        <v>362</v>
      </c>
      <c r="D87" t="s">
        <v>535</v>
      </c>
      <c r="E87">
        <v>140</v>
      </c>
      <c r="F87" s="1">
        <v>1561977252.5599999</v>
      </c>
      <c r="G87" s="1">
        <v>1561977253.4000001</v>
      </c>
      <c r="H87">
        <v>0.84034895896899997</v>
      </c>
      <c r="I87" s="12">
        <v>1561977253.4000001</v>
      </c>
      <c r="J87" s="12">
        <v>1561977253.4718699</v>
      </c>
    </row>
    <row r="88" spans="1:10" x14ac:dyDescent="0.2">
      <c r="A88" t="s">
        <v>536</v>
      </c>
      <c r="B88" t="s">
        <v>361</v>
      </c>
      <c r="C88" t="s">
        <v>362</v>
      </c>
      <c r="D88" t="s">
        <v>537</v>
      </c>
      <c r="E88">
        <v>140</v>
      </c>
      <c r="F88" s="1">
        <v>1561977254.48</v>
      </c>
      <c r="G88" s="1">
        <v>1561977255.4000001</v>
      </c>
      <c r="H88">
        <v>0.91572403907800004</v>
      </c>
      <c r="I88" s="12">
        <v>1561977255.4000001</v>
      </c>
      <c r="J88" s="12">
        <v>1561977255.6458499</v>
      </c>
    </row>
    <row r="89" spans="1:10" x14ac:dyDescent="0.2">
      <c r="A89" t="s">
        <v>538</v>
      </c>
      <c r="B89" t="s">
        <v>361</v>
      </c>
      <c r="C89" t="s">
        <v>362</v>
      </c>
      <c r="D89" t="s">
        <v>539</v>
      </c>
      <c r="E89">
        <v>140</v>
      </c>
      <c r="F89" s="1">
        <v>1561977256.6600001</v>
      </c>
      <c r="G89" s="1">
        <v>1561977257.24</v>
      </c>
      <c r="H89">
        <v>0.58544898033100001</v>
      </c>
      <c r="I89" s="12">
        <v>1561977257.24</v>
      </c>
      <c r="J89" s="12">
        <v>1561977257.3118401</v>
      </c>
    </row>
    <row r="90" spans="1:10" x14ac:dyDescent="0.2">
      <c r="A90" t="s">
        <v>540</v>
      </c>
      <c r="B90" t="s">
        <v>361</v>
      </c>
      <c r="C90" t="s">
        <v>362</v>
      </c>
      <c r="D90" t="s">
        <v>541</v>
      </c>
      <c r="E90">
        <v>140</v>
      </c>
      <c r="F90" s="1">
        <v>1561977258.3199999</v>
      </c>
      <c r="G90" s="1">
        <v>1561977259.1600001</v>
      </c>
      <c r="H90">
        <v>0.83994913101199997</v>
      </c>
      <c r="I90" s="12">
        <v>1561977259.1600001</v>
      </c>
      <c r="J90" s="12">
        <v>1561977259.2318399</v>
      </c>
    </row>
    <row r="91" spans="1:10" x14ac:dyDescent="0.2">
      <c r="A91" t="s">
        <v>542</v>
      </c>
      <c r="B91" t="s">
        <v>361</v>
      </c>
      <c r="C91" t="s">
        <v>362</v>
      </c>
      <c r="D91" t="s">
        <v>543</v>
      </c>
      <c r="E91">
        <v>140</v>
      </c>
      <c r="F91" s="1">
        <v>1561977260.24</v>
      </c>
      <c r="G91" s="1">
        <v>1561977261.1600001</v>
      </c>
      <c r="H91">
        <v>0.91871380806000003</v>
      </c>
      <c r="I91" s="12">
        <v>1561977261.1600001</v>
      </c>
      <c r="J91" s="12">
        <v>1561977261.2778599</v>
      </c>
    </row>
    <row r="92" spans="1:10" x14ac:dyDescent="0.2">
      <c r="A92" t="s">
        <v>544</v>
      </c>
      <c r="B92" t="s">
        <v>361</v>
      </c>
      <c r="C92" t="s">
        <v>362</v>
      </c>
      <c r="D92" t="s">
        <v>545</v>
      </c>
      <c r="E92">
        <v>140</v>
      </c>
      <c r="F92" s="1">
        <v>1561977262.29</v>
      </c>
      <c r="G92" s="1">
        <v>1561977263</v>
      </c>
      <c r="H92">
        <v>0.71247506141700001</v>
      </c>
      <c r="I92" s="12">
        <v>1561977263</v>
      </c>
      <c r="J92" s="12">
        <v>1561977263.71859</v>
      </c>
    </row>
    <row r="93" spans="1:10" x14ac:dyDescent="0.2">
      <c r="A93" t="s">
        <v>546</v>
      </c>
      <c r="B93" t="s">
        <v>361</v>
      </c>
      <c r="C93" t="s">
        <v>362</v>
      </c>
      <c r="D93" t="s">
        <v>547</v>
      </c>
      <c r="E93">
        <v>139</v>
      </c>
      <c r="F93" s="1">
        <v>1561977264.8199999</v>
      </c>
      <c r="G93" s="1">
        <v>1561977264.95</v>
      </c>
      <c r="H93">
        <v>0.13553404808</v>
      </c>
      <c r="I93" s="12">
        <v>1561977264.95</v>
      </c>
      <c r="J93" s="12">
        <v>1561977265.2386</v>
      </c>
    </row>
    <row r="94" spans="1:10" x14ac:dyDescent="0.2">
      <c r="A94" t="s">
        <v>548</v>
      </c>
      <c r="B94" t="s">
        <v>361</v>
      </c>
      <c r="C94" t="s">
        <v>362</v>
      </c>
      <c r="D94" t="s">
        <v>549</v>
      </c>
      <c r="E94">
        <v>139</v>
      </c>
      <c r="F94" s="1">
        <v>1561977266.3399999</v>
      </c>
      <c r="G94" s="1">
        <v>1561977266.5</v>
      </c>
      <c r="H94">
        <v>0.16648101806599999</v>
      </c>
      <c r="I94" s="12">
        <v>1561977266.5</v>
      </c>
      <c r="J94" s="12">
        <v>1561977266.56984</v>
      </c>
    </row>
    <row r="95" spans="1:10" x14ac:dyDescent="0.2">
      <c r="A95" t="s">
        <v>550</v>
      </c>
      <c r="B95" t="s">
        <v>361</v>
      </c>
      <c r="C95" t="s">
        <v>362</v>
      </c>
      <c r="D95" t="s">
        <v>551</v>
      </c>
      <c r="E95">
        <v>140</v>
      </c>
      <c r="F95" s="1">
        <v>1561977267.5799999</v>
      </c>
      <c r="G95" s="1">
        <v>1561977268.1500001</v>
      </c>
      <c r="H95">
        <v>0.57546401023899996</v>
      </c>
      <c r="I95" s="12">
        <v>1561977268.1500001</v>
      </c>
      <c r="J95" s="12">
        <v>1561977268.22385</v>
      </c>
    </row>
    <row r="96" spans="1:10" x14ac:dyDescent="0.2">
      <c r="A96" t="s">
        <v>552</v>
      </c>
      <c r="B96" t="s">
        <v>361</v>
      </c>
      <c r="C96" t="s">
        <v>362</v>
      </c>
      <c r="D96" t="s">
        <v>553</v>
      </c>
      <c r="E96">
        <v>140</v>
      </c>
      <c r="F96" s="1">
        <v>1561977269.23</v>
      </c>
      <c r="G96" s="1">
        <v>1561977270.04</v>
      </c>
      <c r="H96">
        <v>0.80478405952499998</v>
      </c>
      <c r="I96" s="12">
        <v>1561977270.04</v>
      </c>
      <c r="J96" s="12">
        <v>1561977270.11186</v>
      </c>
    </row>
    <row r="97" spans="1:10" x14ac:dyDescent="0.2">
      <c r="A97" t="s">
        <v>554</v>
      </c>
      <c r="B97" t="s">
        <v>361</v>
      </c>
      <c r="C97" t="s">
        <v>362</v>
      </c>
      <c r="D97" t="s">
        <v>555</v>
      </c>
      <c r="E97">
        <v>140</v>
      </c>
      <c r="F97" s="1">
        <v>1561977271.1199999</v>
      </c>
      <c r="G97" s="1">
        <v>1561977271.96</v>
      </c>
      <c r="H97">
        <v>0.83796095848100005</v>
      </c>
      <c r="I97" s="12">
        <v>1561977271.96</v>
      </c>
      <c r="J97" s="12">
        <v>1561977272.3085999</v>
      </c>
    </row>
    <row r="98" spans="1:10" x14ac:dyDescent="0.2">
      <c r="A98" t="s">
        <v>556</v>
      </c>
      <c r="B98" t="s">
        <v>361</v>
      </c>
      <c r="C98" t="s">
        <v>362</v>
      </c>
      <c r="D98" t="s">
        <v>557</v>
      </c>
      <c r="E98">
        <v>139</v>
      </c>
      <c r="F98" s="1">
        <v>1561977273.4100001</v>
      </c>
      <c r="G98" s="1">
        <v>1561977273.8800001</v>
      </c>
      <c r="H98">
        <v>0.473073959351</v>
      </c>
      <c r="I98" s="12">
        <v>1561977273.8800001</v>
      </c>
      <c r="J98" s="12">
        <v>1561977273.95084</v>
      </c>
    </row>
    <row r="99" spans="1:10" x14ac:dyDescent="0.2">
      <c r="A99" t="s">
        <v>558</v>
      </c>
      <c r="B99" t="s">
        <v>361</v>
      </c>
      <c r="C99" t="s">
        <v>362</v>
      </c>
      <c r="D99" t="s">
        <v>559</v>
      </c>
      <c r="E99">
        <v>140</v>
      </c>
      <c r="F99" s="1">
        <v>1561977274.96</v>
      </c>
      <c r="G99" s="1">
        <v>1561977275.8800001</v>
      </c>
      <c r="H99">
        <v>0.91474199295000003</v>
      </c>
      <c r="I99" s="12">
        <v>1561977275.8800001</v>
      </c>
      <c r="J99" s="12">
        <v>1561977276.12485</v>
      </c>
    </row>
    <row r="100" spans="1:10" x14ac:dyDescent="0.2">
      <c r="A100" t="s">
        <v>560</v>
      </c>
      <c r="B100" t="s">
        <v>361</v>
      </c>
      <c r="C100" t="s">
        <v>362</v>
      </c>
      <c r="D100" t="s">
        <v>561</v>
      </c>
      <c r="E100">
        <v>140</v>
      </c>
      <c r="F100" s="1">
        <v>1561977277.1300001</v>
      </c>
      <c r="G100" s="1">
        <v>1561977277.72</v>
      </c>
      <c r="H100">
        <v>0.58653998374899996</v>
      </c>
      <c r="I100" s="12">
        <v>1561977277.72</v>
      </c>
      <c r="J100" s="12">
        <v>1561977277.7908499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84838-FB91-9F40-B45B-4902A4840D09}">
  <dimension ref="A1:O113"/>
  <sheetViews>
    <sheetView zoomScaleNormal="100" workbookViewId="0">
      <pane ySplit="2" topLeftCell="A3" activePane="bottomLeft" state="frozen"/>
      <selection pane="bottomLeft" activeCell="B3" sqref="B3"/>
    </sheetView>
  </sheetViews>
  <sheetFormatPr baseColWidth="10" defaultRowHeight="16" x14ac:dyDescent="0.2"/>
  <cols>
    <col min="1" max="1" width="22.1640625" bestFit="1" customWidth="1"/>
    <col min="2" max="2" width="66.33203125" customWidth="1"/>
    <col min="3" max="3" width="6.6640625" bestFit="1" customWidth="1"/>
    <col min="4" max="4" width="17.1640625" style="1" customWidth="1"/>
    <col min="5" max="5" width="15.5" style="1" bestFit="1" customWidth="1"/>
    <col min="6" max="6" width="13.6640625" style="1" bestFit="1" customWidth="1"/>
    <col min="7" max="7" width="15" style="1" customWidth="1"/>
    <col min="8" max="8" width="14.83203125" style="1" customWidth="1"/>
    <col min="9" max="9" width="17.5" style="1" customWidth="1"/>
    <col min="11" max="11" width="16" customWidth="1"/>
    <col min="14" max="14" width="16.1640625" customWidth="1"/>
  </cols>
  <sheetData>
    <row r="1" spans="1:9" ht="21" x14ac:dyDescent="0.25">
      <c r="A1" s="10" t="s">
        <v>11</v>
      </c>
      <c r="D1" s="29" t="s">
        <v>5</v>
      </c>
      <c r="E1" s="29"/>
      <c r="F1" s="29"/>
      <c r="G1" s="29" t="s">
        <v>0</v>
      </c>
      <c r="H1" s="29"/>
      <c r="I1" s="29"/>
    </row>
    <row r="2" spans="1:9" s="3" customFormat="1" ht="19" x14ac:dyDescent="0.2">
      <c r="A2" s="2" t="s">
        <v>3</v>
      </c>
      <c r="B2" s="2" t="s">
        <v>4</v>
      </c>
      <c r="C2" s="2" t="s">
        <v>6</v>
      </c>
      <c r="D2" s="4" t="s">
        <v>1</v>
      </c>
      <c r="E2" s="4" t="s">
        <v>2</v>
      </c>
      <c r="F2" s="4" t="s">
        <v>10</v>
      </c>
      <c r="G2" s="4" t="s">
        <v>1</v>
      </c>
      <c r="H2" s="4" t="s">
        <v>2</v>
      </c>
      <c r="I2" s="4" t="s">
        <v>9</v>
      </c>
    </row>
    <row r="3" spans="1:9" x14ac:dyDescent="0.2">
      <c r="A3" t="s">
        <v>360</v>
      </c>
      <c r="B3" t="s">
        <v>363</v>
      </c>
      <c r="C3" s="1">
        <v>150</v>
      </c>
      <c r="D3" s="1">
        <v>1563185494.6300001</v>
      </c>
      <c r="E3" s="1">
        <v>1563185495.47</v>
      </c>
      <c r="F3" s="6">
        <f>E3-D3</f>
        <v>0.83999991416931152</v>
      </c>
      <c r="G3" s="12">
        <v>1563185495.47</v>
      </c>
      <c r="H3" s="12">
        <v>1563185495.79053</v>
      </c>
      <c r="I3" s="1">
        <f>H3-G3</f>
        <v>0.32052993774414062</v>
      </c>
    </row>
    <row r="4" spans="1:9" x14ac:dyDescent="0.2">
      <c r="A4" t="s">
        <v>364</v>
      </c>
      <c r="B4" t="s">
        <v>365</v>
      </c>
      <c r="C4" s="1">
        <v>150</v>
      </c>
      <c r="D4" s="1">
        <v>1563185496.8</v>
      </c>
      <c r="E4" s="1">
        <v>1563185497.3699999</v>
      </c>
      <c r="F4" s="6">
        <f t="shared" ref="F4:F67" si="0">E4-D4</f>
        <v>0.56999993324279785</v>
      </c>
      <c r="G4" s="12">
        <v>1563185497.3699999</v>
      </c>
      <c r="H4" s="12">
        <v>1563185497.6463499</v>
      </c>
      <c r="I4" s="1">
        <f t="shared" ref="I4:I67" si="1">H4-G4</f>
        <v>0.27635002136230469</v>
      </c>
    </row>
    <row r="5" spans="1:9" x14ac:dyDescent="0.2">
      <c r="A5" t="s">
        <v>366</v>
      </c>
      <c r="B5" t="s">
        <v>367</v>
      </c>
      <c r="C5" s="1">
        <v>150</v>
      </c>
      <c r="D5" s="1">
        <v>1563185498.6600001</v>
      </c>
      <c r="E5" s="1">
        <v>1563185499.29</v>
      </c>
      <c r="F5" s="6">
        <f t="shared" si="0"/>
        <v>0.62999987602233887</v>
      </c>
      <c r="G5" s="12">
        <v>1563185499.29</v>
      </c>
      <c r="H5" s="12">
        <v>1563185499.72751</v>
      </c>
      <c r="I5" s="1">
        <f t="shared" si="1"/>
        <v>0.43751001358032227</v>
      </c>
    </row>
    <row r="6" spans="1:9" x14ac:dyDescent="0.2">
      <c r="A6" t="s">
        <v>368</v>
      </c>
      <c r="B6" t="s">
        <v>369</v>
      </c>
      <c r="C6" s="1">
        <v>150</v>
      </c>
      <c r="D6" s="1">
        <v>1563185500.74</v>
      </c>
      <c r="E6" s="1">
        <v>1563185501.25</v>
      </c>
      <c r="F6" s="6">
        <f t="shared" si="0"/>
        <v>0.50999999046325684</v>
      </c>
      <c r="G6" s="12">
        <v>1563185501.25</v>
      </c>
      <c r="H6" s="12">
        <v>1563185501.5836301</v>
      </c>
      <c r="I6" s="1">
        <f t="shared" si="1"/>
        <v>0.33363008499145508</v>
      </c>
    </row>
    <row r="7" spans="1:9" x14ac:dyDescent="0.2">
      <c r="A7" t="s">
        <v>370</v>
      </c>
      <c r="B7" t="s">
        <v>371</v>
      </c>
      <c r="C7" s="1">
        <v>150</v>
      </c>
      <c r="D7" s="1">
        <v>1563185502.5999999</v>
      </c>
      <c r="E7" s="1">
        <v>1563185503.1300001</v>
      </c>
      <c r="F7" s="6">
        <f t="shared" si="0"/>
        <v>0.53000020980834961</v>
      </c>
      <c r="G7" s="12">
        <v>1563185503.1300001</v>
      </c>
      <c r="H7" s="12">
        <v>1563185503.4075301</v>
      </c>
      <c r="I7" s="1">
        <f t="shared" si="1"/>
        <v>0.27752995491027832</v>
      </c>
    </row>
    <row r="8" spans="1:9" x14ac:dyDescent="0.2">
      <c r="A8" t="s">
        <v>372</v>
      </c>
      <c r="B8" t="s">
        <v>373</v>
      </c>
      <c r="C8" s="1">
        <v>150</v>
      </c>
      <c r="D8" s="1">
        <v>1563185504.4200001</v>
      </c>
      <c r="E8" s="1">
        <v>1563185505.6900001</v>
      </c>
      <c r="F8" s="6">
        <f t="shared" si="0"/>
        <v>1.2699999809265137</v>
      </c>
      <c r="G8" s="12">
        <v>1563185505.6900001</v>
      </c>
      <c r="H8" s="12">
        <v>1563185506.2847099</v>
      </c>
      <c r="I8" s="1">
        <f t="shared" si="1"/>
        <v>0.59470987319946289</v>
      </c>
    </row>
    <row r="9" spans="1:9" x14ac:dyDescent="0.2">
      <c r="A9" t="s">
        <v>374</v>
      </c>
      <c r="B9" t="s">
        <v>375</v>
      </c>
      <c r="C9" s="1">
        <v>150</v>
      </c>
      <c r="D9" s="1">
        <v>1563185507.4100001</v>
      </c>
      <c r="E9" s="1">
        <v>1563185508.27</v>
      </c>
      <c r="F9" s="6">
        <f t="shared" si="0"/>
        <v>0.8599998950958252</v>
      </c>
      <c r="G9" s="12">
        <v>1563185508.27</v>
      </c>
      <c r="H9" s="12">
        <v>1563185508.6565199</v>
      </c>
      <c r="I9" s="1">
        <f t="shared" si="1"/>
        <v>0.3865199089050293</v>
      </c>
    </row>
    <row r="10" spans="1:9" x14ac:dyDescent="0.2">
      <c r="A10" t="s">
        <v>376</v>
      </c>
      <c r="B10" t="s">
        <v>377</v>
      </c>
      <c r="C10" s="1">
        <v>150</v>
      </c>
      <c r="D10" s="1">
        <v>1563185509.6700001</v>
      </c>
      <c r="E10" s="1">
        <v>1563185510.1700001</v>
      </c>
      <c r="F10" s="6">
        <f t="shared" si="0"/>
        <v>0.5</v>
      </c>
      <c r="G10" s="12">
        <v>1563185510.1700001</v>
      </c>
      <c r="H10" s="12">
        <v>1563185510.44751</v>
      </c>
      <c r="I10" s="1">
        <f t="shared" si="1"/>
        <v>0.27750992774963379</v>
      </c>
    </row>
    <row r="11" spans="1:9" x14ac:dyDescent="0.2">
      <c r="A11" t="s">
        <v>378</v>
      </c>
      <c r="B11" t="s">
        <v>379</v>
      </c>
      <c r="C11" s="1">
        <v>150</v>
      </c>
      <c r="D11" s="1">
        <v>1563185511.46</v>
      </c>
      <c r="E11" s="1">
        <v>1563185513.3699999</v>
      </c>
      <c r="F11" s="6">
        <f t="shared" si="0"/>
        <v>1.9099998474121094</v>
      </c>
      <c r="G11" s="12">
        <v>1563185513.3699999</v>
      </c>
      <c r="H11" s="12">
        <v>1563185513.64447</v>
      </c>
      <c r="I11" s="1">
        <f t="shared" si="1"/>
        <v>0.27447009086608887</v>
      </c>
    </row>
    <row r="12" spans="1:9" x14ac:dyDescent="0.2">
      <c r="A12" t="s">
        <v>380</v>
      </c>
      <c r="B12" t="s">
        <v>381</v>
      </c>
      <c r="C12" s="1">
        <v>150</v>
      </c>
      <c r="D12" s="1">
        <v>1563185514.6600001</v>
      </c>
      <c r="E12" s="1">
        <v>1563185517.52</v>
      </c>
      <c r="F12" s="6">
        <f t="shared" si="0"/>
        <v>2.8599998950958252</v>
      </c>
      <c r="G12" s="12">
        <v>1563185517.52</v>
      </c>
      <c r="H12" s="12">
        <v>1563185517.8264999</v>
      </c>
      <c r="I12" s="1">
        <f t="shared" si="1"/>
        <v>0.30649995803833008</v>
      </c>
    </row>
    <row r="13" spans="1:9" x14ac:dyDescent="0.2">
      <c r="A13" t="s">
        <v>382</v>
      </c>
      <c r="B13" t="s">
        <v>383</v>
      </c>
      <c r="C13" s="1">
        <v>150</v>
      </c>
      <c r="D13" s="1">
        <v>1563185518.8399999</v>
      </c>
      <c r="E13" s="1">
        <v>1563185521.05</v>
      </c>
      <c r="F13" s="6">
        <f t="shared" si="0"/>
        <v>2.2100000381469727</v>
      </c>
      <c r="G13" s="12">
        <v>1563185521.05</v>
      </c>
      <c r="H13" s="12">
        <v>1563185521.4225199</v>
      </c>
      <c r="I13" s="1">
        <f t="shared" si="1"/>
        <v>0.37251996994018555</v>
      </c>
    </row>
    <row r="14" spans="1:9" x14ac:dyDescent="0.2">
      <c r="A14" t="s">
        <v>384</v>
      </c>
      <c r="B14" t="s">
        <v>385</v>
      </c>
      <c r="C14" s="1">
        <v>150</v>
      </c>
      <c r="D14" s="1">
        <v>1563185522.4300001</v>
      </c>
      <c r="E14" s="1">
        <v>1563185522.97</v>
      </c>
      <c r="F14" s="6">
        <f t="shared" si="0"/>
        <v>0.53999996185302734</v>
      </c>
      <c r="G14" s="12">
        <v>1563185522.97</v>
      </c>
      <c r="H14" s="12">
        <v>1563185523.2925999</v>
      </c>
      <c r="I14" s="1">
        <f t="shared" si="1"/>
        <v>0.32259988784790039</v>
      </c>
    </row>
    <row r="15" spans="1:9" x14ac:dyDescent="0.2">
      <c r="A15" t="s">
        <v>386</v>
      </c>
      <c r="B15" t="s">
        <v>387</v>
      </c>
      <c r="C15" s="1">
        <v>150</v>
      </c>
      <c r="D15" s="1">
        <v>1563185524.3</v>
      </c>
      <c r="E15" s="1">
        <v>1563185524.9000001</v>
      </c>
      <c r="F15" s="6">
        <f t="shared" si="0"/>
        <v>0.60000014305114746</v>
      </c>
      <c r="G15" s="12">
        <v>1563185524.9000001</v>
      </c>
      <c r="H15" s="12">
        <v>1563185525.29653</v>
      </c>
      <c r="I15" s="1">
        <f t="shared" si="1"/>
        <v>0.3965299129486084</v>
      </c>
    </row>
    <row r="16" spans="1:9" x14ac:dyDescent="0.2">
      <c r="A16" t="s">
        <v>388</v>
      </c>
      <c r="B16" t="s">
        <v>389</v>
      </c>
      <c r="C16" s="1">
        <v>150</v>
      </c>
      <c r="D16" s="1">
        <v>1563185526.3099999</v>
      </c>
      <c r="E16" s="1">
        <v>1563185528.96</v>
      </c>
      <c r="F16" s="6">
        <f t="shared" si="0"/>
        <v>2.6500000953674316</v>
      </c>
      <c r="G16" s="12">
        <v>1563185528.96</v>
      </c>
      <c r="H16" s="12">
        <v>1563185529.5465</v>
      </c>
      <c r="I16" s="1">
        <f t="shared" si="1"/>
        <v>0.58649992942810059</v>
      </c>
    </row>
    <row r="17" spans="1:15" x14ac:dyDescent="0.2">
      <c r="A17" t="s">
        <v>390</v>
      </c>
      <c r="B17" t="s">
        <v>391</v>
      </c>
      <c r="C17" s="1">
        <v>150</v>
      </c>
      <c r="D17" s="1">
        <v>1563185530.5599999</v>
      </c>
      <c r="E17" s="1">
        <v>1563185533.2</v>
      </c>
      <c r="F17" s="6">
        <f t="shared" si="0"/>
        <v>2.6400001049041748</v>
      </c>
      <c r="G17" s="12">
        <v>1563185533.2</v>
      </c>
      <c r="H17" s="12">
        <v>1563185533.4986</v>
      </c>
      <c r="I17" s="1">
        <f t="shared" si="1"/>
        <v>0.2985999584197998</v>
      </c>
    </row>
    <row r="18" spans="1:15" x14ac:dyDescent="0.2">
      <c r="A18" t="s">
        <v>392</v>
      </c>
      <c r="B18" t="s">
        <v>393</v>
      </c>
      <c r="C18" s="1">
        <v>150</v>
      </c>
      <c r="D18" s="1">
        <v>1563185534.51</v>
      </c>
      <c r="E18" s="1">
        <v>1563185535.77</v>
      </c>
      <c r="F18" s="6">
        <f t="shared" si="0"/>
        <v>1.2599999904632568</v>
      </c>
      <c r="G18" s="12">
        <v>1563185535.77</v>
      </c>
      <c r="H18" s="12">
        <v>1563185536.52527</v>
      </c>
      <c r="I18" s="1">
        <f t="shared" si="1"/>
        <v>0.75527000427246094</v>
      </c>
    </row>
    <row r="19" spans="1:15" x14ac:dyDescent="0.2">
      <c r="A19" t="s">
        <v>394</v>
      </c>
      <c r="B19" t="s">
        <v>395</v>
      </c>
      <c r="C19" s="1">
        <v>150</v>
      </c>
      <c r="D19" s="1">
        <v>1563185537.6500001</v>
      </c>
      <c r="E19" s="1">
        <v>1563185538.3299999</v>
      </c>
      <c r="F19" s="6">
        <f t="shared" si="0"/>
        <v>0.67999982833862305</v>
      </c>
      <c r="G19" s="12">
        <v>1563185538.3299999</v>
      </c>
      <c r="H19" s="12">
        <v>1563185538.6875401</v>
      </c>
      <c r="I19" s="1">
        <f t="shared" si="1"/>
        <v>0.35754013061523438</v>
      </c>
    </row>
    <row r="20" spans="1:15" x14ac:dyDescent="0.2">
      <c r="A20" t="s">
        <v>396</v>
      </c>
      <c r="B20" t="s">
        <v>397</v>
      </c>
      <c r="C20" s="1">
        <v>150</v>
      </c>
      <c r="D20" s="1">
        <v>1563185539.7</v>
      </c>
      <c r="E20" s="1">
        <v>1563185542.21</v>
      </c>
      <c r="F20" s="6">
        <f t="shared" si="0"/>
        <v>2.5099999904632568</v>
      </c>
      <c r="G20" s="12">
        <v>1563185542.21</v>
      </c>
      <c r="H20" s="12">
        <v>1563185542.54353</v>
      </c>
      <c r="I20" s="1">
        <f t="shared" si="1"/>
        <v>0.33352994918823242</v>
      </c>
      <c r="K20" s="6" t="s">
        <v>7</v>
      </c>
      <c r="L20" s="7">
        <f>F104</f>
        <v>1.2635999917984009</v>
      </c>
      <c r="M20" s="6"/>
      <c r="N20" s="6" t="s">
        <v>7</v>
      </c>
      <c r="O20" s="8">
        <f>I104</f>
        <v>0.40469400167465208</v>
      </c>
    </row>
    <row r="21" spans="1:15" x14ac:dyDescent="0.2">
      <c r="A21" t="s">
        <v>398</v>
      </c>
      <c r="B21" t="s">
        <v>399</v>
      </c>
      <c r="C21" s="1">
        <v>150</v>
      </c>
      <c r="D21" s="1">
        <v>1563185543.5599999</v>
      </c>
      <c r="E21" s="1">
        <v>1563185546.24</v>
      </c>
      <c r="F21" s="6">
        <f t="shared" si="0"/>
        <v>2.6800000667572021</v>
      </c>
      <c r="G21" s="12">
        <v>1563185546.24</v>
      </c>
      <c r="H21" s="12">
        <v>1563185546.5325601</v>
      </c>
      <c r="I21" s="1">
        <f t="shared" si="1"/>
        <v>0.29256010055541992</v>
      </c>
      <c r="K21" s="6" t="s">
        <v>8</v>
      </c>
      <c r="L21" s="7">
        <f>F105</f>
        <v>0.77169565883052504</v>
      </c>
      <c r="M21" s="6"/>
      <c r="N21" s="6" t="s">
        <v>8</v>
      </c>
      <c r="O21" s="8">
        <f>I105</f>
        <v>0.19082493838344608</v>
      </c>
    </row>
    <row r="22" spans="1:15" x14ac:dyDescent="0.2">
      <c r="A22" t="s">
        <v>400</v>
      </c>
      <c r="B22" t="s">
        <v>401</v>
      </c>
      <c r="C22" s="1">
        <v>150</v>
      </c>
      <c r="D22" s="1">
        <v>1563185547.54</v>
      </c>
      <c r="E22" s="1">
        <v>1563185549.21</v>
      </c>
      <c r="F22" s="6">
        <f t="shared" si="0"/>
        <v>1.6700000762939453</v>
      </c>
      <c r="G22" s="12">
        <v>1563185549.21</v>
      </c>
      <c r="H22" s="12">
        <v>1563185549.4895101</v>
      </c>
      <c r="I22" s="1">
        <f t="shared" si="1"/>
        <v>0.2795100212097168</v>
      </c>
    </row>
    <row r="23" spans="1:15" x14ac:dyDescent="0.2">
      <c r="A23" t="s">
        <v>402</v>
      </c>
      <c r="B23" t="s">
        <v>403</v>
      </c>
      <c r="C23" s="1">
        <v>150</v>
      </c>
      <c r="D23" s="1">
        <v>1563185550.5</v>
      </c>
      <c r="E23" s="1">
        <v>1563185551.77</v>
      </c>
      <c r="F23" s="6">
        <f t="shared" si="0"/>
        <v>1.2699999809265137</v>
      </c>
      <c r="G23" s="12">
        <v>1563185551.77</v>
      </c>
      <c r="H23" s="12">
        <v>1563185552.1435101</v>
      </c>
      <c r="I23" s="1">
        <f t="shared" si="1"/>
        <v>0.37351012229919434</v>
      </c>
    </row>
    <row r="24" spans="1:15" x14ac:dyDescent="0.2">
      <c r="A24" t="s">
        <v>404</v>
      </c>
      <c r="B24" t="s">
        <v>405</v>
      </c>
      <c r="C24" s="1">
        <v>150</v>
      </c>
      <c r="D24" s="1">
        <v>1563185553.1600001</v>
      </c>
      <c r="E24" s="1">
        <v>1563185554.3299999</v>
      </c>
      <c r="F24" s="6">
        <f t="shared" si="0"/>
        <v>1.1699998378753662</v>
      </c>
      <c r="G24" s="12">
        <v>1563185554.3299999</v>
      </c>
      <c r="H24" s="12">
        <v>1563185554.63255</v>
      </c>
      <c r="I24" s="1">
        <f t="shared" si="1"/>
        <v>0.30255007743835449</v>
      </c>
    </row>
    <row r="25" spans="1:15" x14ac:dyDescent="0.2">
      <c r="A25" t="s">
        <v>406</v>
      </c>
      <c r="B25" t="s">
        <v>407</v>
      </c>
      <c r="C25" s="1">
        <v>150</v>
      </c>
      <c r="D25" s="1">
        <v>1563185555.6400001</v>
      </c>
      <c r="E25" s="1">
        <v>1563185558.48</v>
      </c>
      <c r="F25" s="6">
        <f t="shared" si="0"/>
        <v>2.8399999141693115</v>
      </c>
      <c r="G25" s="12">
        <v>1563185558.48</v>
      </c>
      <c r="H25" s="12">
        <v>1563185558.78655</v>
      </c>
      <c r="I25" s="1">
        <f t="shared" si="1"/>
        <v>0.30655002593994141</v>
      </c>
    </row>
    <row r="26" spans="1:15" x14ac:dyDescent="0.2">
      <c r="A26" t="s">
        <v>408</v>
      </c>
      <c r="B26" t="s">
        <v>409</v>
      </c>
      <c r="C26" s="1">
        <v>150</v>
      </c>
      <c r="D26" s="1">
        <v>1563185559.8</v>
      </c>
      <c r="E26" s="1">
        <v>1563185561.3699999</v>
      </c>
      <c r="F26" s="6">
        <f t="shared" si="0"/>
        <v>1.5699999332427979</v>
      </c>
      <c r="G26" s="12">
        <v>1563185561.3699999</v>
      </c>
      <c r="H26" s="12">
        <v>1563185561.7815399</v>
      </c>
      <c r="I26" s="1">
        <f t="shared" si="1"/>
        <v>0.41154003143310547</v>
      </c>
    </row>
    <row r="27" spans="1:15" x14ac:dyDescent="0.2">
      <c r="A27" t="s">
        <v>410</v>
      </c>
      <c r="B27" t="s">
        <v>411</v>
      </c>
      <c r="C27" s="1">
        <v>150</v>
      </c>
      <c r="D27" s="1">
        <v>1563185562.79</v>
      </c>
      <c r="E27" s="1">
        <v>1563185563.9200001</v>
      </c>
      <c r="F27" s="6">
        <f t="shared" si="0"/>
        <v>1.130000114440918</v>
      </c>
      <c r="G27" s="12">
        <v>1563185563.9200001</v>
      </c>
      <c r="H27" s="12">
        <v>1563185564.25351</v>
      </c>
      <c r="I27" s="1">
        <f t="shared" si="1"/>
        <v>0.33350992202758789</v>
      </c>
    </row>
    <row r="28" spans="1:15" x14ac:dyDescent="0.2">
      <c r="A28" t="s">
        <v>412</v>
      </c>
      <c r="B28" t="s">
        <v>413</v>
      </c>
      <c r="C28" s="1">
        <v>150</v>
      </c>
      <c r="D28" s="1">
        <v>1563185565.27</v>
      </c>
      <c r="E28" s="1">
        <v>1563185566.48</v>
      </c>
      <c r="F28" s="6">
        <f t="shared" si="0"/>
        <v>1.2100000381469727</v>
      </c>
      <c r="G28" s="12">
        <v>1563185566.48</v>
      </c>
      <c r="H28" s="12">
        <v>1563185566.76755</v>
      </c>
      <c r="I28" s="1">
        <f t="shared" si="1"/>
        <v>0.28754997253417969</v>
      </c>
    </row>
    <row r="29" spans="1:15" x14ac:dyDescent="0.2">
      <c r="A29" t="s">
        <v>414</v>
      </c>
      <c r="B29" t="s">
        <v>415</v>
      </c>
      <c r="C29" s="1">
        <v>150</v>
      </c>
      <c r="D29" s="1">
        <v>1563185567.78</v>
      </c>
      <c r="E29" s="1">
        <v>1563185569.04</v>
      </c>
      <c r="F29" s="6">
        <f t="shared" si="0"/>
        <v>1.2599999904632568</v>
      </c>
      <c r="G29" s="12">
        <v>1563185569.04</v>
      </c>
      <c r="H29" s="12">
        <v>1563185569.4565201</v>
      </c>
      <c r="I29" s="1">
        <f t="shared" si="1"/>
        <v>0.41652011871337891</v>
      </c>
    </row>
    <row r="30" spans="1:15" x14ac:dyDescent="0.2">
      <c r="A30" t="s">
        <v>416</v>
      </c>
      <c r="B30" t="s">
        <v>417</v>
      </c>
      <c r="C30" s="1">
        <v>150</v>
      </c>
      <c r="D30" s="1">
        <v>1563185570.47</v>
      </c>
      <c r="E30" s="1">
        <v>1563185573.22</v>
      </c>
      <c r="F30" s="6">
        <f t="shared" si="0"/>
        <v>2.75</v>
      </c>
      <c r="G30" s="12">
        <v>1563185573.22</v>
      </c>
      <c r="H30" s="12">
        <v>1563185573.6575</v>
      </c>
      <c r="I30" s="1">
        <f t="shared" si="1"/>
        <v>0.4375</v>
      </c>
    </row>
    <row r="31" spans="1:15" x14ac:dyDescent="0.2">
      <c r="A31" t="s">
        <v>418</v>
      </c>
      <c r="B31" t="s">
        <v>419</v>
      </c>
      <c r="C31" s="1">
        <v>150</v>
      </c>
      <c r="D31" s="1">
        <v>1563185574.6700001</v>
      </c>
      <c r="E31" s="1">
        <v>1563185576.0899999</v>
      </c>
      <c r="F31" s="6">
        <f>E31-D31</f>
        <v>1.4199998378753662</v>
      </c>
      <c r="G31" s="12">
        <v>1563185576.0899999</v>
      </c>
      <c r="H31" s="12">
        <v>1563185576.4175</v>
      </c>
      <c r="I31" s="1">
        <f t="shared" si="1"/>
        <v>0.3275001049041748</v>
      </c>
    </row>
    <row r="32" spans="1:15" x14ac:dyDescent="0.2">
      <c r="A32" t="s">
        <v>420</v>
      </c>
      <c r="B32" t="s">
        <v>421</v>
      </c>
      <c r="C32" s="1">
        <v>150</v>
      </c>
      <c r="D32" s="1">
        <v>1563185577.4300001</v>
      </c>
      <c r="E32" s="1">
        <v>1563185578.05</v>
      </c>
      <c r="F32" s="6">
        <f t="shared" si="0"/>
        <v>0.61999988555908203</v>
      </c>
      <c r="G32" s="12">
        <v>1563185578.05</v>
      </c>
      <c r="H32" s="12">
        <v>1563185578.3516099</v>
      </c>
      <c r="I32" s="1">
        <f t="shared" si="1"/>
        <v>0.30160999298095703</v>
      </c>
    </row>
    <row r="33" spans="1:9" x14ac:dyDescent="0.2">
      <c r="A33" t="s">
        <v>422</v>
      </c>
      <c r="B33" t="s">
        <v>423</v>
      </c>
      <c r="C33" s="1">
        <v>150</v>
      </c>
      <c r="D33" s="1">
        <v>1563185579.3599999</v>
      </c>
      <c r="E33" s="1">
        <v>1563185579.9300001</v>
      </c>
      <c r="F33" s="6">
        <f t="shared" si="0"/>
        <v>0.57000017166137695</v>
      </c>
      <c r="G33" s="12">
        <v>1563185579.9300001</v>
      </c>
      <c r="H33" s="12">
        <v>1563185580.20451</v>
      </c>
      <c r="I33" s="1">
        <f t="shared" si="1"/>
        <v>0.27450990676879883</v>
      </c>
    </row>
    <row r="34" spans="1:9" x14ac:dyDescent="0.2">
      <c r="A34" t="s">
        <v>424</v>
      </c>
      <c r="B34" t="s">
        <v>425</v>
      </c>
      <c r="C34" s="1">
        <v>150</v>
      </c>
      <c r="D34" s="1">
        <v>1563185581.22</v>
      </c>
      <c r="E34" s="1">
        <v>1563185581.8399999</v>
      </c>
      <c r="F34" s="6">
        <f t="shared" si="0"/>
        <v>0.61999988555908203</v>
      </c>
      <c r="G34" s="12">
        <v>1563185581.8499999</v>
      </c>
      <c r="H34" s="12">
        <v>1563185582.20751</v>
      </c>
      <c r="I34" s="1">
        <f t="shared" si="1"/>
        <v>0.35751008987426758</v>
      </c>
    </row>
    <row r="35" spans="1:9" x14ac:dyDescent="0.2">
      <c r="A35" t="s">
        <v>426</v>
      </c>
      <c r="B35" t="s">
        <v>427</v>
      </c>
      <c r="C35" s="1">
        <v>150</v>
      </c>
      <c r="D35" s="1">
        <v>1563185583.22</v>
      </c>
      <c r="E35" s="1">
        <v>1563185584.4100001</v>
      </c>
      <c r="F35" s="6">
        <f t="shared" si="0"/>
        <v>1.190000057220459</v>
      </c>
      <c r="G35" s="12">
        <v>1563185584.4100001</v>
      </c>
      <c r="H35" s="12">
        <v>1563185584.68453</v>
      </c>
      <c r="I35" s="1">
        <f t="shared" si="1"/>
        <v>0.27452993392944336</v>
      </c>
    </row>
    <row r="36" spans="1:9" x14ac:dyDescent="0.2">
      <c r="A36" t="s">
        <v>428</v>
      </c>
      <c r="B36" t="s">
        <v>429</v>
      </c>
      <c r="C36" s="1">
        <v>150</v>
      </c>
      <c r="D36" s="1">
        <v>1563185585.7</v>
      </c>
      <c r="E36" s="1">
        <v>1563185586.3299999</v>
      </c>
      <c r="F36" s="6">
        <f t="shared" si="0"/>
        <v>0.62999987602233887</v>
      </c>
      <c r="G36" s="12">
        <v>1563185586.3299999</v>
      </c>
      <c r="H36" s="12">
        <v>1563185586.6875</v>
      </c>
      <c r="I36" s="1">
        <f t="shared" si="1"/>
        <v>0.35750007629394531</v>
      </c>
    </row>
    <row r="37" spans="1:9" x14ac:dyDescent="0.2">
      <c r="A37" t="s">
        <v>430</v>
      </c>
      <c r="B37" t="s">
        <v>431</v>
      </c>
      <c r="C37" s="1">
        <v>150</v>
      </c>
      <c r="D37" s="1">
        <v>1563185587.7</v>
      </c>
      <c r="E37" s="1">
        <v>1563185588.28</v>
      </c>
      <c r="F37" s="6">
        <f t="shared" si="0"/>
        <v>0.57999992370605469</v>
      </c>
      <c r="G37" s="12">
        <v>1563185588.29</v>
      </c>
      <c r="H37" s="12">
        <v>1563185588.58955</v>
      </c>
      <c r="I37" s="1">
        <f t="shared" si="1"/>
        <v>0.29955005645751953</v>
      </c>
    </row>
    <row r="38" spans="1:9" x14ac:dyDescent="0.2">
      <c r="A38" t="s">
        <v>432</v>
      </c>
      <c r="B38" t="s">
        <v>433</v>
      </c>
      <c r="C38" s="1">
        <v>150</v>
      </c>
      <c r="D38" s="1">
        <v>1563185589.5999999</v>
      </c>
      <c r="E38" s="1">
        <v>1563185590.1700001</v>
      </c>
      <c r="F38" s="6">
        <f t="shared" si="0"/>
        <v>0.57000017166137695</v>
      </c>
      <c r="G38" s="12">
        <v>1563185590.1700001</v>
      </c>
      <c r="H38" s="12">
        <v>1563185590.4925301</v>
      </c>
      <c r="I38" s="1">
        <f t="shared" si="1"/>
        <v>0.32253003120422363</v>
      </c>
    </row>
    <row r="39" spans="1:9" x14ac:dyDescent="0.2">
      <c r="A39" t="s">
        <v>434</v>
      </c>
      <c r="B39" t="s">
        <v>435</v>
      </c>
      <c r="C39" s="1">
        <v>150</v>
      </c>
      <c r="D39" s="1">
        <v>1563185591.5</v>
      </c>
      <c r="E39" s="1">
        <v>1563185592.0899999</v>
      </c>
      <c r="F39" s="6">
        <f t="shared" si="0"/>
        <v>0.58999991416931152</v>
      </c>
      <c r="G39" s="12">
        <v>1563185592.0899999</v>
      </c>
      <c r="H39" s="12">
        <v>1563185592.4105699</v>
      </c>
      <c r="I39" s="1">
        <f t="shared" si="1"/>
        <v>0.32056999206542969</v>
      </c>
    </row>
    <row r="40" spans="1:9" x14ac:dyDescent="0.2">
      <c r="A40" t="s">
        <v>436</v>
      </c>
      <c r="B40" t="s">
        <v>437</v>
      </c>
      <c r="C40" s="1">
        <v>150</v>
      </c>
      <c r="D40" s="1">
        <v>1563185593.4200001</v>
      </c>
      <c r="E40" s="1">
        <v>1563185595.29</v>
      </c>
      <c r="F40" s="6">
        <f t="shared" si="0"/>
        <v>1.869999885559082</v>
      </c>
      <c r="G40" s="12">
        <v>1563185595.29</v>
      </c>
      <c r="H40" s="12">
        <v>1563185596.18151</v>
      </c>
      <c r="I40" s="1">
        <f t="shared" si="1"/>
        <v>0.891510009765625</v>
      </c>
    </row>
    <row r="41" spans="1:9" x14ac:dyDescent="0.2">
      <c r="A41" t="s">
        <v>438</v>
      </c>
      <c r="B41" t="s">
        <v>439</v>
      </c>
      <c r="C41" s="1">
        <v>150</v>
      </c>
      <c r="D41" s="1">
        <v>1563185597.1900001</v>
      </c>
      <c r="E41" s="1">
        <v>1563185597.8399999</v>
      </c>
      <c r="F41" s="6">
        <f t="shared" si="0"/>
        <v>0.64999985694885254</v>
      </c>
      <c r="G41" s="12">
        <v>1563185597.8399999</v>
      </c>
      <c r="H41" s="12">
        <v>1563185598.9284699</v>
      </c>
      <c r="I41" s="1">
        <f t="shared" si="1"/>
        <v>1.0884699821472168</v>
      </c>
    </row>
    <row r="42" spans="1:9" x14ac:dyDescent="0.2">
      <c r="A42" t="s">
        <v>440</v>
      </c>
      <c r="B42" t="s">
        <v>441</v>
      </c>
      <c r="C42" s="1">
        <v>150</v>
      </c>
      <c r="D42" s="1">
        <v>1563185599.9400001</v>
      </c>
      <c r="E42" s="1">
        <v>1563185600.4100001</v>
      </c>
      <c r="F42" s="6">
        <f t="shared" si="0"/>
        <v>0.47000002861022949</v>
      </c>
      <c r="G42" s="12">
        <v>1563185600.4100001</v>
      </c>
      <c r="H42" s="12">
        <v>1563185600.9015</v>
      </c>
      <c r="I42" s="1">
        <f t="shared" si="1"/>
        <v>0.49149990081787109</v>
      </c>
    </row>
    <row r="43" spans="1:9" x14ac:dyDescent="0.2">
      <c r="A43" t="s">
        <v>442</v>
      </c>
      <c r="B43" t="s">
        <v>443</v>
      </c>
      <c r="C43" s="1">
        <v>150</v>
      </c>
      <c r="D43" s="1">
        <v>1563185601.9100001</v>
      </c>
      <c r="E43" s="1">
        <v>1563185602.96</v>
      </c>
      <c r="F43" s="6">
        <f t="shared" si="0"/>
        <v>1.0499999523162842</v>
      </c>
      <c r="G43" s="12">
        <v>1563185602.96</v>
      </c>
      <c r="H43" s="12">
        <v>1563185603.3285301</v>
      </c>
      <c r="I43" s="1">
        <f t="shared" si="1"/>
        <v>0.3685300350189209</v>
      </c>
    </row>
    <row r="44" spans="1:9" x14ac:dyDescent="0.2">
      <c r="A44" t="s">
        <v>444</v>
      </c>
      <c r="B44" t="s">
        <v>445</v>
      </c>
      <c r="C44" s="1">
        <v>150</v>
      </c>
      <c r="D44" s="1">
        <v>1563185604.3399999</v>
      </c>
      <c r="E44" s="1">
        <v>1563185604.8900001</v>
      </c>
      <c r="F44" s="6">
        <f t="shared" si="0"/>
        <v>0.55000019073486328</v>
      </c>
      <c r="G44" s="12">
        <v>1563185604.8900001</v>
      </c>
      <c r="H44" s="12">
        <v>1563185605.1855299</v>
      </c>
      <c r="I44" s="1">
        <f t="shared" si="1"/>
        <v>0.29552984237670898</v>
      </c>
    </row>
    <row r="45" spans="1:9" x14ac:dyDescent="0.2">
      <c r="A45" t="s">
        <v>446</v>
      </c>
      <c r="B45" t="s">
        <v>447</v>
      </c>
      <c r="C45" s="1">
        <v>150</v>
      </c>
      <c r="D45" s="1">
        <v>1563185606.2</v>
      </c>
      <c r="E45" s="1">
        <v>1563185606.8099999</v>
      </c>
      <c r="F45" s="6">
        <f t="shared" si="0"/>
        <v>0.6099998950958252</v>
      </c>
      <c r="G45" s="12">
        <v>1563185606.8099999</v>
      </c>
      <c r="H45" s="12">
        <v>1563185607.91518</v>
      </c>
      <c r="I45" s="1">
        <f t="shared" si="1"/>
        <v>1.105180025100708</v>
      </c>
    </row>
    <row r="46" spans="1:9" x14ac:dyDescent="0.2">
      <c r="A46" t="s">
        <v>448</v>
      </c>
      <c r="B46" t="s">
        <v>449</v>
      </c>
      <c r="C46" s="1">
        <v>150</v>
      </c>
      <c r="D46" s="1">
        <v>1563185608.0999999</v>
      </c>
      <c r="E46" s="1">
        <v>1563185608.76</v>
      </c>
      <c r="F46" s="6">
        <f t="shared" si="0"/>
        <v>0.66000008583068848</v>
      </c>
      <c r="G46" s="12">
        <v>1563185608.76</v>
      </c>
      <c r="H46" s="12">
        <v>1563185609.23155</v>
      </c>
      <c r="I46" s="1">
        <f t="shared" si="1"/>
        <v>0.47154998779296875</v>
      </c>
    </row>
    <row r="47" spans="1:9" x14ac:dyDescent="0.2">
      <c r="A47" t="s">
        <v>450</v>
      </c>
      <c r="B47" t="s">
        <v>451</v>
      </c>
      <c r="C47" s="1">
        <v>150</v>
      </c>
      <c r="D47" s="1">
        <v>1563185610.24</v>
      </c>
      <c r="E47" s="1">
        <v>1563185613.21</v>
      </c>
      <c r="F47" s="6">
        <f t="shared" si="0"/>
        <v>2.9700000286102295</v>
      </c>
      <c r="G47" s="12">
        <v>1563185613.21</v>
      </c>
      <c r="H47" s="12">
        <v>1563185613.54651</v>
      </c>
      <c r="I47" s="1">
        <f t="shared" si="1"/>
        <v>0.33650994300842285</v>
      </c>
    </row>
    <row r="48" spans="1:9" x14ac:dyDescent="0.2">
      <c r="A48" t="s">
        <v>452</v>
      </c>
      <c r="B48" t="s">
        <v>453</v>
      </c>
      <c r="C48" s="1">
        <v>150</v>
      </c>
      <c r="D48" s="1">
        <v>1563185614.5599999</v>
      </c>
      <c r="E48" s="1">
        <v>1563185615.1300001</v>
      </c>
      <c r="F48" s="6">
        <f t="shared" si="0"/>
        <v>0.57000017166137695</v>
      </c>
      <c r="G48" s="12">
        <v>1563185615.1300001</v>
      </c>
      <c r="H48" s="12">
        <v>1563185615.4065101</v>
      </c>
      <c r="I48" s="1">
        <f t="shared" si="1"/>
        <v>0.27651000022888184</v>
      </c>
    </row>
    <row r="49" spans="1:9" x14ac:dyDescent="0.2">
      <c r="A49" t="s">
        <v>454</v>
      </c>
      <c r="B49" t="s">
        <v>455</v>
      </c>
      <c r="C49" s="1">
        <v>150</v>
      </c>
      <c r="D49" s="1">
        <v>1563185616.4200001</v>
      </c>
      <c r="E49" s="1">
        <v>1563185617.6800001</v>
      </c>
      <c r="F49" s="6">
        <f t="shared" si="0"/>
        <v>1.2599999904632568</v>
      </c>
      <c r="G49" s="12">
        <v>1563185617.6900001</v>
      </c>
      <c r="H49" s="12">
        <v>1563185617.96351</v>
      </c>
      <c r="I49" s="1">
        <f t="shared" si="1"/>
        <v>0.27350997924804688</v>
      </c>
    </row>
    <row r="50" spans="1:9" x14ac:dyDescent="0.2">
      <c r="A50" t="s">
        <v>456</v>
      </c>
      <c r="B50" t="s">
        <v>457</v>
      </c>
      <c r="C50" s="1">
        <v>150</v>
      </c>
      <c r="D50" s="1">
        <v>1563185618.98</v>
      </c>
      <c r="E50" s="1">
        <v>1563185620.8800001</v>
      </c>
      <c r="F50" s="6">
        <f t="shared" si="0"/>
        <v>1.9000000953674316</v>
      </c>
      <c r="G50" s="12">
        <v>1563185620.8800001</v>
      </c>
      <c r="H50" s="12">
        <v>1563185621.24155</v>
      </c>
      <c r="I50" s="1">
        <f t="shared" si="1"/>
        <v>0.36154985427856445</v>
      </c>
    </row>
    <row r="51" spans="1:9" x14ac:dyDescent="0.2">
      <c r="A51" t="s">
        <v>458</v>
      </c>
      <c r="B51" t="s">
        <v>459</v>
      </c>
      <c r="C51" s="1">
        <v>150</v>
      </c>
      <c r="D51" s="1">
        <v>1563185622.25</v>
      </c>
      <c r="E51" s="1">
        <v>1563185622.8</v>
      </c>
      <c r="F51" s="6">
        <f t="shared" si="0"/>
        <v>0.54999995231628418</v>
      </c>
      <c r="G51" s="12">
        <v>1563185622.8</v>
      </c>
      <c r="H51" s="12">
        <v>1563185623.2485199</v>
      </c>
      <c r="I51" s="1">
        <f t="shared" si="1"/>
        <v>0.44851994514465332</v>
      </c>
    </row>
    <row r="52" spans="1:9" x14ac:dyDescent="0.2">
      <c r="A52" t="s">
        <v>460</v>
      </c>
      <c r="B52" t="s">
        <v>461</v>
      </c>
      <c r="C52" s="1">
        <v>150</v>
      </c>
      <c r="D52" s="1">
        <v>1563185624.26</v>
      </c>
      <c r="E52" s="1">
        <v>1563185625.3599999</v>
      </c>
      <c r="F52" s="6">
        <f t="shared" si="0"/>
        <v>1.0999999046325684</v>
      </c>
      <c r="G52" s="12">
        <v>1563185625.3599999</v>
      </c>
      <c r="H52" s="12">
        <v>1563185625.6954999</v>
      </c>
      <c r="I52" s="1">
        <f t="shared" si="1"/>
        <v>0.33550000190734863</v>
      </c>
    </row>
    <row r="53" spans="1:9" x14ac:dyDescent="0.2">
      <c r="A53" t="s">
        <v>462</v>
      </c>
      <c r="B53" t="s">
        <v>463</v>
      </c>
      <c r="C53" s="1">
        <v>150</v>
      </c>
      <c r="D53" s="1">
        <v>1563185626.71</v>
      </c>
      <c r="E53" s="1">
        <v>1563185628.5699999</v>
      </c>
      <c r="F53" s="6">
        <f t="shared" si="0"/>
        <v>1.8599998950958252</v>
      </c>
      <c r="G53" s="12">
        <v>1563185628.5699999</v>
      </c>
      <c r="H53" s="12">
        <v>1563185628.84654</v>
      </c>
      <c r="I53" s="1">
        <f t="shared" si="1"/>
        <v>0.27654004096984863</v>
      </c>
    </row>
    <row r="54" spans="1:9" x14ac:dyDescent="0.2">
      <c r="A54" t="s">
        <v>464</v>
      </c>
      <c r="B54" t="s">
        <v>465</v>
      </c>
      <c r="C54" s="1">
        <v>150</v>
      </c>
      <c r="D54" s="1">
        <v>1563185629.8599999</v>
      </c>
      <c r="E54" s="1">
        <v>1563185631.77</v>
      </c>
      <c r="F54" s="6">
        <f t="shared" si="0"/>
        <v>1.9100000858306885</v>
      </c>
      <c r="G54" s="12">
        <v>1563185631.77</v>
      </c>
      <c r="H54" s="12">
        <v>1563185632.5425401</v>
      </c>
      <c r="I54" s="1">
        <f t="shared" si="1"/>
        <v>0.77254009246826172</v>
      </c>
    </row>
    <row r="55" spans="1:9" x14ac:dyDescent="0.2">
      <c r="A55" t="s">
        <v>466</v>
      </c>
      <c r="B55" t="s">
        <v>467</v>
      </c>
      <c r="C55" s="1">
        <v>150</v>
      </c>
      <c r="D55" s="1">
        <v>1563185633.55</v>
      </c>
      <c r="E55" s="1">
        <v>1563185635.6099999</v>
      </c>
      <c r="F55" s="6">
        <f t="shared" si="0"/>
        <v>2.059999942779541</v>
      </c>
      <c r="G55" s="12">
        <v>1563185635.6099999</v>
      </c>
      <c r="H55" s="12">
        <v>1563185636.18256</v>
      </c>
      <c r="I55" s="1">
        <f t="shared" si="1"/>
        <v>0.57256007194519043</v>
      </c>
    </row>
    <row r="56" spans="1:9" x14ac:dyDescent="0.2">
      <c r="A56" t="s">
        <v>468</v>
      </c>
      <c r="B56" t="s">
        <v>469</v>
      </c>
      <c r="C56" s="1">
        <v>150</v>
      </c>
      <c r="D56" s="1">
        <v>1563185637.1900001</v>
      </c>
      <c r="E56" s="1">
        <v>1563185638.8</v>
      </c>
      <c r="F56" s="6">
        <f t="shared" si="0"/>
        <v>1.6099998950958252</v>
      </c>
      <c r="G56" s="12">
        <v>1563185638.8</v>
      </c>
      <c r="H56" s="12">
        <v>1563185639.3285401</v>
      </c>
      <c r="I56" s="1">
        <f t="shared" si="1"/>
        <v>0.52854013442993164</v>
      </c>
    </row>
    <row r="57" spans="1:9" x14ac:dyDescent="0.2">
      <c r="A57" t="s">
        <v>470</v>
      </c>
      <c r="B57" t="s">
        <v>471</v>
      </c>
      <c r="C57" s="1">
        <v>150</v>
      </c>
      <c r="D57" s="1">
        <v>1563185640.3399999</v>
      </c>
      <c r="E57" s="1">
        <v>1563185641.3599999</v>
      </c>
      <c r="F57" s="6">
        <f>E57-D57</f>
        <v>1.0199999809265137</v>
      </c>
      <c r="G57" s="12">
        <v>1563185641.3599999</v>
      </c>
      <c r="H57" s="12">
        <v>1563185641.70556</v>
      </c>
      <c r="I57" s="1">
        <f t="shared" si="1"/>
        <v>0.34556007385253906</v>
      </c>
    </row>
    <row r="58" spans="1:9" x14ac:dyDescent="0.2">
      <c r="A58" t="s">
        <v>472</v>
      </c>
      <c r="B58" t="s">
        <v>473</v>
      </c>
      <c r="C58" s="1">
        <v>150</v>
      </c>
      <c r="D58" s="1">
        <v>1563185642.72</v>
      </c>
      <c r="E58" s="1">
        <v>1563185644.5999999</v>
      </c>
      <c r="F58" s="6">
        <f>E58-D58</f>
        <v>1.8799998760223389</v>
      </c>
      <c r="G58" s="12">
        <v>1563185644.5999999</v>
      </c>
      <c r="H58" s="12">
        <v>1563185645.15151</v>
      </c>
      <c r="I58" s="1">
        <f t="shared" si="1"/>
        <v>0.55151009559631348</v>
      </c>
    </row>
    <row r="59" spans="1:9" x14ac:dyDescent="0.2">
      <c r="A59" t="s">
        <v>474</v>
      </c>
      <c r="B59" t="s">
        <v>475</v>
      </c>
      <c r="C59" s="1">
        <v>150</v>
      </c>
      <c r="D59" s="1">
        <v>1563185646.1600001</v>
      </c>
      <c r="E59" s="1">
        <v>1563185647.76</v>
      </c>
      <c r="F59" s="6">
        <f>E59-D59</f>
        <v>1.5999999046325684</v>
      </c>
      <c r="G59" s="12">
        <v>1563185647.76</v>
      </c>
      <c r="H59" s="12">
        <v>1563185648.5151899</v>
      </c>
      <c r="I59" s="1">
        <f t="shared" si="1"/>
        <v>0.75518989562988281</v>
      </c>
    </row>
    <row r="60" spans="1:9" x14ac:dyDescent="0.2">
      <c r="A60" t="s">
        <v>476</v>
      </c>
      <c r="B60" t="s">
        <v>477</v>
      </c>
      <c r="C60" s="1">
        <v>150</v>
      </c>
      <c r="D60" s="1">
        <v>1563185649.6300001</v>
      </c>
      <c r="E60" s="1">
        <v>1563185649.72</v>
      </c>
      <c r="F60" s="6">
        <f>E60-D60</f>
        <v>8.9999914169311523E-2</v>
      </c>
      <c r="G60" s="12">
        <v>1563185649.72</v>
      </c>
      <c r="H60" s="12">
        <v>1563185650.1075201</v>
      </c>
      <c r="I60" s="1">
        <f t="shared" si="1"/>
        <v>0.38752007484436035</v>
      </c>
    </row>
    <row r="61" spans="1:9" x14ac:dyDescent="0.2">
      <c r="A61" t="s">
        <v>478</v>
      </c>
      <c r="B61" t="s">
        <v>479</v>
      </c>
      <c r="C61" s="1">
        <v>150</v>
      </c>
      <c r="D61" s="1">
        <v>1563185651.1199999</v>
      </c>
      <c r="E61" s="1">
        <v>1563185651.5999999</v>
      </c>
      <c r="F61" s="6">
        <f t="shared" si="0"/>
        <v>0.48000001907348633</v>
      </c>
      <c r="G61" s="12">
        <v>1563185651.6099999</v>
      </c>
      <c r="H61" s="12">
        <v>1563185651.8875401</v>
      </c>
      <c r="I61" s="1">
        <f t="shared" si="1"/>
        <v>0.27754020690917969</v>
      </c>
    </row>
    <row r="62" spans="1:9" x14ac:dyDescent="0.2">
      <c r="A62" t="s">
        <v>480</v>
      </c>
      <c r="B62" t="s">
        <v>481</v>
      </c>
      <c r="C62" s="1">
        <v>150</v>
      </c>
      <c r="D62" s="1">
        <v>1563185652.9000001</v>
      </c>
      <c r="E62" s="1">
        <v>1563185653.53</v>
      </c>
      <c r="F62" s="6">
        <f t="shared" si="0"/>
        <v>0.62999987602233887</v>
      </c>
      <c r="G62" s="12">
        <v>1563185653.53</v>
      </c>
      <c r="H62" s="12">
        <v>1563185653.8315101</v>
      </c>
      <c r="I62" s="1">
        <f t="shared" si="1"/>
        <v>0.30151009559631348</v>
      </c>
    </row>
    <row r="63" spans="1:9" x14ac:dyDescent="0.2">
      <c r="A63" t="s">
        <v>482</v>
      </c>
      <c r="B63" t="s">
        <v>483</v>
      </c>
      <c r="C63" s="1">
        <v>150</v>
      </c>
      <c r="D63" s="1">
        <v>1563185654.8399999</v>
      </c>
      <c r="E63" s="1">
        <v>1563185656.0899999</v>
      </c>
      <c r="F63" s="6">
        <f t="shared" si="0"/>
        <v>1.25</v>
      </c>
      <c r="G63" s="12">
        <v>1563185656.0899999</v>
      </c>
      <c r="H63" s="12">
        <v>1563185656.4155099</v>
      </c>
      <c r="I63" s="1">
        <f t="shared" si="1"/>
        <v>0.32551002502441406</v>
      </c>
    </row>
    <row r="64" spans="1:9" x14ac:dyDescent="0.2">
      <c r="A64" t="s">
        <v>484</v>
      </c>
      <c r="B64" t="s">
        <v>485</v>
      </c>
      <c r="C64" s="1">
        <v>150</v>
      </c>
      <c r="D64" s="1">
        <v>1563185657.4300001</v>
      </c>
      <c r="E64" s="1">
        <v>1563185659.28</v>
      </c>
      <c r="F64" s="6">
        <f t="shared" si="0"/>
        <v>1.8499999046325684</v>
      </c>
      <c r="G64" s="12">
        <v>1563185659.28</v>
      </c>
      <c r="H64" s="12">
        <v>1563185659.5655401</v>
      </c>
      <c r="I64" s="1">
        <f t="shared" si="1"/>
        <v>0.28554010391235352</v>
      </c>
    </row>
    <row r="65" spans="1:9" x14ac:dyDescent="0.2">
      <c r="A65" t="s">
        <v>486</v>
      </c>
      <c r="B65" t="s">
        <v>487</v>
      </c>
      <c r="C65" s="1">
        <v>150</v>
      </c>
      <c r="D65" s="1">
        <v>1563185660.5799999</v>
      </c>
      <c r="E65" s="1">
        <v>1563185661.2</v>
      </c>
      <c r="F65" s="6">
        <f t="shared" si="0"/>
        <v>0.62000012397766113</v>
      </c>
      <c r="G65" s="12">
        <v>1563185661.2</v>
      </c>
      <c r="H65" s="12">
        <v>1563185661.4855199</v>
      </c>
      <c r="I65" s="1">
        <f t="shared" si="1"/>
        <v>0.28551983833312988</v>
      </c>
    </row>
    <row r="66" spans="1:9" x14ac:dyDescent="0.2">
      <c r="A66" t="s">
        <v>488</v>
      </c>
      <c r="B66" t="s">
        <v>489</v>
      </c>
      <c r="C66" s="1">
        <v>150</v>
      </c>
      <c r="D66" s="1">
        <v>1563185662.5</v>
      </c>
      <c r="E66" s="1">
        <v>1563185665.3699999</v>
      </c>
      <c r="F66" s="6">
        <f t="shared" si="0"/>
        <v>2.869999885559082</v>
      </c>
      <c r="G66" s="12">
        <v>1563185665.3699999</v>
      </c>
      <c r="H66" s="12">
        <v>1563185665.7815199</v>
      </c>
      <c r="I66" s="1">
        <f t="shared" si="1"/>
        <v>0.41152000427246094</v>
      </c>
    </row>
    <row r="67" spans="1:9" x14ac:dyDescent="0.2">
      <c r="A67" t="s">
        <v>490</v>
      </c>
      <c r="B67" t="s">
        <v>491</v>
      </c>
      <c r="C67" s="1">
        <v>150</v>
      </c>
      <c r="D67" s="1">
        <v>1563185666.79</v>
      </c>
      <c r="E67" s="1">
        <v>1563185668.25</v>
      </c>
      <c r="F67" s="6">
        <f t="shared" si="0"/>
        <v>1.4600000381469727</v>
      </c>
      <c r="G67" s="12">
        <v>1563185668.25</v>
      </c>
      <c r="H67" s="12">
        <v>1563185668.6865201</v>
      </c>
      <c r="I67" s="1">
        <f t="shared" si="1"/>
        <v>0.43652009963989258</v>
      </c>
    </row>
    <row r="68" spans="1:9" x14ac:dyDescent="0.2">
      <c r="A68" t="s">
        <v>492</v>
      </c>
      <c r="B68" t="s">
        <v>493</v>
      </c>
      <c r="C68" s="1">
        <v>150</v>
      </c>
      <c r="D68" s="1">
        <v>1563185669.7</v>
      </c>
      <c r="E68" s="1">
        <v>1563185670.2</v>
      </c>
      <c r="F68" s="6">
        <f t="shared" ref="F68:F84" si="2">E68-D68</f>
        <v>0.5</v>
      </c>
      <c r="G68" s="12">
        <v>1563185670.2</v>
      </c>
      <c r="H68" s="12">
        <v>1563185670.5425899</v>
      </c>
      <c r="I68" s="1">
        <f>H68-G68</f>
        <v>0.3425898551940918</v>
      </c>
    </row>
    <row r="69" spans="1:9" x14ac:dyDescent="0.2">
      <c r="A69" t="s">
        <v>494</v>
      </c>
      <c r="B69" t="s">
        <v>495</v>
      </c>
      <c r="C69" s="1">
        <v>150</v>
      </c>
      <c r="D69" s="1">
        <v>1563185671.55</v>
      </c>
      <c r="E69" s="1">
        <v>1563185672.0899999</v>
      </c>
      <c r="F69" s="6">
        <f t="shared" si="2"/>
        <v>0.53999996185302734</v>
      </c>
      <c r="G69" s="12">
        <v>1563185672.0899999</v>
      </c>
      <c r="H69" s="12">
        <v>1563185672.4455099</v>
      </c>
      <c r="I69" s="1">
        <f>H69-G69</f>
        <v>0.35550999641418457</v>
      </c>
    </row>
    <row r="70" spans="1:9" x14ac:dyDescent="0.2">
      <c r="A70" t="s">
        <v>496</v>
      </c>
      <c r="B70" t="s">
        <v>497</v>
      </c>
      <c r="C70" s="1">
        <v>150</v>
      </c>
      <c r="D70" s="1">
        <v>1563185673.46</v>
      </c>
      <c r="E70" s="1">
        <v>1563185674.6500001</v>
      </c>
      <c r="F70" s="6">
        <f t="shared" si="2"/>
        <v>1.190000057220459</v>
      </c>
      <c r="G70" s="12">
        <v>1563185674.6500001</v>
      </c>
      <c r="H70" s="12">
        <v>1563185674.9885199</v>
      </c>
      <c r="I70" s="1">
        <f t="shared" ref="I70:I98" si="3">H70-G70</f>
        <v>0.33851981163024902</v>
      </c>
    </row>
    <row r="71" spans="1:9" x14ac:dyDescent="0.2">
      <c r="A71" t="s">
        <v>498</v>
      </c>
      <c r="B71" t="s">
        <v>499</v>
      </c>
      <c r="C71" s="1">
        <v>150</v>
      </c>
      <c r="D71" s="1">
        <v>1563185676</v>
      </c>
      <c r="E71" s="1">
        <v>1563185676.5599999</v>
      </c>
      <c r="F71" s="6">
        <f t="shared" si="2"/>
        <v>0.55999994277954102</v>
      </c>
      <c r="G71" s="12">
        <v>1563185676.5599999</v>
      </c>
      <c r="H71" s="12">
        <v>1563185677.8550401</v>
      </c>
      <c r="I71" s="1">
        <f t="shared" si="3"/>
        <v>1.2950401306152344</v>
      </c>
    </row>
    <row r="72" spans="1:9" x14ac:dyDescent="0.2">
      <c r="A72" t="s">
        <v>500</v>
      </c>
      <c r="B72" t="s">
        <v>501</v>
      </c>
      <c r="C72" s="1">
        <v>150</v>
      </c>
      <c r="D72" s="1">
        <v>1563185678.98</v>
      </c>
      <c r="E72" s="1">
        <v>1563185681.3599999</v>
      </c>
      <c r="F72" s="6">
        <f t="shared" si="2"/>
        <v>2.3799998760223389</v>
      </c>
      <c r="G72" s="12">
        <v>1563185681.3599999</v>
      </c>
      <c r="H72" s="12">
        <v>1563185681.7224901</v>
      </c>
      <c r="I72" s="1">
        <f t="shared" si="3"/>
        <v>0.36249017715454102</v>
      </c>
    </row>
    <row r="73" spans="1:9" x14ac:dyDescent="0.2">
      <c r="A73" t="s">
        <v>502</v>
      </c>
      <c r="B73" t="s">
        <v>503</v>
      </c>
      <c r="C73" s="1">
        <v>150</v>
      </c>
      <c r="D73" s="1">
        <v>1563185682.73</v>
      </c>
      <c r="E73" s="1">
        <v>1563185686.48</v>
      </c>
      <c r="F73" s="6">
        <f t="shared" si="2"/>
        <v>3.75</v>
      </c>
      <c r="G73" s="12">
        <v>1563185686.48</v>
      </c>
      <c r="H73" s="12">
        <v>1563185686.7955501</v>
      </c>
      <c r="I73" s="1">
        <f t="shared" si="3"/>
        <v>0.31555008888244629</v>
      </c>
    </row>
    <row r="74" spans="1:9" x14ac:dyDescent="0.2">
      <c r="A74" t="s">
        <v>504</v>
      </c>
      <c r="B74" t="s">
        <v>505</v>
      </c>
      <c r="C74" s="1">
        <v>150</v>
      </c>
      <c r="D74" s="1">
        <v>1563185687.8099999</v>
      </c>
      <c r="E74" s="1">
        <v>1563185690.01</v>
      </c>
      <c r="F74" s="6">
        <f t="shared" si="2"/>
        <v>2.2000000476837158</v>
      </c>
      <c r="G74" s="12">
        <v>1563185690.01</v>
      </c>
      <c r="H74" s="12">
        <v>1563185690.34653</v>
      </c>
      <c r="I74" s="1">
        <f t="shared" si="3"/>
        <v>0.33652997016906738</v>
      </c>
    </row>
    <row r="75" spans="1:9" x14ac:dyDescent="0.2">
      <c r="A75" t="s">
        <v>506</v>
      </c>
      <c r="B75" t="s">
        <v>507</v>
      </c>
      <c r="C75" s="1">
        <v>150</v>
      </c>
      <c r="D75" s="1">
        <v>1563185691.3599999</v>
      </c>
      <c r="E75" s="1">
        <v>1563185691.9200001</v>
      </c>
      <c r="F75" s="6">
        <f t="shared" si="2"/>
        <v>0.56000018119812012</v>
      </c>
      <c r="G75" s="12">
        <v>1563185691.9300001</v>
      </c>
      <c r="H75" s="12">
        <v>1563185692.20857</v>
      </c>
      <c r="I75" s="1">
        <f t="shared" si="3"/>
        <v>0.27856993675231934</v>
      </c>
    </row>
    <row r="76" spans="1:9" x14ac:dyDescent="0.2">
      <c r="A76" t="s">
        <v>508</v>
      </c>
      <c r="B76" t="s">
        <v>509</v>
      </c>
      <c r="C76" s="1">
        <v>150</v>
      </c>
      <c r="D76" s="1">
        <v>1563185693.22</v>
      </c>
      <c r="E76" s="1">
        <v>1563185693.8399999</v>
      </c>
      <c r="F76" s="6">
        <f t="shared" si="2"/>
        <v>0.61999988555908203</v>
      </c>
      <c r="G76" s="12">
        <v>1563185693.8399999</v>
      </c>
      <c r="H76" s="12">
        <v>1563185694.25052</v>
      </c>
      <c r="I76" s="1">
        <f t="shared" si="3"/>
        <v>0.41052007675170898</v>
      </c>
    </row>
    <row r="77" spans="1:9" x14ac:dyDescent="0.2">
      <c r="A77" t="s">
        <v>510</v>
      </c>
      <c r="B77" t="s">
        <v>511</v>
      </c>
      <c r="C77" s="1">
        <v>150</v>
      </c>
      <c r="D77" s="1">
        <v>1563185695.26</v>
      </c>
      <c r="E77" s="1">
        <v>1563185695.8099999</v>
      </c>
      <c r="F77" s="6">
        <f t="shared" si="2"/>
        <v>0.54999995231628418</v>
      </c>
      <c r="G77" s="12">
        <v>1563185695.8099999</v>
      </c>
      <c r="H77" s="12">
        <v>1563185696.1115401</v>
      </c>
      <c r="I77" s="1">
        <f t="shared" si="3"/>
        <v>0.30154013633728027</v>
      </c>
    </row>
    <row r="78" spans="1:9" x14ac:dyDescent="0.2">
      <c r="A78" t="s">
        <v>512</v>
      </c>
      <c r="B78" t="s">
        <v>513</v>
      </c>
      <c r="C78" s="1">
        <v>150</v>
      </c>
      <c r="D78" s="1">
        <v>1563185697.1199999</v>
      </c>
      <c r="E78" s="1">
        <v>1563185698.3299999</v>
      </c>
      <c r="F78" s="6">
        <f t="shared" si="2"/>
        <v>1.2100000381469727</v>
      </c>
      <c r="G78" s="12">
        <v>1563185698.3299999</v>
      </c>
      <c r="H78" s="12">
        <v>1563185699.22052</v>
      </c>
      <c r="I78" s="1">
        <f t="shared" si="3"/>
        <v>0.89052009582519531</v>
      </c>
    </row>
    <row r="79" spans="1:9" x14ac:dyDescent="0.2">
      <c r="A79" t="s">
        <v>514</v>
      </c>
      <c r="B79" t="s">
        <v>515</v>
      </c>
      <c r="C79" s="1">
        <v>150</v>
      </c>
      <c r="D79" s="1">
        <v>1563185700.23</v>
      </c>
      <c r="E79" s="1">
        <v>1563185702.1600001</v>
      </c>
      <c r="F79" s="6">
        <f t="shared" si="2"/>
        <v>1.9300000667572021</v>
      </c>
      <c r="G79" s="12">
        <v>1563185702.1600001</v>
      </c>
      <c r="H79" s="12">
        <v>1563185702.7745199</v>
      </c>
      <c r="I79" s="1">
        <f t="shared" si="3"/>
        <v>0.61451983451843262</v>
      </c>
    </row>
    <row r="80" spans="1:9" x14ac:dyDescent="0.2">
      <c r="A80" t="s">
        <v>516</v>
      </c>
      <c r="B80" t="s">
        <v>517</v>
      </c>
      <c r="C80" s="1">
        <v>150</v>
      </c>
      <c r="D80" s="1">
        <v>1563185703.79</v>
      </c>
      <c r="E80" s="1">
        <v>1563185706.96</v>
      </c>
      <c r="F80" s="6">
        <f t="shared" si="2"/>
        <v>3.1700000762939453</v>
      </c>
      <c r="G80" s="12">
        <v>1563185706.96</v>
      </c>
      <c r="H80" s="12">
        <v>1563185707.51454</v>
      </c>
      <c r="I80" s="1">
        <f t="shared" si="3"/>
        <v>0.55453991889953613</v>
      </c>
    </row>
    <row r="81" spans="1:9" x14ac:dyDescent="0.2">
      <c r="A81" t="s">
        <v>518</v>
      </c>
      <c r="B81" t="s">
        <v>519</v>
      </c>
      <c r="C81" s="1">
        <v>150</v>
      </c>
      <c r="D81" s="1">
        <v>1563185708.53</v>
      </c>
      <c r="E81" s="1">
        <v>1563185709.8399999</v>
      </c>
      <c r="F81" s="6">
        <f t="shared" si="2"/>
        <v>1.309999942779541</v>
      </c>
      <c r="G81" s="12">
        <v>1563185709.8399999</v>
      </c>
      <c r="H81" s="12">
        <v>1563185710.1815</v>
      </c>
      <c r="I81" s="1">
        <f t="shared" si="3"/>
        <v>0.34150004386901855</v>
      </c>
    </row>
    <row r="82" spans="1:9" x14ac:dyDescent="0.2">
      <c r="A82" t="s">
        <v>520</v>
      </c>
      <c r="B82" t="s">
        <v>521</v>
      </c>
      <c r="C82" s="1">
        <v>150</v>
      </c>
      <c r="D82" s="1">
        <v>1563185711.1900001</v>
      </c>
      <c r="E82" s="1">
        <v>1563185712.4100001</v>
      </c>
      <c r="F82" s="6">
        <f t="shared" si="2"/>
        <v>1.2200000286102295</v>
      </c>
      <c r="G82" s="12">
        <v>1563185712.4100001</v>
      </c>
      <c r="H82" s="12">
        <v>1563185712.70451</v>
      </c>
      <c r="I82" s="1">
        <f t="shared" si="3"/>
        <v>0.2945098876953125</v>
      </c>
    </row>
    <row r="83" spans="1:9" x14ac:dyDescent="0.2">
      <c r="A83" t="s">
        <v>522</v>
      </c>
      <c r="B83" t="s">
        <v>523</v>
      </c>
      <c r="C83" s="1">
        <v>150</v>
      </c>
      <c r="D83" s="1">
        <v>1563185713.72</v>
      </c>
      <c r="E83" s="1">
        <v>1563185714.4000001</v>
      </c>
      <c r="F83" s="6">
        <f t="shared" si="2"/>
        <v>0.68000006675720215</v>
      </c>
      <c r="G83" s="12">
        <v>1563185714.4000001</v>
      </c>
      <c r="H83" s="12">
        <v>1563185714.6905</v>
      </c>
      <c r="I83" s="1">
        <f t="shared" si="3"/>
        <v>0.29049992561340332</v>
      </c>
    </row>
    <row r="84" spans="1:9" x14ac:dyDescent="0.2">
      <c r="A84" t="s">
        <v>524</v>
      </c>
      <c r="B84" t="s">
        <v>525</v>
      </c>
      <c r="C84" s="1">
        <v>150</v>
      </c>
      <c r="D84" s="1">
        <v>1563185715.7</v>
      </c>
      <c r="E84" s="1">
        <v>1563185716.28</v>
      </c>
      <c r="F84" s="6">
        <f t="shared" si="2"/>
        <v>0.57999992370605469</v>
      </c>
      <c r="G84" s="12">
        <v>1563185716.29</v>
      </c>
      <c r="H84" s="12">
        <v>1563185716.82951</v>
      </c>
      <c r="I84" s="1">
        <f t="shared" si="3"/>
        <v>0.53951001167297363</v>
      </c>
    </row>
    <row r="85" spans="1:9" x14ac:dyDescent="0.2">
      <c r="A85" t="s">
        <v>526</v>
      </c>
      <c r="B85" t="s">
        <v>527</v>
      </c>
      <c r="C85" s="1">
        <v>150</v>
      </c>
      <c r="D85" s="1">
        <v>1563185717.8399999</v>
      </c>
      <c r="E85" s="1">
        <v>1563185718.8099999</v>
      </c>
      <c r="F85" s="6">
        <f>E85-D85</f>
        <v>0.97000002861022949</v>
      </c>
      <c r="G85" s="12">
        <v>1563185718.8099999</v>
      </c>
      <c r="H85" s="12">
        <v>1563185719.5355301</v>
      </c>
      <c r="I85" s="1">
        <f t="shared" si="3"/>
        <v>0.72553014755249023</v>
      </c>
    </row>
    <row r="86" spans="1:9" x14ac:dyDescent="0.2">
      <c r="A86" t="s">
        <v>528</v>
      </c>
      <c r="B86" t="s">
        <v>529</v>
      </c>
      <c r="C86" s="1">
        <v>150</v>
      </c>
      <c r="D86" s="1">
        <v>1563185720.55</v>
      </c>
      <c r="E86" s="1">
        <v>1563185722.0799999</v>
      </c>
      <c r="F86" s="6">
        <f t="shared" ref="F86:F102" si="4">E86-D86</f>
        <v>1.5299999713897705</v>
      </c>
      <c r="G86" s="12">
        <v>1563185722.0799999</v>
      </c>
      <c r="H86" s="12">
        <v>1563185722.58056</v>
      </c>
      <c r="I86" s="1">
        <f t="shared" si="3"/>
        <v>0.50056004524230957</v>
      </c>
    </row>
    <row r="87" spans="1:9" x14ac:dyDescent="0.2">
      <c r="A87" t="s">
        <v>530</v>
      </c>
      <c r="B87" t="s">
        <v>531</v>
      </c>
      <c r="C87" s="1">
        <v>150</v>
      </c>
      <c r="D87" s="1">
        <v>1563185723.5899999</v>
      </c>
      <c r="E87" s="1">
        <v>1563185725.21</v>
      </c>
      <c r="F87" s="6">
        <f t="shared" si="4"/>
        <v>1.6200001239776611</v>
      </c>
      <c r="G87" s="12">
        <v>1563185725.21</v>
      </c>
      <c r="H87" s="12">
        <v>1563185725.54653</v>
      </c>
      <c r="I87" s="1">
        <f t="shared" si="3"/>
        <v>0.33652997016906738</v>
      </c>
    </row>
    <row r="88" spans="1:9" x14ac:dyDescent="0.2">
      <c r="A88" t="s">
        <v>532</v>
      </c>
      <c r="B88" t="s">
        <v>533</v>
      </c>
      <c r="C88" s="1">
        <v>150</v>
      </c>
      <c r="D88" s="1">
        <v>1563185726.5599999</v>
      </c>
      <c r="E88" s="1">
        <v>1563185728.4000001</v>
      </c>
      <c r="F88" s="6">
        <f t="shared" si="4"/>
        <v>1.8400001525878906</v>
      </c>
      <c r="G88" s="12">
        <v>1563185728.4000001</v>
      </c>
      <c r="H88" s="12">
        <v>1563185728.7065401</v>
      </c>
      <c r="I88" s="1">
        <f t="shared" si="3"/>
        <v>0.30654001235961914</v>
      </c>
    </row>
    <row r="89" spans="1:9" x14ac:dyDescent="0.2">
      <c r="A89" t="s">
        <v>534</v>
      </c>
      <c r="B89" t="s">
        <v>535</v>
      </c>
      <c r="C89" s="1">
        <v>150</v>
      </c>
      <c r="D89" s="1">
        <v>1563185729.72</v>
      </c>
      <c r="E89" s="1">
        <v>1563185730.97</v>
      </c>
      <c r="F89" s="6">
        <f t="shared" si="4"/>
        <v>1.25</v>
      </c>
      <c r="G89" s="12">
        <v>1563185730.97</v>
      </c>
      <c r="H89" s="12">
        <v>1563185731.25053</v>
      </c>
      <c r="I89" s="1">
        <f t="shared" si="3"/>
        <v>0.28052997589111328</v>
      </c>
    </row>
    <row r="90" spans="1:9" x14ac:dyDescent="0.2">
      <c r="A90" t="s">
        <v>536</v>
      </c>
      <c r="B90" t="s">
        <v>537</v>
      </c>
      <c r="C90" s="1">
        <v>150</v>
      </c>
      <c r="D90" s="1">
        <v>1563185732.26</v>
      </c>
      <c r="E90" s="1">
        <v>1563185732.8900001</v>
      </c>
      <c r="F90" s="6">
        <f t="shared" si="4"/>
        <v>0.63000011444091797</v>
      </c>
      <c r="G90" s="12">
        <v>1563185732.8900001</v>
      </c>
      <c r="H90" s="12">
        <v>1563185733.1665101</v>
      </c>
      <c r="I90" s="1">
        <f t="shared" si="3"/>
        <v>0.27651000022888184</v>
      </c>
    </row>
    <row r="91" spans="1:9" x14ac:dyDescent="0.2">
      <c r="A91" t="s">
        <v>538</v>
      </c>
      <c r="B91" t="s">
        <v>539</v>
      </c>
      <c r="C91" s="1">
        <v>150</v>
      </c>
      <c r="D91" s="1">
        <v>1563185734.1800001</v>
      </c>
      <c r="E91" s="1">
        <v>1563185735.47</v>
      </c>
      <c r="F91" s="6">
        <f t="shared" si="4"/>
        <v>1.2899999618530273</v>
      </c>
      <c r="G91" s="12">
        <v>1563185735.47</v>
      </c>
      <c r="H91" s="12">
        <v>1563185735.8045399</v>
      </c>
      <c r="I91" s="1">
        <f t="shared" si="3"/>
        <v>0.33453989028930664</v>
      </c>
    </row>
    <row r="92" spans="1:9" x14ac:dyDescent="0.2">
      <c r="A92" t="s">
        <v>540</v>
      </c>
      <c r="B92" t="s">
        <v>541</v>
      </c>
      <c r="C92" s="1">
        <v>150</v>
      </c>
      <c r="D92" s="1">
        <v>1563185736.8199999</v>
      </c>
      <c r="E92" s="1">
        <v>1563185738.6500001</v>
      </c>
      <c r="F92" s="6">
        <f t="shared" si="4"/>
        <v>1.8300001621246338</v>
      </c>
      <c r="G92" s="12">
        <v>1563185738.6500001</v>
      </c>
      <c r="H92" s="12">
        <v>1563185738.9254999</v>
      </c>
      <c r="I92" s="1">
        <f t="shared" si="3"/>
        <v>0.27549982070922852</v>
      </c>
    </row>
    <row r="93" spans="1:9" x14ac:dyDescent="0.2">
      <c r="A93" t="s">
        <v>542</v>
      </c>
      <c r="B93" t="s">
        <v>543</v>
      </c>
      <c r="C93" s="1">
        <v>150</v>
      </c>
      <c r="D93" s="1">
        <v>1563185739.9400001</v>
      </c>
      <c r="E93" s="1">
        <v>1563185740.5699999</v>
      </c>
      <c r="F93" s="6">
        <f t="shared" si="4"/>
        <v>0.62999987602233887</v>
      </c>
      <c r="G93" s="12">
        <v>1563185740.5699999</v>
      </c>
      <c r="H93" s="12">
        <v>1563185740.8425601</v>
      </c>
      <c r="I93" s="1">
        <f t="shared" si="3"/>
        <v>0.27256011962890625</v>
      </c>
    </row>
    <row r="94" spans="1:9" x14ac:dyDescent="0.2">
      <c r="A94" t="s">
        <v>544</v>
      </c>
      <c r="B94" t="s">
        <v>545</v>
      </c>
      <c r="C94" s="1">
        <v>150</v>
      </c>
      <c r="D94" s="1">
        <v>1563185741.8499999</v>
      </c>
      <c r="E94" s="1">
        <v>1563185743.1300001</v>
      </c>
      <c r="F94" s="6">
        <f t="shared" si="4"/>
        <v>1.2800002098083496</v>
      </c>
      <c r="G94" s="12">
        <v>1563185743.1300001</v>
      </c>
      <c r="H94" s="12">
        <v>1563185743.5345299</v>
      </c>
      <c r="I94" s="1">
        <f t="shared" si="3"/>
        <v>0.40452980995178223</v>
      </c>
    </row>
    <row r="95" spans="1:9" x14ac:dyDescent="0.2">
      <c r="A95" t="s">
        <v>546</v>
      </c>
      <c r="B95" t="s">
        <v>547</v>
      </c>
      <c r="C95" s="1">
        <v>150</v>
      </c>
      <c r="D95" s="1">
        <v>1563185744.55</v>
      </c>
      <c r="E95" s="1">
        <v>1563185746.3199999</v>
      </c>
      <c r="F95" s="6">
        <f t="shared" si="4"/>
        <v>1.7699999809265137</v>
      </c>
      <c r="G95" s="12">
        <v>1563185746.3299999</v>
      </c>
      <c r="H95" s="12">
        <v>1563185746.60551</v>
      </c>
      <c r="I95" s="1">
        <f t="shared" si="3"/>
        <v>0.27551007270812988</v>
      </c>
    </row>
    <row r="96" spans="1:9" x14ac:dyDescent="0.2">
      <c r="A96" t="s">
        <v>548</v>
      </c>
      <c r="B96" t="s">
        <v>549</v>
      </c>
      <c r="C96" s="1">
        <v>150</v>
      </c>
      <c r="D96" s="1">
        <v>1563185747.6199999</v>
      </c>
      <c r="E96" s="1">
        <v>1563185748.8900001</v>
      </c>
      <c r="F96" s="6">
        <f t="shared" si="4"/>
        <v>1.2700002193450928</v>
      </c>
      <c r="G96" s="12">
        <v>1563185748.8900001</v>
      </c>
      <c r="H96" s="12">
        <v>1563185749.21452</v>
      </c>
      <c r="I96" s="1">
        <f t="shared" si="3"/>
        <v>0.32451987266540527</v>
      </c>
    </row>
    <row r="97" spans="1:9" x14ac:dyDescent="0.2">
      <c r="A97" t="s">
        <v>550</v>
      </c>
      <c r="B97" t="s">
        <v>551</v>
      </c>
      <c r="C97" s="1">
        <v>150</v>
      </c>
      <c r="D97" s="1">
        <v>1563185750.23</v>
      </c>
      <c r="E97" s="1">
        <v>1563185751.45</v>
      </c>
      <c r="F97" s="6">
        <f t="shared" si="4"/>
        <v>1.2200000286102295</v>
      </c>
      <c r="G97" s="12">
        <v>1563185751.45</v>
      </c>
      <c r="H97" s="12">
        <v>1563185751.72259</v>
      </c>
      <c r="I97" s="1">
        <f t="shared" si="3"/>
        <v>0.27258992195129395</v>
      </c>
    </row>
    <row r="98" spans="1:9" x14ac:dyDescent="0.2">
      <c r="A98" t="s">
        <v>552</v>
      </c>
      <c r="B98" t="s">
        <v>553</v>
      </c>
      <c r="C98" s="1">
        <v>150</v>
      </c>
      <c r="D98" s="1">
        <v>1563185752.73</v>
      </c>
      <c r="E98" s="1">
        <v>1563185753.3599999</v>
      </c>
      <c r="F98" s="6">
        <f t="shared" si="4"/>
        <v>0.62999987602233887</v>
      </c>
      <c r="G98" s="12">
        <v>1563185753.3599999</v>
      </c>
      <c r="H98" s="12">
        <v>1563185753.69152</v>
      </c>
      <c r="I98" s="1">
        <f t="shared" si="3"/>
        <v>0.33152008056640625</v>
      </c>
    </row>
    <row r="99" spans="1:9" x14ac:dyDescent="0.2">
      <c r="A99" t="s">
        <v>554</v>
      </c>
      <c r="B99" t="s">
        <v>555</v>
      </c>
      <c r="C99" s="1">
        <v>150</v>
      </c>
      <c r="D99" s="1">
        <v>1563185754.7</v>
      </c>
      <c r="E99" s="1">
        <v>1563185755.29</v>
      </c>
      <c r="F99" s="6">
        <f t="shared" si="4"/>
        <v>0.58999991416931152</v>
      </c>
      <c r="G99" s="12">
        <v>1563185755.29</v>
      </c>
      <c r="H99" s="12">
        <v>1563185755.64552</v>
      </c>
      <c r="I99" s="1">
        <f>H99-G99</f>
        <v>0.35552000999450684</v>
      </c>
    </row>
    <row r="100" spans="1:9" x14ac:dyDescent="0.2">
      <c r="A100" t="s">
        <v>556</v>
      </c>
      <c r="B100" t="s">
        <v>557</v>
      </c>
      <c r="C100" s="1">
        <v>150</v>
      </c>
      <c r="D100" s="1">
        <v>1563185756.6600001</v>
      </c>
      <c r="E100" s="1">
        <v>1563185757.25</v>
      </c>
      <c r="F100" s="6">
        <f t="shared" si="4"/>
        <v>0.58999991416931152</v>
      </c>
      <c r="G100" s="12">
        <v>1563185757.25</v>
      </c>
      <c r="H100" s="12">
        <v>1563185757.5474899</v>
      </c>
      <c r="I100" s="1">
        <f>H100-G100</f>
        <v>0.29748988151550293</v>
      </c>
    </row>
    <row r="101" spans="1:9" x14ac:dyDescent="0.2">
      <c r="A101" t="s">
        <v>558</v>
      </c>
      <c r="B101" t="s">
        <v>559</v>
      </c>
      <c r="C101" s="1">
        <v>150</v>
      </c>
      <c r="D101" s="1">
        <v>1563185758.5599999</v>
      </c>
      <c r="E101" s="1">
        <v>1563185759.1199999</v>
      </c>
      <c r="F101" s="6">
        <f t="shared" si="4"/>
        <v>0.55999994277954102</v>
      </c>
      <c r="G101" s="12">
        <v>1563185759.1199999</v>
      </c>
      <c r="H101" s="12">
        <v>1563185759.43051</v>
      </c>
      <c r="I101" s="1">
        <f>H101-G101</f>
        <v>0.31051015853881836</v>
      </c>
    </row>
    <row r="102" spans="1:9" x14ac:dyDescent="0.2">
      <c r="A102" t="s">
        <v>560</v>
      </c>
      <c r="B102" t="s">
        <v>561</v>
      </c>
      <c r="C102" s="1">
        <v>150</v>
      </c>
      <c r="D102" s="1">
        <v>1563185760.4400001</v>
      </c>
      <c r="E102" s="1">
        <v>1563185761.04</v>
      </c>
      <c r="F102" s="6">
        <f t="shared" si="4"/>
        <v>0.59999990463256836</v>
      </c>
      <c r="G102" s="12">
        <v>1563185761.04</v>
      </c>
      <c r="H102" s="12">
        <v>1563185761.3225</v>
      </c>
      <c r="I102" s="1">
        <f>H102-G102</f>
        <v>0.28250002861022949</v>
      </c>
    </row>
    <row r="104" spans="1:9" s="5" customFormat="1" x14ac:dyDescent="0.2">
      <c r="D104" s="6"/>
      <c r="E104" s="6" t="s">
        <v>7</v>
      </c>
      <c r="F104" s="6">
        <f>SUM(F3:F102)/COUNT(F3:F102)</f>
        <v>1.2635999917984009</v>
      </c>
      <c r="G104" s="6"/>
      <c r="H104" s="6" t="s">
        <v>7</v>
      </c>
      <c r="I104" s="6">
        <f>SUM(I3:I102)/COUNT(I3:I102)</f>
        <v>0.40469400167465208</v>
      </c>
    </row>
    <row r="105" spans="1:9" s="5" customFormat="1" x14ac:dyDescent="0.2">
      <c r="D105" s="6"/>
      <c r="E105" s="6" t="s">
        <v>8</v>
      </c>
      <c r="F105" s="6">
        <f>STDEV(F3:F102)</f>
        <v>0.77169565883052504</v>
      </c>
      <c r="G105" s="6"/>
      <c r="H105" s="6" t="s">
        <v>8</v>
      </c>
      <c r="I105" s="6">
        <f>STDEV(I3:I102)</f>
        <v>0.19082493838344608</v>
      </c>
    </row>
    <row r="107" spans="1:9" x14ac:dyDescent="0.2">
      <c r="F107" s="1">
        <f>AVERAGE(F3:F102)</f>
        <v>1.2635999917984009</v>
      </c>
    </row>
    <row r="113" spans="5:5" x14ac:dyDescent="0.2">
      <c r="E113"/>
    </row>
  </sheetData>
  <mergeCells count="2">
    <mergeCell ref="D1:F1"/>
    <mergeCell ref="G1:I1"/>
  </mergeCells>
  <pageMargins left="0.7" right="0.7" top="0.75" bottom="0.75" header="0.3" footer="0.3"/>
  <drawing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EB498-4E7F-C440-8CE8-A51452AE8094}">
  <dimension ref="A1:I105"/>
  <sheetViews>
    <sheetView topLeftCell="F1" workbookViewId="0">
      <selection activeCell="Z30" sqref="Z30"/>
    </sheetView>
  </sheetViews>
  <sheetFormatPr baseColWidth="10" defaultRowHeight="16" x14ac:dyDescent="0.2"/>
  <cols>
    <col min="1" max="1" width="22.33203125" style="1" customWidth="1"/>
    <col min="2" max="2" width="18.5" style="1" customWidth="1"/>
    <col min="3" max="6" width="18" customWidth="1"/>
    <col min="7" max="7" width="1.33203125" customWidth="1"/>
  </cols>
  <sheetData>
    <row r="1" spans="1:9" x14ac:dyDescent="0.2">
      <c r="A1"/>
      <c r="B1"/>
    </row>
    <row r="2" spans="1:9" ht="19" x14ac:dyDescent="0.25">
      <c r="A2" s="4" t="s">
        <v>979</v>
      </c>
      <c r="B2" s="4" t="s">
        <v>976</v>
      </c>
      <c r="C2" s="27" t="s">
        <v>978</v>
      </c>
      <c r="D2" s="27" t="s">
        <v>980</v>
      </c>
      <c r="E2" s="27" t="s">
        <v>976</v>
      </c>
      <c r="F2" s="27" t="s">
        <v>978</v>
      </c>
      <c r="G2" s="27"/>
    </row>
    <row r="3" spans="1:9" x14ac:dyDescent="0.2">
      <c r="A3" s="6">
        <v>0.83999991416931152</v>
      </c>
      <c r="B3" s="6">
        <v>8.9999914169311523E-2</v>
      </c>
      <c r="C3">
        <f>_xlfn.NORM.DIST(B3,$I$3,$I$4,FALSE)</f>
        <v>0.16264257035106869</v>
      </c>
      <c r="D3" s="1">
        <v>0.32052993774414062</v>
      </c>
      <c r="E3" s="28">
        <v>0.27</v>
      </c>
      <c r="F3">
        <f t="shared" ref="F3:F35" si="0">_xlfn.NORM.DIST(E3,$I$6,$I$7,FALSE)</f>
        <v>1.6296208330173654</v>
      </c>
      <c r="H3" s="5" t="s">
        <v>7</v>
      </c>
      <c r="I3" s="1">
        <f>AVERAGE(A3:A102)</f>
        <v>1.2635999917984009</v>
      </c>
    </row>
    <row r="4" spans="1:9" x14ac:dyDescent="0.2">
      <c r="A4" s="6">
        <v>0.56999993324279785</v>
      </c>
      <c r="B4" s="6">
        <v>0.47000002861022949</v>
      </c>
      <c r="C4">
        <f t="shared" ref="C4:C59" si="1">_xlfn.NORM.DIST(B4,$I$3,$I$4,FALSE)</f>
        <v>0.30465935746755385</v>
      </c>
      <c r="D4" s="1">
        <v>0.27635002136230469</v>
      </c>
      <c r="E4" s="28">
        <v>0.28000000000000003</v>
      </c>
      <c r="F4">
        <f t="shared" si="0"/>
        <v>1.6887079972508268</v>
      </c>
      <c r="H4" s="5" t="s">
        <v>977</v>
      </c>
      <c r="I4">
        <f>STDEVA(A3:A102)</f>
        <v>0.77169565883052504</v>
      </c>
    </row>
    <row r="5" spans="1:9" x14ac:dyDescent="0.2">
      <c r="A5" s="6">
        <v>0.62999987602233887</v>
      </c>
      <c r="B5" s="6">
        <v>0.48000001907348633</v>
      </c>
      <c r="C5">
        <f t="shared" si="1"/>
        <v>0.30872058625460769</v>
      </c>
      <c r="D5" s="1">
        <v>0.43751001358032227</v>
      </c>
      <c r="E5" s="28">
        <v>0.28999999999999998</v>
      </c>
      <c r="F5">
        <f t="shared" si="0"/>
        <v>1.7451384982506026</v>
      </c>
    </row>
    <row r="6" spans="1:9" x14ac:dyDescent="0.2">
      <c r="A6" s="6">
        <v>0.50999999046325684</v>
      </c>
      <c r="B6" s="6">
        <v>0.5</v>
      </c>
      <c r="C6">
        <f t="shared" si="1"/>
        <v>0.31684652230896643</v>
      </c>
      <c r="D6" s="1">
        <v>0.33363008499145508</v>
      </c>
      <c r="E6" s="28">
        <v>0.3</v>
      </c>
      <c r="F6">
        <f t="shared" si="0"/>
        <v>1.7985088766052033</v>
      </c>
      <c r="H6" s="5" t="s">
        <v>7</v>
      </c>
      <c r="I6" s="1">
        <f>AVERAGE(D3:D102)</f>
        <v>0.40469400167465208</v>
      </c>
    </row>
    <row r="7" spans="1:9" x14ac:dyDescent="0.2">
      <c r="A7" s="6">
        <v>0.53000020980834961</v>
      </c>
      <c r="B7" s="6">
        <v>0.53999996185302734</v>
      </c>
      <c r="C7">
        <f t="shared" si="1"/>
        <v>0.33307383952963004</v>
      </c>
      <c r="D7" s="1">
        <v>0.27752995491027832</v>
      </c>
      <c r="E7" s="28">
        <v>0.31</v>
      </c>
      <c r="F7">
        <f t="shared" si="0"/>
        <v>1.8484283428253365</v>
      </c>
      <c r="H7" s="5" t="s">
        <v>977</v>
      </c>
      <c r="I7">
        <f>STDEVA(D3:D102)</f>
        <v>0.19082493838344608</v>
      </c>
    </row>
    <row r="8" spans="1:9" x14ac:dyDescent="0.2">
      <c r="A8" s="6">
        <v>1.2699999809265137</v>
      </c>
      <c r="B8" s="6">
        <v>0.54999995231628418</v>
      </c>
      <c r="C8">
        <f t="shared" si="1"/>
        <v>0.33711734608639005</v>
      </c>
      <c r="D8" s="1">
        <v>0.59470987319946289</v>
      </c>
      <c r="E8" s="28">
        <v>0.32</v>
      </c>
      <c r="F8">
        <f t="shared" si="0"/>
        <v>1.8945235134688132</v>
      </c>
    </row>
    <row r="9" spans="1:9" x14ac:dyDescent="0.2">
      <c r="A9" s="6">
        <v>0.8599998950958252</v>
      </c>
      <c r="B9" s="6">
        <v>0.55000019073486328</v>
      </c>
      <c r="C9">
        <f t="shared" si="1"/>
        <v>0.33711744239917374</v>
      </c>
      <c r="D9" s="1">
        <v>0.3865199089050293</v>
      </c>
      <c r="E9" s="28">
        <v>0.33</v>
      </c>
      <c r="F9">
        <f t="shared" si="0"/>
        <v>1.936443043392619</v>
      </c>
    </row>
    <row r="10" spans="1:9" x14ac:dyDescent="0.2">
      <c r="A10" s="6">
        <v>0.5</v>
      </c>
      <c r="B10" s="6">
        <v>0.55999994277954102</v>
      </c>
      <c r="C10">
        <f t="shared" si="1"/>
        <v>0.34115264891919855</v>
      </c>
      <c r="D10" s="1">
        <v>0.27750992774963379</v>
      </c>
      <c r="E10" s="28">
        <v>0.34</v>
      </c>
      <c r="F10">
        <f t="shared" si="0"/>
        <v>1.9738620741036739</v>
      </c>
    </row>
    <row r="11" spans="1:9" x14ac:dyDescent="0.2">
      <c r="A11" s="6">
        <v>1.9099998474121094</v>
      </c>
      <c r="B11" s="6">
        <v>0.56000018119812012</v>
      </c>
      <c r="C11">
        <f t="shared" si="1"/>
        <v>0.34115274501901932</v>
      </c>
      <c r="D11" s="1">
        <v>0.27447009086608887</v>
      </c>
      <c r="E11" s="28">
        <v>0.35</v>
      </c>
      <c r="F11">
        <f t="shared" si="0"/>
        <v>2.0064864196440113</v>
      </c>
    </row>
    <row r="12" spans="1:9" x14ac:dyDescent="0.2">
      <c r="A12" s="6">
        <v>2.8599998950958252</v>
      </c>
      <c r="B12" s="6">
        <v>0.57000017166137695</v>
      </c>
      <c r="C12">
        <f t="shared" si="1"/>
        <v>0.34517838245397553</v>
      </c>
      <c r="D12" s="1">
        <v>0.30649995803833008</v>
      </c>
      <c r="E12" s="28">
        <v>0.36</v>
      </c>
      <c r="F12">
        <f t="shared" si="0"/>
        <v>2.0340564146874223</v>
      </c>
    </row>
    <row r="13" spans="1:9" x14ac:dyDescent="0.2">
      <c r="A13" s="6">
        <v>2.2100000381469727</v>
      </c>
      <c r="B13" s="6">
        <v>0.57999992370605469</v>
      </c>
      <c r="C13">
        <f t="shared" si="1"/>
        <v>0.34919278523814989</v>
      </c>
      <c r="D13" s="1">
        <v>0.37251996994018555</v>
      </c>
      <c r="E13" s="28">
        <v>0.37</v>
      </c>
      <c r="F13">
        <f t="shared" si="0"/>
        <v>2.0563503545040152</v>
      </c>
    </row>
    <row r="14" spans="1:9" x14ac:dyDescent="0.2">
      <c r="A14" s="6">
        <v>0.53999996185302734</v>
      </c>
      <c r="B14" s="6">
        <v>0.58999991416931152</v>
      </c>
      <c r="C14">
        <f t="shared" si="1"/>
        <v>0.35319465930783617</v>
      </c>
      <c r="D14" s="1">
        <v>0.32259988784790039</v>
      </c>
      <c r="E14" s="28">
        <v>0.39</v>
      </c>
      <c r="F14">
        <f t="shared" si="0"/>
        <v>2.0844303338153907</v>
      </c>
    </row>
    <row r="15" spans="1:9" x14ac:dyDescent="0.2">
      <c r="A15" s="6">
        <v>0.60000014305114746</v>
      </c>
      <c r="B15" s="6">
        <v>0.59999990463256836</v>
      </c>
      <c r="C15">
        <f t="shared" si="1"/>
        <v>0.35718241253751232</v>
      </c>
      <c r="D15" s="1">
        <v>0.3965299129486084</v>
      </c>
      <c r="E15" s="28">
        <v>0.4</v>
      </c>
      <c r="F15">
        <f t="shared" si="0"/>
        <v>2.0899867967363774</v>
      </c>
    </row>
    <row r="16" spans="1:9" x14ac:dyDescent="0.2">
      <c r="A16" s="6">
        <v>2.6500000953674316</v>
      </c>
      <c r="B16" s="6">
        <v>0.6099998950958252</v>
      </c>
      <c r="C16">
        <f t="shared" si="1"/>
        <v>0.3611545387867412</v>
      </c>
      <c r="D16" s="1">
        <v>0.58649992942810059</v>
      </c>
      <c r="E16" s="28">
        <v>0.41</v>
      </c>
      <c r="F16">
        <f t="shared" si="0"/>
        <v>2.0898111766917373</v>
      </c>
    </row>
    <row r="17" spans="1:6" x14ac:dyDescent="0.2">
      <c r="A17" s="6">
        <v>2.6400001049041748</v>
      </c>
      <c r="B17" s="6">
        <v>0.61999988555908203</v>
      </c>
      <c r="C17">
        <f t="shared" si="1"/>
        <v>0.36510952295414073</v>
      </c>
      <c r="D17" s="1">
        <v>0.2985999584197998</v>
      </c>
      <c r="E17" s="28">
        <v>0.42</v>
      </c>
      <c r="F17">
        <f t="shared" si="0"/>
        <v>2.0839049185506058</v>
      </c>
    </row>
    <row r="18" spans="1:6" x14ac:dyDescent="0.2">
      <c r="A18" s="6">
        <v>1.2599999904632568</v>
      </c>
      <c r="B18" s="6">
        <v>0.62000012397766113</v>
      </c>
      <c r="C18">
        <f t="shared" si="1"/>
        <v>0.36510961703195621</v>
      </c>
      <c r="D18" s="1">
        <v>0.75527000427246094</v>
      </c>
      <c r="E18" s="28">
        <v>0.44</v>
      </c>
      <c r="F18">
        <f t="shared" si="0"/>
        <v>2.0551411041804433</v>
      </c>
    </row>
    <row r="19" spans="1:6" x14ac:dyDescent="0.2">
      <c r="A19" s="6">
        <v>0.67999982833862305</v>
      </c>
      <c r="B19" s="6">
        <v>0.62999987602233887</v>
      </c>
      <c r="C19">
        <f t="shared" si="1"/>
        <v>0.36904584190092998</v>
      </c>
      <c r="D19" s="1">
        <v>0.35754013061523438</v>
      </c>
      <c r="E19" s="28">
        <v>0.45</v>
      </c>
      <c r="F19">
        <f t="shared" si="0"/>
        <v>2.0325186493248943</v>
      </c>
    </row>
    <row r="20" spans="1:6" x14ac:dyDescent="0.2">
      <c r="A20" s="6">
        <v>2.5099999904632568</v>
      </c>
      <c r="B20" s="6">
        <v>0.63000011444091797</v>
      </c>
      <c r="C20">
        <f t="shared" si="1"/>
        <v>0.36904593551551551</v>
      </c>
      <c r="D20" s="1">
        <v>0.33352994918823242</v>
      </c>
      <c r="E20" s="28">
        <v>0.47</v>
      </c>
      <c r="F20">
        <f t="shared" si="0"/>
        <v>1.9717069526650994</v>
      </c>
    </row>
    <row r="21" spans="1:6" x14ac:dyDescent="0.2">
      <c r="A21" s="6">
        <v>2.6800000667572021</v>
      </c>
      <c r="B21" s="6">
        <v>0.64999985694885254</v>
      </c>
      <c r="C21">
        <f t="shared" si="1"/>
        <v>0.37685635704990389</v>
      </c>
      <c r="D21" s="1">
        <v>0.29256010055541992</v>
      </c>
      <c r="E21" s="28">
        <v>0.49</v>
      </c>
      <c r="F21">
        <f t="shared" si="0"/>
        <v>1.8918190100246099</v>
      </c>
    </row>
    <row r="22" spans="1:6" x14ac:dyDescent="0.2">
      <c r="A22" s="6">
        <v>1.6700000762939453</v>
      </c>
      <c r="B22" s="6">
        <v>0.66000008583068848</v>
      </c>
      <c r="C22">
        <f t="shared" si="1"/>
        <v>0.38072756733750113</v>
      </c>
      <c r="D22" s="1">
        <v>0.2795100212097168</v>
      </c>
      <c r="E22" s="28">
        <v>0.5</v>
      </c>
      <c r="F22">
        <f t="shared" si="0"/>
        <v>1.8454794543241095</v>
      </c>
    </row>
    <row r="23" spans="1:6" x14ac:dyDescent="0.2">
      <c r="A23" s="6">
        <v>1.2699999809265137</v>
      </c>
      <c r="B23" s="6">
        <v>0.68000006675720215</v>
      </c>
      <c r="C23">
        <f t="shared" si="1"/>
        <v>0.38839379643671218</v>
      </c>
      <c r="D23" s="1">
        <v>0.37351012229919434</v>
      </c>
      <c r="E23" s="28">
        <v>0.53</v>
      </c>
      <c r="F23">
        <f t="shared" si="0"/>
        <v>1.6851640499970102</v>
      </c>
    </row>
    <row r="24" spans="1:6" x14ac:dyDescent="0.2">
      <c r="A24" s="6">
        <v>1.1699998378753662</v>
      </c>
      <c r="B24" s="6">
        <v>0.83999991416931152</v>
      </c>
      <c r="C24">
        <f t="shared" si="1"/>
        <v>0.44466649680904374</v>
      </c>
      <c r="D24" s="1">
        <v>0.30255007743835449</v>
      </c>
      <c r="E24" s="28">
        <v>0.54</v>
      </c>
      <c r="F24">
        <f t="shared" si="0"/>
        <v>1.6259276015160236</v>
      </c>
    </row>
    <row r="25" spans="1:6" x14ac:dyDescent="0.2">
      <c r="A25" s="6">
        <v>2.8399999141693115</v>
      </c>
      <c r="B25" s="6">
        <v>0.97000002861022949</v>
      </c>
      <c r="C25">
        <f t="shared" si="1"/>
        <v>0.48087461429281397</v>
      </c>
      <c r="D25" s="1">
        <v>0.30655002593994141</v>
      </c>
      <c r="E25" s="28">
        <v>0.55000000000000004</v>
      </c>
      <c r="F25">
        <f t="shared" si="0"/>
        <v>1.5644711858250113</v>
      </c>
    </row>
    <row r="26" spans="1:6" x14ac:dyDescent="0.2">
      <c r="A26" s="6">
        <v>1.5699999332427979</v>
      </c>
      <c r="B26" s="6">
        <v>1.0199999809265137</v>
      </c>
      <c r="C26">
        <f t="shared" si="1"/>
        <v>0.49184246686071054</v>
      </c>
      <c r="D26" s="1">
        <v>0.41154003143310547</v>
      </c>
      <c r="E26" s="28">
        <v>0.56999999999999995</v>
      </c>
      <c r="F26">
        <f t="shared" si="0"/>
        <v>1.4365552728295414</v>
      </c>
    </row>
    <row r="27" spans="1:6" x14ac:dyDescent="0.2">
      <c r="A27" s="6">
        <v>1.130000114440918</v>
      </c>
      <c r="B27" s="6">
        <v>1.0499999523162842</v>
      </c>
      <c r="C27">
        <f t="shared" si="1"/>
        <v>0.49753930802545659</v>
      </c>
      <c r="D27" s="1">
        <v>0.33350992202758789</v>
      </c>
      <c r="E27" s="28">
        <v>0.59</v>
      </c>
      <c r="F27">
        <f t="shared" si="0"/>
        <v>1.3046874982017411</v>
      </c>
    </row>
    <row r="28" spans="1:6" x14ac:dyDescent="0.2">
      <c r="A28" s="6">
        <v>1.2100000381469727</v>
      </c>
      <c r="B28" s="6">
        <v>1.0999999046325684</v>
      </c>
      <c r="C28">
        <f t="shared" si="1"/>
        <v>0.50548057472762709</v>
      </c>
      <c r="D28" s="1">
        <v>0.28754997253417969</v>
      </c>
      <c r="E28" s="28">
        <v>0.61</v>
      </c>
      <c r="F28">
        <f t="shared" si="0"/>
        <v>1.1719795936389485</v>
      </c>
    </row>
    <row r="29" spans="1:6" x14ac:dyDescent="0.2">
      <c r="A29" s="6">
        <v>1.2599999904632568</v>
      </c>
      <c r="B29" s="6">
        <v>1.190000057220459</v>
      </c>
      <c r="C29">
        <f t="shared" si="1"/>
        <v>0.51462251332410314</v>
      </c>
      <c r="D29" s="1">
        <v>0.41652011871337891</v>
      </c>
      <c r="E29" s="28">
        <v>0.73</v>
      </c>
      <c r="F29">
        <f t="shared" si="0"/>
        <v>0.48889827442372341</v>
      </c>
    </row>
    <row r="30" spans="1:6" x14ac:dyDescent="0.2">
      <c r="A30" s="6">
        <v>2.75</v>
      </c>
      <c r="B30" s="6">
        <v>1.2100000381469727</v>
      </c>
      <c r="C30">
        <f t="shared" si="1"/>
        <v>0.51572290395568676</v>
      </c>
      <c r="D30" s="1">
        <v>0.4375</v>
      </c>
      <c r="E30" s="28">
        <v>0.76</v>
      </c>
      <c r="F30">
        <f t="shared" si="0"/>
        <v>0.36936728651999295</v>
      </c>
    </row>
    <row r="31" spans="1:6" x14ac:dyDescent="0.2">
      <c r="A31" s="6">
        <v>1.4199998378753662</v>
      </c>
      <c r="B31" s="6">
        <v>1.2200000286102295</v>
      </c>
      <c r="C31">
        <f t="shared" si="1"/>
        <v>0.51614395719666739</v>
      </c>
      <c r="D31" s="1">
        <v>0.3275001049041748</v>
      </c>
      <c r="E31" s="28">
        <v>0.77</v>
      </c>
      <c r="F31">
        <f t="shared" si="0"/>
        <v>0.33456956482464784</v>
      </c>
    </row>
    <row r="32" spans="1:6" x14ac:dyDescent="0.2">
      <c r="A32" s="6">
        <v>0.61999988555908203</v>
      </c>
      <c r="B32" s="6">
        <v>1.25</v>
      </c>
      <c r="C32">
        <f t="shared" si="1"/>
        <v>0.51688813748340312</v>
      </c>
      <c r="D32" s="1">
        <v>0.30160999298095703</v>
      </c>
      <c r="E32" s="28">
        <v>0.89</v>
      </c>
      <c r="F32">
        <f t="shared" si="0"/>
        <v>8.2375021158543546E-2</v>
      </c>
    </row>
    <row r="33" spans="1:6" x14ac:dyDescent="0.2">
      <c r="A33" s="6">
        <v>0.57000017166137695</v>
      </c>
      <c r="B33" s="6">
        <v>1.2599999904632568</v>
      </c>
      <c r="C33">
        <f t="shared" si="1"/>
        <v>0.51696278814721364</v>
      </c>
      <c r="D33" s="1">
        <v>0.27450990676879883</v>
      </c>
      <c r="E33" s="28">
        <v>1.0900000000000001</v>
      </c>
      <c r="F33">
        <f t="shared" si="0"/>
        <v>3.3087336421289784E-3</v>
      </c>
    </row>
    <row r="34" spans="1:6" x14ac:dyDescent="0.2">
      <c r="A34" s="6">
        <v>0.61999988555908203</v>
      </c>
      <c r="B34" s="6">
        <v>1.2700002193450928</v>
      </c>
      <c r="C34">
        <f t="shared" si="1"/>
        <v>0.5169506337024532</v>
      </c>
      <c r="D34" s="1">
        <v>0.35751008987426758</v>
      </c>
      <c r="E34" s="28">
        <v>1.1100000000000001</v>
      </c>
      <c r="F34">
        <f t="shared" si="0"/>
        <v>2.2584478744021789E-3</v>
      </c>
    </row>
    <row r="35" spans="1:6" x14ac:dyDescent="0.2">
      <c r="A35" s="6">
        <v>1.190000057220459</v>
      </c>
      <c r="B35" s="6">
        <v>1.2800002098083496</v>
      </c>
      <c r="C35">
        <f t="shared" si="1"/>
        <v>0.51685168085112076</v>
      </c>
      <c r="D35" s="1">
        <v>0.27452993392944336</v>
      </c>
      <c r="E35" s="28">
        <v>1.3</v>
      </c>
      <c r="F35">
        <f t="shared" si="0"/>
        <v>3.469639373657259E-5</v>
      </c>
    </row>
    <row r="36" spans="1:6" x14ac:dyDescent="0.2">
      <c r="A36" s="6">
        <v>0.62999987602233887</v>
      </c>
      <c r="B36" s="6">
        <v>1.2899999618530273</v>
      </c>
      <c r="C36">
        <f t="shared" si="1"/>
        <v>0.5166659856403808</v>
      </c>
      <c r="D36" s="1">
        <v>0.35750007629394531</v>
      </c>
    </row>
    <row r="37" spans="1:6" x14ac:dyDescent="0.2">
      <c r="A37" s="6">
        <v>0.57999992370605469</v>
      </c>
      <c r="B37" s="6">
        <v>1.309999942779541</v>
      </c>
      <c r="C37">
        <f>_xlfn.NORM.DIST(B37,$I$3,$I$4,FALSE)</f>
        <v>0.51603476263052095</v>
      </c>
      <c r="D37" s="1">
        <v>0.29955005645751953</v>
      </c>
    </row>
    <row r="38" spans="1:6" x14ac:dyDescent="0.2">
      <c r="A38" s="6">
        <v>0.57000017166137695</v>
      </c>
      <c r="B38" s="6">
        <v>1.4600000381469727</v>
      </c>
      <c r="C38">
        <f t="shared" si="1"/>
        <v>0.50049394315816687</v>
      </c>
      <c r="D38" s="1">
        <v>0.32253003120422363</v>
      </c>
    </row>
    <row r="39" spans="1:6" x14ac:dyDescent="0.2">
      <c r="A39" s="6">
        <v>0.58999991416931152</v>
      </c>
      <c r="B39" s="6">
        <v>1.5299999713897705</v>
      </c>
      <c r="C39">
        <f t="shared" si="1"/>
        <v>0.48706398376134119</v>
      </c>
      <c r="D39" s="1">
        <v>0.32056999206542969</v>
      </c>
    </row>
    <row r="40" spans="1:6" x14ac:dyDescent="0.2">
      <c r="A40" s="6">
        <v>1.869999885559082</v>
      </c>
      <c r="B40" s="6">
        <v>1.5999999046325684</v>
      </c>
      <c r="C40">
        <f t="shared" si="1"/>
        <v>0.47011029201577631</v>
      </c>
      <c r="D40" s="1">
        <v>0.891510009765625</v>
      </c>
    </row>
    <row r="41" spans="1:6" x14ac:dyDescent="0.2">
      <c r="A41" s="6">
        <v>0.64999985694885254</v>
      </c>
      <c r="B41" s="6">
        <v>1.6099998950958252</v>
      </c>
      <c r="C41">
        <f t="shared" si="1"/>
        <v>0.46742292890151188</v>
      </c>
      <c r="D41" s="1">
        <v>1.0884699821472168</v>
      </c>
    </row>
    <row r="42" spans="1:6" x14ac:dyDescent="0.2">
      <c r="A42" s="6">
        <v>0.47000002861022949</v>
      </c>
      <c r="B42" s="6">
        <v>1.6200001239776611</v>
      </c>
      <c r="C42">
        <f t="shared" si="1"/>
        <v>0.46467282641158797</v>
      </c>
      <c r="D42" s="1">
        <v>0.49149990081787109</v>
      </c>
    </row>
    <row r="43" spans="1:6" x14ac:dyDescent="0.2">
      <c r="A43" s="6">
        <v>1.0499999523162842</v>
      </c>
      <c r="B43" s="6">
        <v>1.7699999809265137</v>
      </c>
      <c r="C43">
        <f t="shared" si="1"/>
        <v>0.41682699225683606</v>
      </c>
      <c r="D43" s="1">
        <v>0.3685300350189209</v>
      </c>
    </row>
    <row r="44" spans="1:6" x14ac:dyDescent="0.2">
      <c r="A44" s="6">
        <v>0.55000019073486328</v>
      </c>
      <c r="B44" s="6">
        <v>1.8300001621246338</v>
      </c>
      <c r="C44">
        <f t="shared" si="1"/>
        <v>0.39489781116839495</v>
      </c>
      <c r="D44" s="1">
        <v>0.29552984237670898</v>
      </c>
    </row>
    <row r="45" spans="1:6" x14ac:dyDescent="0.2">
      <c r="A45" s="6">
        <v>0.6099998950958252</v>
      </c>
      <c r="B45" s="6">
        <v>1.8400001525878906</v>
      </c>
      <c r="C45">
        <f t="shared" si="1"/>
        <v>0.39112686194586688</v>
      </c>
      <c r="D45" s="1">
        <v>1.105180025100708</v>
      </c>
    </row>
    <row r="46" spans="1:6" x14ac:dyDescent="0.2">
      <c r="A46" s="6">
        <v>0.66000008583068848</v>
      </c>
      <c r="B46" s="6">
        <v>1.8499999046325684</v>
      </c>
      <c r="C46">
        <f t="shared" si="1"/>
        <v>0.38732696703486991</v>
      </c>
      <c r="D46" s="1">
        <v>0.47154998779296875</v>
      </c>
    </row>
    <row r="47" spans="1:6" x14ac:dyDescent="0.2">
      <c r="A47" s="6">
        <v>2.9700000286102295</v>
      </c>
      <c r="B47" s="6">
        <v>1.8599998950958252</v>
      </c>
      <c r="C47">
        <f t="shared" si="1"/>
        <v>0.38349949720651794</v>
      </c>
      <c r="D47" s="1">
        <v>0.33650994300842285</v>
      </c>
    </row>
    <row r="48" spans="1:6" x14ac:dyDescent="0.2">
      <c r="A48" s="6">
        <v>0.57000017166137695</v>
      </c>
      <c r="B48" s="6">
        <v>1.869999885559082</v>
      </c>
      <c r="C48">
        <f t="shared" si="1"/>
        <v>0.37964609328890486</v>
      </c>
      <c r="D48" s="1">
        <v>0.27651000022888184</v>
      </c>
    </row>
    <row r="49" spans="1:4" x14ac:dyDescent="0.2">
      <c r="A49" s="6">
        <v>1.2599999904632568</v>
      </c>
      <c r="B49" s="6">
        <v>1.8799998760223389</v>
      </c>
      <c r="C49">
        <f t="shared" si="1"/>
        <v>0.37576830339892764</v>
      </c>
      <c r="D49" s="1">
        <v>0.27350997924804688</v>
      </c>
    </row>
    <row r="50" spans="1:4" x14ac:dyDescent="0.2">
      <c r="A50" s="6">
        <v>1.9000000953674316</v>
      </c>
      <c r="B50" s="6">
        <v>1.9000000953674316</v>
      </c>
      <c r="C50">
        <f t="shared" si="1"/>
        <v>0.36794564611368369</v>
      </c>
      <c r="D50" s="1">
        <v>0.36154985427856445</v>
      </c>
    </row>
    <row r="51" spans="1:4" x14ac:dyDescent="0.2">
      <c r="A51" s="6">
        <v>0.54999995231628418</v>
      </c>
      <c r="B51" s="6">
        <v>1.9100000858306885</v>
      </c>
      <c r="C51">
        <f t="shared" si="1"/>
        <v>0.36400394696315302</v>
      </c>
      <c r="D51" s="1">
        <v>0.44851994514465332</v>
      </c>
    </row>
    <row r="52" spans="1:4" x14ac:dyDescent="0.2">
      <c r="A52" s="6">
        <v>1.0999999046325684</v>
      </c>
      <c r="B52" s="6">
        <v>1.9300000667572021</v>
      </c>
      <c r="C52">
        <f t="shared" si="1"/>
        <v>0.35606735568324377</v>
      </c>
      <c r="D52" s="1">
        <v>0.33550000190734863</v>
      </c>
    </row>
    <row r="53" spans="1:4" x14ac:dyDescent="0.2">
      <c r="A53" s="6">
        <v>1.8599998950958252</v>
      </c>
      <c r="B53" s="6">
        <v>2.059999942779541</v>
      </c>
      <c r="C53">
        <f t="shared" si="1"/>
        <v>0.30352268792669984</v>
      </c>
      <c r="D53" s="1">
        <v>0.27654004096984863</v>
      </c>
    </row>
    <row r="54" spans="1:4" x14ac:dyDescent="0.2">
      <c r="A54" s="6">
        <v>1.9100000858306885</v>
      </c>
      <c r="B54" s="6">
        <v>2.2000000476837158</v>
      </c>
      <c r="C54">
        <f t="shared" si="1"/>
        <v>0.24758981488006124</v>
      </c>
      <c r="D54" s="1">
        <v>0.77254009246826172</v>
      </c>
    </row>
    <row r="55" spans="1:4" x14ac:dyDescent="0.2">
      <c r="A55" s="6">
        <v>2.059999942779541</v>
      </c>
      <c r="B55" s="6">
        <v>2.3799998760223389</v>
      </c>
      <c r="C55">
        <f t="shared" si="1"/>
        <v>0.18155057239022129</v>
      </c>
      <c r="D55" s="1">
        <v>0.57256007194519043</v>
      </c>
    </row>
    <row r="56" spans="1:4" x14ac:dyDescent="0.2">
      <c r="A56" s="6">
        <v>1.6099998950958252</v>
      </c>
      <c r="B56" s="6">
        <v>2.869999885559082</v>
      </c>
      <c r="C56">
        <f t="shared" si="1"/>
        <v>5.9225336134947695E-2</v>
      </c>
      <c r="D56" s="1">
        <v>0.52854013442993164</v>
      </c>
    </row>
    <row r="57" spans="1:4" x14ac:dyDescent="0.2">
      <c r="A57" s="6">
        <v>1.0199999809265137</v>
      </c>
      <c r="B57" s="6">
        <v>2.9700000286102295</v>
      </c>
      <c r="C57">
        <f t="shared" si="1"/>
        <v>4.4844585140492561E-2</v>
      </c>
      <c r="D57" s="1">
        <v>0.34556007385253906</v>
      </c>
    </row>
    <row r="58" spans="1:4" x14ac:dyDescent="0.2">
      <c r="A58" s="6">
        <v>1.8799998760223389</v>
      </c>
      <c r="B58" s="6">
        <v>3.1700000762939453</v>
      </c>
      <c r="C58">
        <f t="shared" si="1"/>
        <v>2.4447639817295707E-2</v>
      </c>
      <c r="D58" s="1">
        <v>0.55151009559631348</v>
      </c>
    </row>
    <row r="59" spans="1:4" x14ac:dyDescent="0.2">
      <c r="A59" s="6">
        <v>1.5999999046325684</v>
      </c>
      <c r="B59" s="6">
        <v>3.75</v>
      </c>
      <c r="C59">
        <f t="shared" si="1"/>
        <v>2.8787437224964641E-3</v>
      </c>
      <c r="D59" s="1">
        <v>0.75518989562988281</v>
      </c>
    </row>
    <row r="60" spans="1:4" x14ac:dyDescent="0.2">
      <c r="A60" s="6">
        <v>8.9999914169311523E-2</v>
      </c>
      <c r="B60"/>
      <c r="D60" s="1">
        <v>0.38752007484436035</v>
      </c>
    </row>
    <row r="61" spans="1:4" x14ac:dyDescent="0.2">
      <c r="A61" s="6">
        <v>0.48000001907348633</v>
      </c>
      <c r="B61"/>
      <c r="D61" s="1">
        <v>0.27754020690917969</v>
      </c>
    </row>
    <row r="62" spans="1:4" x14ac:dyDescent="0.2">
      <c r="A62" s="6">
        <v>0.62999987602233887</v>
      </c>
      <c r="B62"/>
      <c r="D62" s="1">
        <v>0.30151009559631348</v>
      </c>
    </row>
    <row r="63" spans="1:4" x14ac:dyDescent="0.2">
      <c r="A63" s="6">
        <v>1.25</v>
      </c>
      <c r="B63"/>
      <c r="D63" s="1">
        <v>0.32551002502441406</v>
      </c>
    </row>
    <row r="64" spans="1:4" x14ac:dyDescent="0.2">
      <c r="A64" s="6">
        <v>1.8499999046325684</v>
      </c>
      <c r="B64"/>
      <c r="D64" s="1">
        <v>0.28554010391235352</v>
      </c>
    </row>
    <row r="65" spans="1:4" x14ac:dyDescent="0.2">
      <c r="A65" s="6">
        <v>0.62000012397766113</v>
      </c>
      <c r="B65"/>
      <c r="D65" s="1">
        <v>0.28551983833312988</v>
      </c>
    </row>
    <row r="66" spans="1:4" x14ac:dyDescent="0.2">
      <c r="A66" s="6">
        <v>2.869999885559082</v>
      </c>
      <c r="B66"/>
      <c r="D66" s="1">
        <v>0.41152000427246094</v>
      </c>
    </row>
    <row r="67" spans="1:4" x14ac:dyDescent="0.2">
      <c r="A67" s="6">
        <v>1.4600000381469727</v>
      </c>
      <c r="B67"/>
      <c r="D67" s="1">
        <v>0.43652009963989258</v>
      </c>
    </row>
    <row r="68" spans="1:4" x14ac:dyDescent="0.2">
      <c r="A68" s="6">
        <v>0.5</v>
      </c>
      <c r="B68"/>
      <c r="D68" s="1">
        <v>0.3425898551940918</v>
      </c>
    </row>
    <row r="69" spans="1:4" x14ac:dyDescent="0.2">
      <c r="A69" s="6">
        <v>0.53999996185302734</v>
      </c>
      <c r="B69"/>
      <c r="D69" s="1">
        <v>0.35550999641418457</v>
      </c>
    </row>
    <row r="70" spans="1:4" x14ac:dyDescent="0.2">
      <c r="A70" s="6">
        <v>1.190000057220459</v>
      </c>
      <c r="B70"/>
      <c r="D70" s="1">
        <v>0.33851981163024902</v>
      </c>
    </row>
    <row r="71" spans="1:4" x14ac:dyDescent="0.2">
      <c r="A71" s="6">
        <v>0.55999994277954102</v>
      </c>
      <c r="B71"/>
      <c r="D71" s="1">
        <v>1.2950401306152344</v>
      </c>
    </row>
    <row r="72" spans="1:4" x14ac:dyDescent="0.2">
      <c r="A72" s="6">
        <v>2.3799998760223389</v>
      </c>
      <c r="B72"/>
      <c r="D72" s="1">
        <v>0.36249017715454102</v>
      </c>
    </row>
    <row r="73" spans="1:4" x14ac:dyDescent="0.2">
      <c r="A73" s="6">
        <v>3.75</v>
      </c>
      <c r="B73"/>
      <c r="D73" s="1">
        <v>0.31555008888244629</v>
      </c>
    </row>
    <row r="74" spans="1:4" x14ac:dyDescent="0.2">
      <c r="A74" s="6">
        <v>2.2000000476837158</v>
      </c>
      <c r="B74"/>
      <c r="D74" s="1">
        <v>0.33652997016906738</v>
      </c>
    </row>
    <row r="75" spans="1:4" x14ac:dyDescent="0.2">
      <c r="A75" s="6">
        <v>0.56000018119812012</v>
      </c>
      <c r="B75"/>
      <c r="D75" s="1">
        <v>0.27856993675231934</v>
      </c>
    </row>
    <row r="76" spans="1:4" x14ac:dyDescent="0.2">
      <c r="A76" s="6">
        <v>0.61999988555908203</v>
      </c>
      <c r="B76"/>
      <c r="D76" s="1">
        <v>0.41052007675170898</v>
      </c>
    </row>
    <row r="77" spans="1:4" x14ac:dyDescent="0.2">
      <c r="A77" s="6">
        <v>0.54999995231628418</v>
      </c>
      <c r="B77"/>
      <c r="D77" s="1">
        <v>0.30154013633728027</v>
      </c>
    </row>
    <row r="78" spans="1:4" x14ac:dyDescent="0.2">
      <c r="A78" s="6">
        <v>1.2100000381469727</v>
      </c>
      <c r="B78"/>
      <c r="D78" s="1">
        <v>0.89052009582519531</v>
      </c>
    </row>
    <row r="79" spans="1:4" x14ac:dyDescent="0.2">
      <c r="A79" s="6">
        <v>1.9300000667572021</v>
      </c>
      <c r="B79"/>
      <c r="D79" s="1">
        <v>0.61451983451843262</v>
      </c>
    </row>
    <row r="80" spans="1:4" x14ac:dyDescent="0.2">
      <c r="A80" s="6">
        <v>3.1700000762939453</v>
      </c>
      <c r="B80"/>
      <c r="D80" s="1">
        <v>0.55453991889953613</v>
      </c>
    </row>
    <row r="81" spans="1:4" x14ac:dyDescent="0.2">
      <c r="A81" s="6">
        <v>1.309999942779541</v>
      </c>
      <c r="B81"/>
      <c r="D81" s="1">
        <v>0.34150004386901855</v>
      </c>
    </row>
    <row r="82" spans="1:4" x14ac:dyDescent="0.2">
      <c r="A82" s="6">
        <v>1.2200000286102295</v>
      </c>
      <c r="B82"/>
      <c r="D82" s="1">
        <v>0.2945098876953125</v>
      </c>
    </row>
    <row r="83" spans="1:4" x14ac:dyDescent="0.2">
      <c r="A83" s="6">
        <v>0.68000006675720215</v>
      </c>
      <c r="B83"/>
      <c r="D83" s="1">
        <v>0.29049992561340332</v>
      </c>
    </row>
    <row r="84" spans="1:4" x14ac:dyDescent="0.2">
      <c r="A84" s="6">
        <v>0.57999992370605469</v>
      </c>
      <c r="B84"/>
      <c r="D84" s="1">
        <v>0.53951001167297363</v>
      </c>
    </row>
    <row r="85" spans="1:4" x14ac:dyDescent="0.2">
      <c r="A85" s="6">
        <v>0.97000002861022949</v>
      </c>
      <c r="B85"/>
      <c r="D85" s="1">
        <v>0.72553014755249023</v>
      </c>
    </row>
    <row r="86" spans="1:4" x14ac:dyDescent="0.2">
      <c r="A86" s="6">
        <v>1.5299999713897705</v>
      </c>
      <c r="B86"/>
      <c r="D86" s="1">
        <v>0.50056004524230957</v>
      </c>
    </row>
    <row r="87" spans="1:4" x14ac:dyDescent="0.2">
      <c r="A87" s="6">
        <v>1.6200001239776611</v>
      </c>
      <c r="B87"/>
      <c r="D87" s="1">
        <v>0.33652997016906738</v>
      </c>
    </row>
    <row r="88" spans="1:4" x14ac:dyDescent="0.2">
      <c r="A88" s="6">
        <v>1.8400001525878906</v>
      </c>
      <c r="B88"/>
      <c r="D88" s="1">
        <v>0.30654001235961914</v>
      </c>
    </row>
    <row r="89" spans="1:4" x14ac:dyDescent="0.2">
      <c r="A89" s="6">
        <v>1.25</v>
      </c>
      <c r="B89"/>
      <c r="D89" s="1">
        <v>0.28052997589111328</v>
      </c>
    </row>
    <row r="90" spans="1:4" x14ac:dyDescent="0.2">
      <c r="A90" s="6">
        <v>0.63000011444091797</v>
      </c>
      <c r="B90"/>
      <c r="D90" s="1">
        <v>0.27651000022888184</v>
      </c>
    </row>
    <row r="91" spans="1:4" x14ac:dyDescent="0.2">
      <c r="A91" s="6">
        <v>1.2899999618530273</v>
      </c>
      <c r="B91"/>
      <c r="D91" s="1">
        <v>0.33453989028930664</v>
      </c>
    </row>
    <row r="92" spans="1:4" x14ac:dyDescent="0.2">
      <c r="A92" s="6">
        <v>1.8300001621246338</v>
      </c>
      <c r="B92"/>
      <c r="D92" s="1">
        <v>0.27549982070922852</v>
      </c>
    </row>
    <row r="93" spans="1:4" x14ac:dyDescent="0.2">
      <c r="A93" s="6">
        <v>0.62999987602233887</v>
      </c>
      <c r="B93"/>
      <c r="D93" s="1">
        <v>0.27256011962890625</v>
      </c>
    </row>
    <row r="94" spans="1:4" x14ac:dyDescent="0.2">
      <c r="A94" s="6">
        <v>1.2800002098083496</v>
      </c>
      <c r="B94"/>
      <c r="D94" s="1">
        <v>0.40452980995178223</v>
      </c>
    </row>
    <row r="95" spans="1:4" x14ac:dyDescent="0.2">
      <c r="A95" s="6">
        <v>1.7699999809265137</v>
      </c>
      <c r="B95"/>
      <c r="D95" s="1">
        <v>0.27551007270812988</v>
      </c>
    </row>
    <row r="96" spans="1:4" x14ac:dyDescent="0.2">
      <c r="A96" s="6">
        <v>1.2700002193450928</v>
      </c>
      <c r="B96"/>
      <c r="D96" s="1">
        <v>0.32451987266540527</v>
      </c>
    </row>
    <row r="97" spans="1:4" x14ac:dyDescent="0.2">
      <c r="A97" s="6">
        <v>1.2200000286102295</v>
      </c>
      <c r="B97"/>
      <c r="D97" s="1">
        <v>0.27258992195129395</v>
      </c>
    </row>
    <row r="98" spans="1:4" x14ac:dyDescent="0.2">
      <c r="A98" s="6">
        <v>0.62999987602233887</v>
      </c>
      <c r="B98"/>
      <c r="D98" s="1">
        <v>0.33152008056640625</v>
      </c>
    </row>
    <row r="99" spans="1:4" x14ac:dyDescent="0.2">
      <c r="A99" s="6">
        <v>0.58999991416931152</v>
      </c>
      <c r="B99"/>
      <c r="D99" s="1">
        <v>0.35552000999450684</v>
      </c>
    </row>
    <row r="100" spans="1:4" x14ac:dyDescent="0.2">
      <c r="A100" s="6">
        <v>0.58999991416931152</v>
      </c>
      <c r="B100"/>
      <c r="D100" s="1">
        <v>0.29748988151550293</v>
      </c>
    </row>
    <row r="101" spans="1:4" x14ac:dyDescent="0.2">
      <c r="A101" s="6">
        <v>0.55999994277954102</v>
      </c>
      <c r="B101"/>
      <c r="D101" s="1">
        <v>0.31051015853881836</v>
      </c>
    </row>
    <row r="102" spans="1:4" x14ac:dyDescent="0.2">
      <c r="A102" s="6">
        <v>0.59999990463256836</v>
      </c>
      <c r="B102"/>
      <c r="D102" s="1">
        <v>0.28250002861022949</v>
      </c>
    </row>
    <row r="104" spans="1:4" x14ac:dyDescent="0.2">
      <c r="A104" s="6"/>
      <c r="B104" s="6"/>
    </row>
    <row r="105" spans="1:4" x14ac:dyDescent="0.2">
      <c r="A105" s="6"/>
      <c r="B105" s="6"/>
    </row>
  </sheetData>
  <sortState ref="E3:E35">
    <sortCondition ref="E3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14</vt:i4>
      </vt:variant>
      <vt:variant>
        <vt:lpstr>Rangos con nombre</vt:lpstr>
      </vt:variant>
      <vt:variant>
        <vt:i4>25</vt:i4>
      </vt:variant>
    </vt:vector>
  </HeadingPairs>
  <TitlesOfParts>
    <vt:vector size="39" baseType="lpstr">
      <vt:lpstr>03062019-50</vt:lpstr>
      <vt:lpstr>raws50</vt:lpstr>
      <vt:lpstr>01072019-100</vt:lpstr>
      <vt:lpstr>raws100</vt:lpstr>
      <vt:lpstr>01072019-150</vt:lpstr>
      <vt:lpstr>gauss150</vt:lpstr>
      <vt:lpstr>raws150</vt:lpstr>
      <vt:lpstr>15072019_512</vt:lpstr>
      <vt:lpstr>gauss512</vt:lpstr>
      <vt:lpstr>raw512</vt:lpstr>
      <vt:lpstr>15072019_1024</vt:lpstr>
      <vt:lpstr>gauss1024</vt:lpstr>
      <vt:lpstr>raws1024</vt:lpstr>
      <vt:lpstr>summary</vt:lpstr>
      <vt:lpstr>raws50!vodafone_log_nbiot1559744428</vt:lpstr>
      <vt:lpstr>'01072019-100'!vodafone_log_nbiot1559744428_back</vt:lpstr>
      <vt:lpstr>'01072019-150'!vodafone_log_nbiot1559744428_back</vt:lpstr>
      <vt:lpstr>'03062019-50'!vodafone_log_nbiot1559744428_back</vt:lpstr>
      <vt:lpstr>'15072019_1024'!vodafone_log_nbiot1559744428_back</vt:lpstr>
      <vt:lpstr>'15072019_512'!vodafone_log_nbiot1559744428_back</vt:lpstr>
      <vt:lpstr>raws50!vodafone_log_nbiot1559744428_back</vt:lpstr>
      <vt:lpstr>raws100!vodafone_log_nbiot1561974746_1</vt:lpstr>
      <vt:lpstr>'01072019-100'!vodafone_log_nbiot1561974746_back</vt:lpstr>
      <vt:lpstr>'01072019-150'!vodafone_log_nbiot1561974746_back</vt:lpstr>
      <vt:lpstr>'15072019_1024'!vodafone_log_nbiot1561974746_back</vt:lpstr>
      <vt:lpstr>'15072019_512'!vodafone_log_nbiot1561974746_back</vt:lpstr>
      <vt:lpstr>raws100!vodafone_log_nbiot1561974746_back</vt:lpstr>
      <vt:lpstr>raws150!vodafone_log_nbiot1561977022</vt:lpstr>
      <vt:lpstr>'01072019-150'!vodafone_log_nbiot1561977022_back</vt:lpstr>
      <vt:lpstr>'15072019_1024'!vodafone_log_nbiot1561977022_back</vt:lpstr>
      <vt:lpstr>'15072019_512'!vodafone_log_nbiot1561977022_back</vt:lpstr>
      <vt:lpstr>raws150!vodafone_log_nbiot1561977022_back</vt:lpstr>
      <vt:lpstr>raws1024!vodafone_log_nbiot1563183739</vt:lpstr>
      <vt:lpstr>'15072019_1024'!vodafone_log_nbiot1563183739_back</vt:lpstr>
      <vt:lpstr>'15072019_512'!vodafone_log_nbiot1563183739_back</vt:lpstr>
      <vt:lpstr>raws1024!vodafone_log_nbiot1563183739_back</vt:lpstr>
      <vt:lpstr>'raw512'!vodafone_log_nbiot1563185458</vt:lpstr>
      <vt:lpstr>'15072019_512'!vodafone_log_nbiot1563185458_back</vt:lpstr>
      <vt:lpstr>'raw512'!vodafone_log_nbiot1563185458_back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Usuario de Microsoft Office</cp:lastModifiedBy>
  <dcterms:created xsi:type="dcterms:W3CDTF">2019-03-07T12:24:28Z</dcterms:created>
  <dcterms:modified xsi:type="dcterms:W3CDTF">2019-09-01T16:18:40Z</dcterms:modified>
</cp:coreProperties>
</file>