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DataDrivenModel/"/>
    </mc:Choice>
  </mc:AlternateContent>
  <xr:revisionPtr revIDLastSave="345" documentId="8_{7399616E-A962-4F54-A829-67C28CE4FE89}" xr6:coauthVersionLast="47" xr6:coauthVersionMax="47" xr10:uidLastSave="{A5966771-63BF-424F-96B5-3A15B8FA9063}"/>
  <bookViews>
    <workbookView xWindow="-120" yWindow="-120" windowWidth="29040" windowHeight="15720" xr2:uid="{76FE5352-97B7-400F-BAF0-674C114E91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D32" i="1"/>
  <c r="C32" i="1"/>
</calcChain>
</file>

<file path=xl/sharedStrings.xml><?xml version="1.0" encoding="utf-8"?>
<sst xmlns="http://schemas.openxmlformats.org/spreadsheetml/2006/main" count="136" uniqueCount="126">
  <si>
    <t>Index</t>
    <phoneticPr fontId="1" type="noConversion"/>
  </si>
  <si>
    <t>https://doi.org/10.1016/j.ifacol.2016.10.249</t>
    <phoneticPr fontId="1" type="noConversion"/>
  </si>
  <si>
    <t>DOI</t>
    <phoneticPr fontId="1" type="noConversion"/>
  </si>
  <si>
    <t>인용수</t>
    <phoneticPr fontId="1" type="noConversion"/>
  </si>
  <si>
    <t>저널</t>
    <phoneticPr fontId="1" type="noConversion"/>
  </si>
  <si>
    <t>IF</t>
    <phoneticPr fontId="1" type="noConversion"/>
  </si>
  <si>
    <t>IFAC-PapersOnLine</t>
    <phoneticPr fontId="1" type="noConversion"/>
  </si>
  <si>
    <t>제목</t>
    <phoneticPr fontId="1" type="noConversion"/>
  </si>
  <si>
    <t>Sparse Identification of Nonlinear Dynamics with Control (SINDYc)</t>
    <phoneticPr fontId="1" type="noConversion"/>
  </si>
  <si>
    <t>연도</t>
    <phoneticPr fontId="1" type="noConversion"/>
  </si>
  <si>
    <t>Inferring Biological Networks by Sparse Identification of Nonlinear Dynamics</t>
    <phoneticPr fontId="1" type="noConversion"/>
  </si>
  <si>
    <t>https://doi.org/10.1109/TMBMC.2016.2633265</t>
    <phoneticPr fontId="1" type="noConversion"/>
  </si>
  <si>
    <t>IEEE Transactions on Molecular, Biological and Multi-Scale Communications</t>
    <phoneticPr fontId="1" type="noConversion"/>
  </si>
  <si>
    <t>Chaos</t>
    <phoneticPr fontId="1" type="noConversion"/>
  </si>
  <si>
    <t>Sparse identification of nonlinear dynamics for rapid model recovery</t>
    <phoneticPr fontId="1" type="noConversion"/>
  </si>
  <si>
    <t>https://doi.org/10.1063/1.5027470</t>
    <phoneticPr fontId="1" type="noConversion"/>
  </si>
  <si>
    <t>https://doi.org/10.1098/rspa.2018.0335</t>
    <phoneticPr fontId="1" type="noConversion"/>
  </si>
  <si>
    <t>Proceedings of the Royal Society A</t>
    <phoneticPr fontId="1" type="noConversion"/>
  </si>
  <si>
    <t>Sparse identification of nonlinear dynamics for model predictive control in the low-data limit</t>
    <phoneticPr fontId="1" type="noConversion"/>
  </si>
  <si>
    <t>Data-driven discovery of coordinates and governing equations</t>
    <phoneticPr fontId="1" type="noConversion"/>
  </si>
  <si>
    <t>https://doi.org/10.1073/pnas.1906995116</t>
    <phoneticPr fontId="1" type="noConversion"/>
  </si>
  <si>
    <t>PNAS</t>
    <phoneticPr fontId="1" type="noConversion"/>
  </si>
  <si>
    <t>IEEE Access</t>
    <phoneticPr fontId="1" type="noConversion"/>
  </si>
  <si>
    <t>https://doi.org/10.1109/ACCESS.2021.3066101</t>
    <phoneticPr fontId="1" type="noConversion"/>
  </si>
  <si>
    <t>Data-Driven Stabilization of Periodic Orbits</t>
    <phoneticPr fontId="1" type="noConversion"/>
  </si>
  <si>
    <t>Physics-constrained, low-dimensional models for magnetohydrodynamics: First-principles and data-driven approaches</t>
    <phoneticPr fontId="1" type="noConversion"/>
  </si>
  <si>
    <t>https://doi.org/10.1103/PhysRevE.104.015206</t>
    <phoneticPr fontId="1" type="noConversion"/>
  </si>
  <si>
    <t>Physical Review E</t>
    <phoneticPr fontId="1" type="noConversion"/>
  </si>
  <si>
    <t>https://doi.org/10.1016/j.chaos.2022.112866</t>
    <phoneticPr fontId="1" type="noConversion"/>
  </si>
  <si>
    <t>Chaos, Solitons &amp; Fractals</t>
    <phoneticPr fontId="1" type="noConversion"/>
  </si>
  <si>
    <t>Sparse dynamical system identification with simultaneous structural parameters and initial condition estimation</t>
    <phoneticPr fontId="1" type="noConversion"/>
  </si>
  <si>
    <t>Reactive SINDy: Discovering governing reactions from concentration data</t>
    <phoneticPr fontId="1" type="noConversion"/>
  </si>
  <si>
    <t>https://doi.org/10.1063/1.5066099</t>
    <phoneticPr fontId="1" type="noConversion"/>
  </si>
  <si>
    <t>The Journal of Chemical Physics</t>
    <phoneticPr fontId="1" type="noConversion"/>
  </si>
  <si>
    <t>https://doi.org/10.48550/arXiv.1906.10612</t>
    <phoneticPr fontId="1" type="noConversion"/>
  </si>
  <si>
    <t>A unified sparse optimization framework to learn parsimonious physics-informed models from data</t>
    <phoneticPr fontId="1" type="noConversion"/>
  </si>
  <si>
    <t>IEEE Robotics and Automation Letters</t>
    <phoneticPr fontId="1" type="noConversion"/>
  </si>
  <si>
    <t>Discovering interpretable dynamics by sparsity promotion on energy and the lagrangian</t>
    <phoneticPr fontId="1" type="noConversion"/>
  </si>
  <si>
    <t>https://doi.org/10.1109/LRA.2020.2970626</t>
    <phoneticPr fontId="1" type="noConversion"/>
  </si>
  <si>
    <t>Detecting the maximum likelihood transition path from data of stochastic dynamical systems</t>
    <phoneticPr fontId="1" type="noConversion"/>
  </si>
  <si>
    <t>https://doi.org/10.1063/5.0012858</t>
    <phoneticPr fontId="1" type="noConversion"/>
  </si>
  <si>
    <t>Sparse Regression</t>
    <phoneticPr fontId="1" type="noConversion"/>
  </si>
  <si>
    <t>분류</t>
    <phoneticPr fontId="1" type="noConversion"/>
  </si>
  <si>
    <t>Candidate function library</t>
    <phoneticPr fontId="1" type="noConversion"/>
  </si>
  <si>
    <t>https://doi.org/10.1098/rspa.2021.0904</t>
    <phoneticPr fontId="1" type="noConversion"/>
  </si>
  <si>
    <t>Ensemble-SINDy: Robust sparse model discovery in the low-data, high-noise limit, with active learning and control</t>
    <phoneticPr fontId="1" type="noConversion"/>
  </si>
  <si>
    <t>Sparsifying priors for Bayesian uncertainty quantification in model discovery</t>
    <phoneticPr fontId="1" type="noConversion"/>
  </si>
  <si>
    <t>https://doi.org/10.1098/rsos.211823</t>
    <phoneticPr fontId="1" type="noConversion"/>
  </si>
  <si>
    <t>Royal Society Open Science</t>
    <phoneticPr fontId="1" type="noConversion"/>
  </si>
  <si>
    <t>https://doi.org/10.48550/arXiv.2103.05090</t>
    <phoneticPr fontId="1" type="noConversion"/>
  </si>
  <si>
    <t>Bayesian Dynamical System Identification With Unified Sparsity Priors And Model Uncertainty</t>
    <phoneticPr fontId="1" type="noConversion"/>
  </si>
  <si>
    <t>-</t>
    <phoneticPr fontId="1" type="noConversion"/>
  </si>
  <si>
    <t>Nature Communications</t>
    <phoneticPr fontId="1" type="noConversion"/>
  </si>
  <si>
    <t>https://doi.org/10.1038/s41467-017-00030-8</t>
    <phoneticPr fontId="1" type="noConversion"/>
  </si>
  <si>
    <t>Chaos as an intermittently forced linear system</t>
    <phoneticPr fontId="1" type="noConversion"/>
  </si>
  <si>
    <t>Mathematical theory</t>
    <phoneticPr fontId="1" type="noConversion"/>
  </si>
  <si>
    <t>Application</t>
    <phoneticPr fontId="1" type="noConversion"/>
  </si>
  <si>
    <t>An improved sparse identification of nonlinear dynamics with Akaike information criterion and group sparsity</t>
    <phoneticPr fontId="1" type="noConversion"/>
  </si>
  <si>
    <t>https://doi.org/10.1007/s11071-022-07875-9</t>
    <phoneticPr fontId="1" type="noConversion"/>
  </si>
  <si>
    <t>Nonlinear Dynamics</t>
    <phoneticPr fontId="1" type="noConversion"/>
  </si>
  <si>
    <t>Sparse reduced-order modelling: sensor-based dynamics to full-state estimation</t>
    <phoneticPr fontId="1" type="noConversion"/>
  </si>
  <si>
    <t>https://doi.org/10.1017/jfm.2018.147</t>
    <phoneticPr fontId="1" type="noConversion"/>
  </si>
  <si>
    <t>Journal of Fluid Mechanics</t>
    <phoneticPr fontId="1" type="noConversion"/>
  </si>
  <si>
    <t>Automatic differentiation to simultaneously identify nonlinear dynamics and extract noise probability distributions from data</t>
    <phoneticPr fontId="1" type="noConversion"/>
  </si>
  <si>
    <t>https://doi.org/10.1088/2632-2153/ac567a</t>
    <phoneticPr fontId="1" type="noConversion"/>
  </si>
  <si>
    <t>Machine Learning: Science and Technology</t>
    <phoneticPr fontId="1" type="noConversion"/>
  </si>
  <si>
    <t>Physics of Plasmas</t>
    <phoneticPr fontId="1" type="noConversion"/>
  </si>
  <si>
    <t>Sparse identification of a predator-prey system from simulation data of a convection model</t>
    <phoneticPr fontId="1" type="noConversion"/>
  </si>
  <si>
    <t>https://doi.org/10.1063/1.4977057</t>
    <phoneticPr fontId="1" type="noConversion"/>
  </si>
  <si>
    <t>https://doi.org/10.1137/18M1189828</t>
    <phoneticPr fontId="1" type="noConversion"/>
  </si>
  <si>
    <t>On the Convergence of the SINDy Algorithm</t>
    <phoneticPr fontId="1" type="noConversion"/>
  </si>
  <si>
    <t>Multiscale Modeling &amp; Simulation</t>
    <phoneticPr fontId="1" type="noConversion"/>
  </si>
  <si>
    <t>PySINDy: A Python package for the sparse identification of nonlinear dynamical systems from data</t>
    <phoneticPr fontId="1" type="noConversion"/>
  </si>
  <si>
    <t>https://doi.org/10.21105/joss.02104</t>
    <phoneticPr fontId="1" type="noConversion"/>
  </si>
  <si>
    <t>Journal of Open Source Software</t>
    <phoneticPr fontId="1" type="noConversion"/>
  </si>
  <si>
    <t>https://doi.org/10.1016/j.jcp.2021.110525</t>
    <phoneticPr fontId="1" type="noConversion"/>
  </si>
  <si>
    <t>Weak SINDy for partial differential equations</t>
    <phoneticPr fontId="1" type="noConversion"/>
  </si>
  <si>
    <t>Journal of Computational Physics</t>
    <phoneticPr fontId="1" type="noConversion"/>
  </si>
  <si>
    <t>Error Processing of Sparse Identification of Nonlinear Dynamical Systems via L∞ Approximation</t>
    <phoneticPr fontId="1" type="noConversion"/>
  </si>
  <si>
    <t>https://doi.org/10.48550/arXiv.2107.06142</t>
    <phoneticPr fontId="1" type="noConversion"/>
  </si>
  <si>
    <t>https://doi.org/10.1016/j.cma.2020.113620</t>
  </si>
  <si>
    <t>Sparse Identification of Nonlinear Dynamical Systems via Reweighted ℓ1-regularized Least Squares</t>
    <phoneticPr fontId="1" type="noConversion"/>
  </si>
  <si>
    <t>Computer Methods in Applied Mechanics and Engineering</t>
    <phoneticPr fontId="1" type="noConversion"/>
  </si>
  <si>
    <t>Modeling and prediction of the transmission dynamics of COVID-19 based on the SINDy-LM method</t>
    <phoneticPr fontId="1" type="noConversion"/>
  </si>
  <si>
    <t>https://doi.org/10.1007/s11071-021-06707-6</t>
    <phoneticPr fontId="1" type="noConversion"/>
  </si>
  <si>
    <t>https://doi.org/10.1016/j.cherd.2019.09.009</t>
    <phoneticPr fontId="1" type="noConversion"/>
  </si>
  <si>
    <t>Machine learning-based adaptive model identification of systems: Application to a chemical process</t>
    <phoneticPr fontId="1" type="noConversion"/>
  </si>
  <si>
    <t>Chemical Engineering Research and Design</t>
    <phoneticPr fontId="1" type="noConversion"/>
  </si>
  <si>
    <t>https://doi.org/10.1017/jfm.2021.697</t>
    <phoneticPr fontId="1" type="noConversion"/>
  </si>
  <si>
    <t>Sparse identification of nonlinear dynamics with low-dimensionalized flow representations</t>
    <phoneticPr fontId="1" type="noConversion"/>
  </si>
  <si>
    <t>Data-driven modeling of the chaotic thermal convection in an annular thermosyphon</t>
    <phoneticPr fontId="1" type="noConversion"/>
  </si>
  <si>
    <t>https://doi.org/10.1007/s00162-020-00536-w</t>
    <phoneticPr fontId="1" type="noConversion"/>
  </si>
  <si>
    <t>Theoretical and Computational Fluid Dynamics</t>
    <phoneticPr fontId="1" type="noConversion"/>
  </si>
  <si>
    <t>Neural Computing and Applications</t>
    <phoneticPr fontId="1" type="noConversion"/>
  </si>
  <si>
    <t>Dominant motion identification of multi-particle system using deep learning from video</t>
    <phoneticPr fontId="1" type="noConversion"/>
  </si>
  <si>
    <t>https://doi.org/10.1007/s00521-022-07421-z</t>
    <phoneticPr fontId="1" type="noConversion"/>
  </si>
  <si>
    <t>요약</t>
    <phoneticPr fontId="1" type="noConversion"/>
  </si>
  <si>
    <t>컨트롤 시그널을 포함(SINDY with control)</t>
    <phoneticPr fontId="1" type="noConversion"/>
  </si>
  <si>
    <t>유리함수 추가</t>
    <phoneticPr fontId="1" type="noConversion"/>
  </si>
  <si>
    <t>갑작스러운 변화에 대응, 모델 텀의 추가나 삭제까지</t>
    <phoneticPr fontId="1" type="noConversion"/>
  </si>
  <si>
    <t>컨트롤, actuation</t>
    <phoneticPr fontId="1" type="noConversion"/>
  </si>
  <si>
    <t>오토인코더</t>
    <phoneticPr fontId="1" type="noConversion"/>
  </si>
  <si>
    <t>푸앙카레 매핑으로 파생변수</t>
    <phoneticPr fontId="1" type="noConversion"/>
  </si>
  <si>
    <t>물리 법칙을 녹여냄</t>
    <phoneticPr fontId="1" type="noConversion"/>
  </si>
  <si>
    <t>State의 인티그럴 폼을 녹여냄</t>
    <phoneticPr fontId="1" type="noConversion"/>
  </si>
  <si>
    <t>concentration time series을 녹여냄</t>
    <phoneticPr fontId="1" type="noConversion"/>
  </si>
  <si>
    <t xml:space="preserve">최적화 기법 쪽에서 발전(auxiliary variable) </t>
    <phoneticPr fontId="1" type="noConversion"/>
  </si>
  <si>
    <t>?</t>
    <phoneticPr fontId="1" type="noConversion"/>
  </si>
  <si>
    <t>데이터에서 dynamic behavior을 찾음</t>
    <phoneticPr fontId="1" type="noConversion"/>
  </si>
  <si>
    <t>SINDy의 Robustness 발전</t>
    <phoneticPr fontId="1" type="noConversion"/>
  </si>
  <si>
    <t>베이지안</t>
    <phoneticPr fontId="1" type="noConversion"/>
  </si>
  <si>
    <t>딜레이 임베딩 및 리니어한 부분과 잘 안되는 부분 분해</t>
    <phoneticPr fontId="1" type="noConversion"/>
  </si>
  <si>
    <t>평균</t>
    <phoneticPr fontId="1" type="noConversion"/>
  </si>
  <si>
    <t>KNN을 도입</t>
    <phoneticPr fontId="1" type="noConversion"/>
  </si>
  <si>
    <t>딥러닝에 넣기 위해 자동 미분을 섞고 노이즈 제거</t>
    <phoneticPr fontId="1" type="noConversion"/>
  </si>
  <si>
    <t>bifurcation analysis를 추가</t>
    <phoneticPr fontId="1" type="noConversion"/>
  </si>
  <si>
    <t>수렴성 증명</t>
    <phoneticPr fontId="1" type="noConversion"/>
  </si>
  <si>
    <t>파이썬 코딩</t>
    <phoneticPr fontId="1" type="noConversion"/>
  </si>
  <si>
    <t>weak form formulate</t>
    <phoneticPr fontId="1" type="noConversion"/>
  </si>
  <si>
    <t>데이터의 정확도 개선</t>
    <phoneticPr fontId="1" type="noConversion"/>
  </si>
  <si>
    <t>noisy observations에서 governing equation 특정</t>
    <phoneticPr fontId="1" type="noConversion"/>
  </si>
  <si>
    <t>화학</t>
    <phoneticPr fontId="1" type="noConversion"/>
  </si>
  <si>
    <t>감염병, 특히 COVID-19</t>
    <phoneticPr fontId="1" type="noConversion"/>
  </si>
  <si>
    <t>유체 + CNN, LSTM</t>
    <phoneticPr fontId="1" type="noConversion"/>
  </si>
  <si>
    <t>열 대류</t>
    <phoneticPr fontId="1" type="noConversion"/>
  </si>
  <si>
    <t>비디오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</si>
</sst>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chaos.2022.112866" TargetMode="External"/><Relationship Id="rId13" Type="http://schemas.openxmlformats.org/officeDocument/2006/relationships/hyperlink" Target="https://doi.org/10.1098/rspa.2021.0904" TargetMode="External"/><Relationship Id="rId18" Type="http://schemas.openxmlformats.org/officeDocument/2006/relationships/hyperlink" Target="https://doi.org/10.1017/jfm.2018.147" TargetMode="External"/><Relationship Id="rId26" Type="http://schemas.openxmlformats.org/officeDocument/2006/relationships/hyperlink" Target="https://doi.org/10.1007/s11071-021-06707-6" TargetMode="External"/><Relationship Id="rId3" Type="http://schemas.openxmlformats.org/officeDocument/2006/relationships/hyperlink" Target="https://doi.org/10.1063/1.5027470" TargetMode="External"/><Relationship Id="rId21" Type="http://schemas.openxmlformats.org/officeDocument/2006/relationships/hyperlink" Target="https://doi.org/10.1137/18M1189828" TargetMode="External"/><Relationship Id="rId7" Type="http://schemas.openxmlformats.org/officeDocument/2006/relationships/hyperlink" Target="https://doi.org/10.1103/PhysRevE.104.015206" TargetMode="External"/><Relationship Id="rId12" Type="http://schemas.openxmlformats.org/officeDocument/2006/relationships/hyperlink" Target="https://doi.org/10.1063/5.0012858" TargetMode="External"/><Relationship Id="rId17" Type="http://schemas.openxmlformats.org/officeDocument/2006/relationships/hyperlink" Target="https://doi.org/10.1007/s11071-022-07875-9" TargetMode="External"/><Relationship Id="rId25" Type="http://schemas.openxmlformats.org/officeDocument/2006/relationships/hyperlink" Target="https://doi.org/10.1016/j.cma.2020.113620" TargetMode="External"/><Relationship Id="rId2" Type="http://schemas.openxmlformats.org/officeDocument/2006/relationships/hyperlink" Target="https://doi.org/10.1109/TMBMC.2016.2633265" TargetMode="External"/><Relationship Id="rId16" Type="http://schemas.openxmlformats.org/officeDocument/2006/relationships/hyperlink" Target="https://doi.org/10.1038/s41467-017-00030-8" TargetMode="External"/><Relationship Id="rId20" Type="http://schemas.openxmlformats.org/officeDocument/2006/relationships/hyperlink" Target="https://doi.org/10.1063/1.4977057" TargetMode="External"/><Relationship Id="rId29" Type="http://schemas.openxmlformats.org/officeDocument/2006/relationships/hyperlink" Target="https://doi.org/10.1007/s00162-020-00536-w" TargetMode="External"/><Relationship Id="rId1" Type="http://schemas.openxmlformats.org/officeDocument/2006/relationships/hyperlink" Target="https://doi.org/10.1016/j.ifacol.2016.10.249" TargetMode="External"/><Relationship Id="rId6" Type="http://schemas.openxmlformats.org/officeDocument/2006/relationships/hyperlink" Target="https://doi.org/10.1109/ACCESS.2021.3066101" TargetMode="External"/><Relationship Id="rId11" Type="http://schemas.openxmlformats.org/officeDocument/2006/relationships/hyperlink" Target="https://doi.org/10.1109/LRA.2020.2970626" TargetMode="External"/><Relationship Id="rId24" Type="http://schemas.openxmlformats.org/officeDocument/2006/relationships/hyperlink" Target="https://doi.org/10.48550/arXiv.2107.06142" TargetMode="External"/><Relationship Id="rId5" Type="http://schemas.openxmlformats.org/officeDocument/2006/relationships/hyperlink" Target="https://doi.org/10.1073/pnas.1906995116" TargetMode="External"/><Relationship Id="rId15" Type="http://schemas.openxmlformats.org/officeDocument/2006/relationships/hyperlink" Target="https://doi.org/10.48550/arXiv.2103.05090" TargetMode="External"/><Relationship Id="rId23" Type="http://schemas.openxmlformats.org/officeDocument/2006/relationships/hyperlink" Target="https://doi.org/10.1016/j.jcp.2021.110525" TargetMode="External"/><Relationship Id="rId28" Type="http://schemas.openxmlformats.org/officeDocument/2006/relationships/hyperlink" Target="https://doi.org/10.1017/jfm.2021.697" TargetMode="External"/><Relationship Id="rId10" Type="http://schemas.openxmlformats.org/officeDocument/2006/relationships/hyperlink" Target="https://doi.org/10.48550/arXiv.1906.10612" TargetMode="External"/><Relationship Id="rId19" Type="http://schemas.openxmlformats.org/officeDocument/2006/relationships/hyperlink" Target="https://doi.org/10.1088/2632-2153/ac567a" TargetMode="External"/><Relationship Id="rId4" Type="http://schemas.openxmlformats.org/officeDocument/2006/relationships/hyperlink" Target="https://doi.org/10.1098/rspa.2018.0335" TargetMode="External"/><Relationship Id="rId9" Type="http://schemas.openxmlformats.org/officeDocument/2006/relationships/hyperlink" Target="https://doi.org/10.1063/1.5066099" TargetMode="External"/><Relationship Id="rId14" Type="http://schemas.openxmlformats.org/officeDocument/2006/relationships/hyperlink" Target="https://doi.org/10.1098/rsos.211823" TargetMode="External"/><Relationship Id="rId22" Type="http://schemas.openxmlformats.org/officeDocument/2006/relationships/hyperlink" Target="https://doi.org/10.21105/joss.02104" TargetMode="External"/><Relationship Id="rId27" Type="http://schemas.openxmlformats.org/officeDocument/2006/relationships/hyperlink" Target="https://doi.org/10.1016/j.cherd.2019.09.009" TargetMode="External"/><Relationship Id="rId30" Type="http://schemas.openxmlformats.org/officeDocument/2006/relationships/hyperlink" Target="https://doi.org/10.1007/s00521-022-07421-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581E2-9D9B-438A-B1FB-2FD39139BF6A}">
  <dimension ref="A1:I32"/>
  <sheetViews>
    <sheetView tabSelected="1" workbookViewId="0">
      <selection activeCell="I32" sqref="I32"/>
    </sheetView>
  </sheetViews>
  <sheetFormatPr defaultRowHeight="16.5" x14ac:dyDescent="0.3"/>
  <cols>
    <col min="8" max="8" width="9" style="2"/>
    <col min="9" max="9" width="48.875" bestFit="1" customWidth="1"/>
  </cols>
  <sheetData>
    <row r="1" spans="1:9" x14ac:dyDescent="0.3">
      <c r="A1" s="4" t="s">
        <v>42</v>
      </c>
      <c r="B1" s="4" t="s">
        <v>0</v>
      </c>
      <c r="C1" s="4" t="s">
        <v>9</v>
      </c>
      <c r="D1" s="4" t="s">
        <v>3</v>
      </c>
      <c r="E1" s="4" t="s">
        <v>7</v>
      </c>
      <c r="F1" s="4" t="s">
        <v>2</v>
      </c>
      <c r="G1" s="4" t="s">
        <v>4</v>
      </c>
      <c r="H1" s="5" t="s">
        <v>5</v>
      </c>
      <c r="I1" s="4" t="s">
        <v>96</v>
      </c>
    </row>
    <row r="2" spans="1:9" x14ac:dyDescent="0.3">
      <c r="A2" s="6" t="s">
        <v>43</v>
      </c>
      <c r="B2">
        <v>25</v>
      </c>
      <c r="C2">
        <v>2016</v>
      </c>
      <c r="D2">
        <v>161</v>
      </c>
      <c r="E2" t="s">
        <v>8</v>
      </c>
      <c r="F2" s="1" t="s">
        <v>1</v>
      </c>
      <c r="G2" t="s">
        <v>6</v>
      </c>
      <c r="H2" s="2">
        <v>1.1299999999999999</v>
      </c>
      <c r="I2" t="s">
        <v>97</v>
      </c>
    </row>
    <row r="3" spans="1:9" x14ac:dyDescent="0.3">
      <c r="A3" s="6"/>
      <c r="B3">
        <v>26</v>
      </c>
      <c r="C3">
        <v>2016</v>
      </c>
      <c r="D3">
        <v>292</v>
      </c>
      <c r="E3" t="s">
        <v>10</v>
      </c>
      <c r="F3" s="1" t="s">
        <v>11</v>
      </c>
      <c r="G3" t="s">
        <v>12</v>
      </c>
      <c r="H3" s="2">
        <v>2.2599999999999998</v>
      </c>
      <c r="I3" t="s">
        <v>98</v>
      </c>
    </row>
    <row r="4" spans="1:9" x14ac:dyDescent="0.3">
      <c r="A4" s="6"/>
      <c r="B4">
        <v>29</v>
      </c>
      <c r="C4">
        <v>2018</v>
      </c>
      <c r="D4">
        <v>115</v>
      </c>
      <c r="E4" t="s">
        <v>14</v>
      </c>
      <c r="F4" s="1" t="s">
        <v>15</v>
      </c>
      <c r="G4" t="s">
        <v>13</v>
      </c>
      <c r="H4" s="2">
        <v>3.74</v>
      </c>
      <c r="I4" t="s">
        <v>99</v>
      </c>
    </row>
    <row r="5" spans="1:9" x14ac:dyDescent="0.3">
      <c r="A5" s="6"/>
      <c r="B5">
        <v>47</v>
      </c>
      <c r="C5">
        <v>2018</v>
      </c>
      <c r="D5">
        <v>362</v>
      </c>
      <c r="E5" t="s">
        <v>18</v>
      </c>
      <c r="F5" s="1" t="s">
        <v>16</v>
      </c>
      <c r="G5" t="s">
        <v>17</v>
      </c>
      <c r="H5" s="2">
        <v>3.21</v>
      </c>
      <c r="I5" t="s">
        <v>100</v>
      </c>
    </row>
    <row r="6" spans="1:9" x14ac:dyDescent="0.3">
      <c r="A6" s="6"/>
      <c r="B6">
        <v>31</v>
      </c>
      <c r="C6">
        <v>2019</v>
      </c>
      <c r="D6">
        <v>460</v>
      </c>
      <c r="E6" t="s">
        <v>19</v>
      </c>
      <c r="F6" s="1" t="s">
        <v>20</v>
      </c>
      <c r="G6" t="s">
        <v>21</v>
      </c>
      <c r="H6" s="2">
        <v>12.77</v>
      </c>
      <c r="I6" t="s">
        <v>101</v>
      </c>
    </row>
    <row r="7" spans="1:9" x14ac:dyDescent="0.3">
      <c r="A7" s="6"/>
      <c r="B7">
        <v>30</v>
      </c>
      <c r="C7">
        <v>2021</v>
      </c>
      <c r="D7">
        <v>12</v>
      </c>
      <c r="E7" t="s">
        <v>24</v>
      </c>
      <c r="F7" s="1" t="s">
        <v>23</v>
      </c>
      <c r="G7" t="s">
        <v>22</v>
      </c>
      <c r="H7" s="2">
        <v>3.48</v>
      </c>
      <c r="I7" t="s">
        <v>102</v>
      </c>
    </row>
    <row r="8" spans="1:9" x14ac:dyDescent="0.3">
      <c r="A8" s="6"/>
      <c r="B8">
        <v>32</v>
      </c>
      <c r="C8">
        <v>2021</v>
      </c>
      <c r="D8">
        <v>46</v>
      </c>
      <c r="E8" t="s">
        <v>25</v>
      </c>
      <c r="F8" s="1" t="s">
        <v>26</v>
      </c>
      <c r="G8" t="s">
        <v>27</v>
      </c>
      <c r="H8" s="2">
        <v>2.71</v>
      </c>
      <c r="I8" t="s">
        <v>103</v>
      </c>
    </row>
    <row r="9" spans="1:9" x14ac:dyDescent="0.3">
      <c r="A9" s="6"/>
      <c r="B9">
        <v>33</v>
      </c>
      <c r="C9">
        <v>2022</v>
      </c>
      <c r="D9">
        <v>1</v>
      </c>
      <c r="E9" t="s">
        <v>30</v>
      </c>
      <c r="F9" s="1" t="s">
        <v>28</v>
      </c>
      <c r="G9" t="s">
        <v>29</v>
      </c>
      <c r="H9" s="2">
        <v>9.92</v>
      </c>
      <c r="I9" t="s">
        <v>104</v>
      </c>
    </row>
    <row r="10" spans="1:9" x14ac:dyDescent="0.3">
      <c r="A10" s="6"/>
      <c r="B10">
        <v>48</v>
      </c>
      <c r="C10">
        <v>2019</v>
      </c>
      <c r="D10">
        <v>84</v>
      </c>
      <c r="E10" t="s">
        <v>31</v>
      </c>
      <c r="F10" s="1" t="s">
        <v>32</v>
      </c>
      <c r="G10" t="s">
        <v>33</v>
      </c>
      <c r="H10" s="2">
        <v>4.3</v>
      </c>
      <c r="I10" t="s">
        <v>105</v>
      </c>
    </row>
    <row r="11" spans="1:9" x14ac:dyDescent="0.3">
      <c r="A11" s="6" t="s">
        <v>41</v>
      </c>
      <c r="B11">
        <v>35</v>
      </c>
      <c r="C11">
        <v>2019</v>
      </c>
      <c r="D11">
        <v>81</v>
      </c>
      <c r="E11" t="s">
        <v>35</v>
      </c>
      <c r="F11" s="1" t="s">
        <v>34</v>
      </c>
      <c r="G11" t="s">
        <v>22</v>
      </c>
      <c r="H11" s="2">
        <v>3.48</v>
      </c>
      <c r="I11" t="s">
        <v>106</v>
      </c>
    </row>
    <row r="12" spans="1:9" x14ac:dyDescent="0.3">
      <c r="A12" s="6"/>
      <c r="B12">
        <v>49</v>
      </c>
      <c r="C12">
        <v>2020</v>
      </c>
      <c r="D12">
        <v>20</v>
      </c>
      <c r="E12" t="s">
        <v>37</v>
      </c>
      <c r="F12" s="1" t="s">
        <v>38</v>
      </c>
      <c r="G12" t="s">
        <v>36</v>
      </c>
      <c r="H12" s="2">
        <v>5.43</v>
      </c>
      <c r="I12" t="s">
        <v>107</v>
      </c>
    </row>
    <row r="13" spans="1:9" x14ac:dyDescent="0.3">
      <c r="A13" s="6"/>
      <c r="B13">
        <v>50</v>
      </c>
      <c r="C13">
        <v>2020</v>
      </c>
      <c r="D13">
        <v>17</v>
      </c>
      <c r="E13" t="s">
        <v>39</v>
      </c>
      <c r="F13" s="1" t="s">
        <v>40</v>
      </c>
      <c r="G13" t="s">
        <v>13</v>
      </c>
      <c r="H13" s="2">
        <v>3.74</v>
      </c>
      <c r="I13" t="s">
        <v>108</v>
      </c>
    </row>
    <row r="14" spans="1:9" x14ac:dyDescent="0.3">
      <c r="A14" s="6"/>
      <c r="B14">
        <v>36</v>
      </c>
      <c r="C14">
        <v>2022</v>
      </c>
      <c r="D14">
        <v>52</v>
      </c>
      <c r="E14" t="s">
        <v>45</v>
      </c>
      <c r="F14" s="1" t="s">
        <v>44</v>
      </c>
      <c r="G14" t="s">
        <v>17</v>
      </c>
      <c r="H14" s="2">
        <v>3.21</v>
      </c>
      <c r="I14" t="s">
        <v>109</v>
      </c>
    </row>
    <row r="15" spans="1:9" x14ac:dyDescent="0.3">
      <c r="A15" s="6"/>
      <c r="B15">
        <v>37</v>
      </c>
      <c r="C15">
        <v>2022</v>
      </c>
      <c r="D15">
        <v>21</v>
      </c>
      <c r="E15" t="s">
        <v>46</v>
      </c>
      <c r="F15" s="1" t="s">
        <v>47</v>
      </c>
      <c r="G15" t="s">
        <v>48</v>
      </c>
      <c r="H15" s="2">
        <v>3.65</v>
      </c>
      <c r="I15" t="s">
        <v>109</v>
      </c>
    </row>
    <row r="16" spans="1:9" x14ac:dyDescent="0.3">
      <c r="A16" s="6"/>
      <c r="B16">
        <v>38</v>
      </c>
      <c r="C16">
        <v>2021</v>
      </c>
      <c r="D16">
        <v>1</v>
      </c>
      <c r="E16" t="s">
        <v>50</v>
      </c>
      <c r="F16" s="1" t="s">
        <v>49</v>
      </c>
      <c r="G16" t="s">
        <v>51</v>
      </c>
      <c r="H16" s="2" t="s">
        <v>51</v>
      </c>
      <c r="I16" t="s">
        <v>110</v>
      </c>
    </row>
    <row r="17" spans="1:9" x14ac:dyDescent="0.3">
      <c r="A17" s="6"/>
      <c r="B17">
        <v>51</v>
      </c>
      <c r="C17">
        <v>2017</v>
      </c>
      <c r="D17">
        <v>393</v>
      </c>
      <c r="E17" t="s">
        <v>54</v>
      </c>
      <c r="F17" s="1" t="s">
        <v>53</v>
      </c>
      <c r="G17" t="s">
        <v>52</v>
      </c>
      <c r="H17" s="2">
        <v>17.690000000000001</v>
      </c>
      <c r="I17" t="s">
        <v>111</v>
      </c>
    </row>
    <row r="18" spans="1:9" x14ac:dyDescent="0.3">
      <c r="A18" s="6"/>
      <c r="B18">
        <v>52</v>
      </c>
      <c r="C18">
        <v>2018</v>
      </c>
      <c r="D18">
        <v>150</v>
      </c>
      <c r="E18" t="s">
        <v>60</v>
      </c>
      <c r="F18" s="1" t="s">
        <v>61</v>
      </c>
      <c r="G18" t="s">
        <v>62</v>
      </c>
      <c r="H18" s="2">
        <v>4.25</v>
      </c>
      <c r="I18" t="s">
        <v>113</v>
      </c>
    </row>
    <row r="19" spans="1:9" x14ac:dyDescent="0.3">
      <c r="A19" s="6"/>
      <c r="B19">
        <v>53</v>
      </c>
      <c r="C19">
        <v>2022</v>
      </c>
      <c r="D19">
        <v>38</v>
      </c>
      <c r="E19" t="s">
        <v>63</v>
      </c>
      <c r="F19" s="1" t="s">
        <v>64</v>
      </c>
      <c r="G19" t="s">
        <v>65</v>
      </c>
      <c r="H19" s="2">
        <v>6.0129999999999999</v>
      </c>
      <c r="I19" t="s">
        <v>114</v>
      </c>
    </row>
    <row r="20" spans="1:9" x14ac:dyDescent="0.3">
      <c r="A20" s="6"/>
      <c r="B20">
        <v>54</v>
      </c>
      <c r="C20">
        <v>2017</v>
      </c>
      <c r="D20">
        <v>66</v>
      </c>
      <c r="E20" s="3" t="s">
        <v>67</v>
      </c>
      <c r="F20" s="1" t="s">
        <v>68</v>
      </c>
      <c r="G20" t="s">
        <v>66</v>
      </c>
      <c r="H20" s="2">
        <v>2.3570000000000002</v>
      </c>
      <c r="I20" t="s">
        <v>115</v>
      </c>
    </row>
    <row r="21" spans="1:9" x14ac:dyDescent="0.3">
      <c r="A21" s="6" t="s">
        <v>55</v>
      </c>
      <c r="B21">
        <v>14</v>
      </c>
      <c r="C21">
        <v>2019</v>
      </c>
      <c r="D21">
        <v>111</v>
      </c>
      <c r="E21" t="s">
        <v>70</v>
      </c>
      <c r="F21" s="1" t="s">
        <v>69</v>
      </c>
      <c r="G21" t="s">
        <v>71</v>
      </c>
      <c r="H21" s="2">
        <v>1.9610000000000001</v>
      </c>
      <c r="I21" t="s">
        <v>116</v>
      </c>
    </row>
    <row r="22" spans="1:9" x14ac:dyDescent="0.3">
      <c r="A22" s="6"/>
      <c r="B22">
        <v>45</v>
      </c>
      <c r="C22">
        <v>2020</v>
      </c>
      <c r="D22">
        <v>106</v>
      </c>
      <c r="E22" t="s">
        <v>72</v>
      </c>
      <c r="F22" s="1" t="s">
        <v>73</v>
      </c>
      <c r="G22" t="s">
        <v>74</v>
      </c>
      <c r="H22" s="2">
        <v>5</v>
      </c>
      <c r="I22" t="s">
        <v>117</v>
      </c>
    </row>
    <row r="23" spans="1:9" x14ac:dyDescent="0.3">
      <c r="A23" s="6"/>
      <c r="B23">
        <v>55</v>
      </c>
      <c r="C23">
        <v>2021</v>
      </c>
      <c r="D23">
        <v>56</v>
      </c>
      <c r="E23" t="s">
        <v>76</v>
      </c>
      <c r="F23" s="1" t="s">
        <v>75</v>
      </c>
      <c r="G23" t="s">
        <v>77</v>
      </c>
      <c r="H23" s="2">
        <v>4.6449999999999996</v>
      </c>
      <c r="I23" t="s">
        <v>118</v>
      </c>
    </row>
    <row r="24" spans="1:9" x14ac:dyDescent="0.3">
      <c r="A24" s="6"/>
      <c r="B24">
        <v>44</v>
      </c>
      <c r="C24">
        <v>2021</v>
      </c>
      <c r="D24">
        <v>0</v>
      </c>
      <c r="E24" t="s">
        <v>78</v>
      </c>
      <c r="F24" s="1" t="s">
        <v>79</v>
      </c>
      <c r="G24" t="s">
        <v>51</v>
      </c>
      <c r="H24" s="2" t="s">
        <v>51</v>
      </c>
      <c r="I24" t="s">
        <v>119</v>
      </c>
    </row>
    <row r="25" spans="1:9" x14ac:dyDescent="0.3">
      <c r="A25" s="6"/>
      <c r="B25">
        <v>56</v>
      </c>
      <c r="C25">
        <v>2021</v>
      </c>
      <c r="D25">
        <v>42</v>
      </c>
      <c r="E25" t="s">
        <v>81</v>
      </c>
      <c r="F25" s="1" t="s">
        <v>80</v>
      </c>
      <c r="G25" t="s">
        <v>82</v>
      </c>
      <c r="H25" s="2">
        <v>7.6929999999999996</v>
      </c>
      <c r="I25" t="s">
        <v>120</v>
      </c>
    </row>
    <row r="26" spans="1:9" x14ac:dyDescent="0.3">
      <c r="A26" s="6" t="s">
        <v>56</v>
      </c>
      <c r="B26">
        <v>40</v>
      </c>
      <c r="C26">
        <v>2021</v>
      </c>
      <c r="D26">
        <v>12</v>
      </c>
      <c r="E26" t="s">
        <v>83</v>
      </c>
      <c r="F26" s="1" t="s">
        <v>84</v>
      </c>
      <c r="G26" t="s">
        <v>59</v>
      </c>
      <c r="H26" s="2">
        <v>5.74</v>
      </c>
      <c r="I26" t="s">
        <v>122</v>
      </c>
    </row>
    <row r="27" spans="1:9" x14ac:dyDescent="0.3">
      <c r="A27" s="6"/>
      <c r="B27">
        <v>57</v>
      </c>
      <c r="C27">
        <v>2019</v>
      </c>
      <c r="D27">
        <v>47</v>
      </c>
      <c r="E27" t="s">
        <v>86</v>
      </c>
      <c r="F27" s="1" t="s">
        <v>85</v>
      </c>
      <c r="G27" t="s">
        <v>87</v>
      </c>
      <c r="H27" s="2">
        <v>4.1189999999999998</v>
      </c>
      <c r="I27" t="s">
        <v>121</v>
      </c>
    </row>
    <row r="28" spans="1:9" x14ac:dyDescent="0.3">
      <c r="A28" s="6"/>
      <c r="B28">
        <v>42</v>
      </c>
      <c r="C28">
        <v>2020</v>
      </c>
      <c r="D28">
        <v>34</v>
      </c>
      <c r="E28" t="s">
        <v>89</v>
      </c>
      <c r="F28" s="1" t="s">
        <v>88</v>
      </c>
      <c r="G28" t="s">
        <v>62</v>
      </c>
      <c r="H28" s="2">
        <v>4.25</v>
      </c>
      <c r="I28" t="s">
        <v>123</v>
      </c>
    </row>
    <row r="29" spans="1:9" x14ac:dyDescent="0.3">
      <c r="A29" s="6"/>
      <c r="B29">
        <v>43</v>
      </c>
      <c r="C29">
        <v>2019</v>
      </c>
      <c r="D29">
        <v>32</v>
      </c>
      <c r="E29" t="s">
        <v>90</v>
      </c>
      <c r="F29" s="1" t="s">
        <v>91</v>
      </c>
      <c r="G29" t="s">
        <v>92</v>
      </c>
      <c r="H29" s="2">
        <v>2.8919999999999999</v>
      </c>
      <c r="I29" t="s">
        <v>124</v>
      </c>
    </row>
    <row r="30" spans="1:9" x14ac:dyDescent="0.3">
      <c r="A30" s="6"/>
      <c r="B30">
        <v>58</v>
      </c>
      <c r="C30">
        <v>2021</v>
      </c>
      <c r="D30">
        <v>2</v>
      </c>
      <c r="E30" t="s">
        <v>94</v>
      </c>
      <c r="F30" s="1" t="s">
        <v>95</v>
      </c>
      <c r="G30" t="s">
        <v>93</v>
      </c>
      <c r="H30" s="2">
        <v>5.1020000000000003</v>
      </c>
      <c r="I30" t="s">
        <v>125</v>
      </c>
    </row>
    <row r="31" spans="1:9" x14ac:dyDescent="0.3">
      <c r="A31" t="s">
        <v>51</v>
      </c>
      <c r="B31">
        <v>0</v>
      </c>
      <c r="C31">
        <v>2023</v>
      </c>
      <c r="D31">
        <v>1</v>
      </c>
      <c r="E31" s="3" t="s">
        <v>57</v>
      </c>
      <c r="F31" s="1" t="s">
        <v>58</v>
      </c>
      <c r="G31" t="s">
        <v>59</v>
      </c>
      <c r="H31" s="2">
        <v>5.74</v>
      </c>
    </row>
    <row r="32" spans="1:9" x14ac:dyDescent="0.3">
      <c r="A32" t="s">
        <v>112</v>
      </c>
      <c r="C32">
        <f>AVERAGE(C2:C31)</f>
        <v>2019.7666666666667</v>
      </c>
      <c r="D32">
        <f>AVERAGE(D2:D31)</f>
        <v>93.833333333333329</v>
      </c>
      <c r="H32">
        <f>AVERAGE(H2:H31)</f>
        <v>5.0172142857142861</v>
      </c>
    </row>
  </sheetData>
  <mergeCells count="4">
    <mergeCell ref="A2:A10"/>
    <mergeCell ref="A11:A20"/>
    <mergeCell ref="A21:A25"/>
    <mergeCell ref="A26:A30"/>
  </mergeCells>
  <phoneticPr fontId="1" type="noConversion"/>
  <conditionalFormatting sqref="H1:H31 H33:H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F2" r:id="rId1" xr:uid="{84BAE022-369D-4BE7-99C0-9B2DFD2A52D7}"/>
    <hyperlink ref="F3" r:id="rId2" xr:uid="{B7EB7491-A4BB-4F7E-8CEF-38B33D7B8506}"/>
    <hyperlink ref="F4" r:id="rId3" xr:uid="{E042CFBD-C2F1-452D-950A-7B578D7606D4}"/>
    <hyperlink ref="F5" r:id="rId4" xr:uid="{8CB0C2C8-EF45-44C4-870A-6835B18B9150}"/>
    <hyperlink ref="F6" r:id="rId5" xr:uid="{F0F4A4C4-6ED3-4C03-BAA2-3A8FA27E8CC0}"/>
    <hyperlink ref="F7" r:id="rId6" xr:uid="{7FD0AA1F-40B0-4740-A907-DA55C00A20AE}"/>
    <hyperlink ref="F8" r:id="rId7" xr:uid="{B1C7C169-A1BB-41FF-A06A-12434B242A82}"/>
    <hyperlink ref="F9" r:id="rId8" xr:uid="{6CDF1284-032E-4B24-8576-2B19FC19DB80}"/>
    <hyperlink ref="F10" r:id="rId9" xr:uid="{6E7AE753-01F1-43FF-816D-E0D726D8DC5A}"/>
    <hyperlink ref="F11" r:id="rId10" xr:uid="{3594CD34-0A68-448B-8894-BC983278FB20}"/>
    <hyperlink ref="F12" r:id="rId11" xr:uid="{976A1888-AF0E-436A-8C53-5C96759D8480}"/>
    <hyperlink ref="F13" r:id="rId12" xr:uid="{03A9FC3A-BCF0-4AAB-B78A-95D0D48F9ED3}"/>
    <hyperlink ref="F14" r:id="rId13" xr:uid="{6E0565E4-3D4E-4E28-95D2-909959071B75}"/>
    <hyperlink ref="F15" r:id="rId14" xr:uid="{66A1A5BA-200C-4DF1-A248-2ABAE025351C}"/>
    <hyperlink ref="F16" r:id="rId15" xr:uid="{B64C3E24-F112-406F-ACEE-C721B604F757}"/>
    <hyperlink ref="F17" r:id="rId16" xr:uid="{7F80878C-7FAF-481A-BE1C-544825C4FA3C}"/>
    <hyperlink ref="F31" r:id="rId17" xr:uid="{4A76A58B-9D94-4761-87D0-3AD29997EDAA}"/>
    <hyperlink ref="F18" r:id="rId18" xr:uid="{10CA1CF3-44F5-435D-9818-6E601100D292}"/>
    <hyperlink ref="F19" r:id="rId19" xr:uid="{B5018340-6869-44F4-B083-5A3D6281734A}"/>
    <hyperlink ref="F20" r:id="rId20" xr:uid="{80010F2D-175B-470F-8946-4A3AC3D99155}"/>
    <hyperlink ref="F21" r:id="rId21" xr:uid="{5ECD2766-35E0-4FD5-9A45-84A990D7F4EF}"/>
    <hyperlink ref="F22" r:id="rId22" xr:uid="{9A1CEB9D-4102-463D-8FC6-B1DF69C850E0}"/>
    <hyperlink ref="F23" r:id="rId23" xr:uid="{38E53DA7-795E-4256-AD48-13AFFA8B735E}"/>
    <hyperlink ref="F24" r:id="rId24" xr:uid="{1951A39C-4733-4F28-9502-69E70A7E58A0}"/>
    <hyperlink ref="F25" r:id="rId25" xr:uid="{C74982F1-A2FB-4C9A-A07D-BA65BB6D9A5B}"/>
    <hyperlink ref="F26" r:id="rId26" xr:uid="{E1AF5BB8-E1BE-47B6-9622-109B9B79CCC2}"/>
    <hyperlink ref="F27" r:id="rId27" xr:uid="{B7F32B36-7E93-447E-B1F0-83CD13FEAE09}"/>
    <hyperlink ref="F28" r:id="rId28" xr:uid="{E310CE7E-9759-49A1-BC88-1924215AE66E}"/>
    <hyperlink ref="F29" r:id="rId29" xr:uid="{ABC9D9B6-C5BE-442F-890A-576D48E04980}"/>
    <hyperlink ref="F30" r:id="rId30" xr:uid="{7BD6CA78-E913-4601-96D8-CA9F924E40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2023-03-21T01:07:37Z</dcterms:created>
  <dcterms:modified xsi:type="dcterms:W3CDTF">2023-03-28T05:29:47Z</dcterms:modified>
</cp:coreProperties>
</file>