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/src/HHDHonors/5782/"/>
    </mc:Choice>
  </mc:AlternateContent>
  <xr:revisionPtr revIDLastSave="0" documentId="13_ncr:1_{B60AA90F-BBC6-EE4C-AF68-B3F56831A4CC}" xr6:coauthVersionLast="47" xr6:coauthVersionMax="47" xr10:uidLastSave="{00000000-0000-0000-0000-000000000000}"/>
  <bookViews>
    <workbookView xWindow="11920" yWindow="2440" windowWidth="20800" windowHeight="160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  <c r="C7" i="1"/>
  <c r="C6" i="1"/>
  <c r="C4" i="1"/>
  <c r="C5" i="1" s="1"/>
  <c r="F2" i="1"/>
  <c r="F3" i="1"/>
  <c r="F4" i="1"/>
  <c r="F5" i="1"/>
  <c r="F6" i="1"/>
  <c r="F7" i="1"/>
  <c r="F8" i="1"/>
  <c r="F9" i="1"/>
  <c r="F10" i="1"/>
  <c r="C8" i="1" l="1"/>
  <c r="C9" i="1"/>
</calcChain>
</file>

<file path=xl/sharedStrings.xml><?xml version="1.0" encoding="utf-8"?>
<sst xmlns="http://schemas.openxmlformats.org/spreadsheetml/2006/main" count="45" uniqueCount="27">
  <si>
    <t>Service</t>
  </si>
  <si>
    <t>Date</t>
  </si>
  <si>
    <t>Time</t>
  </si>
  <si>
    <t>Location</t>
  </si>
  <si>
    <t>Congregation Shir Hadash</t>
  </si>
  <si>
    <t>Erev RH</t>
  </si>
  <si>
    <t>RH Morning</t>
  </si>
  <si>
    <t>RH Family</t>
  </si>
  <si>
    <t>Kol Nidre</t>
  </si>
  <si>
    <t>YK Morning</t>
  </si>
  <si>
    <t>YK Afternoon</t>
  </si>
  <si>
    <t>YK Family</t>
  </si>
  <si>
    <t>YK Concluding</t>
  </si>
  <si>
    <t>Early</t>
  </si>
  <si>
    <t>RH morning</t>
  </si>
  <si>
    <t>RH afternoon</t>
  </si>
  <si>
    <t>Erev YK</t>
  </si>
  <si>
    <t>YK morning</t>
  </si>
  <si>
    <t>YK afternoon</t>
  </si>
  <si>
    <t>Rabbi</t>
  </si>
  <si>
    <t>the rabbi</t>
  </si>
  <si>
    <t>Arrive</t>
  </si>
  <si>
    <t>daypart</t>
  </si>
  <si>
    <t>Service ID</t>
  </si>
  <si>
    <t>Rabbi Riter</t>
  </si>
  <si>
    <t>S'lichot</t>
  </si>
  <si>
    <t xml:space="preserve">S'lichot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</si>
</sst>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F800]dddd\,\ mmmm\ dd\,\ yyyy"/>
    <numFmt numFmtId="166" formatCode="dddd\,\ mmmm\ d\,\ 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8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5" sqref="G15"/>
    </sheetView>
  </sheetViews>
  <sheetFormatPr baseColWidth="10" defaultRowHeight="16" x14ac:dyDescent="0.2"/>
  <cols>
    <col min="2" max="2" width="12.83203125" bestFit="1" customWidth="1"/>
    <col min="3" max="3" width="28.6640625" style="6" bestFit="1" customWidth="1"/>
    <col min="4" max="4" width="11.6640625" style="1" bestFit="1" customWidth="1"/>
    <col min="5" max="8" width="11.6640625" style="1" customWidth="1"/>
  </cols>
  <sheetData>
    <row r="1" spans="1:9" s="2" customFormat="1" x14ac:dyDescent="0.2">
      <c r="A1" s="2" t="s">
        <v>23</v>
      </c>
      <c r="B1" s="2" t="s">
        <v>0</v>
      </c>
      <c r="C1" s="5" t="s">
        <v>1</v>
      </c>
      <c r="D1" s="3" t="s">
        <v>2</v>
      </c>
      <c r="E1" s="3" t="s">
        <v>13</v>
      </c>
      <c r="F1" s="3" t="s">
        <v>21</v>
      </c>
      <c r="G1" s="3" t="s">
        <v>22</v>
      </c>
      <c r="H1" s="3" t="s">
        <v>19</v>
      </c>
      <c r="I1" s="2" t="s">
        <v>3</v>
      </c>
    </row>
    <row r="2" spans="1:9" x14ac:dyDescent="0.2">
      <c r="A2">
        <v>1</v>
      </c>
      <c r="B2" t="s">
        <v>26</v>
      </c>
      <c r="C2" s="7">
        <v>44436</v>
      </c>
      <c r="D2" s="8">
        <v>0.83333333333333337</v>
      </c>
      <c r="E2" s="4">
        <v>30</v>
      </c>
      <c r="F2" s="8">
        <f>D2-TIME(0,E2,0)</f>
        <v>0.8125</v>
      </c>
      <c r="G2" s="1" t="s">
        <v>25</v>
      </c>
      <c r="H2" s="1" t="s">
        <v>24</v>
      </c>
      <c r="I2" t="s">
        <v>4</v>
      </c>
    </row>
    <row r="3" spans="1:9" x14ac:dyDescent="0.2">
      <c r="A3">
        <v>2</v>
      </c>
      <c r="B3" t="s">
        <v>5</v>
      </c>
      <c r="C3" s="7">
        <v>44445</v>
      </c>
      <c r="D3" s="8">
        <v>0.83333333333333337</v>
      </c>
      <c r="E3" s="4">
        <v>30</v>
      </c>
      <c r="F3" s="8">
        <f t="shared" ref="F3:F10" si="0">D3-TIME(0,E3,0)</f>
        <v>0.8125</v>
      </c>
      <c r="G3" s="1" t="s">
        <v>5</v>
      </c>
      <c r="H3" s="1" t="s">
        <v>24</v>
      </c>
      <c r="I3" t="s">
        <v>4</v>
      </c>
    </row>
    <row r="4" spans="1:9" x14ac:dyDescent="0.2">
      <c r="A4">
        <v>3</v>
      </c>
      <c r="B4" t="s">
        <v>6</v>
      </c>
      <c r="C4" s="7">
        <f>C3+1</f>
        <v>44446</v>
      </c>
      <c r="D4" s="8">
        <v>0.41666666666666669</v>
      </c>
      <c r="E4" s="4">
        <v>30</v>
      </c>
      <c r="F4" s="8">
        <f t="shared" si="0"/>
        <v>0.39583333333333337</v>
      </c>
      <c r="G4" s="1" t="s">
        <v>14</v>
      </c>
      <c r="H4" s="1" t="s">
        <v>24</v>
      </c>
      <c r="I4" t="s">
        <v>4</v>
      </c>
    </row>
    <row r="5" spans="1:9" x14ac:dyDescent="0.2">
      <c r="A5">
        <v>4</v>
      </c>
      <c r="B5" t="s">
        <v>7</v>
      </c>
      <c r="C5" s="7">
        <f>C4</f>
        <v>44446</v>
      </c>
      <c r="D5" s="8">
        <v>0.625</v>
      </c>
      <c r="E5" s="4">
        <v>15</v>
      </c>
      <c r="F5" s="8">
        <f t="shared" si="0"/>
        <v>0.61458333333333337</v>
      </c>
      <c r="G5" s="1" t="s">
        <v>15</v>
      </c>
      <c r="H5" s="1" t="s">
        <v>20</v>
      </c>
      <c r="I5" t="s">
        <v>4</v>
      </c>
    </row>
    <row r="6" spans="1:9" x14ac:dyDescent="0.2">
      <c r="A6">
        <v>5</v>
      </c>
      <c r="B6" t="s">
        <v>8</v>
      </c>
      <c r="C6" s="7">
        <f>C3+9</f>
        <v>44454</v>
      </c>
      <c r="D6" s="8">
        <v>0.83333333333333337</v>
      </c>
      <c r="E6" s="4">
        <v>30</v>
      </c>
      <c r="F6" s="8">
        <f t="shared" si="0"/>
        <v>0.8125</v>
      </c>
      <c r="G6" s="1" t="s">
        <v>16</v>
      </c>
      <c r="H6" s="1" t="s">
        <v>24</v>
      </c>
      <c r="I6" t="s">
        <v>4</v>
      </c>
    </row>
    <row r="7" spans="1:9" x14ac:dyDescent="0.2">
      <c r="A7">
        <v>6</v>
      </c>
      <c r="B7" t="s">
        <v>9</v>
      </c>
      <c r="C7" s="7">
        <f>C3+10</f>
        <v>44455</v>
      </c>
      <c r="D7" s="8">
        <v>0.41666666666666669</v>
      </c>
      <c r="E7" s="4">
        <v>30</v>
      </c>
      <c r="F7" s="8">
        <f t="shared" si="0"/>
        <v>0.39583333333333337</v>
      </c>
      <c r="G7" s="1" t="s">
        <v>17</v>
      </c>
      <c r="H7" s="1" t="s">
        <v>24</v>
      </c>
      <c r="I7" t="s">
        <v>4</v>
      </c>
    </row>
    <row r="8" spans="1:9" x14ac:dyDescent="0.2">
      <c r="A8">
        <v>7</v>
      </c>
      <c r="B8" t="s">
        <v>10</v>
      </c>
      <c r="C8" s="7">
        <f>C7</f>
        <v>44455</v>
      </c>
      <c r="D8" s="8">
        <v>0.625</v>
      </c>
      <c r="E8" s="4">
        <v>15</v>
      </c>
      <c r="F8" s="8">
        <f t="shared" si="0"/>
        <v>0.61458333333333337</v>
      </c>
      <c r="G8" s="1" t="s">
        <v>18</v>
      </c>
      <c r="H8" s="1" t="s">
        <v>24</v>
      </c>
      <c r="I8" t="s">
        <v>4</v>
      </c>
    </row>
    <row r="9" spans="1:9" x14ac:dyDescent="0.2">
      <c r="A9">
        <v>8</v>
      </c>
      <c r="B9" t="s">
        <v>11</v>
      </c>
      <c r="C9" s="7">
        <f>C7</f>
        <v>44455</v>
      </c>
      <c r="D9" s="8">
        <v>0.35416666666666669</v>
      </c>
      <c r="E9" s="4">
        <v>15</v>
      </c>
      <c r="F9" s="8">
        <f t="shared" si="0"/>
        <v>0.34375</v>
      </c>
      <c r="G9" s="1" t="s">
        <v>18</v>
      </c>
      <c r="H9" s="1" t="s">
        <v>20</v>
      </c>
      <c r="I9" t="s">
        <v>4</v>
      </c>
    </row>
    <row r="10" spans="1:9" x14ac:dyDescent="0.2">
      <c r="A10">
        <v>9</v>
      </c>
      <c r="B10" t="s">
        <v>12</v>
      </c>
      <c r="C10" s="7">
        <f>C7</f>
        <v>44455</v>
      </c>
      <c r="D10" s="8">
        <v>0.75</v>
      </c>
      <c r="E10" s="4">
        <v>15</v>
      </c>
      <c r="F10" s="8">
        <f t="shared" si="0"/>
        <v>0.73958333333333337</v>
      </c>
      <c r="G10" s="1" t="s">
        <v>18</v>
      </c>
      <c r="H10" s="1" t="s">
        <v>24</v>
      </c>
      <c r="I10" t="s">
        <v>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Singer</dc:creator>
  <cp:lastModifiedBy>David Singer</cp:lastModifiedBy>
  <dcterms:created xsi:type="dcterms:W3CDTF">2013-07-12T22:18:20Z</dcterms:created>
  <dcterms:modified xsi:type="dcterms:W3CDTF">2021-07-21T01:55:32Z</dcterms:modified>
</cp:coreProperties>
</file>